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4.xml" ContentType="application/vnd.ms-office.chartstyle+xml"/>
  <Override PartName="/xl/charts/colors1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Servgt\dpi\Gestión proceso de pronóstico\Edición IPM\2023Q3\Gráficos\"/>
    </mc:Choice>
  </mc:AlternateContent>
  <xr:revisionPtr revIDLastSave="0" documentId="13_ncr:1_{AA8553CB-3495-4F5B-B6F3-9C2C838B755B}" xr6:coauthVersionLast="47" xr6:coauthVersionMax="47" xr10:uidLastSave="{00000000-0000-0000-0000-000000000000}"/>
  <bookViews>
    <workbookView xWindow="-120" yWindow="-120" windowWidth="29040" windowHeight="15840" tabRatio="1000" xr2:uid="{00000000-000D-0000-FFFF-FFFF00000000}"/>
  </bookViews>
  <sheets>
    <sheet name="G1.5" sheetId="51" r:id="rId1"/>
    <sheet name="G2.1" sheetId="29" r:id="rId2"/>
    <sheet name=" G2.4 " sheetId="38" r:id="rId3"/>
    <sheet name=" G2.6 " sheetId="6" r:id="rId4"/>
    <sheet name=" G2.7 " sheetId="7" r:id="rId5"/>
    <sheet name="G2.9" sheetId="30" r:id="rId6"/>
    <sheet name=" G2.10  " sheetId="17" r:id="rId7"/>
    <sheet name="G2.11 " sheetId="42" r:id="rId8"/>
    <sheet name="G2.12" sheetId="43" r:id="rId9"/>
    <sheet name=" G2.13 " sheetId="11" r:id="rId10"/>
    <sheet name="G2.16" sheetId="35" r:id="rId11"/>
    <sheet name="G2.19 " sheetId="19" r:id="rId12"/>
    <sheet name="G2.20 " sheetId="20" r:id="rId13"/>
    <sheet name="PIB socios ta" sheetId="8" state="hidden" r:id="rId14"/>
    <sheet name="G2.21" sheetId="37"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s>
  <definedNames>
    <definedName name="\a" localSheetId="1">'[1]Time series'!#REF!</definedName>
    <definedName name="\a" localSheetId="10">'[1]Time series'!#REF!</definedName>
    <definedName name="\a" localSheetId="5">'[1]Time series'!#REF!</definedName>
    <definedName name="\a">'[1]Time series'!#REF!</definedName>
    <definedName name="\b" localSheetId="1">'[1]Time series'!#REF!</definedName>
    <definedName name="\b" localSheetId="10">'[1]Time series'!#REF!</definedName>
    <definedName name="\b">'[1]Time series'!#REF!</definedName>
    <definedName name="_" localSheetId="1">[2]EAT12_1!#REF!,[2]EAT12_1!#REF!,[2]EAT12_1!#REF!,[2]EAT12_1!#REF!,[2]EAT12_1!#REF!,[2]EAT12_1!#REF!,[2]EAT12_1!#REF!,[2]EAT12_1!#REF!,[2]EAT12_1!#REF!,[2]EAT12_1!#REF!</definedName>
    <definedName name="_" localSheetId="10">[2]EAT12_1!#REF!,[2]EAT12_1!#REF!,[2]EAT12_1!#REF!,[2]EAT12_1!#REF!,[2]EAT12_1!#REF!,[2]EAT12_1!#REF!,[2]EAT12_1!#REF!,[2]EAT12_1!#REF!,[2]EAT12_1!#REF!,[2]EAT12_1!#REF!</definedName>
    <definedName name="_" localSheetId="5">[2]EAT12_1!#REF!,[2]EAT12_1!#REF!,[2]EAT12_1!#REF!,[2]EAT12_1!#REF!,[2]EAT12_1!#REF!,[2]EAT12_1!#REF!,[2]EAT12_1!#REF!,[2]EAT12_1!#REF!,[2]EAT12_1!#REF!,[2]EAT12_1!#REF!</definedName>
    <definedName name="_">[2]EAT12_1!#REF!,[2]EAT12_1!#REF!,[2]EAT12_1!#REF!,[2]EAT12_1!#REF!,[2]EAT12_1!#REF!,[2]EAT12_1!#REF!,[2]EAT12_1!#REF!,[2]EAT12_1!#REF!,[2]EAT12_1!#REF!,[2]EAT12_1!#REF!</definedName>
    <definedName name="_______ISC3">[3]ISC01!$B:$B+[4]Q_ISC3!$1:$23</definedName>
    <definedName name="______ISC3">[3]ISC01!$B:$B+[4]Q_ISC3!$1:$23</definedName>
    <definedName name="_____ISC3">[3]ISC01!$B:$B+[4]Q_ISC3!$1:$23</definedName>
    <definedName name="____ISC3">[3]ISC01!$B:$B+[4]Q_ISC3!$1:$23</definedName>
    <definedName name="___ISC3">[3]ISC01!$B:$B+[4]Q_ISC3!$1:$23</definedName>
    <definedName name="__123Graph_A" localSheetId="1" hidden="1">[5]A!$U$11:$U$11</definedName>
    <definedName name="__123Graph_A" localSheetId="10" hidden="1">[5]A!$U$11:$U$11</definedName>
    <definedName name="__123Graph_A" localSheetId="5" hidden="1">[5]A!$U$11:$U$11</definedName>
    <definedName name="__123Graph_A" hidden="1">[5]A!$U$11:$U$11</definedName>
    <definedName name="__123Graph_ABASE" hidden="1">[5]A!$AB$11:$AB$11</definedName>
    <definedName name="__123Graph_ABERLGRAP" localSheetId="1">'[1]Time series'!#REF!</definedName>
    <definedName name="__123Graph_ABERLGRAP" localSheetId="10">'[1]Time series'!#REF!</definedName>
    <definedName name="__123Graph_ABERLGRAP" localSheetId="5">'[1]Time series'!#REF!</definedName>
    <definedName name="__123Graph_ABERLGRAP">'[1]Time series'!#REF!</definedName>
    <definedName name="__123Graph_ACATCH1" localSheetId="1">'[1]Time series'!#REF!</definedName>
    <definedName name="__123Graph_ACATCH1" localSheetId="10">'[1]Time series'!#REF!</definedName>
    <definedName name="__123Graph_ACATCH1" localSheetId="5">'[1]Time series'!#REF!</definedName>
    <definedName name="__123Graph_ACATCH1">'[1]Time series'!#REF!</definedName>
    <definedName name="__123Graph_ACONVERG1" localSheetId="1">'[1]Time series'!#REF!</definedName>
    <definedName name="__123Graph_ACONVERG1" localSheetId="10">'[1]Time series'!#REF!</definedName>
    <definedName name="__123Graph_ACONVERG1" localSheetId="5">'[1]Time series'!#REF!</definedName>
    <definedName name="__123Graph_ACONVERG1">'[1]Time series'!#REF!</definedName>
    <definedName name="__123Graph_AECTOT" localSheetId="1">#REF!</definedName>
    <definedName name="__123Graph_AECTOT" localSheetId="10">#REF!</definedName>
    <definedName name="__123Graph_AECTOT" localSheetId="5">#REF!</definedName>
    <definedName name="__123Graph_AECTOT">#REF!</definedName>
    <definedName name="__123Graph_AGRAPH2" localSheetId="1">'[1]Time series'!#REF!</definedName>
    <definedName name="__123Graph_AGRAPH2" localSheetId="10">'[1]Time series'!#REF!</definedName>
    <definedName name="__123Graph_AGRAPH2" localSheetId="5">'[1]Time series'!#REF!</definedName>
    <definedName name="__123Graph_AGRAPH2">'[1]Time series'!#REF!</definedName>
    <definedName name="__123Graph_AGRAPH41" localSheetId="1">'[1]Time series'!#REF!</definedName>
    <definedName name="__123Graph_AGRAPH41" localSheetId="10">'[1]Time series'!#REF!</definedName>
    <definedName name="__123Graph_AGRAPH41" localSheetId="5">'[1]Time series'!#REF!</definedName>
    <definedName name="__123Graph_AGRAPH41">'[1]Time series'!#REF!</definedName>
    <definedName name="__123Graph_AGRAPH42" localSheetId="1">'[1]Time series'!#REF!</definedName>
    <definedName name="__123Graph_AGRAPH42" localSheetId="10">'[1]Time series'!#REF!</definedName>
    <definedName name="__123Graph_AGRAPH42" localSheetId="5">'[1]Time series'!#REF!</definedName>
    <definedName name="__123Graph_AGRAPH42">'[1]Time series'!#REF!</definedName>
    <definedName name="__123Graph_AGRAPH44" localSheetId="1">'[1]Time series'!#REF!</definedName>
    <definedName name="__123Graph_AGRAPH44" localSheetId="10">'[1]Time series'!#REF!</definedName>
    <definedName name="__123Graph_AGRAPH44" localSheetId="5">'[1]Time series'!#REF!</definedName>
    <definedName name="__123Graph_AGRAPH44">'[1]Time series'!#REF!</definedName>
    <definedName name="__123Graph_AM1" hidden="1">[5]A!$U$11:$U$11</definedName>
    <definedName name="__123Graph_APERIB" localSheetId="1">'[1]Time series'!#REF!</definedName>
    <definedName name="__123Graph_APERIB" localSheetId="10">'[1]Time series'!#REF!</definedName>
    <definedName name="__123Graph_APERIB" localSheetId="5">'[1]Time series'!#REF!</definedName>
    <definedName name="__123Graph_APERIB">'[1]Time series'!#REF!</definedName>
    <definedName name="__123Graph_APRODABSC" localSheetId="1">'[1]Time series'!#REF!</definedName>
    <definedName name="__123Graph_APRODABSC" localSheetId="10">'[1]Time series'!#REF!</definedName>
    <definedName name="__123Graph_APRODABSC" localSheetId="5">'[1]Time series'!#REF!</definedName>
    <definedName name="__123Graph_APRODABSC">'[1]Time series'!#REF!</definedName>
    <definedName name="__123Graph_APRODABSD" localSheetId="1">'[1]Time series'!#REF!</definedName>
    <definedName name="__123Graph_APRODABSD" localSheetId="10">'[1]Time series'!#REF!</definedName>
    <definedName name="__123Graph_APRODABSD" localSheetId="5">'[1]Time series'!#REF!</definedName>
    <definedName name="__123Graph_APRODABSD">'[1]Time series'!#REF!</definedName>
    <definedName name="__123Graph_APRODTRE2" localSheetId="1">'[1]Time series'!#REF!</definedName>
    <definedName name="__123Graph_APRODTRE2" localSheetId="10">'[1]Time series'!#REF!</definedName>
    <definedName name="__123Graph_APRODTRE2" localSheetId="5">'[1]Time series'!#REF!</definedName>
    <definedName name="__123Graph_APRODTRE2">'[1]Time series'!#REF!</definedName>
    <definedName name="__123Graph_APRODTRE3" localSheetId="1">'[1]Time series'!#REF!</definedName>
    <definedName name="__123Graph_APRODTRE3" localSheetId="10">'[1]Time series'!#REF!</definedName>
    <definedName name="__123Graph_APRODTRE3" localSheetId="5">'[1]Time series'!#REF!</definedName>
    <definedName name="__123Graph_APRODTRE3">'[1]Time series'!#REF!</definedName>
    <definedName name="__123Graph_APRODTRE4" localSheetId="1">'[1]Time series'!#REF!</definedName>
    <definedName name="__123Graph_APRODTRE4" localSheetId="10">'[1]Time series'!#REF!</definedName>
    <definedName name="__123Graph_APRODTRE4" localSheetId="5">'[1]Time series'!#REF!</definedName>
    <definedName name="__123Graph_APRODTRE4">'[1]Time series'!#REF!</definedName>
    <definedName name="__123Graph_APRODTREND" localSheetId="1">'[1]Time series'!#REF!</definedName>
    <definedName name="__123Graph_APRODTREND" localSheetId="10">'[1]Time series'!#REF!</definedName>
    <definedName name="__123Graph_APRODTREND" localSheetId="5">'[1]Time series'!#REF!</definedName>
    <definedName name="__123Graph_APRODTREND">'[1]Time series'!#REF!</definedName>
    <definedName name="__123Graph_AUTRECHT" localSheetId="1">'[1]Time series'!#REF!</definedName>
    <definedName name="__123Graph_AUTRECHT" localSheetId="10">'[1]Time series'!#REF!</definedName>
    <definedName name="__123Graph_AUTRECHT" localSheetId="5">'[1]Time series'!#REF!</definedName>
    <definedName name="__123Graph_AUTRECHT">'[1]Time series'!#REF!</definedName>
    <definedName name="__123Graph_B" localSheetId="1" hidden="1">[5]A!$W$11:$W$11</definedName>
    <definedName name="__123Graph_B" localSheetId="10" hidden="1">[5]A!$W$11:$W$11</definedName>
    <definedName name="__123Graph_B" localSheetId="5" hidden="1">[5]A!$W$11:$W$11</definedName>
    <definedName name="__123Graph_B" hidden="1">[5]A!$W$11:$W$11</definedName>
    <definedName name="__123Graph_BBASE" hidden="1">[5]A!$AD$11:$AD$11</definedName>
    <definedName name="__123Graph_BBERLGRAP" localSheetId="1">'[1]Time series'!#REF!</definedName>
    <definedName name="__123Graph_BBERLGRAP" localSheetId="10">'[1]Time series'!#REF!</definedName>
    <definedName name="__123Graph_BBERLGRAP" localSheetId="5">'[1]Time series'!#REF!</definedName>
    <definedName name="__123Graph_BBERLGRAP">'[1]Time series'!#REF!</definedName>
    <definedName name="__123Graph_BCATCH1" localSheetId="1">'[1]Time series'!#REF!</definedName>
    <definedName name="__123Graph_BCATCH1" localSheetId="10">'[1]Time series'!#REF!</definedName>
    <definedName name="__123Graph_BCATCH1" localSheetId="5">'[1]Time series'!#REF!</definedName>
    <definedName name="__123Graph_BCATCH1">'[1]Time series'!#REF!</definedName>
    <definedName name="__123Graph_BCONVERG1" localSheetId="1">'[1]Time series'!#REF!</definedName>
    <definedName name="__123Graph_BCONVERG1" localSheetId="10">'[1]Time series'!#REF!</definedName>
    <definedName name="__123Graph_BCONVERG1" localSheetId="5">'[1]Time series'!#REF!</definedName>
    <definedName name="__123Graph_BCONVERG1">'[1]Time series'!#REF!</definedName>
    <definedName name="__123Graph_BECTOT" localSheetId="1">#REF!</definedName>
    <definedName name="__123Graph_BECTOT" localSheetId="10">#REF!</definedName>
    <definedName name="__123Graph_BECTOT" localSheetId="5">#REF!</definedName>
    <definedName name="__123Graph_BECTOT">#REF!</definedName>
    <definedName name="__123Graph_BGRAPH2" localSheetId="1">'[1]Time series'!#REF!</definedName>
    <definedName name="__123Graph_BGRAPH2" localSheetId="10">'[1]Time series'!#REF!</definedName>
    <definedName name="__123Graph_BGRAPH2" localSheetId="5">'[1]Time series'!#REF!</definedName>
    <definedName name="__123Graph_BGRAPH2">'[1]Time series'!#REF!</definedName>
    <definedName name="__123Graph_BGRAPH41" localSheetId="1">'[1]Time series'!#REF!</definedName>
    <definedName name="__123Graph_BGRAPH41" localSheetId="10">'[1]Time series'!#REF!</definedName>
    <definedName name="__123Graph_BGRAPH41" localSheetId="5">'[1]Time series'!#REF!</definedName>
    <definedName name="__123Graph_BGRAPH41">'[1]Time series'!#REF!</definedName>
    <definedName name="__123Graph_BM1" hidden="1">[5]A!$W$11:$W$11</definedName>
    <definedName name="__123Graph_BPERIB" localSheetId="1">'[1]Time series'!#REF!</definedName>
    <definedName name="__123Graph_BPERIB" localSheetId="10">'[1]Time series'!#REF!</definedName>
    <definedName name="__123Graph_BPERIB" localSheetId="5">'[1]Time series'!#REF!</definedName>
    <definedName name="__123Graph_BPERIB">'[1]Time series'!#REF!</definedName>
    <definedName name="__123Graph_BPRODABSC" localSheetId="1">'[1]Time series'!#REF!</definedName>
    <definedName name="__123Graph_BPRODABSC" localSheetId="10">'[1]Time series'!#REF!</definedName>
    <definedName name="__123Graph_BPRODABSC" localSheetId="5">'[1]Time series'!#REF!</definedName>
    <definedName name="__123Graph_BPRODABSC">'[1]Time series'!#REF!</definedName>
    <definedName name="__123Graph_BPRODABSD" localSheetId="1">'[1]Time series'!#REF!</definedName>
    <definedName name="__123Graph_BPRODABSD" localSheetId="10">'[1]Time series'!#REF!</definedName>
    <definedName name="__123Graph_BPRODABSD" localSheetId="5">'[1]Time series'!#REF!</definedName>
    <definedName name="__123Graph_BPRODABSD">'[1]Time series'!#REF!</definedName>
    <definedName name="__123Graph_C" localSheetId="1" hidden="1">[5]A!$C$11:$C$11</definedName>
    <definedName name="__123Graph_C" localSheetId="10" hidden="1">[5]A!$C$11:$C$11</definedName>
    <definedName name="__123Graph_C" localSheetId="5" hidden="1">[5]A!$C$11:$C$11</definedName>
    <definedName name="__123Graph_C" hidden="1">[5]A!$C$11:$C$11</definedName>
    <definedName name="__123Graph_CBASE" hidden="1">[5]A!$H$11:$H$11</definedName>
    <definedName name="__123Graph_CBERLGRAP" localSheetId="1">'[1]Time series'!#REF!</definedName>
    <definedName name="__123Graph_CBERLGRAP" localSheetId="10">'[1]Time series'!#REF!</definedName>
    <definedName name="__123Graph_CBERLGRAP" localSheetId="5">'[1]Time series'!#REF!</definedName>
    <definedName name="__123Graph_CBERLGRAP">'[1]Time series'!#REF!</definedName>
    <definedName name="__123Graph_CCATCH1" localSheetId="1">'[1]Time series'!#REF!</definedName>
    <definedName name="__123Graph_CCATCH1" localSheetId="10">'[1]Time series'!#REF!</definedName>
    <definedName name="__123Graph_CCATCH1" localSheetId="5">'[1]Time series'!#REF!</definedName>
    <definedName name="__123Graph_CCATCH1">'[1]Time series'!#REF!</definedName>
    <definedName name="__123Graph_CCONVERG1" localSheetId="1">#REF!</definedName>
    <definedName name="__123Graph_CCONVERG1" localSheetId="10">#REF!</definedName>
    <definedName name="__123Graph_CCONVERG1" localSheetId="5">#REF!</definedName>
    <definedName name="__123Graph_CCONVERG1">#REF!</definedName>
    <definedName name="__123Graph_CECTOT" localSheetId="1">#REF!</definedName>
    <definedName name="__123Graph_CECTOT" localSheetId="10">#REF!</definedName>
    <definedName name="__123Graph_CECTOT" localSheetId="5">#REF!</definedName>
    <definedName name="__123Graph_CECTOT">#REF!</definedName>
    <definedName name="__123Graph_CGRAPH41" localSheetId="1">'[1]Time series'!#REF!</definedName>
    <definedName name="__123Graph_CGRAPH41" localSheetId="10">'[1]Time series'!#REF!</definedName>
    <definedName name="__123Graph_CGRAPH41" localSheetId="5">'[1]Time series'!#REF!</definedName>
    <definedName name="__123Graph_CGRAPH41">'[1]Time series'!#REF!</definedName>
    <definedName name="__123Graph_CGRAPH44" localSheetId="1">'[1]Time series'!#REF!</definedName>
    <definedName name="__123Graph_CGRAPH44" localSheetId="10">'[1]Time series'!#REF!</definedName>
    <definedName name="__123Graph_CGRAPH44" localSheetId="5">'[1]Time series'!#REF!</definedName>
    <definedName name="__123Graph_CGRAPH44">'[1]Time series'!#REF!</definedName>
    <definedName name="__123Graph_CM1" hidden="1">[5]A!$C$11:$C$11</definedName>
    <definedName name="__123Graph_CPERIA" localSheetId="1">'[1]Time series'!#REF!</definedName>
    <definedName name="__123Graph_CPERIA" localSheetId="10">'[1]Time series'!#REF!</definedName>
    <definedName name="__123Graph_CPERIA" localSheetId="5">'[1]Time series'!#REF!</definedName>
    <definedName name="__123Graph_CPERIA">'[1]Time series'!#REF!</definedName>
    <definedName name="__123Graph_CPERIB" localSheetId="1">'[1]Time series'!#REF!</definedName>
    <definedName name="__123Graph_CPERIB" localSheetId="10">'[1]Time series'!#REF!</definedName>
    <definedName name="__123Graph_CPERIB" localSheetId="5">'[1]Time series'!#REF!</definedName>
    <definedName name="__123Graph_CPERIB">'[1]Time series'!#REF!</definedName>
    <definedName name="__123Graph_CPRODABSC" localSheetId="1">'[1]Time series'!#REF!</definedName>
    <definedName name="__123Graph_CPRODABSC" localSheetId="10">'[1]Time series'!#REF!</definedName>
    <definedName name="__123Graph_CPRODABSC" localSheetId="5">'[1]Time series'!#REF!</definedName>
    <definedName name="__123Graph_CPRODABSC">'[1]Time series'!#REF!</definedName>
    <definedName name="__123Graph_CPRODTRE2" localSheetId="1">'[1]Time series'!#REF!</definedName>
    <definedName name="__123Graph_CPRODTRE2" localSheetId="10">'[1]Time series'!#REF!</definedName>
    <definedName name="__123Graph_CPRODTRE2" localSheetId="5">'[1]Time series'!#REF!</definedName>
    <definedName name="__123Graph_CPRODTRE2">'[1]Time series'!#REF!</definedName>
    <definedName name="__123Graph_CPRODTREND" localSheetId="1">'[1]Time series'!#REF!</definedName>
    <definedName name="__123Graph_CPRODTREND" localSheetId="10">'[1]Time series'!#REF!</definedName>
    <definedName name="__123Graph_CPRODTREND" localSheetId="5">'[1]Time series'!#REF!</definedName>
    <definedName name="__123Graph_CPRODTREND">'[1]Time series'!#REF!</definedName>
    <definedName name="__123Graph_CUTRECHT" localSheetId="1">'[1]Time series'!#REF!</definedName>
    <definedName name="__123Graph_CUTRECHT" localSheetId="10">'[1]Time series'!#REF!</definedName>
    <definedName name="__123Graph_CUTRECHT" localSheetId="5">'[1]Time series'!#REF!</definedName>
    <definedName name="__123Graph_CUTRECHT">'[1]Time series'!#REF!</definedName>
    <definedName name="__123Graph_D" localSheetId="1" hidden="1">'[6]cua 13 a cua 16'!$N$271:$N$293</definedName>
    <definedName name="__123Graph_D" localSheetId="10" hidden="1">'[6]cua 13 a cua 16'!$N$271:$N$293</definedName>
    <definedName name="__123Graph_D" localSheetId="5" hidden="1">'[6]cua 13 a cua 16'!$N$271:$N$293</definedName>
    <definedName name="__123Graph_D" hidden="1">'[6]cua 13 a cua 16'!$N$271:$N$293</definedName>
    <definedName name="__123Graph_DBERLGRAP" localSheetId="1">'[1]Time series'!#REF!</definedName>
    <definedName name="__123Graph_DBERLGRAP" localSheetId="10">'[1]Time series'!#REF!</definedName>
    <definedName name="__123Graph_DBERLGRAP" localSheetId="5">'[1]Time series'!#REF!</definedName>
    <definedName name="__123Graph_DBERLGRAP">'[1]Time series'!#REF!</definedName>
    <definedName name="__123Graph_DCATCH1" localSheetId="1">'[1]Time series'!#REF!</definedName>
    <definedName name="__123Graph_DCATCH1" localSheetId="10">'[1]Time series'!#REF!</definedName>
    <definedName name="__123Graph_DCATCH1" localSheetId="5">'[1]Time series'!#REF!</definedName>
    <definedName name="__123Graph_DCATCH1">'[1]Time series'!#REF!</definedName>
    <definedName name="__123Graph_DCONVERG1" localSheetId="1">'[1]Time series'!#REF!</definedName>
    <definedName name="__123Graph_DCONVERG1" localSheetId="10">'[1]Time series'!#REF!</definedName>
    <definedName name="__123Graph_DCONVERG1" localSheetId="5">'[1]Time series'!#REF!</definedName>
    <definedName name="__123Graph_DCONVERG1">'[1]Time series'!#REF!</definedName>
    <definedName name="__123Graph_DECTOT" localSheetId="1">#REF!</definedName>
    <definedName name="__123Graph_DECTOT" localSheetId="10">#REF!</definedName>
    <definedName name="__123Graph_DECTOT" localSheetId="5">#REF!</definedName>
    <definedName name="__123Graph_DECTOT">#REF!</definedName>
    <definedName name="__123Graph_DGRAPH41" localSheetId="1">'[1]Time series'!#REF!</definedName>
    <definedName name="__123Graph_DGRAPH41" localSheetId="10">'[1]Time series'!#REF!</definedName>
    <definedName name="__123Graph_DGRAPH41" localSheetId="5">'[1]Time series'!#REF!</definedName>
    <definedName name="__123Graph_DGRAPH41">'[1]Time series'!#REF!</definedName>
    <definedName name="__123Graph_DPERIA" localSheetId="1">'[1]Time series'!#REF!</definedName>
    <definedName name="__123Graph_DPERIA" localSheetId="10">'[1]Time series'!#REF!</definedName>
    <definedName name="__123Graph_DPERIA" localSheetId="5">'[1]Time series'!#REF!</definedName>
    <definedName name="__123Graph_DPERIA">'[1]Time series'!#REF!</definedName>
    <definedName name="__123Graph_DPERIB" localSheetId="1">'[1]Time series'!#REF!</definedName>
    <definedName name="__123Graph_DPERIB" localSheetId="10">'[1]Time series'!#REF!</definedName>
    <definedName name="__123Graph_DPERIB" localSheetId="5">'[1]Time series'!#REF!</definedName>
    <definedName name="__123Graph_DPERIB">'[1]Time series'!#REF!</definedName>
    <definedName name="__123Graph_DPRODABSC" localSheetId="1">'[1]Time series'!#REF!</definedName>
    <definedName name="__123Graph_DPRODABSC" localSheetId="10">'[1]Time series'!#REF!</definedName>
    <definedName name="__123Graph_DPRODABSC" localSheetId="5">'[1]Time series'!#REF!</definedName>
    <definedName name="__123Graph_DPRODABSC">'[1]Time series'!#REF!</definedName>
    <definedName name="__123Graph_DUTRECHT" localSheetId="1">'[1]Time series'!#REF!</definedName>
    <definedName name="__123Graph_DUTRECHT" localSheetId="10">'[1]Time series'!#REF!</definedName>
    <definedName name="__123Graph_DUTRECHT" localSheetId="5">'[1]Time series'!#REF!</definedName>
    <definedName name="__123Graph_DUTRECHT">'[1]Time series'!#REF!</definedName>
    <definedName name="__123Graph_E" localSheetId="1" hidden="1">'[6]cua 13 a cua 16'!$O$271:$O$293</definedName>
    <definedName name="__123Graph_E" localSheetId="10" hidden="1">'[6]cua 13 a cua 16'!$O$271:$O$293</definedName>
    <definedName name="__123Graph_E" localSheetId="5" hidden="1">'[6]cua 13 a cua 16'!$O$271:$O$293</definedName>
    <definedName name="__123Graph_E" hidden="1">'[6]cua 13 a cua 16'!$O$271:$O$293</definedName>
    <definedName name="__123Graph_EBERLGRAP" localSheetId="1">'[1]Time series'!#REF!</definedName>
    <definedName name="__123Graph_EBERLGRAP" localSheetId="10">'[1]Time series'!#REF!</definedName>
    <definedName name="__123Graph_EBERLGRAP" localSheetId="5">'[1]Time series'!#REF!</definedName>
    <definedName name="__123Graph_EBERLGRAP">'[1]Time series'!#REF!</definedName>
    <definedName name="__123Graph_ECATCH1" localSheetId="1">#REF!</definedName>
    <definedName name="__123Graph_ECATCH1" localSheetId="10">#REF!</definedName>
    <definedName name="__123Graph_ECATCH1" localSheetId="5">#REF!</definedName>
    <definedName name="__123Graph_ECATCH1">#REF!</definedName>
    <definedName name="__123Graph_ECONVERG1" localSheetId="1">'[1]Time series'!#REF!</definedName>
    <definedName name="__123Graph_ECONVERG1" localSheetId="10">'[1]Time series'!#REF!</definedName>
    <definedName name="__123Graph_ECONVERG1" localSheetId="5">'[1]Time series'!#REF!</definedName>
    <definedName name="__123Graph_ECONVERG1">'[1]Time series'!#REF!</definedName>
    <definedName name="__123Graph_EECTOT" localSheetId="1">#REF!</definedName>
    <definedName name="__123Graph_EECTOT" localSheetId="10">#REF!</definedName>
    <definedName name="__123Graph_EECTOT" localSheetId="5">#REF!</definedName>
    <definedName name="__123Graph_EECTOT">#REF!</definedName>
    <definedName name="__123Graph_EGRAPH41" localSheetId="1">'[1]Time series'!#REF!</definedName>
    <definedName name="__123Graph_EGRAPH41" localSheetId="10">'[1]Time series'!#REF!</definedName>
    <definedName name="__123Graph_EGRAPH41" localSheetId="5">'[1]Time series'!#REF!</definedName>
    <definedName name="__123Graph_EGRAPH41">'[1]Time series'!#REF!</definedName>
    <definedName name="__123Graph_EPERIA" localSheetId="1">'[1]Time series'!#REF!</definedName>
    <definedName name="__123Graph_EPERIA" localSheetId="10">'[1]Time series'!#REF!</definedName>
    <definedName name="__123Graph_EPERIA" localSheetId="5">'[1]Time series'!#REF!</definedName>
    <definedName name="__123Graph_EPERIA">'[1]Time series'!#REF!</definedName>
    <definedName name="__123Graph_EPRODABSC" localSheetId="1">'[1]Time series'!#REF!</definedName>
    <definedName name="__123Graph_EPRODABSC" localSheetId="10">'[1]Time series'!#REF!</definedName>
    <definedName name="__123Graph_EPRODABSC" localSheetId="5">'[1]Time series'!#REF!</definedName>
    <definedName name="__123Graph_EPRODABSC">'[1]Time series'!#REF!</definedName>
    <definedName name="__123Graph_F" hidden="1">'[6]cua 13 a cua 16'!$P$271:$P$293</definedName>
    <definedName name="__123Graph_FBERLGRAP" localSheetId="1">'[1]Time series'!#REF!</definedName>
    <definedName name="__123Graph_FBERLGRAP" localSheetId="10">'[1]Time series'!#REF!</definedName>
    <definedName name="__123Graph_FBERLGRAP" localSheetId="5">'[1]Time series'!#REF!</definedName>
    <definedName name="__123Graph_FBERLGRAP">'[1]Time series'!#REF!</definedName>
    <definedName name="__123Graph_FGRAPH41" localSheetId="1">'[1]Time series'!#REF!</definedName>
    <definedName name="__123Graph_FGRAPH41" localSheetId="10">'[1]Time series'!#REF!</definedName>
    <definedName name="__123Graph_FGRAPH41" localSheetId="5">'[1]Time series'!#REF!</definedName>
    <definedName name="__123Graph_FGRAPH41">'[1]Time series'!#REF!</definedName>
    <definedName name="__123Graph_FPRODABSC" localSheetId="1">'[1]Time series'!#REF!</definedName>
    <definedName name="__123Graph_FPRODABSC" localSheetId="10">'[1]Time series'!#REF!</definedName>
    <definedName name="__123Graph_FPRODABSC" localSheetId="5">'[1]Time series'!#REF!</definedName>
    <definedName name="__123Graph_FPRODABSC">'[1]Time series'!#REF!</definedName>
    <definedName name="__123Graph_X" localSheetId="1" hidden="1">[5]A!$B$11:$B$11</definedName>
    <definedName name="__123Graph_X" localSheetId="10" hidden="1">[5]A!$B$11:$B$11</definedName>
    <definedName name="__123Graph_X" localSheetId="5" hidden="1">[5]A!$B$11:$B$11</definedName>
    <definedName name="__123Graph_X" hidden="1">[5]A!$B$11:$B$11</definedName>
    <definedName name="__123Graph_XBASE" hidden="1">[5]A!$B$11:$B$11</definedName>
    <definedName name="__123Graph_XECTOT" localSheetId="1">#REF!</definedName>
    <definedName name="__123Graph_XECTOT" localSheetId="10">#REF!</definedName>
    <definedName name="__123Graph_XECTOT" localSheetId="5">#REF!</definedName>
    <definedName name="__123Graph_XECTOT">#REF!</definedName>
    <definedName name="__123Graph_XM1" hidden="1">[5]A!$B$11:$B$11</definedName>
    <definedName name="__ISC01">[7]Q_ISC1!$A$1:$IV$12</definedName>
    <definedName name="__ISC2">[8]Q_ISC2!$A$1:$IV$18</definedName>
    <definedName name="__ISC3">[3]ISC01!$B$1:$B$65536+[4]Q_ISC3!$A$1:$IV$23</definedName>
    <definedName name="__ISC567">[9]Q_ISC567!$A$1:$IV$23</definedName>
    <definedName name="_1__123Graph_ACHART_1" hidden="1">[5]B!$D$7:$D$26</definedName>
    <definedName name="_10__123Graph_CSWE_EMPL" localSheetId="1">'[1]Time series'!#REF!</definedName>
    <definedName name="_10__123Graph_CSWE_EMPL" localSheetId="10">'[1]Time series'!#REF!</definedName>
    <definedName name="_10__123Graph_CSWE_EMPL" localSheetId="5">'[1]Time series'!#REF!</definedName>
    <definedName name="_10__123Graph_CSWE_EMPL">'[1]Time series'!#REF!</definedName>
    <definedName name="_11__123Graph_CSWE_EMPL" localSheetId="1">'[1]Time series'!#REF!</definedName>
    <definedName name="_11__123Graph_CSWE_EMPL" localSheetId="10">'[1]Time series'!#REF!</definedName>
    <definedName name="_11__123Graph_CSWE_EMPL" localSheetId="5">'[1]Time series'!#REF!</definedName>
    <definedName name="_11__123Graph_CSWE_EMPL">'[1]Time series'!#REF!</definedName>
    <definedName name="_2__123Graph_AChart_1" localSheetId="1">'[10]Table 1'!#REF!</definedName>
    <definedName name="_2__123Graph_AChart_1" localSheetId="10">'[10]Table 1'!#REF!</definedName>
    <definedName name="_2__123Graph_AChart_1" localSheetId="5">'[10]Table 1'!#REF!</definedName>
    <definedName name="_2__123Graph_AChart_1">'[10]Table 1'!#REF!</definedName>
    <definedName name="_2__123Graph_BCHART_1" hidden="1">[5]B!$E$7:$E$26</definedName>
    <definedName name="_3__123Graph_AChart_1" localSheetId="1">'[10]Table 1'!#REF!</definedName>
    <definedName name="_3__123Graph_AChart_1" localSheetId="10">'[10]Table 1'!#REF!</definedName>
    <definedName name="_3__123Graph_AChart_1" localSheetId="5">'[10]Table 1'!#REF!</definedName>
    <definedName name="_3__123Graph_AChart_1">'[10]Table 1'!#REF!</definedName>
    <definedName name="_3__123Graph_CCHART_1" hidden="1">[5]B!$F$7:$F$26</definedName>
    <definedName name="_4__123Graph_ADEV_EMPL" localSheetId="1">'[1]Time series'!#REF!</definedName>
    <definedName name="_4__123Graph_ADEV_EMPL" localSheetId="10">'[1]Time series'!#REF!</definedName>
    <definedName name="_4__123Graph_ADEV_EMPL" localSheetId="5">'[1]Time series'!#REF!</definedName>
    <definedName name="_4__123Graph_ADEV_EMPL">'[1]Time series'!#REF!</definedName>
    <definedName name="_4__123Graph_DCHART_1" hidden="1">[5]B!$G$7:$G$26</definedName>
    <definedName name="_5__123Graph_ADEV_EMPL" localSheetId="1">'[1]Time series'!#REF!</definedName>
    <definedName name="_5__123Graph_ADEV_EMPL" localSheetId="10">'[1]Time series'!#REF!</definedName>
    <definedName name="_5__123Graph_ADEV_EMPL" localSheetId="5">'[1]Time series'!#REF!</definedName>
    <definedName name="_5__123Graph_ADEV_EMPL">'[1]Time series'!#REF!</definedName>
    <definedName name="_5__123Graph_ECHART_1" hidden="1">[5]B!$H$7:$H$26</definedName>
    <definedName name="_6__123Graph_BDEV_EMPL" localSheetId="1">'[1]Time series'!#REF!</definedName>
    <definedName name="_6__123Graph_BDEV_EMPL" localSheetId="10">'[1]Time series'!#REF!</definedName>
    <definedName name="_6__123Graph_BDEV_EMPL" localSheetId="5">'[1]Time series'!#REF!</definedName>
    <definedName name="_6__123Graph_BDEV_EMPL">'[1]Time series'!#REF!</definedName>
    <definedName name="_6Y" localSheetId="1">[2]EAT12_1!#REF!,[2]EAT12_1!#REF!,[2]EAT12_1!#REF!,[2]EAT12_1!#REF!,[2]EAT12_1!#REF!,[2]EAT12_1!#REF!,[2]EAT12_1!#REF!,[2]EAT12_1!#REF!,[2]EAT12_1!#REF!,[2]EAT12_1!#REF!</definedName>
    <definedName name="_6Y" localSheetId="10">[2]EAT12_1!#REF!,[2]EAT12_1!#REF!,[2]EAT12_1!#REF!,[2]EAT12_1!#REF!,[2]EAT12_1!#REF!,[2]EAT12_1!#REF!,[2]EAT12_1!#REF!,[2]EAT12_1!#REF!,[2]EAT12_1!#REF!,[2]EAT12_1!#REF!</definedName>
    <definedName name="_6Y" localSheetId="5">[2]EAT12_1!#REF!,[2]EAT12_1!#REF!,[2]EAT12_1!#REF!,[2]EAT12_1!#REF!,[2]EAT12_1!#REF!,[2]EAT12_1!#REF!,[2]EAT12_1!#REF!,[2]EAT12_1!#REF!,[2]EAT12_1!#REF!,[2]EAT12_1!#REF!</definedName>
    <definedName name="_6Y">[2]EAT12_1!#REF!,[2]EAT12_1!#REF!,[2]EAT12_1!#REF!,[2]EAT12_1!#REF!,[2]EAT12_1!#REF!,[2]EAT12_1!#REF!,[2]EAT12_1!#REF!,[2]EAT12_1!#REF!,[2]EAT12_1!#REF!,[2]EAT12_1!#REF!</definedName>
    <definedName name="_7__123Graph_BDEV_EMPL" localSheetId="1">'[1]Time series'!#REF!</definedName>
    <definedName name="_7__123Graph_BDEV_EMPL" localSheetId="10">'[1]Time series'!#REF!</definedName>
    <definedName name="_7__123Graph_BDEV_EMPL" localSheetId="5">'[1]Time series'!#REF!</definedName>
    <definedName name="_7__123Graph_BDEV_EMPL">'[1]Time series'!#REF!</definedName>
    <definedName name="_8__123Graph_CDEV_EMPL" localSheetId="1">'[1]Time series'!#REF!</definedName>
    <definedName name="_8__123Graph_CDEV_EMPL" localSheetId="10">'[1]Time series'!#REF!</definedName>
    <definedName name="_8__123Graph_CDEV_EMPL" localSheetId="5">'[1]Time series'!#REF!</definedName>
    <definedName name="_8__123Graph_CDEV_EMPL">'[1]Time series'!#REF!</definedName>
    <definedName name="_9__123Graph_CDEV_EMPL" localSheetId="1">'[1]Time series'!#REF!</definedName>
    <definedName name="_9__123Graph_CDEV_EMPL" localSheetId="10">'[1]Time series'!#REF!</definedName>
    <definedName name="_9__123Graph_CDEV_EMPL" localSheetId="5">'[1]Time series'!#REF!</definedName>
    <definedName name="_9__123Graph_CDEV_EMPL">'[1]Time series'!#REF!</definedName>
    <definedName name="_ahduihwoirjkaklcnaspiruap" localSheetId="1" hidden="1">#REF!</definedName>
    <definedName name="_ahduihwoirjkaklcnaspiruap" localSheetId="10" hidden="1">#REF!</definedName>
    <definedName name="_ahduihwoirjkaklcnaspiruap" localSheetId="5" hidden="1">#REF!</definedName>
    <definedName name="_ahduihwoirjkaklcnaspiruap" hidden="1">#REF!</definedName>
    <definedName name="_CUA1" localSheetId="1">#REF!</definedName>
    <definedName name="_CUA1" localSheetId="10">#REF!</definedName>
    <definedName name="_CUA1" localSheetId="5">#REF!</definedName>
    <definedName name="_CUA1">#REF!</definedName>
    <definedName name="_cua17" localSheetId="1">[11]Cuadro20!#REF!</definedName>
    <definedName name="_cua17" localSheetId="10">[11]Cuadro20!#REF!</definedName>
    <definedName name="_cua17" localSheetId="5">[11]Cuadro20!#REF!</definedName>
    <definedName name="_cua17">[11]Cuadro20!#REF!</definedName>
    <definedName name="_cua18" localSheetId="1">[11]Cuadro20!#REF!</definedName>
    <definedName name="_cua18" localSheetId="10">[11]Cuadro20!#REF!</definedName>
    <definedName name="_cua18" localSheetId="5">[11]Cuadro20!#REF!</definedName>
    <definedName name="_cua18">[11]Cuadro20!#REF!</definedName>
    <definedName name="_cua19" localSheetId="1">[11]Cuadro20!#REF!</definedName>
    <definedName name="_cua19">[11]Cuadro20!#REF!</definedName>
    <definedName name="_CUA2" localSheetId="1">#REF!</definedName>
    <definedName name="_CUA2" localSheetId="10">#REF!</definedName>
    <definedName name="_CUA2" localSheetId="5">#REF!</definedName>
    <definedName name="_CUA2">#REF!</definedName>
    <definedName name="_CUA5" localSheetId="1">#REF!</definedName>
    <definedName name="_CUA5" localSheetId="10">#REF!</definedName>
    <definedName name="_CUA5" localSheetId="5">#REF!</definedName>
    <definedName name="_CUA5">#REF!</definedName>
    <definedName name="_cua71">'[12]2004'!$A$4:$K$65</definedName>
    <definedName name="_cua72">'[12]2004'!$A$3:$L$62</definedName>
    <definedName name="_DLX1.USE" localSheetId="1">#REF!</definedName>
    <definedName name="_DLX1.USE" localSheetId="10">#REF!</definedName>
    <definedName name="_DLX1.USE" localSheetId="5">#REF!</definedName>
    <definedName name="_DLX1.USE">#REF!</definedName>
    <definedName name="_DLX2.USE" localSheetId="1">#REF!</definedName>
    <definedName name="_DLX2.USE" localSheetId="10">#REF!</definedName>
    <definedName name="_DLX2.USE" localSheetId="5">#REF!</definedName>
    <definedName name="_DLX2.USE">#REF!</definedName>
    <definedName name="_DLX3.USE" localSheetId="1">#REF!</definedName>
    <definedName name="_DLX3.USE" localSheetId="10">#REF!</definedName>
    <definedName name="_DLX3.USE" localSheetId="5">#REF!</definedName>
    <definedName name="_DLX3.USE">#REF!</definedName>
    <definedName name="_Fill" localSheetId="1" hidden="1">#REF!</definedName>
    <definedName name="_Fill" localSheetId="10" hidden="1">#REF!</definedName>
    <definedName name="_Fill" localSheetId="5" hidden="1">#REF!</definedName>
    <definedName name="_Fill" hidden="1">#REF!</definedName>
    <definedName name="_ISC01">[7]Q_ISC1!$A$1:$IV$12</definedName>
    <definedName name="_ISC2">[8]Q_ISC2!$A$1:$IV$18</definedName>
    <definedName name="_ISC3">[3]ISC01!$B$1:$B$65536+[4]Q_ISC3!$A$1:$IV$23</definedName>
    <definedName name="_ISC567">[9]Q_ISC567!$A$1:$IV$23</definedName>
    <definedName name="_Key1" localSheetId="1" hidden="1">#REF!</definedName>
    <definedName name="_Key1" localSheetId="10" hidden="1">#REF!</definedName>
    <definedName name="_Key1" localSheetId="5" hidden="1">#REF!</definedName>
    <definedName name="_Key1" hidden="1">#REF!</definedName>
    <definedName name="_Key2" localSheetId="1" hidden="1">#REF!</definedName>
    <definedName name="_Key2" localSheetId="10" hidden="1">#REF!</definedName>
    <definedName name="_Key2" localSheetId="5" hidden="1">#REF!</definedName>
    <definedName name="_Key2" hidden="1">#REF!</definedName>
    <definedName name="_Order1" hidden="1">255</definedName>
    <definedName name="_Order2" hidden="1">255</definedName>
    <definedName name="_oscar" localSheetId="1" hidden="1">#REF!</definedName>
    <definedName name="_oscar" localSheetId="10" hidden="1">#REF!</definedName>
    <definedName name="_oscar" localSheetId="5" hidden="1">#REF!</definedName>
    <definedName name="_oscar" hidden="1">#REF!</definedName>
    <definedName name="_Parse_In" localSheetId="1" hidden="1">#REF!</definedName>
    <definedName name="_Parse_In" localSheetId="10" hidden="1">#REF!</definedName>
    <definedName name="_Parse_In" localSheetId="5" hidden="1">#REF!</definedName>
    <definedName name="_Parse_In" hidden="1">#REF!</definedName>
    <definedName name="_Parse_Out" localSheetId="1" hidden="1">#REF!</definedName>
    <definedName name="_Parse_Out" localSheetId="10" hidden="1">#REF!</definedName>
    <definedName name="_Parse_Out" localSheetId="5" hidden="1">#REF!</definedName>
    <definedName name="_Parse_Out" hidden="1">#REF!</definedName>
    <definedName name="_Regression_Int" hidden="1">1</definedName>
    <definedName name="_Regression_Out" localSheetId="1">#REF!</definedName>
    <definedName name="_Regression_Out" localSheetId="10">#REF!</definedName>
    <definedName name="_Regression_Out" localSheetId="5">#REF!</definedName>
    <definedName name="_Regression_Out">#REF!</definedName>
    <definedName name="_Regression_X" localSheetId="1">#REF!</definedName>
    <definedName name="_Regression_X" localSheetId="10">#REF!</definedName>
    <definedName name="_Regression_X" localSheetId="5">#REF!</definedName>
    <definedName name="_Regression_X">#REF!</definedName>
    <definedName name="_Regression_Y" localSheetId="1">#REF!</definedName>
    <definedName name="_Regression_Y" localSheetId="10">#REF!</definedName>
    <definedName name="_Regression_Y" localSheetId="5">#REF!</definedName>
    <definedName name="_Regression_Y">#REF!</definedName>
    <definedName name="_Sort" localSheetId="1" hidden="1">[13]Resumen!$A$861:$C$862</definedName>
    <definedName name="_Sort" localSheetId="10" hidden="1">[13]Resumen!$A$861:$C$862</definedName>
    <definedName name="_Sort" localSheetId="5" hidden="1">[13]Resumen!$A$861:$C$862</definedName>
    <definedName name="_Sort" hidden="1">[13]Resumen!$A$861:$C$862</definedName>
    <definedName name="_wageinflation" localSheetId="1">#REF!</definedName>
    <definedName name="_wageinflation" localSheetId="10">#REF!</definedName>
    <definedName name="_wageinflation" localSheetId="5">#REF!</definedName>
    <definedName name="_wageinflation">#REF!</definedName>
    <definedName name="a" localSheetId="1" hidden="1">#REF!</definedName>
    <definedName name="a" localSheetId="10" hidden="1">#REF!</definedName>
    <definedName name="a" localSheetId="5" hidden="1">#REF!</definedName>
    <definedName name="a" hidden="1">#REF!</definedName>
    <definedName name="a1___issr_out_first_of_mkt_sector">[14]a1___issr_out_first_of_mkt_sect!$A$1:$I$3357</definedName>
    <definedName name="aa" localSheetId="1" hidden="1">#REF!</definedName>
    <definedName name="aa" localSheetId="10" hidden="1">#REF!</definedName>
    <definedName name="aa" localSheetId="5" hidden="1">#REF!</definedName>
    <definedName name="aa" hidden="1">#REF!</definedName>
    <definedName name="aaa">4</definedName>
    <definedName name="acdr_average" localSheetId="1">#REF!</definedName>
    <definedName name="acdr_average" localSheetId="10">#REF!</definedName>
    <definedName name="acdr_average" localSheetId="5">#REF!</definedName>
    <definedName name="acdr_average">#REF!</definedName>
    <definedName name="acdr_avg_head" localSheetId="1">#REF!</definedName>
    <definedName name="acdr_avg_head" localSheetId="10">#REF!</definedName>
    <definedName name="acdr_avg_head" localSheetId="5">#REF!</definedName>
    <definedName name="acdr_avg_head">#REF!</definedName>
    <definedName name="acdr_cohort_annual_default" localSheetId="1">#REF!</definedName>
    <definedName name="acdr_cohort_annual_default" localSheetId="10">#REF!</definedName>
    <definedName name="acdr_cohort_annual_default" localSheetId="5">#REF!</definedName>
    <definedName name="acdr_cohort_annual_default">#REF!</definedName>
    <definedName name="acdr_cohort_cum_default" localSheetId="1">#REF!</definedName>
    <definedName name="acdr_cohort_cum_default" localSheetId="10">#REF!</definedName>
    <definedName name="acdr_cohort_cum_default" localSheetId="5">#REF!</definedName>
    <definedName name="acdr_cohort_cum_default">#REF!</definedName>
    <definedName name="acdr_cohort_name" localSheetId="1">#REF!</definedName>
    <definedName name="acdr_cohort_name" localSheetId="10">#REF!</definedName>
    <definedName name="acdr_cohort_name" localSheetId="5">#REF!</definedName>
    <definedName name="acdr_cohort_name">#REF!</definedName>
    <definedName name="acdr_cohort_year" localSheetId="1">#REF!</definedName>
    <definedName name="acdr_cohort_year" localSheetId="10">#REF!</definedName>
    <definedName name="acdr_cohort_year" localSheetId="5">#REF!</definedName>
    <definedName name="acdr_cohort_year">#REF!</definedName>
    <definedName name="adasd" localSheetId="1" hidden="1">#REF!</definedName>
    <definedName name="adasd" localSheetId="10" hidden="1">#REF!</definedName>
    <definedName name="adasd" localSheetId="5" hidden="1">#REF!</definedName>
    <definedName name="adasd" hidden="1">#REF!</definedName>
    <definedName name="aj" localSheetId="1">'[1]Time series'!#REF!</definedName>
    <definedName name="aj" localSheetId="10">'[1]Time series'!#REF!</definedName>
    <definedName name="aj" localSheetId="5">'[1]Time series'!#REF!</definedName>
    <definedName name="aj">'[1]Time series'!#REF!</definedName>
    <definedName name="akldfjaljfld" localSheetId="1">'[1]Time series'!#REF!</definedName>
    <definedName name="akldfjaljfld" localSheetId="10">'[1]Time series'!#REF!</definedName>
    <definedName name="akldfjaljfld" localSheetId="5">'[1]Time series'!#REF!</definedName>
    <definedName name="akldfjaljfld">'[1]Time series'!#REF!</definedName>
    <definedName name="AnyoIni">[15]Configuracion!$H$8</definedName>
    <definedName name="año2000">'[12]2004'!$A$302:$Z$361</definedName>
    <definedName name="año2000M">'[12]2004'!$B$302:$Z$361</definedName>
    <definedName name="año2000merc">'[12]2004'!$BN$302:$CT$361</definedName>
    <definedName name="AÑO2000MERCMEN">'[12]2004'!$BO$302:$CT$361</definedName>
    <definedName name="año2001">'[12]2004'!$A$362:$Z$420</definedName>
    <definedName name="año2001M">'[12]2004'!$B$362:$Z$420</definedName>
    <definedName name="AÑO2001MERC">'[12]2004'!$BN$362:$CT$420</definedName>
    <definedName name="AÑO2001MERCMEN">'[12]2004'!$BO$362:$CT$420</definedName>
    <definedName name="año2002">'[12]2004'!$A$421:$Z$479</definedName>
    <definedName name="año2002M">'[12]2004'!$B$421:$Z$479</definedName>
    <definedName name="AÑO2002MERC">'[12]2004'!$BN$421:$CT$479</definedName>
    <definedName name="AÑO2002MERCMEN">'[12]2004'!$BO$421:$CT$479</definedName>
    <definedName name="año2003">'[12]2004'!$A$480:$Z$537</definedName>
    <definedName name="año2003M">'[12]2004'!$B$480:$Z$537</definedName>
    <definedName name="AÑO2003MERC">'[12]2004'!$BN$480:$CT$537</definedName>
    <definedName name="AÑO2003MERCMEN">'[12]2004'!$BO$480:$CT$537</definedName>
    <definedName name="_xlnm.Print_Area" localSheetId="6">' G2.10  '!$A$1:$L$33</definedName>
    <definedName name="_xlnm.Print_Area" localSheetId="9">' G2.13 '!$A$1:$L$33</definedName>
    <definedName name="_xlnm.Print_Area" localSheetId="2">' G2.4 '!$A$1:$L$33</definedName>
    <definedName name="_xlnm.Print_Area" localSheetId="3">' G2.6 '!$A$1:$L$33</definedName>
    <definedName name="_xlnm.Print_Area" localSheetId="4">' G2.7 '!$A$1:$L$33</definedName>
    <definedName name="_xlnm.Print_Area" localSheetId="0">'G1.5'!$A$1:$L$33</definedName>
    <definedName name="_xlnm.Print_Area" localSheetId="1">'G2.1'!$A$1:$L$33</definedName>
    <definedName name="_xlnm.Print_Area" localSheetId="7">'G2.11 '!$A$1:$L$33</definedName>
    <definedName name="_xlnm.Print_Area" localSheetId="8">'G2.12'!$A$1:$M$33</definedName>
    <definedName name="_xlnm.Print_Area" localSheetId="10">'G2.16'!$A$1:$L$33</definedName>
    <definedName name="_xlnm.Print_Area" localSheetId="11">'G2.19 '!$A$1:$L$33</definedName>
    <definedName name="_xlnm.Print_Area" localSheetId="12">'G2.20 '!$A$1:$L$33</definedName>
    <definedName name="_xlnm.Print_Area" localSheetId="14">'G2.21'!$A$1:$L$33</definedName>
    <definedName name="_xlnm.Print_Area" localSheetId="5">'G2.9'!$A$1:$L$33</definedName>
    <definedName name="_xlnm.Print_Area" localSheetId="13">'PIB socios ta'!$C$27:$S$69</definedName>
    <definedName name="_xlnm.Print_Area">#REF!</definedName>
    <definedName name="Área_de_impresión2" localSheetId="6">#REF!</definedName>
    <definedName name="Área_de_impresión2" localSheetId="1">#REF!</definedName>
    <definedName name="Área_de_impresión2" localSheetId="10">#REF!</definedName>
    <definedName name="Área_de_impresión2" localSheetId="5">#REF!</definedName>
    <definedName name="Área_de_impresión2">#REF!</definedName>
    <definedName name="AREA1" localSheetId="6">#REF!</definedName>
    <definedName name="AREA1" localSheetId="1">#REF!</definedName>
    <definedName name="AREA1" localSheetId="10">#REF!</definedName>
    <definedName name="AREA1" localSheetId="5">#REF!</definedName>
    <definedName name="AREA1">#REF!</definedName>
    <definedName name="Áreadeimpresión" localSheetId="1">#REF!</definedName>
    <definedName name="Áreadeimpresión" localSheetId="10">#REF!</definedName>
    <definedName name="Áreadeimpresión" localSheetId="5">#REF!</definedName>
    <definedName name="Áreadeimpresión">#REF!</definedName>
    <definedName name="Áreadeimpresióncuadro" localSheetId="1">#REF!</definedName>
    <definedName name="Áreadeimpresióncuadro" localSheetId="10">#REF!</definedName>
    <definedName name="Áreadeimpresióncuadro" localSheetId="5">#REF!</definedName>
    <definedName name="Áreadeimpresióncuadro">#REF!</definedName>
    <definedName name="as" localSheetId="6" hidden="1">{#N/A,#N/A,FALSE,"informes"}</definedName>
    <definedName name="as" localSheetId="1" hidden="1">{#N/A,#N/A,FALSE,"informes"}</definedName>
    <definedName name="as" localSheetId="10" hidden="1">{#N/A,#N/A,FALSE,"informes"}</definedName>
    <definedName name="as" localSheetId="5" hidden="1">{#N/A,#N/A,FALSE,"informes"}</definedName>
    <definedName name="as" localSheetId="13" hidden="1">{#N/A,#N/A,FALSE,"informes"}</definedName>
    <definedName name="as" hidden="1">{#N/A,#N/A,FALSE,"informes"}</definedName>
    <definedName name="asasdd" localSheetId="6">#REF!</definedName>
    <definedName name="asasdd" localSheetId="0">#REF!</definedName>
    <definedName name="asasdd" localSheetId="1">#REF!</definedName>
    <definedName name="asasdd" localSheetId="10">#REF!</definedName>
    <definedName name="asasdd" localSheetId="5">#REF!</definedName>
    <definedName name="asasdd" localSheetId="13">#REF!</definedName>
    <definedName name="asasdd">#REF!</definedName>
    <definedName name="asd">[16]POpula!$A$1:$I$1559</definedName>
    <definedName name="asdas" localSheetId="6" hidden="1">{"INGRESOS DOLARES",#N/A,FALSE,"informes"}</definedName>
    <definedName name="asdas" localSheetId="1" hidden="1">{"INGRESOS DOLARES",#N/A,FALSE,"informes"}</definedName>
    <definedName name="asdas" localSheetId="10" hidden="1">{"INGRESOS DOLARES",#N/A,FALSE,"informes"}</definedName>
    <definedName name="asdas" localSheetId="5" hidden="1">{"INGRESOS DOLARES",#N/A,FALSE,"informes"}</definedName>
    <definedName name="asdas" localSheetId="13" hidden="1">{"INGRESOS DOLARES",#N/A,FALSE,"informes"}</definedName>
    <definedName name="asdas" hidden="1">{"INGRESOS DOLARES",#N/A,FALSE,"informes"}</definedName>
    <definedName name="ASDASD" localSheetId="6" hidden="1">{"PAGOS DOLARES",#N/A,FALSE,"informes"}</definedName>
    <definedName name="ASDASD" localSheetId="1" hidden="1">{"PAGOS DOLARES",#N/A,FALSE,"informes"}</definedName>
    <definedName name="ASDASD" localSheetId="10" hidden="1">{"PAGOS DOLARES",#N/A,FALSE,"informes"}</definedName>
    <definedName name="ASDASD" localSheetId="5" hidden="1">{"PAGOS DOLARES",#N/A,FALSE,"informes"}</definedName>
    <definedName name="ASDASD" localSheetId="13" hidden="1">{"PAGOS DOLARES",#N/A,FALSE,"informes"}</definedName>
    <definedName name="ASDASD" hidden="1">{"PAGOS DOLARES",#N/A,FALSE,"informes"}</definedName>
    <definedName name="asdasdas" localSheetId="6" hidden="1">{#N/A,#N/A,FALSE,"informes"}</definedName>
    <definedName name="asdasdas" localSheetId="1" hidden="1">{#N/A,#N/A,FALSE,"informes"}</definedName>
    <definedName name="asdasdas" localSheetId="10" hidden="1">{#N/A,#N/A,FALSE,"informes"}</definedName>
    <definedName name="asdasdas" localSheetId="5" hidden="1">{#N/A,#N/A,FALSE,"informes"}</definedName>
    <definedName name="asdasdas" localSheetId="13" hidden="1">{#N/A,#N/A,FALSE,"informes"}</definedName>
    <definedName name="asdasdas" hidden="1">{#N/A,#N/A,FALSE,"informes"}</definedName>
    <definedName name="ase" localSheetId="6" hidden="1">{"INGRESOS DOLARES",#N/A,FALSE,"informes"}</definedName>
    <definedName name="ase" localSheetId="1" hidden="1">{"INGRESOS DOLARES",#N/A,FALSE,"informes"}</definedName>
    <definedName name="ase" localSheetId="10" hidden="1">{"INGRESOS DOLARES",#N/A,FALSE,"informes"}</definedName>
    <definedName name="ase" localSheetId="5" hidden="1">{"INGRESOS DOLARES",#N/A,FALSE,"informes"}</definedName>
    <definedName name="ase" localSheetId="13" hidden="1">{"INGRESOS DOLARES",#N/A,FALSE,"informes"}</definedName>
    <definedName name="ase" hidden="1">{"INGRESOS DOLARES",#N/A,FALSE,"informes"}</definedName>
    <definedName name="assa" localSheetId="6">#REF!</definedName>
    <definedName name="assa" localSheetId="0">#REF!</definedName>
    <definedName name="assa" localSheetId="1">#REF!</definedName>
    <definedName name="assa" localSheetId="10">#REF!</definedName>
    <definedName name="assa" localSheetId="5">#REF!</definedName>
    <definedName name="assa" localSheetId="13">#REF!</definedName>
    <definedName name="assa">#REF!</definedName>
    <definedName name="Australia_5B">[17]GRAD!$E$32:$G$32</definedName>
    <definedName name="Austria_5B">[17]GRAD!$E$33:$G$33</definedName>
    <definedName name="BALAN1" localSheetId="1">#REF!</definedName>
    <definedName name="BALAN1" localSheetId="10">#REF!</definedName>
    <definedName name="BALAN1" localSheetId="5">#REF!</definedName>
    <definedName name="BALAN1">#REF!</definedName>
    <definedName name="BALAN1A" localSheetId="1">#REF!</definedName>
    <definedName name="BALAN1A" localSheetId="10">#REF!</definedName>
    <definedName name="BALAN1A" localSheetId="5">#REF!</definedName>
    <definedName name="BALAN1A">#REF!</definedName>
    <definedName name="balanza" localSheetId="1">#REF!</definedName>
    <definedName name="balanza" localSheetId="10">#REF!</definedName>
    <definedName name="balanza" localSheetId="5">#REF!</definedName>
    <definedName name="balanza">#REF!</definedName>
    <definedName name="base" localSheetId="0">#REF!</definedName>
    <definedName name="base" localSheetId="1">#REF!</definedName>
    <definedName name="base" localSheetId="10">#REF!</definedName>
    <definedName name="base" localSheetId="5">#REF!</definedName>
    <definedName name="base" localSheetId="13">#REF!</definedName>
    <definedName name="base">#REF!</definedName>
    <definedName name="BASE1" localSheetId="1">#REF!</definedName>
    <definedName name="BASE1" localSheetId="10">#REF!</definedName>
    <definedName name="BASE1" localSheetId="5">#REF!</definedName>
    <definedName name="BASE1">#REF!</definedName>
    <definedName name="base2" localSheetId="0">#REF!</definedName>
    <definedName name="base2" localSheetId="1">#REF!</definedName>
    <definedName name="base2" localSheetId="10">#REF!</definedName>
    <definedName name="base2" localSheetId="5">#REF!</definedName>
    <definedName name="base2" localSheetId="13">#REF!</definedName>
    <definedName name="base2">#REF!</definedName>
    <definedName name="basedatos" localSheetId="0">#REF!</definedName>
    <definedName name="basedatos" localSheetId="1">#REF!</definedName>
    <definedName name="basedatos" localSheetId="10">#REF!</definedName>
    <definedName name="basedatos" localSheetId="5">#REF!</definedName>
    <definedName name="basedatos" localSheetId="13">#REF!</definedName>
    <definedName name="basedatos">#REF!</definedName>
    <definedName name="basedatos2" localSheetId="0">#REF!</definedName>
    <definedName name="basedatos2" localSheetId="1">#REF!</definedName>
    <definedName name="basedatos2" localSheetId="10">#REF!</definedName>
    <definedName name="basedatos2" localSheetId="5">#REF!</definedName>
    <definedName name="basedatos2" localSheetId="13">#REF!</definedName>
    <definedName name="basedatos2">#REF!</definedName>
    <definedName name="_xlnm.Database" localSheetId="1">#REF!</definedName>
    <definedName name="_xlnm.Database" localSheetId="10">#REF!</definedName>
    <definedName name="_xlnm.Database" localSheetId="5">#REF!</definedName>
    <definedName name="_xlnm.Database">#REF!</definedName>
    <definedName name="basenew">'[18]New countries'!$A$1:$K$253</definedName>
    <definedName name="Belgium_5B">[17]GRAD!$E$34:$G$34</definedName>
    <definedName name="BLPH1" localSheetId="1" hidden="1">#REF!</definedName>
    <definedName name="BLPH1" localSheetId="10" hidden="1">#REF!</definedName>
    <definedName name="BLPH1" localSheetId="5" hidden="1">#REF!</definedName>
    <definedName name="BLPH1" hidden="1">#REF!</definedName>
    <definedName name="BLPH11" localSheetId="1" hidden="1">[19]Bloomberg!#REF!</definedName>
    <definedName name="BLPH11" localSheetId="10" hidden="1">[19]Bloomberg!#REF!</definedName>
    <definedName name="BLPH11" localSheetId="5" hidden="1">[19]Bloomberg!#REF!</definedName>
    <definedName name="BLPH11" hidden="1">[19]Bloomberg!#REF!</definedName>
    <definedName name="BLPH2" localSheetId="6" hidden="1">#REF!</definedName>
    <definedName name="BLPH2" localSheetId="1" hidden="1">#REF!</definedName>
    <definedName name="BLPH2" localSheetId="10" hidden="1">#REF!</definedName>
    <definedName name="BLPH2" localSheetId="5" hidden="1">#REF!</definedName>
    <definedName name="BLPH2" hidden="1">#REF!</definedName>
    <definedName name="BLPH3" localSheetId="6" hidden="1">#REF!</definedName>
    <definedName name="BLPH3" localSheetId="1" hidden="1">#REF!</definedName>
    <definedName name="BLPH3" localSheetId="10" hidden="1">#REF!</definedName>
    <definedName name="BLPH3" localSheetId="5" hidden="1">#REF!</definedName>
    <definedName name="BLPH3" hidden="1">#REF!</definedName>
    <definedName name="BLPH4" localSheetId="6" hidden="1">#REF!</definedName>
    <definedName name="BLPH4" localSheetId="1" hidden="1">#REF!</definedName>
    <definedName name="BLPH4" localSheetId="10" hidden="1">#REF!</definedName>
    <definedName name="BLPH4" localSheetId="5" hidden="1">#REF!</definedName>
    <definedName name="BLPH4" hidden="1">#REF!</definedName>
    <definedName name="BLPH4000086" localSheetId="1" hidden="1">#REF!</definedName>
    <definedName name="BLPH4000086" localSheetId="10" hidden="1">#REF!</definedName>
    <definedName name="BLPH4000086" localSheetId="5" hidden="1">#REF!</definedName>
    <definedName name="BLPH4000086" hidden="1">#REF!</definedName>
    <definedName name="BLPH4000087" localSheetId="1" hidden="1">#REF!</definedName>
    <definedName name="BLPH4000087" localSheetId="10" hidden="1">#REF!</definedName>
    <definedName name="BLPH4000087" localSheetId="5" hidden="1">#REF!</definedName>
    <definedName name="BLPH4000087" hidden="1">#REF!</definedName>
    <definedName name="BLPH4000088" localSheetId="1" hidden="1">#REF!</definedName>
    <definedName name="BLPH4000088" localSheetId="10" hidden="1">#REF!</definedName>
    <definedName name="BLPH4000088" localSheetId="5" hidden="1">#REF!</definedName>
    <definedName name="BLPH4000088" hidden="1">#REF!</definedName>
    <definedName name="BLPH4000089" localSheetId="1" hidden="1">#REF!</definedName>
    <definedName name="BLPH4000089" localSheetId="10" hidden="1">#REF!</definedName>
    <definedName name="BLPH4000089" localSheetId="5" hidden="1">#REF!</definedName>
    <definedName name="BLPH4000089" hidden="1">#REF!</definedName>
    <definedName name="BLPH4000090" localSheetId="1" hidden="1">#REF!</definedName>
    <definedName name="BLPH4000090" localSheetId="10" hidden="1">#REF!</definedName>
    <definedName name="BLPH4000090" localSheetId="5" hidden="1">#REF!</definedName>
    <definedName name="BLPH4000090" hidden="1">#REF!</definedName>
    <definedName name="BLPH5" localSheetId="1" hidden="1">#REF!</definedName>
    <definedName name="BLPH5" localSheetId="10" hidden="1">#REF!</definedName>
    <definedName name="BLPH5" localSheetId="5" hidden="1">#REF!</definedName>
    <definedName name="BLPH5" hidden="1">#REF!</definedName>
    <definedName name="BLPH6" localSheetId="1" hidden="1">#REF!</definedName>
    <definedName name="BLPH6" localSheetId="10" hidden="1">#REF!</definedName>
    <definedName name="BLPH6" localSheetId="5" hidden="1">#REF!</definedName>
    <definedName name="BLPH6" hidden="1">#REF!</definedName>
    <definedName name="BLPH7" localSheetId="1" hidden="1">#REF!</definedName>
    <definedName name="BLPH7" localSheetId="10" hidden="1">#REF!</definedName>
    <definedName name="BLPH7" localSheetId="5" hidden="1">#REF!</definedName>
    <definedName name="BLPH7" hidden="1">#REF!</definedName>
    <definedName name="BLPH8" localSheetId="1" hidden="1">#REF!</definedName>
    <definedName name="BLPH8" localSheetId="10" hidden="1">#REF!</definedName>
    <definedName name="BLPH8" localSheetId="5" hidden="1">#REF!</definedName>
    <definedName name="BLPH8" hidden="1">#REF!</definedName>
    <definedName name="CAAGR_tolerance">200</definedName>
    <definedName name="calcul">'[20]Calcul_B1.1'!$A$1:$L$37</definedName>
    <definedName name="calcul1">'[21]Calcul_B1.1'!$A$1:$L$37</definedName>
    <definedName name="CAPITAL" localSheetId="1">#REF!</definedName>
    <definedName name="CAPITAL" localSheetId="10">#REF!</definedName>
    <definedName name="CAPITAL" localSheetId="5">#REF!</definedName>
    <definedName name="CAPITAL">#REF!</definedName>
    <definedName name="CAPITALA" localSheetId="1">#REF!</definedName>
    <definedName name="CAPITALA" localSheetId="10">#REF!</definedName>
    <definedName name="CAPITALA" localSheetId="5">#REF!</definedName>
    <definedName name="CAPITALA">#REF!</definedName>
    <definedName name="CC" localSheetId="1">#REF!</definedName>
    <definedName name="CC" localSheetId="10">#REF!</definedName>
    <definedName name="CC" localSheetId="5">#REF!</definedName>
    <definedName name="CC">#REF!</definedName>
    <definedName name="ccccc">[22]component!$A$1:$G$327</definedName>
    <definedName name="CFRSample">[23]Control!$B$5:$B$34</definedName>
    <definedName name="chart12" localSheetId="1">'[24]UIS data 1998-2004'!#REF!</definedName>
    <definedName name="chart12" localSheetId="10">'[24]UIS data 1998-2004'!#REF!</definedName>
    <definedName name="chart12" localSheetId="5">'[24]UIS data 1998-2004'!#REF!</definedName>
    <definedName name="chart12">'[24]UIS data 1998-2004'!#REF!</definedName>
    <definedName name="CoherenceInterval">[25]HiddenSettings!$B$4</definedName>
    <definedName name="component">[22]component!$A$1:$G$327</definedName>
    <definedName name="Country">[26]Countries!$A$1:$C$53</definedName>
    <definedName name="CP" localSheetId="1">#REF!</definedName>
    <definedName name="CP" localSheetId="10">#REF!</definedName>
    <definedName name="CP" localSheetId="5">#REF!</definedName>
    <definedName name="CP">#REF!</definedName>
    <definedName name="cuaa22">'[12]2004'!$A$2:$V$59</definedName>
    <definedName name="Cuadro13" localSheetId="1">#REF!</definedName>
    <definedName name="Cuadro13" localSheetId="10">#REF!</definedName>
    <definedName name="Cuadro13" localSheetId="5">#REF!</definedName>
    <definedName name="Cuadro13">#REF!</definedName>
    <definedName name="Cuadro14" localSheetId="1">#REF!</definedName>
    <definedName name="Cuadro14" localSheetId="10">#REF!</definedName>
    <definedName name="Cuadro14" localSheetId="5">#REF!</definedName>
    <definedName name="Cuadro14">#REF!</definedName>
    <definedName name="Cuadro15" localSheetId="1">#REF!</definedName>
    <definedName name="Cuadro15" localSheetId="10">#REF!</definedName>
    <definedName name="Cuadro15" localSheetId="5">#REF!</definedName>
    <definedName name="Cuadro15">#REF!</definedName>
    <definedName name="Cuadro16" localSheetId="1">#REF!</definedName>
    <definedName name="Cuadro16" localSheetId="10">#REF!</definedName>
    <definedName name="Cuadro16" localSheetId="5">#REF!</definedName>
    <definedName name="Cuadro16">#REF!</definedName>
    <definedName name="Cuadro21" localSheetId="1">#REF!</definedName>
    <definedName name="Cuadro21" localSheetId="10">#REF!</definedName>
    <definedName name="Cuadro21" localSheetId="5">#REF!</definedName>
    <definedName name="Cuadro21">#REF!</definedName>
    <definedName name="CuadroA17">'[12]2004'!$B$4:$J$55</definedName>
    <definedName name="CuadroA18">'[12]2004'!$A$3:$L$59</definedName>
    <definedName name="CUAMIO">'[12]2004'!$A$3:$V$120</definedName>
    <definedName name="CUAMONET" localSheetId="1">#REF!</definedName>
    <definedName name="CUAMONET" localSheetId="10">#REF!</definedName>
    <definedName name="CUAMONET" localSheetId="5">#REF!</definedName>
    <definedName name="CUAMONET">#REF!</definedName>
    <definedName name="CUAOMA">'[12]2004'!$A$2:$V$74</definedName>
    <definedName name="cuaoma18">'[12]2004'!$A$2:$V$59</definedName>
    <definedName name="CURRENTYEAR" localSheetId="1">#REF!</definedName>
    <definedName name="CURRENTYEAR" localSheetId="10">#REF!</definedName>
    <definedName name="CURRENTYEAR" localSheetId="5">#REF!</definedName>
    <definedName name="CURRENTYEAR">#REF!</definedName>
    <definedName name="Czech_Republic_5B">[17]GRAD!$E$35:$G$35</definedName>
    <definedName name="DATABASE_2012INP" localSheetId="1">#REF!</definedName>
    <definedName name="DATABASE_2012INP" localSheetId="10">#REF!</definedName>
    <definedName name="DATABASE_2012INP" localSheetId="5">#REF!</definedName>
    <definedName name="DATABASE_2012INP">#REF!</definedName>
    <definedName name="DataEntryBlock10" localSheetId="1">[27]DEM2!#REF!</definedName>
    <definedName name="DataEntryBlock10" localSheetId="10">[27]DEM2!#REF!</definedName>
    <definedName name="DataEntryBlock10" localSheetId="5">[27]DEM2!#REF!</definedName>
    <definedName name="DataEntryBlock10">[27]DEM2!#REF!</definedName>
    <definedName name="DataEntryBlock11" localSheetId="1">[27]DEM2!#REF!</definedName>
    <definedName name="DataEntryBlock11" localSheetId="10">[27]DEM2!#REF!</definedName>
    <definedName name="DataEntryBlock11" localSheetId="5">[27]DEM2!#REF!</definedName>
    <definedName name="DataEntryBlock11">[27]DEM2!#REF!</definedName>
    <definedName name="DataEntryBlock12" localSheetId="1">[27]DEM2!#REF!</definedName>
    <definedName name="DataEntryBlock12" localSheetId="10">[27]DEM2!#REF!</definedName>
    <definedName name="DataEntryBlock12" localSheetId="5">[27]DEM2!#REF!</definedName>
    <definedName name="DataEntryBlock12">[27]DEM2!#REF!</definedName>
    <definedName name="DataEntryBlock13" localSheetId="1">[27]DEM2!#REF!</definedName>
    <definedName name="DataEntryBlock13" localSheetId="10">[27]DEM2!#REF!</definedName>
    <definedName name="DataEntryBlock13" localSheetId="5">[27]DEM2!#REF!</definedName>
    <definedName name="DataEntryBlock13">[27]DEM2!#REF!</definedName>
    <definedName name="DataEntryBlock14">[27]DEM2!#REF!</definedName>
    <definedName name="DataEntryBlock15">[27]DEM2!#REF!</definedName>
    <definedName name="datanew">[28]EFW_4_!$A$1:$B$16368</definedName>
    <definedName name="date_var" localSheetId="1">#REF!</definedName>
    <definedName name="date_var" localSheetId="10">#REF!</definedName>
    <definedName name="date_var" localSheetId="5">#REF!</definedName>
    <definedName name="date_var">#REF!</definedName>
    <definedName name="datesraw">[29]Datescolumn!$H$2:$EF$19</definedName>
    <definedName name="décalage">'[30]gestion des dates'!$B$1</definedName>
    <definedName name="Denmark_5B">[17]GRAD!$E$37:$G$37</definedName>
    <definedName name="DESEMBOL" localSheetId="1">#REF!</definedName>
    <definedName name="DESEMBOL" localSheetId="10">#REF!</definedName>
    <definedName name="DESEMBOL" localSheetId="5">#REF!</definedName>
    <definedName name="DESEMBOL">#REF!</definedName>
    <definedName name="dfez" localSheetId="1">'[1]Time series'!#REF!</definedName>
    <definedName name="dfez" localSheetId="10">'[1]Time series'!#REF!</definedName>
    <definedName name="dfez" localSheetId="5">'[1]Time series'!#REF!</definedName>
    <definedName name="dfez">'[1]Time series'!#REF!</definedName>
    <definedName name="dfqsdf" localSheetId="1">[31]SENDCMP!#REF!</definedName>
    <definedName name="dfqsdf" localSheetId="10">[31]SENDCMP!#REF!</definedName>
    <definedName name="dfqsdf" localSheetId="5">[31]SENDCMP!#REF!</definedName>
    <definedName name="dfqsdf">[31]SENDCMP!#REF!</definedName>
    <definedName name="duro" hidden="1">[32]A!$B$11:$B$11</definedName>
    <definedName name="EFW">[28]simulation2_Frontier_OECD_4A!$A:$C</definedName>
    <definedName name="EGRESOS" localSheetId="1">#REF!</definedName>
    <definedName name="EGRESOS" localSheetId="10">#REF!</definedName>
    <definedName name="EGRESOS" localSheetId="5">#REF!</definedName>
    <definedName name="EGRESOS">#REF!</definedName>
    <definedName name="EGRESOS1" localSheetId="1">#REF!</definedName>
    <definedName name="EGRESOS1" localSheetId="10">#REF!</definedName>
    <definedName name="EGRESOS1" localSheetId="5">#REF!</definedName>
    <definedName name="EGRESOS1">#REF!</definedName>
    <definedName name="EGRESOS2" localSheetId="1">#REF!</definedName>
    <definedName name="EGRESOS2" localSheetId="10">#REF!</definedName>
    <definedName name="EGRESOS2" localSheetId="5">#REF!</definedName>
    <definedName name="EGRESOS2">#REF!</definedName>
    <definedName name="EGRESOSA" localSheetId="1">#REF!</definedName>
    <definedName name="EGRESOSA" localSheetId="10">#REF!</definedName>
    <definedName name="EGRESOSA" localSheetId="5">#REF!</definedName>
    <definedName name="EGRESOSA">#REF!</definedName>
    <definedName name="egresoscr" localSheetId="1">#REF!</definedName>
    <definedName name="egresoscr" localSheetId="10">#REF!</definedName>
    <definedName name="egresoscr" localSheetId="5">#REF!</definedName>
    <definedName name="egresoscr">#REF!</definedName>
    <definedName name="elections_date" localSheetId="1">#REF!</definedName>
    <definedName name="elections_date" localSheetId="10">#REF!</definedName>
    <definedName name="elections_date" localSheetId="5">#REF!</definedName>
    <definedName name="elections_date">#REF!</definedName>
    <definedName name="Empalme3" localSheetId="6">#REF!</definedName>
    <definedName name="Empalme3" localSheetId="0">#REF!</definedName>
    <definedName name="Empalme3" localSheetId="1">#REF!</definedName>
    <definedName name="Empalme3" localSheetId="10">#REF!</definedName>
    <definedName name="Empalme3" localSheetId="5">#REF!</definedName>
    <definedName name="Empalme3" localSheetId="13">#REF!</definedName>
    <definedName name="Empalme3">#REF!</definedName>
    <definedName name="end" localSheetId="1">#REF!</definedName>
    <definedName name="end" localSheetId="10">#REF!</definedName>
    <definedName name="end" localSheetId="5">#REF!</definedName>
    <definedName name="end">#REF!</definedName>
    <definedName name="EOproj">'[33]Annex 2. ECO projections'!$B$4:$F$34</definedName>
    <definedName name="error_text" localSheetId="1">#REF!</definedName>
    <definedName name="error_text" localSheetId="10">#REF!</definedName>
    <definedName name="error_text" localSheetId="5">#REF!</definedName>
    <definedName name="error_text">#REF!</definedName>
    <definedName name="ESTACION" localSheetId="1">#REF!</definedName>
    <definedName name="ESTACION" localSheetId="10">#REF!</definedName>
    <definedName name="ESTACION" localSheetId="5">#REF!</definedName>
    <definedName name="ESTACION">#REF!</definedName>
    <definedName name="FAMERangeLUXAB4" localSheetId="1">#REF!</definedName>
    <definedName name="FAMERangeLUXAB4" localSheetId="10">#REF!</definedName>
    <definedName name="FAMERangeLUXAB4" localSheetId="5">#REF!</definedName>
    <definedName name="FAMERangeLUXAB4">#REF!</definedName>
    <definedName name="FAMERangeSheet1C6" localSheetId="1">#REF!</definedName>
    <definedName name="FAMERangeSheet1C6" localSheetId="10">#REF!</definedName>
    <definedName name="FAMERangeSheet1C6" localSheetId="5">#REF!</definedName>
    <definedName name="FAMERangeSheet1C6">#REF!</definedName>
    <definedName name="FAMERangeSheet1F6" localSheetId="1">#REF!</definedName>
    <definedName name="FAMERangeSheet1F6" localSheetId="10">#REF!</definedName>
    <definedName name="FAMERangeSheet1F6" localSheetId="5">#REF!</definedName>
    <definedName name="FAMERangeSheet1F6">#REF!</definedName>
    <definedName name="FAMERangeSheet1F8" localSheetId="1">#REF!</definedName>
    <definedName name="FAMERangeSheet1F8" localSheetId="10">#REF!</definedName>
    <definedName name="FAMERangeSheet1F8" localSheetId="5">#REF!</definedName>
    <definedName name="FAMERangeSheet1F8">#REF!</definedName>
    <definedName name="FAMERangeSheet1H8" localSheetId="1">#REF!</definedName>
    <definedName name="FAMERangeSheet1H8" localSheetId="10">#REF!</definedName>
    <definedName name="FAMERangeSheet1H8" localSheetId="5">#REF!</definedName>
    <definedName name="FAMERangeSheet1H8">#REF!</definedName>
    <definedName name="FAMERangeSheet1J8" localSheetId="1">#REF!</definedName>
    <definedName name="FAMERangeSheet1J8" localSheetId="10">#REF!</definedName>
    <definedName name="FAMERangeSheet1J8" localSheetId="5">#REF!</definedName>
    <definedName name="FAMERangeSheet1J8">#REF!</definedName>
    <definedName name="FAMERangeSHNLGAB105" localSheetId="1">#REF!</definedName>
    <definedName name="FAMERangeSHNLGAB105" localSheetId="10">#REF!</definedName>
    <definedName name="FAMERangeSHNLGAB105" localSheetId="5">#REF!</definedName>
    <definedName name="FAMERangeSHNLGAB105">#REF!</definedName>
    <definedName name="FAMERangeSHNLGAB112" localSheetId="1">#REF!</definedName>
    <definedName name="FAMERangeSHNLGAB112" localSheetId="10">#REF!</definedName>
    <definedName name="FAMERangeSHNLGAB112" localSheetId="5">#REF!</definedName>
    <definedName name="FAMERangeSHNLGAB112">#REF!</definedName>
    <definedName name="FAMERangeSHNLGAB59" localSheetId="1">#REF!</definedName>
    <definedName name="FAMERangeSHNLGAB59" localSheetId="10">#REF!</definedName>
    <definedName name="FAMERangeSHNLGAB59" localSheetId="5">#REF!</definedName>
    <definedName name="FAMERangeSHNLGAB59">#REF!</definedName>
    <definedName name="FAMERangeSHNLGAB84" localSheetId="1">#REF!</definedName>
    <definedName name="FAMERangeSHNLGAB84" localSheetId="10">#REF!</definedName>
    <definedName name="FAMERangeSHNLGAB84" localSheetId="5">#REF!</definedName>
    <definedName name="FAMERangeSHNLGAB84">#REF!</definedName>
    <definedName name="FAMERangeSHNLGAB86" localSheetId="1">#REF!</definedName>
    <definedName name="FAMERangeSHNLGAB86" localSheetId="10">#REF!</definedName>
    <definedName name="FAMERangeSHNLGAB86" localSheetId="5">#REF!</definedName>
    <definedName name="FAMERangeSHNLGAB86">#REF!</definedName>
    <definedName name="FAMERangeSHNLGCAB42" localSheetId="1">#REF!</definedName>
    <definedName name="FAMERangeSHNLGCAB42" localSheetId="10">#REF!</definedName>
    <definedName name="FAMERangeSHNLGCAB42" localSheetId="5">#REF!</definedName>
    <definedName name="FAMERangeSHNLGCAB42">#REF!</definedName>
    <definedName name="FAMERangeSHNLGCM57" localSheetId="1">#REF!</definedName>
    <definedName name="FAMERangeSHNLGCM57" localSheetId="10">#REF!</definedName>
    <definedName name="FAMERangeSHNLGCM57" localSheetId="5">#REF!</definedName>
    <definedName name="FAMERangeSHNLGCM57">#REF!</definedName>
    <definedName name="FAMERangeSHNLGCX57" localSheetId="1">#REF!</definedName>
    <definedName name="FAMERangeSHNLGCX57" localSheetId="10">#REF!</definedName>
    <definedName name="FAMERangeSHNLGCX57" localSheetId="5">#REF!</definedName>
    <definedName name="FAMERangeSHNLGCX57">#REF!</definedName>
    <definedName name="FAMERangeSHNLGD55" localSheetId="1">#REF!</definedName>
    <definedName name="FAMERangeSHNLGD55" localSheetId="10">#REF!</definedName>
    <definedName name="FAMERangeSHNLGD55" localSheetId="5">#REF!</definedName>
    <definedName name="FAMERangeSHNLGD55">#REF!</definedName>
    <definedName name="FAMERangeSHNLGMAB61" localSheetId="1">#REF!</definedName>
    <definedName name="FAMERangeSHNLGMAB61" localSheetId="10">#REF!</definedName>
    <definedName name="FAMERangeSHNLGMAB61" localSheetId="5">#REF!</definedName>
    <definedName name="FAMERangeSHNLGMAB61">#REF!</definedName>
    <definedName name="FAMERangeSHNLGPSTU60" localSheetId="1">[34]NLGXQA!#REF!</definedName>
    <definedName name="FAMERangeSHNLGPSTU60" localSheetId="10">[34]NLGXQA!#REF!</definedName>
    <definedName name="FAMERangeSHNLGPSTU60" localSheetId="5">[34]NLGXQA!#REF!</definedName>
    <definedName name="FAMERangeSHNLGPSTU60">[34]NLGXQA!#REF!</definedName>
    <definedName name="FAMERangeSHYPGTAB77" localSheetId="1">[35]YPGQA!#REF!</definedName>
    <definedName name="FAMERangeSHYPGTAB77" localSheetId="10">[35]YPGQA!#REF!</definedName>
    <definedName name="FAMERangeSHYPGTAB77" localSheetId="5">[35]YPGQA!#REF!</definedName>
    <definedName name="FAMERangeSHYPGTAB77">[35]YPGQA!#REF!</definedName>
    <definedName name="FAMERangeSHYPGTD34" localSheetId="1">[35]YPGQA!#REF!</definedName>
    <definedName name="FAMERangeSHYPGTD34" localSheetId="10">[35]YPGQA!#REF!</definedName>
    <definedName name="FAMERangeSHYPGTD34" localSheetId="5">[35]YPGQA!#REF!</definedName>
    <definedName name="FAMERangeSHYPGTD34">[35]YPGQA!#REF!</definedName>
    <definedName name="FAMERangeSHYPGTG55" localSheetId="1">[35]YPGQA!#REF!</definedName>
    <definedName name="FAMERangeSHYPGTG55" localSheetId="10">[35]YPGQA!#REF!</definedName>
    <definedName name="FAMERangeSHYPGTG55" localSheetId="5">[35]YPGQA!#REF!</definedName>
    <definedName name="FAMERangeSHYPGTG55">[35]YPGQA!#REF!</definedName>
    <definedName name="FAMERangeSHYPGTN51">[35]YPGQA!#REF!</definedName>
    <definedName name="FAMERangeSHYPGTQ17">[35]YPGQA!#REF!</definedName>
    <definedName name="fdasdas" localSheetId="6" hidden="1">{#N/A,#N/A,FALSE,"informes"}</definedName>
    <definedName name="fdasdas" localSheetId="1" hidden="1">{#N/A,#N/A,FALSE,"informes"}</definedName>
    <definedName name="fdasdas" localSheetId="10" hidden="1">{#N/A,#N/A,FALSE,"informes"}</definedName>
    <definedName name="fdasdas" localSheetId="5" hidden="1">{#N/A,#N/A,FALSE,"informes"}</definedName>
    <definedName name="fdasdas" localSheetId="13" hidden="1">{#N/A,#N/A,FALSE,"informes"}</definedName>
    <definedName name="fdasdas" hidden="1">{#N/A,#N/A,FALSE,"informes"}</definedName>
    <definedName name="fg_567">[36]FG_567!$A$1:$AC$30</definedName>
    <definedName name="FG_ISC123">[37]FG_123!$A$1:$AZ$45</definedName>
    <definedName name="FG_ISC567">[36]FG_567!$A$1:$AZ$45</definedName>
    <definedName name="Fig.2.2.L" localSheetId="1">[2]EAT12_1!#REF!,[2]EAT12_1!#REF!,[2]EAT12_1!#REF!,[2]EAT12_1!#REF!,[2]EAT12_1!#REF!,[2]EAT12_1!#REF!,[2]EAT12_1!#REF!,[2]EAT12_1!#REF!,[2]EAT12_1!#REF!,[2]EAT12_1!#REF!</definedName>
    <definedName name="Fig.2.2.L" localSheetId="10">[2]EAT12_1!#REF!,[2]EAT12_1!#REF!,[2]EAT12_1!#REF!,[2]EAT12_1!#REF!,[2]EAT12_1!#REF!,[2]EAT12_1!#REF!,[2]EAT12_1!#REF!,[2]EAT12_1!#REF!,[2]EAT12_1!#REF!,[2]EAT12_1!#REF!</definedName>
    <definedName name="Fig.2.2.L" localSheetId="5">[2]EAT12_1!#REF!,[2]EAT12_1!#REF!,[2]EAT12_1!#REF!,[2]EAT12_1!#REF!,[2]EAT12_1!#REF!,[2]EAT12_1!#REF!,[2]EAT12_1!#REF!,[2]EAT12_1!#REF!,[2]EAT12_1!#REF!,[2]EAT12_1!#REF!</definedName>
    <definedName name="Fig.2.2.L">[2]EAT12_1!#REF!,[2]EAT12_1!#REF!,[2]EAT12_1!#REF!,[2]EAT12_1!#REF!,[2]EAT12_1!#REF!,[2]EAT12_1!#REF!,[2]EAT12_1!#REF!,[2]EAT12_1!#REF!,[2]EAT12_1!#REF!,[2]EAT12_1!#REF!</definedName>
    <definedName name="fig13_panelc">'[33]calc. Fig 1.3. Panel C'!$A$12:$AG$41</definedName>
    <definedName name="fig13_panelc2">'[33]calc. Fig 1.3. Panel C'!$A$49:$AG$78</definedName>
    <definedName name="FIG2wp1" localSheetId="1">#REF!</definedName>
    <definedName name="FIG2wp1" localSheetId="10">#REF!</definedName>
    <definedName name="FIG2wp1" localSheetId="5">#REF!</definedName>
    <definedName name="FIG2wp1">#REF!</definedName>
    <definedName name="fin" localSheetId="1">'[12]2004'!#REF!</definedName>
    <definedName name="fin" localSheetId="10">'[12]2004'!#REF!</definedName>
    <definedName name="fin" localSheetId="5">'[12]2004'!#REF!</definedName>
    <definedName name="fin">'[12]2004'!#REF!</definedName>
    <definedName name="final_emp_impact" localSheetId="1">#REF!</definedName>
    <definedName name="final_emp_impact" localSheetId="10">#REF!</definedName>
    <definedName name="final_emp_impact" localSheetId="5">#REF!</definedName>
    <definedName name="final_emp_impact">#REF!</definedName>
    <definedName name="final_emp_impact_2" localSheetId="1">#REF!</definedName>
    <definedName name="final_emp_impact_2" localSheetId="10">#REF!</definedName>
    <definedName name="final_emp_impact_2" localSheetId="5">#REF!</definedName>
    <definedName name="final_emp_impact_2">#REF!</definedName>
    <definedName name="Finland_5B">[17]GRAD!$E$36:$G$36</definedName>
    <definedName name="finmonth1">[38]FIN!$A$57:$E$306</definedName>
    <definedName name="fiscal_data_raw">'[33]Annex 4. Fiscal pack (raw)'!$A$5:$AT$36</definedName>
    <definedName name="fiscalpack">'[33]Fiscal Stimulus Pack. data'!$A$5:$Y$36</definedName>
    <definedName name="France_5B">[17]GRAD!$E$38:$G$38</definedName>
    <definedName name="fyb" localSheetId="1">'[1]Time series'!#REF!</definedName>
    <definedName name="fyb" localSheetId="10">'[1]Time series'!#REF!</definedName>
    <definedName name="fyb" localSheetId="5">'[1]Time series'!#REF!</definedName>
    <definedName name="fyb">'[1]Time series'!#REF!</definedName>
    <definedName name="g" localSheetId="6" hidden="1">{#N/A,#N/A,FALSE,"informes"}</definedName>
    <definedName name="g" localSheetId="1" hidden="1">{#N/A,#N/A,FALSE,"informes"}</definedName>
    <definedName name="g" localSheetId="10" hidden="1">{#N/A,#N/A,FALSE,"informes"}</definedName>
    <definedName name="g" localSheetId="5" hidden="1">{#N/A,#N/A,FALSE,"informes"}</definedName>
    <definedName name="g" localSheetId="13" hidden="1">{#N/A,#N/A,FALSE,"informes"}</definedName>
    <definedName name="g" hidden="1">{#N/A,#N/A,FALSE,"informes"}</definedName>
    <definedName name="GDP_impact" localSheetId="1">#REF!</definedName>
    <definedName name="GDP_impact" localSheetId="10">#REF!</definedName>
    <definedName name="GDP_impact" localSheetId="5">#REF!</definedName>
    <definedName name="GDP_impact">#REF!</definedName>
    <definedName name="Germany_5B">[17]GRAD!$E$39:$G$39</definedName>
    <definedName name="grafico">'[12]2004'!$A$2:$G$48</definedName>
    <definedName name="graph3" localSheetId="1">'[1]Time series'!#REF!</definedName>
    <definedName name="graph3" localSheetId="10">'[1]Time series'!#REF!</definedName>
    <definedName name="graph3" localSheetId="5">'[1]Time series'!#REF!</definedName>
    <definedName name="graph3">'[1]Time series'!#REF!</definedName>
    <definedName name="GraphB" localSheetId="1">#REF!</definedName>
    <definedName name="GraphB" localSheetId="10">#REF!</definedName>
    <definedName name="GraphB" localSheetId="5">#REF!</definedName>
    <definedName name="GraphB">#REF!</definedName>
    <definedName name="hh" localSheetId="1">#REF!</definedName>
    <definedName name="hh" localSheetId="10">#REF!</definedName>
    <definedName name="hh" localSheetId="5">#REF!</definedName>
    <definedName name="hh">#REF!</definedName>
    <definedName name="hola" localSheetId="1" hidden="1">#REF!</definedName>
    <definedName name="hola" localSheetId="10" hidden="1">#REF!</definedName>
    <definedName name="hola" localSheetId="5" hidden="1">#REF!</definedName>
    <definedName name="hola" hidden="1">#REF!</definedName>
    <definedName name="HTML_CodePage">1252</definedName>
    <definedName name="HTML_Control" localSheetId="1">{"'Inversión Extranjera'!$A$1:$AG$74","'Inversión Extranjera'!$G$7:$AF$61"}</definedName>
    <definedName name="HTML_Control" localSheetId="10">{"'Inversión Extranjera'!$A$1:$AG$74","'Inversión Extranjera'!$G$7:$AF$61"}</definedName>
    <definedName name="HTML_Control" localSheetId="5">{"'Inversión Extranjera'!$A$1:$AG$74","'Inversión Extranjera'!$G$7:$AF$61"}</definedName>
    <definedName name="HTML_Control">{"'Inversión Extranjera'!$A$1:$AG$74","'Inversión Extranjera'!$G$7:$AF$61"}</definedName>
    <definedName name="HTML_Description">""</definedName>
    <definedName name="HTML_Email">""</definedName>
    <definedName name="HTML_Header">"Inversión Extranjera"</definedName>
    <definedName name="HTML_LastUpdate">"02-02-2000"</definedName>
    <definedName name="HTML_LineAfter">TRUE</definedName>
    <definedName name="HTML_LineBefore">TRUE</definedName>
    <definedName name="HTML_Name">"Carlos Arriagada"</definedName>
    <definedName name="HTML_OBDlg2">TRUE</definedName>
    <definedName name="HTML_OBDlg4">TRUE</definedName>
    <definedName name="HTML_OS">0</definedName>
    <definedName name="HTML_PathFile">"C:\Mis documentos\HTML.htm"</definedName>
    <definedName name="HTML_Title">"Inversión extranjera2"</definedName>
    <definedName name="Hungary_5B">[17]GRAD!$E$41:$G$41</definedName>
    <definedName name="Iceland_5B">[17]GRAD!$E$42:$G$42</definedName>
    <definedName name="IDD_current_prices_2014_wave6" localSheetId="1">#REF!</definedName>
    <definedName name="IDD_current_prices_2014_wave6" localSheetId="10">#REF!</definedName>
    <definedName name="IDD_current_prices_2014_wave6" localSheetId="5">#REF!</definedName>
    <definedName name="IDD_current_prices_2014_wave6">#REF!</definedName>
    <definedName name="Index" localSheetId="1">#REF!</definedName>
    <definedName name="Index" localSheetId="10">#REF!</definedName>
    <definedName name="Index" localSheetId="5">#REF!</definedName>
    <definedName name="Index">#REF!</definedName>
    <definedName name="INDF1">[39]F1_ALL!$A$1:$AZ$50</definedName>
    <definedName name="indf11">[40]F11_ALL!$A$1:$AZ$15</definedName>
    <definedName name="indf11_94">[41]F11_A94!$A$1:$AE$15</definedName>
    <definedName name="INDF12">[42]F12_ALL!$A$1:$AJ$25</definedName>
    <definedName name="INDF13">[43]F13_ALL!$A$1:$AH$10</definedName>
    <definedName name="indust" localSheetId="1">#REF!</definedName>
    <definedName name="indust" localSheetId="10">#REF!</definedName>
    <definedName name="indust" localSheetId="5">#REF!</definedName>
    <definedName name="indust">#REF!</definedName>
    <definedName name="inf" localSheetId="0">#REF!</definedName>
    <definedName name="inf" localSheetId="1">#REF!</definedName>
    <definedName name="inf" localSheetId="10">#REF!</definedName>
    <definedName name="inf" localSheetId="5">#REF!</definedName>
    <definedName name="inf" localSheetId="13">#REF!</definedName>
    <definedName name="inf">#REF!</definedName>
    <definedName name="INGRESOS" localSheetId="1">#REF!</definedName>
    <definedName name="INGRESOS" localSheetId="10">#REF!</definedName>
    <definedName name="INGRESOS" localSheetId="5">#REF!</definedName>
    <definedName name="INGRESOS">#REF!</definedName>
    <definedName name="INGRESOSA" localSheetId="1">#REF!</definedName>
    <definedName name="INGRESOSA" localSheetId="10">#REF!</definedName>
    <definedName name="INGRESOSA" localSheetId="5">#REF!</definedName>
    <definedName name="INGRESOSA">#REF!</definedName>
    <definedName name="ip" localSheetId="1">#REF!</definedName>
    <definedName name="ip" localSheetId="10">#REF!</definedName>
    <definedName name="ip" localSheetId="5">#REF!</definedName>
    <definedName name="ip">#REF!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Ireland_5B">[17]GRAD!$E$43:$G$43</definedName>
    <definedName name="Italy_5B">[17]GRAD!$E$45:$G$45</definedName>
    <definedName name="Japan_5B">[17]GRAD!$E$46:$G$46</definedName>
    <definedName name="kklkl" localSheetId="1">'[1]Time series'!#REF!</definedName>
    <definedName name="kklkl" localSheetId="10">'[1]Time series'!#REF!</definedName>
    <definedName name="kklkl" localSheetId="5">'[1]Time series'!#REF!</definedName>
    <definedName name="kklkl">'[1]Time series'!#REF!</definedName>
    <definedName name="Korea_5B">[17]GRAD!$E$47:$G$47</definedName>
    <definedName name="KrnlXYdata">"$C$9:$D$265"</definedName>
    <definedName name="lastpoint" localSheetId="1">#REF!</definedName>
    <definedName name="lastpoint" localSheetId="10">#REF!</definedName>
    <definedName name="lastpoint" localSheetId="5">#REF!</definedName>
    <definedName name="lastpoint">#REF!</definedName>
    <definedName name="LastRefreshed">[44]REQUEST_TABLE!$M$4</definedName>
    <definedName name="LevelsUS">'[45]%US'!$A$3:$Q$42</definedName>
    <definedName name="LHC" localSheetId="1">#REF!</definedName>
    <definedName name="LHC" localSheetId="10">#REF!</definedName>
    <definedName name="LHC" localSheetId="5">#REF!</definedName>
    <definedName name="LHC">#REF!</definedName>
    <definedName name="Linking_1" localSheetId="1">#REF!</definedName>
    <definedName name="Linking_1" localSheetId="10">#REF!</definedName>
    <definedName name="Linking_1" localSheetId="5">#REF!</definedName>
    <definedName name="Linking_1">#REF!</definedName>
    <definedName name="Linking_10" localSheetId="1">#REF!</definedName>
    <definedName name="Linking_10" localSheetId="10">#REF!</definedName>
    <definedName name="Linking_10" localSheetId="5">#REF!</definedName>
    <definedName name="Linking_10">#REF!</definedName>
    <definedName name="Linking_11" localSheetId="1">#REF!</definedName>
    <definedName name="Linking_11" localSheetId="10">#REF!</definedName>
    <definedName name="Linking_11" localSheetId="5">#REF!</definedName>
    <definedName name="Linking_11">#REF!</definedName>
    <definedName name="Linking_12" localSheetId="1">#REF!</definedName>
    <definedName name="Linking_12" localSheetId="10">#REF!</definedName>
    <definedName name="Linking_12" localSheetId="5">#REF!</definedName>
    <definedName name="Linking_12">#REF!</definedName>
    <definedName name="Linking_13" localSheetId="1">#REF!</definedName>
    <definedName name="Linking_13" localSheetId="10">#REF!</definedName>
    <definedName name="Linking_13" localSheetId="5">#REF!</definedName>
    <definedName name="Linking_13">#REF!</definedName>
    <definedName name="Linking_14" localSheetId="1">#REF!</definedName>
    <definedName name="Linking_14" localSheetId="10">#REF!</definedName>
    <definedName name="Linking_14" localSheetId="5">#REF!</definedName>
    <definedName name="Linking_14">#REF!</definedName>
    <definedName name="Linking_15" localSheetId="1">#REF!</definedName>
    <definedName name="Linking_15" localSheetId="10">#REF!</definedName>
    <definedName name="Linking_15" localSheetId="5">#REF!</definedName>
    <definedName name="Linking_15">#REF!</definedName>
    <definedName name="Linking_16" localSheetId="1">#REF!</definedName>
    <definedName name="Linking_16" localSheetId="10">#REF!</definedName>
    <definedName name="Linking_16" localSheetId="5">#REF!</definedName>
    <definedName name="Linking_16">#REF!</definedName>
    <definedName name="Linking_2" localSheetId="1">#REF!</definedName>
    <definedName name="Linking_2" localSheetId="10">#REF!</definedName>
    <definedName name="Linking_2" localSheetId="5">#REF!</definedName>
    <definedName name="Linking_2">#REF!</definedName>
    <definedName name="Linking_3" localSheetId="1">#REF!</definedName>
    <definedName name="Linking_3" localSheetId="10">#REF!</definedName>
    <definedName name="Linking_3" localSheetId="5">#REF!</definedName>
    <definedName name="Linking_3">#REF!</definedName>
    <definedName name="Linking_4" localSheetId="1">#REF!</definedName>
    <definedName name="Linking_4" localSheetId="10">#REF!</definedName>
    <definedName name="Linking_4" localSheetId="5">#REF!</definedName>
    <definedName name="Linking_4">#REF!</definedName>
    <definedName name="Linking_5" localSheetId="1">#REF!</definedName>
    <definedName name="Linking_5" localSheetId="10">#REF!</definedName>
    <definedName name="Linking_5" localSheetId="5">#REF!</definedName>
    <definedName name="Linking_5">#REF!</definedName>
    <definedName name="Linking_6" localSheetId="1">#REF!</definedName>
    <definedName name="Linking_6" localSheetId="10">#REF!</definedName>
    <definedName name="Linking_6" localSheetId="5">#REF!</definedName>
    <definedName name="Linking_6">#REF!</definedName>
    <definedName name="Linking_7" localSheetId="1">#REF!</definedName>
    <definedName name="Linking_7" localSheetId="10">#REF!</definedName>
    <definedName name="Linking_7" localSheetId="5">#REF!</definedName>
    <definedName name="Linking_7">#REF!</definedName>
    <definedName name="Linking_8" localSheetId="1">#REF!</definedName>
    <definedName name="Linking_8" localSheetId="10">#REF!</definedName>
    <definedName name="Linking_8" localSheetId="5">#REF!</definedName>
    <definedName name="Linking_8">#REF!</definedName>
    <definedName name="Linking_9" localSheetId="1">#REF!</definedName>
    <definedName name="Linking_9" localSheetId="10">#REF!</definedName>
    <definedName name="Linking_9" localSheetId="5">#REF!</definedName>
    <definedName name="Linking_9">#REF!</definedName>
    <definedName name="Linking_ex1final" localSheetId="1">#REF!</definedName>
    <definedName name="Linking_ex1final" localSheetId="10">#REF!</definedName>
    <definedName name="Linking_ex1final" localSheetId="5">#REF!</definedName>
    <definedName name="Linking_ex1final">#REF!</definedName>
    <definedName name="List_Countries">[46]List_Cntry!$D$3:$G$48</definedName>
    <definedName name="LL" localSheetId="6" hidden="1">{"PAGOS DOLARES",#N/A,FALSE,"informes"}</definedName>
    <definedName name="LL" localSheetId="1" hidden="1">{"PAGOS DOLARES",#N/A,FALSE,"informes"}</definedName>
    <definedName name="LL" localSheetId="10" hidden="1">{"PAGOS DOLARES",#N/A,FALSE,"informes"}</definedName>
    <definedName name="LL" localSheetId="5" hidden="1">{"PAGOS DOLARES",#N/A,FALSE,"informes"}</definedName>
    <definedName name="LL" localSheetId="13" hidden="1">{"PAGOS DOLARES",#N/A,FALSE,"informes"}</definedName>
    <definedName name="LL" hidden="1">{"PAGOS DOLARES",#N/A,FALSE,"informes"}</definedName>
    <definedName name="look_cd3">'[18]lookup score'!$A$122:$B$128</definedName>
    <definedName name="look_epl1b">'[18]lookup score'!$A$5:$B$11</definedName>
    <definedName name="look_epl2a1">'[18]lookup score'!$A$14:$B$20</definedName>
    <definedName name="look_epl2a2">'[18]lookup score'!$A$23:$B$29</definedName>
    <definedName name="look_epl2a3">'[18]lookup score'!$A$32:$B$38</definedName>
    <definedName name="look_epl2b1">'[18]lookup score'!$A$41:$B$47</definedName>
    <definedName name="look_epl2b2">'[18]lookup score'!$A$50:$B$56</definedName>
    <definedName name="look_epl2b3">'[18]lookup score'!$A$59:$B$65</definedName>
    <definedName name="look_epl3b">'[18]lookup score'!$A$68:$B$74</definedName>
    <definedName name="look_epl3c">'[18]lookup score'!$A$77:$B$83</definedName>
    <definedName name="look_epl3e">'[18]lookup score'!$A$86:$B$92</definedName>
    <definedName name="look_ft2">'[18]lookup score'!$A$95:$B$101</definedName>
    <definedName name="look_ft3">'[18]lookup score'!$A$104:$B$110</definedName>
    <definedName name="look_twa3">'[18]lookup score'!$A$113:$B$119</definedName>
    <definedName name="LOOKUPMTH" localSheetId="1">#REF!</definedName>
    <definedName name="LOOKUPMTH" localSheetId="10">#REF!</definedName>
    <definedName name="LOOKUPMTH" localSheetId="5">#REF!</definedName>
    <definedName name="LOOKUPMTH">#REF!</definedName>
    <definedName name="mal" localSheetId="1">#REF!</definedName>
    <definedName name="mal" localSheetId="10">#REF!</definedName>
    <definedName name="mal" localSheetId="5">#REF!</definedName>
    <definedName name="mal">#REF!</definedName>
    <definedName name="MAverage">[47]ProductivityMA!$CA$2:$DM$201</definedName>
    <definedName name="median" localSheetId="1">[48]Questions_DatabaseB!#REF!</definedName>
    <definedName name="median" localSheetId="10">[48]Questions_DatabaseB!#REF!</definedName>
    <definedName name="median" localSheetId="5">[48]Questions_DatabaseB!#REF!</definedName>
    <definedName name="median">[48]Questions_DatabaseB!#REF!</definedName>
    <definedName name="Men">[17]GRAD!$F$2:$F$61</definedName>
    <definedName name="MESES" localSheetId="1">#REF!</definedName>
    <definedName name="MESES" localSheetId="10">#REF!</definedName>
    <definedName name="MESES" localSheetId="5">#REF!</definedName>
    <definedName name="MESES">#REF!</definedName>
    <definedName name="Mexico_5B">[17]GRAD!$E$49:$G$49</definedName>
    <definedName name="Month" localSheetId="1">#REF!</definedName>
    <definedName name="Month" localSheetId="10">#REF!</definedName>
    <definedName name="Month" localSheetId="5">#REF!</definedName>
    <definedName name="Month">#REF!</definedName>
    <definedName name="monthly" localSheetId="1">#REF!</definedName>
    <definedName name="monthly" localSheetId="10">#REF!</definedName>
    <definedName name="monthly" localSheetId="5">#REF!</definedName>
    <definedName name="monthly">#REF!</definedName>
    <definedName name="monthly2">[38]CAN2!$A$6:$C$409</definedName>
    <definedName name="monthlyCAN5">[38]CAN3!$A$4:$C$410</definedName>
    <definedName name="monthlyGBR">[38]GBR2!$A$3:$B$211</definedName>
    <definedName name="monthlyita">[38]ITA!$E$9:$G$128</definedName>
    <definedName name="monthlyJPN">[38]JP2!$E$7:$F$487</definedName>
    <definedName name="monthlyjpn1">[38]JP!$M$441:$O$483</definedName>
    <definedName name="monthlyjpn2">[38]JP!$M$367:$O$483</definedName>
    <definedName name="monthlyjpn4">[38]JPN3!$C$48:$R$95</definedName>
    <definedName name="monthlyjpn5">[38]JPN4!$A$3:$C$506</definedName>
    <definedName name="monthlykor">[38]KOR!$C$7:$D$367</definedName>
    <definedName name="monthlylux">[38]LUX!$D$7:$E$487</definedName>
    <definedName name="monthlyprt">[38]PRT!$I$19:$J$198</definedName>
    <definedName name="monthlysvk">[38]SVK!$H$7:$J$247</definedName>
    <definedName name="monthlySWE">[38]SWE!$D$7:$E$307</definedName>
    <definedName name="monthlyuk">[49]GBRjobopenings!$U$10:$V$113</definedName>
    <definedName name="monthlyusa">[49]USAjobopenings!$E$10:$G$119</definedName>
    <definedName name="months">[23]Bdetail!$W$99:$BW$99</definedName>
    <definedName name="months_ext">[23]B_extDetail!$W$99:$BW$99</definedName>
    <definedName name="multipliers">'[33]GDP multipliers (raw)'!$A$6:$AE$35</definedName>
    <definedName name="MyCountry" localSheetId="1">#REF!</definedName>
    <definedName name="MyCountry" localSheetId="10">#REF!</definedName>
    <definedName name="MyCountry" localSheetId="5">#REF!</definedName>
    <definedName name="MyCountry">#REF!</definedName>
    <definedName name="myCurrentRegion" localSheetId="1">#REF!</definedName>
    <definedName name="myCurrentRegion" localSheetId="10">#REF!</definedName>
    <definedName name="myCurrentRegion" localSheetId="5">#REF!</definedName>
    <definedName name="myCurrentRegion">#REF!</definedName>
    <definedName name="myCurrentRegionSource" localSheetId="1">#REF!</definedName>
    <definedName name="myCurrentRegionSource" localSheetId="10">#REF!</definedName>
    <definedName name="myCurrentRegionSource" localSheetId="5">#REF!</definedName>
    <definedName name="myCurrentRegionSource">#REF!</definedName>
    <definedName name="MyYear_01jan" localSheetId="1">#REF!</definedName>
    <definedName name="MyYear_01jan" localSheetId="10">#REF!</definedName>
    <definedName name="MyYear_01jan" localSheetId="5">#REF!</definedName>
    <definedName name="MyYear_01jan">#REF!</definedName>
    <definedName name="MyYear_31dec" localSheetId="1">#REF!</definedName>
    <definedName name="MyYear_31dec" localSheetId="10">#REF!</definedName>
    <definedName name="MyYear_31dec" localSheetId="5">#REF!</definedName>
    <definedName name="MyYear_31dec">#REF!</definedName>
    <definedName name="Myyear_31dec_lag1" localSheetId="1">#REF!</definedName>
    <definedName name="Myyear_31dec_lag1" localSheetId="10">#REF!</definedName>
    <definedName name="Myyear_31dec_lag1" localSheetId="5">#REF!</definedName>
    <definedName name="Myyear_31dec_lag1">#REF!</definedName>
    <definedName name="NAME" localSheetId="1">#REF!</definedName>
    <definedName name="NAME" localSheetId="10">#REF!</definedName>
    <definedName name="NAME" localSheetId="5">#REF!</definedName>
    <definedName name="NAME">#REF!</definedName>
    <definedName name="NETASMES" localSheetId="1">#REF!</definedName>
    <definedName name="NETASMES" localSheetId="10">#REF!</definedName>
    <definedName name="NETASMES" localSheetId="5">#REF!</definedName>
    <definedName name="NETASMES">#REF!</definedName>
    <definedName name="Netherlands_5B">[17]GRAD!$E$50:$G$50</definedName>
    <definedName name="New_Zealand_5B">[17]GRAD!$E$51:$G$51</definedName>
    <definedName name="NFBS79X89">'[50]NFBS79-89'!$A$3:$M$49</definedName>
    <definedName name="NFBS79X89T">'[50]NFBS79-89'!$A$3:$M$3</definedName>
    <definedName name="NFBS90X97">'[50]NFBS90-97'!$A$3:$M$49</definedName>
    <definedName name="NFBS90X97T">'[50]NFBS90-97'!$A$3:$M$3</definedName>
    <definedName name="Norway_5B">[17]GRAD!$E$52:$G$52</definedName>
    <definedName name="OE" localSheetId="1">#REF!</definedName>
    <definedName name="OE" localSheetId="10">#REF!</definedName>
    <definedName name="OE" localSheetId="5">#REF!</definedName>
    <definedName name="OE">#REF!</definedName>
    <definedName name="OECD.average" localSheetId="1">#REF!</definedName>
    <definedName name="OECD.average" localSheetId="10">#REF!</definedName>
    <definedName name="OECD.average" localSheetId="5">#REF!</definedName>
    <definedName name="OECD.average">#REF!</definedName>
    <definedName name="oscar" localSheetId="1" hidden="1">[32]A!#REF!</definedName>
    <definedName name="oscar" localSheetId="10" hidden="1">[32]A!#REF!</definedName>
    <definedName name="oscar" localSheetId="5" hidden="1">[32]A!#REF!</definedName>
    <definedName name="oscar" hidden="1">[32]A!#REF!</definedName>
    <definedName name="p" localSheetId="1">'[1]Time series'!#REF!</definedName>
    <definedName name="p" localSheetId="10">'[1]Time series'!#REF!</definedName>
    <definedName name="p" localSheetId="5">'[1]Time series'!#REF!</definedName>
    <definedName name="p">'[1]Time series'!#REF!</definedName>
    <definedName name="p5_age">[51]p5_ageISC5a!$A$1:$D$55</definedName>
    <definedName name="p5nr">[52]P5nr_2!$A$1:$AC$43</definedName>
    <definedName name="Poland_5B">[17]GRAD!$E$53:$G$53</definedName>
    <definedName name="POpula">[53]POpula!$A$1:$I$1559</definedName>
    <definedName name="popula1">[53]POpula!$A$1:$I$1559</definedName>
    <definedName name="population">'[33]Annex 2. ECO projections'!$H$3:$L$34</definedName>
    <definedName name="Portugal_5B">[17]GRAD!$E$54:$G$54</definedName>
    <definedName name="PP" localSheetId="6" hidden="1">{"INGRESOS DOLARES",#N/A,FALSE,"informes"}</definedName>
    <definedName name="PP" localSheetId="1" hidden="1">{"INGRESOS DOLARES",#N/A,FALSE,"informes"}</definedName>
    <definedName name="PP" localSheetId="10" hidden="1">{"INGRESOS DOLARES",#N/A,FALSE,"informes"}</definedName>
    <definedName name="PP" localSheetId="5" hidden="1">{"INGRESOS DOLARES",#N/A,FALSE,"informes"}</definedName>
    <definedName name="PP" localSheetId="13" hidden="1">{"INGRESOS DOLARES",#N/A,FALSE,"informes"}</definedName>
    <definedName name="PP" hidden="1">{"INGRESOS DOLARES",#N/A,FALSE,"informes"}</definedName>
    <definedName name="Precios_materias_primas" localSheetId="1" hidden="1">#REF!</definedName>
    <definedName name="Precios_materias_primas" localSheetId="10" hidden="1">#REF!</definedName>
    <definedName name="Precios_materias_primas" localSheetId="5" hidden="1">#REF!</definedName>
    <definedName name="Precios_materias_primas" hidden="1">#REF!</definedName>
    <definedName name="Print_Areaaaa" localSheetId="1">[31]SENDCMP!#REF!</definedName>
    <definedName name="Print_Areaaaa" localSheetId="10">[31]SENDCMP!#REF!</definedName>
    <definedName name="Print_Areaaaa" localSheetId="5">[31]SENDCMP!#REF!</definedName>
    <definedName name="Print_Areaaaa">[31]SENDCMP!#REF!</definedName>
    <definedName name="q" localSheetId="1" hidden="1">#REF!</definedName>
    <definedName name="q" localSheetId="10" hidden="1">#REF!</definedName>
    <definedName name="q" localSheetId="5" hidden="1">#REF!</definedName>
    <definedName name="q" hidden="1">#REF!</definedName>
    <definedName name="REVISADO_SAS" localSheetId="0">#REF!</definedName>
    <definedName name="REVISADO_SAS" localSheetId="1">#REF!</definedName>
    <definedName name="REVISADO_SAS" localSheetId="10">#REF!</definedName>
    <definedName name="REVISADO_SAS" localSheetId="5">#REF!</definedName>
    <definedName name="REVISADO_SAS" localSheetId="13">#REF!</definedName>
    <definedName name="REVISADO_SAS">#REF!</definedName>
    <definedName name="RoundFactorLong">5</definedName>
    <definedName name="RoundFactorMed">3</definedName>
    <definedName name="RoundFactorShort">5</definedName>
    <definedName name="rr" localSheetId="6" hidden="1">{"PAGOS DOLARES",#N/A,FALSE,"informes"}</definedName>
    <definedName name="rr" localSheetId="1" hidden="1">{"PAGOS DOLARES",#N/A,FALSE,"informes"}</definedName>
    <definedName name="rr" localSheetId="10" hidden="1">{"PAGOS DOLARES",#N/A,FALSE,"informes"}</definedName>
    <definedName name="rr" localSheetId="5" hidden="1">{"PAGOS DOLARES",#N/A,FALSE,"informes"}</definedName>
    <definedName name="rr" localSheetId="13" hidden="1">{"PAGOS DOLARES",#N/A,FALSE,"informes"}</definedName>
    <definedName name="rr" hidden="1">{"PAGOS DOLARES",#N/A,FALSE,"informes"}</definedName>
    <definedName name="rrrrrrr" localSheetId="1">'[1]Time series'!#REF!</definedName>
    <definedName name="rrrrrrr" localSheetId="10">'[1]Time series'!#REF!</definedName>
    <definedName name="rrrrrrr" localSheetId="5">'[1]Time series'!#REF!</definedName>
    <definedName name="rrrrrrr">'[1]Time series'!#REF!</definedName>
    <definedName name="sam" localSheetId="1">#REF!</definedName>
    <definedName name="sam" localSheetId="10">#REF!</definedName>
    <definedName name="sam" localSheetId="5">#REF!</definedName>
    <definedName name="sam">#REF!</definedName>
    <definedName name="Slovakia_5B">[17]GRAD!$E$55:$G$55</definedName>
    <definedName name="SmallestNonZeroValue">0.00001</definedName>
    <definedName name="Spain_5B">[17]GRAD!$E$56:$G$56</definedName>
    <definedName name="SPSS">[21]Figure5.6!$B$2:$X$30</definedName>
    <definedName name="sss" localSheetId="1">'[1]Time series'!#REF!</definedName>
    <definedName name="sss" localSheetId="10">'[1]Time series'!#REF!</definedName>
    <definedName name="sss" localSheetId="5">'[1]Time series'!#REF!</definedName>
    <definedName name="sss">'[1]Time series'!#REF!</definedName>
    <definedName name="Start1" localSheetId="1">#REF!</definedName>
    <definedName name="Start1" localSheetId="10">#REF!</definedName>
    <definedName name="Start1" localSheetId="5">#REF!</definedName>
    <definedName name="Start1">#REF!</definedName>
    <definedName name="Start3" localSheetId="10">'[54]Global CF Default Rates'!#REF!</definedName>
    <definedName name="Start3" localSheetId="5">'[54]Global CF Default Rates'!#REF!</definedName>
    <definedName name="Start3">'[54]Global CF Default Rates'!#REF!</definedName>
    <definedName name="summary" localSheetId="1">#REF!</definedName>
    <definedName name="summary" localSheetId="10">#REF!</definedName>
    <definedName name="summary" localSheetId="5">#REF!</definedName>
    <definedName name="summary">#REF!</definedName>
    <definedName name="SumTolerance">0.005</definedName>
    <definedName name="SUPUEST" localSheetId="1">#REF!</definedName>
    <definedName name="SUPUEST" localSheetId="10">#REF!</definedName>
    <definedName name="SUPUEST" localSheetId="5">#REF!</definedName>
    <definedName name="SUPUEST">#REF!</definedName>
    <definedName name="Sweden_5B">[17]GRAD!$E$57:$G$57</definedName>
    <definedName name="Switzerland_5B">[17]GRAD!$E$58:$G$58</definedName>
    <definedName name="TABLA">'[12]2004'!$B$3:$BE$309</definedName>
    <definedName name="TABLA1">'[12]2004'!$B$4:$BE$309</definedName>
    <definedName name="TABLA2">'[12]2004'!$B$3:$BC$327</definedName>
    <definedName name="TABLA3">'[12]2004'!$B$4:$BC$327</definedName>
    <definedName name="TABLA4">'[12]2004'!$B$3:$BC$309</definedName>
    <definedName name="TABLA5">'[12]2004'!$B$4:$BC$309</definedName>
    <definedName name="table_EAG_TerEdu">[46]EduAttainment!$Y$10:$AP$62</definedName>
    <definedName name="table_ETR_1564">[46]EmpR!$B$7:$Y$51</definedName>
    <definedName name="table_ETR_1564_date">[46]EmpR!$B$7:$AH$7</definedName>
    <definedName name="table_ETR_1564_females">[46]EmpR!$B$98:$Z$134</definedName>
    <definedName name="table_ETR_1564_females_date">[46]EmpR!$B$98:$Y$98</definedName>
    <definedName name="table_ETR_1564_males">[46]EmpR!$B$53:$Z$96</definedName>
    <definedName name="table_ETR_1564_males_date">[46]EmpR!$B$53:$Z$53</definedName>
    <definedName name="table_ggflq">'[46]Gvt Acct'!$B$85:$Q$122</definedName>
    <definedName name="table_ggflq_date">'[46]Gvt Acct'!$B$85:$M$85</definedName>
    <definedName name="table_gnflq">'[46]Gvt Acct'!$B$124:$M$160</definedName>
    <definedName name="table_gnflq_date">'[46]Gvt Acct'!$B$124:$O$124</definedName>
    <definedName name="table_HousInc">[46]HousInc!$O$7:$P$41</definedName>
    <definedName name="table_hrs">[46]HRS!$B$7:$R$43</definedName>
    <definedName name="table_hrs_date">[46]HRS!$B$7:$P$7</definedName>
    <definedName name="table_LTUNR">[46]LT_UNR!$B$95:$Z$131</definedName>
    <definedName name="table_LTUNR_date">[46]LT_UNR!$B$7:$O$7</definedName>
    <definedName name="table_pisa2009">[46]EduOutcomes!$B$7:$J$44</definedName>
    <definedName name="table_pisa2009_category">[46]EduOutcomes!$B$7:$I$7</definedName>
    <definedName name="table_UNR">[46]UNR!$B$7:$X$50</definedName>
    <definedName name="Table_UNR_date">[46]UNR!$B$7:$W$7</definedName>
    <definedName name="table_unr1524">[46]UNR!$B$52:$Y$88</definedName>
    <definedName name="table_unr1524_date">[46]UNR!$B$52:$T$52</definedName>
    <definedName name="table_vaind_summary">[46]VAbyInd!$AG$6:$AM$43</definedName>
    <definedName name="table_vaind_summary_categories">[46]VAbyInd!$AG$7:$AM$7</definedName>
    <definedName name="table_ypgtq">'[46]Gvt Acct'!$B$46:$Z$83</definedName>
    <definedName name="Table_ypgtq_date">'[46]Gvt Acct'!$B$46:$Z$46</definedName>
    <definedName name="table_yrgtq">'[46]Gvt Acct'!$B$7:$Z$44</definedName>
    <definedName name="table_Yrgtq_date">'[46]Gvt Acct'!$B$7:$Z$7</definedName>
    <definedName name="table1a11">'[55]Data table 1.A1.1.'!$A$1:$N$34</definedName>
    <definedName name="TableName">"Dummy"</definedName>
    <definedName name="tabx" localSheetId="1">{"g95_96m1",#N/A,FALSE,"Graf(95+96)M";"g95_96m2",#N/A,FALSE,"Graf(95+96)M";"g95_96mb1",#N/A,FALSE,"Graf(95+96)Mb";"g95_96mb2",#N/A,FALSE,"Graf(95+96)Mb";"g95_96f1",#N/A,FALSE,"Graf(95+96)F";"g95_96f2",#N/A,FALSE,"Graf(95+96)F";"g95_96fb1",#N/A,FALSE,"Graf(95+96)Fb";"g95_96fb2",#N/A,FALSE,"Graf(95+96)Fb"}</definedName>
    <definedName name="tabx" localSheetId="10">{"g95_96m1",#N/A,FALSE,"Graf(95+96)M";"g95_96m2",#N/A,FALSE,"Graf(95+96)M";"g95_96mb1",#N/A,FALSE,"Graf(95+96)Mb";"g95_96mb2",#N/A,FALSE,"Graf(95+96)Mb";"g95_96f1",#N/A,FALSE,"Graf(95+96)F";"g95_96f2",#N/A,FALSE,"Graf(95+96)F";"g95_96fb1",#N/A,FALSE,"Graf(95+96)Fb";"g95_96fb2",#N/A,FALSE,"Graf(95+96)Fb"}</definedName>
    <definedName name="tabx" localSheetId="5">{"g95_96m1",#N/A,FALSE,"Graf(95+96)M";"g95_96m2",#N/A,FALSE,"Graf(95+96)M";"g95_96mb1",#N/A,FALSE,"Graf(95+96)Mb";"g95_96mb2",#N/A,FALSE,"Graf(95+96)Mb";"g95_96f1",#N/A,FALSE,"Graf(95+96)F";"g95_96f2",#N/A,FALSE,"Graf(95+96)F";"g95_96fb1",#N/A,FALSE,"Graf(95+96)Fb";"g95_96fb2",#N/A,FALSE,"Graf(95+96)Fb"}</definedName>
    <definedName name="tabx">{"g95_96m1",#N/A,FALSE,"Graf(95+96)M";"g95_96m2",#N/A,FALSE,"Graf(95+96)M";"g95_96mb1",#N/A,FALSE,"Graf(95+96)Mb";"g95_96mb2",#N/A,FALSE,"Graf(95+96)Mb";"g95_96f1",#N/A,FALSE,"Graf(95+96)F";"g95_96f2",#N/A,FALSE,"Graf(95+96)F";"g95_96fb1",#N/A,FALSE,"Graf(95+96)Fb";"g95_96fb2",#N/A,FALSE,"Graf(95+96)Fb"}</definedName>
    <definedName name="test_rank" localSheetId="1">#REF!,#REF!</definedName>
    <definedName name="test_rank" localSheetId="10">#REF!,#REF!</definedName>
    <definedName name="test_rank" localSheetId="5">#REF!,#REF!</definedName>
    <definedName name="test_rank">#REF!,#REF!</definedName>
    <definedName name="_xlnm.Print_Titles" localSheetId="6">#REF!</definedName>
    <definedName name="_xlnm.Print_Titles" localSheetId="0">#REF!</definedName>
    <definedName name="_xlnm.Print_Titles" localSheetId="1">#REF!</definedName>
    <definedName name="_xlnm.Print_Titles" localSheetId="10">#REF!</definedName>
    <definedName name="_xlnm.Print_Titles" localSheetId="5">#REF!</definedName>
    <definedName name="_xlnm.Print_Titles" localSheetId="13">#REF!</definedName>
    <definedName name="_xlnm.Print_Titles">#REF!</definedName>
    <definedName name="toto">'[56]Graph 3.7.a'!$B$125:$C$151</definedName>
    <definedName name="toto1">[57]Data5.11a!$B$3:$C$34</definedName>
    <definedName name="Tradelib">[28]simulation2_Frontier_OECD_4A!$A$1:$C$132</definedName>
    <definedName name="Tradelib4">[28]EFW_4_!$A$1:$B$16368</definedName>
    <definedName name="TRNR_1040a79117a545c29698f451e22ec101_195_7" localSheetId="1" hidden="1">#REF!</definedName>
    <definedName name="TRNR_1040a79117a545c29698f451e22ec101_195_7" localSheetId="10" hidden="1">#REF!</definedName>
    <definedName name="TRNR_1040a79117a545c29698f451e22ec101_195_7" localSheetId="5" hidden="1">#REF!</definedName>
    <definedName name="TRNR_1040a79117a545c29698f451e22ec101_195_7" hidden="1">#REF!</definedName>
    <definedName name="TRNR_17345bae3dc647158f04e35771fc18df_560_3" localSheetId="1" hidden="1">#REF!</definedName>
    <definedName name="TRNR_17345bae3dc647158f04e35771fc18df_560_3" localSheetId="10" hidden="1">#REF!</definedName>
    <definedName name="TRNR_17345bae3dc647158f04e35771fc18df_560_3" localSheetId="5" hidden="1">#REF!</definedName>
    <definedName name="TRNR_17345bae3dc647158f04e35771fc18df_560_3" hidden="1">#REF!</definedName>
    <definedName name="TRNR_1f547cf8c1c94bdcb3274bc51524a1c5_4391_26" localSheetId="1" hidden="1">#REF!</definedName>
    <definedName name="TRNR_1f547cf8c1c94bdcb3274bc51524a1c5_4391_26" localSheetId="10" hidden="1">#REF!</definedName>
    <definedName name="TRNR_1f547cf8c1c94bdcb3274bc51524a1c5_4391_26" localSheetId="5" hidden="1">#REF!</definedName>
    <definedName name="TRNR_1f547cf8c1c94bdcb3274bc51524a1c5_4391_26" hidden="1">#REF!</definedName>
    <definedName name="TRNR_2f5cef7dd78e4a54ab01b3fdc6d9369d_122_1" localSheetId="1" hidden="1">#REF!</definedName>
    <definedName name="TRNR_2f5cef7dd78e4a54ab01b3fdc6d9369d_122_1" localSheetId="10" hidden="1">#REF!</definedName>
    <definedName name="TRNR_2f5cef7dd78e4a54ab01b3fdc6d9369d_122_1" localSheetId="5" hidden="1">#REF!</definedName>
    <definedName name="TRNR_2f5cef7dd78e4a54ab01b3fdc6d9369d_122_1" hidden="1">#REF!</definedName>
    <definedName name="TRNR_3236ec54daa2441a9bd660163d0030a8_121_1" localSheetId="1" hidden="1">#REF!</definedName>
    <definedName name="TRNR_3236ec54daa2441a9bd660163d0030a8_121_1" localSheetId="10" hidden="1">#REF!</definedName>
    <definedName name="TRNR_3236ec54daa2441a9bd660163d0030a8_121_1" localSheetId="5" hidden="1">#REF!</definedName>
    <definedName name="TRNR_3236ec54daa2441a9bd660163d0030a8_121_1" hidden="1">#REF!</definedName>
    <definedName name="TRNR_3f10729663454fec88356d5338ae69b8_4391_26" localSheetId="1" hidden="1">#REF!</definedName>
    <definedName name="TRNR_3f10729663454fec88356d5338ae69b8_4391_26" localSheetId="10" hidden="1">#REF!</definedName>
    <definedName name="TRNR_3f10729663454fec88356d5338ae69b8_4391_26" localSheetId="5" hidden="1">#REF!</definedName>
    <definedName name="TRNR_3f10729663454fec88356d5338ae69b8_4391_26" hidden="1">#REF!</definedName>
    <definedName name="TRNR_4094ea886436430fa93566750f340015_70_2" localSheetId="1" hidden="1">'[58]Gráfico 2.7 '!#REF!</definedName>
    <definedName name="TRNR_4094ea886436430fa93566750f340015_70_2" localSheetId="10" hidden="1">'[58]Gráfico 2.7 '!#REF!</definedName>
    <definedName name="TRNR_4094ea886436430fa93566750f340015_70_2" localSheetId="5" hidden="1">'[58]Gráfico 2.7 '!#REF!</definedName>
    <definedName name="TRNR_4094ea886436430fa93566750f340015_70_2" hidden="1">'[58]Gráfico 2.7 '!#REF!</definedName>
    <definedName name="TRNR_475ad2f7323f4bbcb1ee7a61c462cc30_494_3" localSheetId="1" hidden="1">#REF!</definedName>
    <definedName name="TRNR_475ad2f7323f4bbcb1ee7a61c462cc30_494_3" localSheetId="10" hidden="1">#REF!</definedName>
    <definedName name="TRNR_475ad2f7323f4bbcb1ee7a61c462cc30_494_3" localSheetId="5" hidden="1">#REF!</definedName>
    <definedName name="TRNR_475ad2f7323f4bbcb1ee7a61c462cc30_494_3" hidden="1">#REF!</definedName>
    <definedName name="TRNR_583ad00a671b443081d31dca90acd4d3_149_98" localSheetId="6" hidden="1">#REF!</definedName>
    <definedName name="TRNR_583ad00a671b443081d31dca90acd4d3_149_98" localSheetId="1" hidden="1">#REF!</definedName>
    <definedName name="TRNR_583ad00a671b443081d31dca90acd4d3_149_98" localSheetId="10" hidden="1">#REF!</definedName>
    <definedName name="TRNR_583ad00a671b443081d31dca90acd4d3_149_98" localSheetId="5" hidden="1">#REF!</definedName>
    <definedName name="TRNR_583ad00a671b443081d31dca90acd4d3_149_98" hidden="1">#REF!</definedName>
    <definedName name="TRNR_68ea8eb0c629471f9bb5b2ecc9233caa_365_1" localSheetId="6" hidden="1">#REF!</definedName>
    <definedName name="TRNR_68ea8eb0c629471f9bb5b2ecc9233caa_365_1" localSheetId="1" hidden="1">#REF!</definedName>
    <definedName name="TRNR_68ea8eb0c629471f9bb5b2ecc9233caa_365_1" localSheetId="10" hidden="1">#REF!</definedName>
    <definedName name="TRNR_68ea8eb0c629471f9bb5b2ecc9233caa_365_1" localSheetId="5" hidden="1">#REF!</definedName>
    <definedName name="TRNR_68ea8eb0c629471f9bb5b2ecc9233caa_365_1" hidden="1">#REF!</definedName>
    <definedName name="TRNR_6ce80153e55c4cd6834d154eb4c4c0bb_152_3" localSheetId="6" hidden="1">#REF!</definedName>
    <definedName name="TRNR_6ce80153e55c4cd6834d154eb4c4c0bb_152_3" localSheetId="1" hidden="1">#REF!</definedName>
    <definedName name="TRNR_6ce80153e55c4cd6834d154eb4c4c0bb_152_3" localSheetId="10" hidden="1">#REF!</definedName>
    <definedName name="TRNR_6ce80153e55c4cd6834d154eb4c4c0bb_152_3" localSheetId="5" hidden="1">#REF!</definedName>
    <definedName name="TRNR_6ce80153e55c4cd6834d154eb4c4c0bb_152_3" hidden="1">#REF!</definedName>
    <definedName name="TRNR_76b5409401c74ea481d06a945eb081d6_53_2" localSheetId="1" hidden="1">#REF!</definedName>
    <definedName name="TRNR_76b5409401c74ea481d06a945eb081d6_53_2" localSheetId="10" hidden="1">#REF!</definedName>
    <definedName name="TRNR_76b5409401c74ea481d06a945eb081d6_53_2" localSheetId="5" hidden="1">#REF!</definedName>
    <definedName name="TRNR_76b5409401c74ea481d06a945eb081d6_53_2" hidden="1">#REF!</definedName>
    <definedName name="TRNR_76e7213957334ddf932e7417a1975827_367_1" localSheetId="1" hidden="1">'[59]Gráfico 2.8'!#REF!</definedName>
    <definedName name="TRNR_76e7213957334ddf932e7417a1975827_367_1" localSheetId="10" hidden="1">'[59]Gráfico 2.8'!#REF!</definedName>
    <definedName name="TRNR_76e7213957334ddf932e7417a1975827_367_1" localSheetId="5" hidden="1">'[59]Gráfico 2.8'!#REF!</definedName>
    <definedName name="TRNR_76e7213957334ddf932e7417a1975827_367_1" hidden="1">'[59]Gráfico 2.8'!#REF!</definedName>
    <definedName name="TRNR_86e8242801224a6fbf8858a4e1bb73a9_327_3" localSheetId="1" hidden="1">#REF!</definedName>
    <definedName name="TRNR_86e8242801224a6fbf8858a4e1bb73a9_327_3" localSheetId="10" hidden="1">#REF!</definedName>
    <definedName name="TRNR_86e8242801224a6fbf8858a4e1bb73a9_327_3" localSheetId="5" hidden="1">#REF!</definedName>
    <definedName name="TRNR_86e8242801224a6fbf8858a4e1bb73a9_327_3" hidden="1">#REF!</definedName>
    <definedName name="TRNR_87049429e0f64e5fbbbe4d02cb13efb6_237_3" localSheetId="6" hidden="1">#REF!</definedName>
    <definedName name="TRNR_87049429e0f64e5fbbbe4d02cb13efb6_237_3" localSheetId="1" hidden="1">#REF!</definedName>
    <definedName name="TRNR_87049429e0f64e5fbbbe4d02cb13efb6_237_3" localSheetId="10" hidden="1">#REF!</definedName>
    <definedName name="TRNR_87049429e0f64e5fbbbe4d02cb13efb6_237_3" localSheetId="5" hidden="1">#REF!</definedName>
    <definedName name="TRNR_87049429e0f64e5fbbbe4d02cb13efb6_237_3" hidden="1">#REF!</definedName>
    <definedName name="TRNR_b3479fa4e39d4fce890fb090636cbc64_146_3" localSheetId="6" hidden="1">#REF!</definedName>
    <definedName name="TRNR_b3479fa4e39d4fce890fb090636cbc64_146_3" localSheetId="1" hidden="1">#REF!</definedName>
    <definedName name="TRNR_b3479fa4e39d4fce890fb090636cbc64_146_3" localSheetId="10" hidden="1">#REF!</definedName>
    <definedName name="TRNR_b3479fa4e39d4fce890fb090636cbc64_146_3" localSheetId="5" hidden="1">#REF!</definedName>
    <definedName name="TRNR_b3479fa4e39d4fce890fb090636cbc64_146_3" hidden="1">#REF!</definedName>
    <definedName name="TRNR_bf7b90a3032545c2affd72ca83bb7de4_170_1" localSheetId="6" hidden="1">#REF!</definedName>
    <definedName name="TRNR_bf7b90a3032545c2affd72ca83bb7de4_170_1" localSheetId="1" hidden="1">#REF!</definedName>
    <definedName name="TRNR_bf7b90a3032545c2affd72ca83bb7de4_170_1" localSheetId="10" hidden="1">#REF!</definedName>
    <definedName name="TRNR_bf7b90a3032545c2affd72ca83bb7de4_170_1" localSheetId="5" hidden="1">#REF!</definedName>
    <definedName name="TRNR_bf7b90a3032545c2affd72ca83bb7de4_170_1" hidden="1">#REF!</definedName>
    <definedName name="TRNR_c106d8e9b8e74a8e86edd1ef7a028bc8_3596_3" localSheetId="1" hidden="1">#REF!</definedName>
    <definedName name="TRNR_c106d8e9b8e74a8e86edd1ef7a028bc8_3596_3" localSheetId="10" hidden="1">#REF!</definedName>
    <definedName name="TRNR_c106d8e9b8e74a8e86edd1ef7a028bc8_3596_3" localSheetId="5" hidden="1">#REF!</definedName>
    <definedName name="TRNR_c106d8e9b8e74a8e86edd1ef7a028bc8_3596_3" hidden="1">#REF!</definedName>
    <definedName name="TRNR_c130e4584273449dbd38bdde25458eb9_365_1" localSheetId="1" hidden="1">#REF!</definedName>
    <definedName name="TRNR_c130e4584273449dbd38bdde25458eb9_365_1" localSheetId="10" hidden="1">#REF!</definedName>
    <definedName name="TRNR_c130e4584273449dbd38bdde25458eb9_365_1" localSheetId="5" hidden="1">#REF!</definedName>
    <definedName name="TRNR_c130e4584273449dbd38bdde25458eb9_365_1" hidden="1">#REF!</definedName>
    <definedName name="TRNR_c97233c15ec346ecb219ff838042aae0_2_1" localSheetId="1" hidden="1">'[60]Actividad Latam'!#REF!</definedName>
    <definedName name="TRNR_c97233c15ec346ecb219ff838042aae0_2_1" localSheetId="10" hidden="1">'[60]Actividad Latam'!#REF!</definedName>
    <definedName name="TRNR_c97233c15ec346ecb219ff838042aae0_2_1" localSheetId="5" hidden="1">'[60]Actividad Latam'!#REF!</definedName>
    <definedName name="TRNR_c97233c15ec346ecb219ff838042aae0_2_1" hidden="1">'[60]Actividad Latam'!#REF!</definedName>
    <definedName name="TRNR_cca9d9bdd7b441f49938840c8cf78f12_54_2" localSheetId="1" hidden="1">#REF!</definedName>
    <definedName name="TRNR_cca9d9bdd7b441f49938840c8cf78f12_54_2" localSheetId="10" hidden="1">#REF!</definedName>
    <definedName name="TRNR_cca9d9bdd7b441f49938840c8cf78f12_54_2" localSheetId="5" hidden="1">#REF!</definedName>
    <definedName name="TRNR_cca9d9bdd7b441f49938840c8cf78f12_54_2" hidden="1">#REF!</definedName>
    <definedName name="TRNR_d48be9da2c004bd598dfd5c1d9c15258_371_3" localSheetId="6" hidden="1">#REF!</definedName>
    <definedName name="TRNR_d48be9da2c004bd598dfd5c1d9c15258_371_3" localSheetId="1" hidden="1">#REF!</definedName>
    <definedName name="TRNR_d48be9da2c004bd598dfd5c1d9c15258_371_3" localSheetId="10" hidden="1">#REF!</definedName>
    <definedName name="TRNR_d48be9da2c004bd598dfd5c1d9c15258_371_3" localSheetId="5" hidden="1">#REF!</definedName>
    <definedName name="TRNR_d48be9da2c004bd598dfd5c1d9c15258_371_3" hidden="1">#REF!</definedName>
    <definedName name="TRNR_e220a36050a64a5889271470d1ea4598_376_3" localSheetId="1" hidden="1">#REF!</definedName>
    <definedName name="TRNR_e220a36050a64a5889271470d1ea4598_376_3" localSheetId="10" hidden="1">#REF!</definedName>
    <definedName name="TRNR_e220a36050a64a5889271470d1ea4598_376_3" localSheetId="5" hidden="1">#REF!</definedName>
    <definedName name="TRNR_e220a36050a64a5889271470d1ea4598_376_3" hidden="1">#REF!</definedName>
    <definedName name="TRNR_f3326b2e3d014b25bf4ef91bee12a5a5_367_2" localSheetId="6" hidden="1">#REF!</definedName>
    <definedName name="TRNR_f3326b2e3d014b25bf4ef91bee12a5a5_367_2" localSheetId="1" hidden="1">#REF!</definedName>
    <definedName name="TRNR_f3326b2e3d014b25bf4ef91bee12a5a5_367_2" localSheetId="10" hidden="1">#REF!</definedName>
    <definedName name="TRNR_f3326b2e3d014b25bf4ef91bee12a5a5_367_2" localSheetId="5" hidden="1">#REF!</definedName>
    <definedName name="TRNR_f3326b2e3d014b25bf4ef91bee12a5a5_367_2" hidden="1">#REF!</definedName>
    <definedName name="TRNR_fc132b24da0e47de8463b2bf2524c899_4391_26" localSheetId="6" hidden="1">#REF!</definedName>
    <definedName name="TRNR_fc132b24da0e47de8463b2bf2524c899_4391_26" localSheetId="1" hidden="1">#REF!</definedName>
    <definedName name="TRNR_fc132b24da0e47de8463b2bf2524c899_4391_26" localSheetId="10" hidden="1">#REF!</definedName>
    <definedName name="TRNR_fc132b24da0e47de8463b2bf2524c899_4391_26" localSheetId="5" hidden="1">#REF!</definedName>
    <definedName name="TRNR_fc132b24da0e47de8463b2bf2524c899_4391_26" hidden="1">#REF!</definedName>
    <definedName name="tttt">[61]component!$A$1:$G$327</definedName>
    <definedName name="Turkey_5B">[17]GRAD!$E$59:$G$59</definedName>
    <definedName name="uniqp12" localSheetId="1">#REF!</definedName>
    <definedName name="uniqp12" localSheetId="10">#REF!</definedName>
    <definedName name="uniqp12" localSheetId="5">#REF!</definedName>
    <definedName name="uniqp12">#REF!</definedName>
    <definedName name="UniqueRange_0">[62]TABOIL!$Z$11:$AR$11</definedName>
    <definedName name="UniqueRange_1">[62]TABOIL!$Z$12:$AR$12</definedName>
    <definedName name="UniqueRange_10">[62]yr!$B$22:$P$22</definedName>
    <definedName name="UniqueRange_100">[62]commodities!$D$16:$CE$16</definedName>
    <definedName name="UniqueRange_101">[62]commodities!$D$17:$CE$17</definedName>
    <definedName name="UniqueRange_102">[62]commodities!$D$14:$AQ$14</definedName>
    <definedName name="UniqueRange_103">[62]commodities!$D$15:$AQ$15</definedName>
    <definedName name="UniqueRange_104" localSheetId="1">[34]NLGXQ!#REF!</definedName>
    <definedName name="UniqueRange_104" localSheetId="10">[34]NLGXQ!#REF!</definedName>
    <definedName name="UniqueRange_104" localSheetId="5">[34]NLGXQ!#REF!</definedName>
    <definedName name="UniqueRange_104">[34]NLGXQ!#REF!</definedName>
    <definedName name="UniqueRange_105">[62]commodities!$D$17:$AQ$17</definedName>
    <definedName name="UniqueRange_106">[62]commodities!$D$14:$AQ$14</definedName>
    <definedName name="UniqueRange_107">[62]commodities!$D$15:$AQ$15</definedName>
    <definedName name="UniqueRange_108">[62]commodities!$D$16:$AQ$16</definedName>
    <definedName name="UniqueRange_109">[62]commodities!$D$17:$AQ$17</definedName>
    <definedName name="UniqueRange_11">[62]yr!$B$16:$P$16</definedName>
    <definedName name="UniqueRange_110">[62]qrt!$B$38:$BI$38</definedName>
    <definedName name="UniqueRange_111">[62]qrt!$B$39:$BI$39</definedName>
    <definedName name="UniqueRange_112" localSheetId="1">#REF!</definedName>
    <definedName name="UniqueRange_112" localSheetId="10">#REF!</definedName>
    <definedName name="UniqueRange_112" localSheetId="5">#REF!</definedName>
    <definedName name="UniqueRange_112">#REF!</definedName>
    <definedName name="UniqueRange_113" localSheetId="1">#REF!</definedName>
    <definedName name="UniqueRange_113" localSheetId="10">#REF!</definedName>
    <definedName name="UniqueRange_113" localSheetId="5">#REF!</definedName>
    <definedName name="UniqueRange_113">#REF!</definedName>
    <definedName name="UniqueRange_114" localSheetId="1">#REF!</definedName>
    <definedName name="UniqueRange_114" localSheetId="10">#REF!</definedName>
    <definedName name="UniqueRange_114" localSheetId="5">#REF!</definedName>
    <definedName name="UniqueRange_114">#REF!</definedName>
    <definedName name="UniqueRange_115" localSheetId="1">#REF!</definedName>
    <definedName name="UniqueRange_115" localSheetId="10">#REF!</definedName>
    <definedName name="UniqueRange_115" localSheetId="5">#REF!</definedName>
    <definedName name="UniqueRange_115">#REF!</definedName>
    <definedName name="UniqueRange_116" localSheetId="1">#REF!</definedName>
    <definedName name="UniqueRange_116" localSheetId="10">#REF!</definedName>
    <definedName name="UniqueRange_116" localSheetId="5">#REF!</definedName>
    <definedName name="UniqueRange_116">#REF!</definedName>
    <definedName name="UniqueRange_117" localSheetId="1">#REF!</definedName>
    <definedName name="UniqueRange_117" localSheetId="10">#REF!</definedName>
    <definedName name="UniqueRange_117" localSheetId="5">#REF!</definedName>
    <definedName name="UniqueRange_117">#REF!</definedName>
    <definedName name="UniqueRange_118" localSheetId="1">#REF!</definedName>
    <definedName name="UniqueRange_118" localSheetId="10">#REF!</definedName>
    <definedName name="UniqueRange_118" localSheetId="5">#REF!</definedName>
    <definedName name="UniqueRange_118">#REF!</definedName>
    <definedName name="UniqueRange_119">[62]commodities!$D$14:$AQ$14</definedName>
    <definedName name="UniqueRange_12">[62]yr!$B$19:$P$19</definedName>
    <definedName name="UniqueRange_120" localSheetId="1">[34]NLGXQ!#REF!</definedName>
    <definedName name="UniqueRange_120" localSheetId="10">[34]NLGXQ!#REF!</definedName>
    <definedName name="UniqueRange_120" localSheetId="5">[34]NLGXQ!#REF!</definedName>
    <definedName name="UniqueRange_120">[34]NLGXQ!#REF!</definedName>
    <definedName name="UniqueRange_121">[62]commodities!$D$16:$AQ$16</definedName>
    <definedName name="UniqueRange_122">[62]commodities!$D$17:$AQ$17</definedName>
    <definedName name="UniqueRange_123">'[62]oil-mth-sem'!$F$4:$F$43</definedName>
    <definedName name="UniqueRange_124">'[62]oil-mth-sem'!$C$4:$C$43</definedName>
    <definedName name="UniqueRange_125">'[62]oil-mth-sem'!$D$4:$D$43</definedName>
    <definedName name="UniqueRange_126">'[62]oil-mth-sem'!$E$4:$E$43</definedName>
    <definedName name="UniqueRange_127">[62]qrt!$B$40:$BI$40</definedName>
    <definedName name="UniqueRange_128">[62]qrt!$B$41:$BI$41</definedName>
    <definedName name="UniqueRange_129" localSheetId="1">[34]GNINTQ!#REF!</definedName>
    <definedName name="UniqueRange_129" localSheetId="10">[34]GNINTQ!#REF!</definedName>
    <definedName name="UniqueRange_129" localSheetId="5">[34]GNINTQ!#REF!</definedName>
    <definedName name="UniqueRange_129">[34]GNINTQ!#REF!</definedName>
    <definedName name="UniqueRange_13" localSheetId="1">[35]YPGQA!#REF!</definedName>
    <definedName name="UniqueRange_13" localSheetId="10">[35]YPGQA!#REF!</definedName>
    <definedName name="UniqueRange_13" localSheetId="5">[35]YPGQA!#REF!</definedName>
    <definedName name="UniqueRange_13">[35]YPGQA!#REF!</definedName>
    <definedName name="UniqueRange_130">[62]qrt!$B$43:$BI$43</definedName>
    <definedName name="UniqueRange_131">[62]qrt!$B$44:$BI$44</definedName>
    <definedName name="UniqueRange_132">[62]qrt!$B$45:$BI$45</definedName>
    <definedName name="UniqueRange_133">[62]qrt!$B$46</definedName>
    <definedName name="UniqueRange_134">[62]qrt!$B$46:$BI$46</definedName>
    <definedName name="UniqueRange_135">[62]qrt!$B$17:$BI$17</definedName>
    <definedName name="UniqueRange_136">[62]qrt!$B$19:$BI$19</definedName>
    <definedName name="UniqueRange_137">[62]qrt!$B$18:$BI$18</definedName>
    <definedName name="UniqueRange_138">'[62]adb-YEAR'!$B$5:$B$35</definedName>
    <definedName name="UniqueRange_139" localSheetId="1">#REF!</definedName>
    <definedName name="UniqueRange_139" localSheetId="10">#REF!</definedName>
    <definedName name="UniqueRange_139" localSheetId="5">#REF!</definedName>
    <definedName name="UniqueRange_139">#REF!</definedName>
    <definedName name="UniqueRange_14">[62]yr!$B$18:$P$18</definedName>
    <definedName name="UniqueRange_140" localSheetId="1">#REF!</definedName>
    <definedName name="UniqueRange_140" localSheetId="10">#REF!</definedName>
    <definedName name="UniqueRange_140" localSheetId="5">#REF!</definedName>
    <definedName name="UniqueRange_140">#REF!</definedName>
    <definedName name="UniqueRange_141" localSheetId="1">#REF!</definedName>
    <definedName name="UniqueRange_141" localSheetId="10">#REF!</definedName>
    <definedName name="UniqueRange_141" localSheetId="5">#REF!</definedName>
    <definedName name="UniqueRange_141">#REF!</definedName>
    <definedName name="UniqueRange_142" localSheetId="1">#REF!</definedName>
    <definedName name="UniqueRange_142" localSheetId="10">#REF!</definedName>
    <definedName name="UniqueRange_142" localSheetId="5">#REF!</definedName>
    <definedName name="UniqueRange_142">#REF!</definedName>
    <definedName name="UniqueRange_143">'[62]oil-mth-sem'!$G$4:$G$43</definedName>
    <definedName name="UniqueRange_144">'[62]oil-mth-sem'!$H$4:$H$43</definedName>
    <definedName name="UniqueRange_145" localSheetId="1">[34]GNINTQ!#REF!</definedName>
    <definedName name="UniqueRange_145" localSheetId="10">[34]GNINTQ!#REF!</definedName>
    <definedName name="UniqueRange_145" localSheetId="5">[34]GNINTQ!#REF!</definedName>
    <definedName name="UniqueRange_145">[34]GNINTQ!#REF!</definedName>
    <definedName name="UniqueRange_146">[62]yr!$B$24:$AE$24</definedName>
    <definedName name="UniqueRange_147">[62]yr!$B$25:$AE$25</definedName>
    <definedName name="UniqueRange_148" localSheetId="1">[63]Commod!#REF!</definedName>
    <definedName name="UniqueRange_148" localSheetId="10">[63]Commod!#REF!</definedName>
    <definedName name="UniqueRange_148" localSheetId="5">[63]Commod!#REF!</definedName>
    <definedName name="UniqueRange_148">[63]Commod!#REF!</definedName>
    <definedName name="UniqueRange_149" localSheetId="1">[63]Commod!#REF!</definedName>
    <definedName name="UniqueRange_149" localSheetId="10">[63]Commod!#REF!</definedName>
    <definedName name="UniqueRange_149" localSheetId="5">[63]Commod!#REF!</definedName>
    <definedName name="UniqueRange_149">[63]Commod!#REF!</definedName>
    <definedName name="UniqueRange_15">[62]yr!$B$20:$P$20</definedName>
    <definedName name="UniqueRange_150" localSheetId="1">[63]Commod!#REF!</definedName>
    <definedName name="UniqueRange_150" localSheetId="10">[63]Commod!#REF!</definedName>
    <definedName name="UniqueRange_150" localSheetId="5">[63]Commod!#REF!</definedName>
    <definedName name="UniqueRange_150">[63]Commod!#REF!</definedName>
    <definedName name="UniqueRange_151" localSheetId="1">[63]Commod!#REF!</definedName>
    <definedName name="UniqueRange_151" localSheetId="10">[63]Commod!#REF!</definedName>
    <definedName name="UniqueRange_151" localSheetId="5">[63]Commod!#REF!</definedName>
    <definedName name="UniqueRange_151">[63]Commod!#REF!</definedName>
    <definedName name="UniqueRange_152" localSheetId="1">[63]Commod!#REF!</definedName>
    <definedName name="UniqueRange_152" localSheetId="10">[63]Commod!#REF!</definedName>
    <definedName name="UniqueRange_152" localSheetId="5">[63]Commod!#REF!</definedName>
    <definedName name="UniqueRange_152">[63]Commod!#REF!</definedName>
    <definedName name="UniqueRange_153" localSheetId="1">[34]GGFLQ!#REF!</definedName>
    <definedName name="UniqueRange_153" localSheetId="10">[34]GGFLQ!#REF!</definedName>
    <definedName name="UniqueRange_153" localSheetId="5">[34]GGFLQ!#REF!</definedName>
    <definedName name="UniqueRange_153">[34]GGFLQ!#REF!</definedName>
    <definedName name="UniqueRange_154">[63]Commod!#REF!</definedName>
    <definedName name="UniqueRange_155">[63]Commod!#REF!</definedName>
    <definedName name="UniqueRange_156">'[62]ADB-MTH-YR'!$G$5:$G$35</definedName>
    <definedName name="UniqueRange_157">'[62]ADB-MTH-YR'!$H$5:$H$35</definedName>
    <definedName name="UniqueRange_158" localSheetId="1">[63]Commod!#REF!</definedName>
    <definedName name="UniqueRange_158" localSheetId="10">[63]Commod!#REF!</definedName>
    <definedName name="UniqueRange_158" localSheetId="5">[63]Commod!#REF!</definedName>
    <definedName name="UniqueRange_158">[63]Commod!#REF!</definedName>
    <definedName name="UniqueRange_159" localSheetId="1">[63]Commod!#REF!</definedName>
    <definedName name="UniqueRange_159" localSheetId="10">[63]Commod!#REF!</definedName>
    <definedName name="UniqueRange_159" localSheetId="5">[63]Commod!#REF!</definedName>
    <definedName name="UniqueRange_159">[63]Commod!#REF!</definedName>
    <definedName name="UniqueRange_16">[62]yr!$B$17:$P$17</definedName>
    <definedName name="UniqueRange_160">[63]Commod!$B$4:$B$243</definedName>
    <definedName name="UniqueRange_161">[63]Commod!$F$4:$F$243</definedName>
    <definedName name="UniqueRange_162">[63]Commod!$C$4:$C$243</definedName>
    <definedName name="UniqueRange_163">[63]Commod!$D$4:$D$243</definedName>
    <definedName name="UniqueRange_164">[63]Commod!$E$4:$E$243</definedName>
    <definedName name="UniqueRange_168" localSheetId="1">[34]GGFLQ!#REF!</definedName>
    <definedName name="UniqueRange_168" localSheetId="10">[34]GGFLQ!#REF!</definedName>
    <definedName name="UniqueRange_168" localSheetId="5">[34]GGFLQ!#REF!</definedName>
    <definedName name="UniqueRange_168">[34]GGFLQ!#REF!</definedName>
    <definedName name="UniqueRange_17" localSheetId="1">[35]YPGQA!#REF!</definedName>
    <definedName name="UniqueRange_17" localSheetId="10">[35]YPGQA!#REF!</definedName>
    <definedName name="UniqueRange_17" localSheetId="5">[35]YPGQA!#REF!</definedName>
    <definedName name="UniqueRange_17">[35]YPGQA!#REF!</definedName>
    <definedName name="UniqueRange_177" localSheetId="1">[34]GNFLQ!#REF!</definedName>
    <definedName name="UniqueRange_177" localSheetId="10">[34]GNFLQ!#REF!</definedName>
    <definedName name="UniqueRange_177" localSheetId="5">[34]GNFLQ!#REF!</definedName>
    <definedName name="UniqueRange_177">[34]GNFLQ!#REF!</definedName>
    <definedName name="UniqueRange_18">[62]TABOIL!$Z$40:$AR$40</definedName>
    <definedName name="UniqueRange_189" localSheetId="1">[34]GNFLQ!#REF!</definedName>
    <definedName name="UniqueRange_189" localSheetId="10">[34]GNFLQ!#REF!</definedName>
    <definedName name="UniqueRange_189" localSheetId="5">[34]GNFLQ!#REF!</definedName>
    <definedName name="UniqueRange_189">[34]GNFLQ!#REF!</definedName>
    <definedName name="UniqueRange_19">[62]TABOIL!$Z$16:$AR$16</definedName>
    <definedName name="UniqueRange_192" localSheetId="1">#REF!</definedName>
    <definedName name="UniqueRange_192" localSheetId="10">#REF!</definedName>
    <definedName name="UniqueRange_192" localSheetId="5">#REF!</definedName>
    <definedName name="UniqueRange_192">#REF!</definedName>
    <definedName name="UniqueRange_2">[62]TABOIL!$Z$13:$AR$13</definedName>
    <definedName name="UniqueRange_20">[62]TABOIL!$Z$17:$AR$17</definedName>
    <definedName name="UniqueRange_201" localSheetId="1">[34]NLGXQA!#REF!</definedName>
    <definedName name="UniqueRange_201" localSheetId="10">[34]NLGXQA!#REF!</definedName>
    <definedName name="UniqueRange_201" localSheetId="5">[34]NLGXQA!#REF!</definedName>
    <definedName name="UniqueRange_201">[34]NLGXQA!#REF!</definedName>
    <definedName name="UniqueRange_208" localSheetId="1">[34]NLGXQA!#REF!</definedName>
    <definedName name="UniqueRange_208" localSheetId="10">[34]NLGXQA!#REF!</definedName>
    <definedName name="UniqueRange_208" localSheetId="5">[34]NLGXQA!#REF!</definedName>
    <definedName name="UniqueRange_208">[34]NLGXQA!#REF!</definedName>
    <definedName name="UniqueRange_21">[62]TABOIL!$Z$18:$AR$18</definedName>
    <definedName name="UniqueRange_210" localSheetId="1">[34]NLGXQA!#REF!</definedName>
    <definedName name="UniqueRange_210" localSheetId="10">[34]NLGXQA!#REF!</definedName>
    <definedName name="UniqueRange_210" localSheetId="5">[34]NLGXQA!#REF!</definedName>
    <definedName name="UniqueRange_210">[34]NLGXQA!#REF!</definedName>
    <definedName name="UniqueRange_2162" localSheetId="1">#REF!</definedName>
    <definedName name="UniqueRange_2162" localSheetId="10">#REF!</definedName>
    <definedName name="UniqueRange_2162" localSheetId="5">#REF!</definedName>
    <definedName name="UniqueRange_2162">#REF!</definedName>
    <definedName name="UniqueRange_2163" localSheetId="1">#REF!</definedName>
    <definedName name="UniqueRange_2163" localSheetId="10">#REF!</definedName>
    <definedName name="UniqueRange_2163" localSheetId="5">#REF!</definedName>
    <definedName name="UniqueRange_2163">#REF!</definedName>
    <definedName name="UniqueRange_2164" localSheetId="1">#REF!</definedName>
    <definedName name="UniqueRange_2164" localSheetId="10">#REF!</definedName>
    <definedName name="UniqueRange_2164" localSheetId="5">#REF!</definedName>
    <definedName name="UniqueRange_2164">#REF!</definedName>
    <definedName name="UniqueRange_2165" localSheetId="1">#REF!</definedName>
    <definedName name="UniqueRange_2165" localSheetId="10">#REF!</definedName>
    <definedName name="UniqueRange_2165" localSheetId="5">#REF!</definedName>
    <definedName name="UniqueRange_2165">#REF!</definedName>
    <definedName name="UniqueRange_2166" localSheetId="1">#REF!</definedName>
    <definedName name="UniqueRange_2166" localSheetId="10">#REF!</definedName>
    <definedName name="UniqueRange_2166" localSheetId="5">#REF!</definedName>
    <definedName name="UniqueRange_2166">#REF!</definedName>
    <definedName name="UniqueRange_2167" localSheetId="1">#REF!</definedName>
    <definedName name="UniqueRange_2167" localSheetId="10">#REF!</definedName>
    <definedName name="UniqueRange_2167" localSheetId="5">#REF!</definedName>
    <definedName name="UniqueRange_2167">#REF!</definedName>
    <definedName name="UniqueRange_2168" localSheetId="1">#REF!</definedName>
    <definedName name="UniqueRange_2168" localSheetId="10">#REF!</definedName>
    <definedName name="UniqueRange_2168" localSheetId="5">#REF!</definedName>
    <definedName name="UniqueRange_2168">#REF!</definedName>
    <definedName name="UniqueRange_2169" localSheetId="1">#REF!</definedName>
    <definedName name="UniqueRange_2169" localSheetId="10">#REF!</definedName>
    <definedName name="UniqueRange_2169" localSheetId="5">#REF!</definedName>
    <definedName name="UniqueRange_2169">#REF!</definedName>
    <definedName name="UniqueRange_217" localSheetId="1">[34]NLGXQA!#REF!</definedName>
    <definedName name="UniqueRange_217" localSheetId="10">[34]NLGXQA!#REF!</definedName>
    <definedName name="UniqueRange_217" localSheetId="5">[34]NLGXQA!#REF!</definedName>
    <definedName name="UniqueRange_217">[34]NLGXQA!#REF!</definedName>
    <definedName name="UniqueRange_2170" localSheetId="1">#REF!</definedName>
    <definedName name="UniqueRange_2170" localSheetId="10">#REF!</definedName>
    <definedName name="UniqueRange_2170" localSheetId="5">#REF!</definedName>
    <definedName name="UniqueRange_2170">#REF!</definedName>
    <definedName name="UniqueRange_2171" localSheetId="1">#REF!</definedName>
    <definedName name="UniqueRange_2171" localSheetId="10">#REF!</definedName>
    <definedName name="UniqueRange_2171" localSheetId="5">#REF!</definedName>
    <definedName name="UniqueRange_2171">#REF!</definedName>
    <definedName name="UniqueRange_2172" localSheetId="1">#REF!</definedName>
    <definedName name="UniqueRange_2172" localSheetId="10">#REF!</definedName>
    <definedName name="UniqueRange_2172" localSheetId="5">#REF!</definedName>
    <definedName name="UniqueRange_2172">#REF!</definedName>
    <definedName name="UniqueRange_2173" localSheetId="1">#REF!</definedName>
    <definedName name="UniqueRange_2173" localSheetId="10">#REF!</definedName>
    <definedName name="UniqueRange_2173" localSheetId="5">#REF!</definedName>
    <definedName name="UniqueRange_2173">#REF!</definedName>
    <definedName name="UniqueRange_2174" localSheetId="1">#REF!</definedName>
    <definedName name="UniqueRange_2174" localSheetId="10">#REF!</definedName>
    <definedName name="UniqueRange_2174" localSheetId="5">#REF!</definedName>
    <definedName name="UniqueRange_2174">#REF!</definedName>
    <definedName name="UniqueRange_2175" localSheetId="1">#REF!</definedName>
    <definedName name="UniqueRange_2175" localSheetId="10">#REF!</definedName>
    <definedName name="UniqueRange_2175" localSheetId="5">#REF!</definedName>
    <definedName name="UniqueRange_2175">#REF!</definedName>
    <definedName name="UniqueRange_2176" localSheetId="1">#REF!</definedName>
    <definedName name="UniqueRange_2176" localSheetId="10">#REF!</definedName>
    <definedName name="UniqueRange_2176" localSheetId="5">#REF!</definedName>
    <definedName name="UniqueRange_2176">#REF!</definedName>
    <definedName name="UniqueRange_2177" localSheetId="1">#REF!</definedName>
    <definedName name="UniqueRange_2177" localSheetId="10">#REF!</definedName>
    <definedName name="UniqueRange_2177" localSheetId="5">#REF!</definedName>
    <definedName name="UniqueRange_2177">#REF!</definedName>
    <definedName name="UniqueRange_2178" localSheetId="1">#REF!</definedName>
    <definedName name="UniqueRange_2178" localSheetId="10">#REF!</definedName>
    <definedName name="UniqueRange_2178" localSheetId="5">#REF!</definedName>
    <definedName name="UniqueRange_2178">#REF!</definedName>
    <definedName name="UniqueRange_2179" localSheetId="1">#REF!</definedName>
    <definedName name="UniqueRange_2179" localSheetId="10">#REF!</definedName>
    <definedName name="UniqueRange_2179" localSheetId="5">#REF!</definedName>
    <definedName name="UniqueRange_2179">#REF!</definedName>
    <definedName name="UniqueRange_2180" localSheetId="1">#REF!</definedName>
    <definedName name="UniqueRange_2180" localSheetId="10">#REF!</definedName>
    <definedName name="UniqueRange_2180" localSheetId="5">#REF!</definedName>
    <definedName name="UniqueRange_2180">#REF!</definedName>
    <definedName name="UniqueRange_2181" localSheetId="1">#REF!</definedName>
    <definedName name="UniqueRange_2181" localSheetId="10">#REF!</definedName>
    <definedName name="UniqueRange_2181" localSheetId="5">#REF!</definedName>
    <definedName name="UniqueRange_2181">#REF!</definedName>
    <definedName name="UniqueRange_2182" localSheetId="1">#REF!</definedName>
    <definedName name="UniqueRange_2182" localSheetId="10">#REF!</definedName>
    <definedName name="UniqueRange_2182" localSheetId="5">#REF!</definedName>
    <definedName name="UniqueRange_2182">#REF!</definedName>
    <definedName name="UniqueRange_2183" localSheetId="1">#REF!</definedName>
    <definedName name="UniqueRange_2183" localSheetId="10">#REF!</definedName>
    <definedName name="UniqueRange_2183" localSheetId="5">#REF!</definedName>
    <definedName name="UniqueRange_2183">#REF!</definedName>
    <definedName name="UniqueRange_2184" localSheetId="1">#REF!</definedName>
    <definedName name="UniqueRange_2184" localSheetId="10">#REF!</definedName>
    <definedName name="UniqueRange_2184" localSheetId="5">#REF!</definedName>
    <definedName name="UniqueRange_2184">#REF!</definedName>
    <definedName name="UniqueRange_2185" localSheetId="1">#REF!</definedName>
    <definedName name="UniqueRange_2185" localSheetId="10">#REF!</definedName>
    <definedName name="UniqueRange_2185" localSheetId="5">#REF!</definedName>
    <definedName name="UniqueRange_2185">#REF!</definedName>
    <definedName name="UniqueRange_2186" localSheetId="1">#REF!</definedName>
    <definedName name="UniqueRange_2186" localSheetId="10">#REF!</definedName>
    <definedName name="UniqueRange_2186" localSheetId="5">#REF!</definedName>
    <definedName name="UniqueRange_2186">#REF!</definedName>
    <definedName name="UniqueRange_2187" localSheetId="1">#REF!</definedName>
    <definedName name="UniqueRange_2187" localSheetId="10">#REF!</definedName>
    <definedName name="UniqueRange_2187" localSheetId="5">#REF!</definedName>
    <definedName name="UniqueRange_2187">#REF!</definedName>
    <definedName name="UniqueRange_2188" localSheetId="1">#REF!</definedName>
    <definedName name="UniqueRange_2188" localSheetId="10">#REF!</definedName>
    <definedName name="UniqueRange_2188" localSheetId="5">#REF!</definedName>
    <definedName name="UniqueRange_2188">#REF!</definedName>
    <definedName name="UniqueRange_2189" localSheetId="1">#REF!</definedName>
    <definedName name="UniqueRange_2189" localSheetId="10">#REF!</definedName>
    <definedName name="UniqueRange_2189" localSheetId="5">#REF!</definedName>
    <definedName name="UniqueRange_2189">#REF!</definedName>
    <definedName name="UniqueRange_2190" localSheetId="1">#REF!</definedName>
    <definedName name="UniqueRange_2190" localSheetId="10">#REF!</definedName>
    <definedName name="UniqueRange_2190" localSheetId="5">#REF!</definedName>
    <definedName name="UniqueRange_2190">#REF!</definedName>
    <definedName name="UniqueRange_2191" localSheetId="1">#REF!</definedName>
    <definedName name="UniqueRange_2191" localSheetId="10">#REF!</definedName>
    <definedName name="UniqueRange_2191" localSheetId="5">#REF!</definedName>
    <definedName name="UniqueRange_2191">#REF!</definedName>
    <definedName name="UniqueRange_2192" localSheetId="1">#REF!</definedName>
    <definedName name="UniqueRange_2192" localSheetId="10">#REF!</definedName>
    <definedName name="UniqueRange_2192" localSheetId="5">#REF!</definedName>
    <definedName name="UniqueRange_2192">#REF!</definedName>
    <definedName name="UniqueRange_2193" localSheetId="1">#REF!</definedName>
    <definedName name="UniqueRange_2193" localSheetId="10">#REF!</definedName>
    <definedName name="UniqueRange_2193" localSheetId="5">#REF!</definedName>
    <definedName name="UniqueRange_2193">#REF!</definedName>
    <definedName name="UniqueRange_2194" localSheetId="1">#REF!</definedName>
    <definedName name="UniqueRange_2194" localSheetId="10">#REF!</definedName>
    <definedName name="UniqueRange_2194" localSheetId="5">#REF!</definedName>
    <definedName name="UniqueRange_2194">#REF!</definedName>
    <definedName name="UniqueRange_2195" localSheetId="1">#REF!</definedName>
    <definedName name="UniqueRange_2195" localSheetId="10">#REF!</definedName>
    <definedName name="UniqueRange_2195" localSheetId="5">#REF!</definedName>
    <definedName name="UniqueRange_2195">#REF!</definedName>
    <definedName name="UniqueRange_2196" localSheetId="1">#REF!</definedName>
    <definedName name="UniqueRange_2196" localSheetId="10">#REF!</definedName>
    <definedName name="UniqueRange_2196" localSheetId="5">#REF!</definedName>
    <definedName name="UniqueRange_2196">#REF!</definedName>
    <definedName name="UniqueRange_22" localSheetId="1">[35]YPGQA!#REF!</definedName>
    <definedName name="UniqueRange_22" localSheetId="10">[35]YPGQA!#REF!</definedName>
    <definedName name="UniqueRange_22" localSheetId="5">[35]YPGQA!#REF!</definedName>
    <definedName name="UniqueRange_22">[35]YPGQA!#REF!</definedName>
    <definedName name="UniqueRange_226" localSheetId="1">[35]YPGQA!#REF!</definedName>
    <definedName name="UniqueRange_226" localSheetId="10">[35]YPGQA!#REF!</definedName>
    <definedName name="UniqueRange_226" localSheetId="5">[35]YPGQA!#REF!</definedName>
    <definedName name="UniqueRange_226">[35]YPGQA!#REF!</definedName>
    <definedName name="UniqueRange_23" localSheetId="1">[35]YPGQA!#REF!</definedName>
    <definedName name="UniqueRange_23" localSheetId="10">[35]YPGQA!#REF!</definedName>
    <definedName name="UniqueRange_23" localSheetId="5">[35]YPGQA!#REF!</definedName>
    <definedName name="UniqueRange_23">[35]YPGQA!#REF!</definedName>
    <definedName name="UniqueRange_24" localSheetId="1">[35]YPGQA!#REF!</definedName>
    <definedName name="UniqueRange_24" localSheetId="10">[35]YPGQA!#REF!</definedName>
    <definedName name="UniqueRange_24" localSheetId="5">[35]YPGQA!#REF!</definedName>
    <definedName name="UniqueRange_24">[35]YPGQA!#REF!</definedName>
    <definedName name="UniqueRange_246">[35]YRGQA!#REF!</definedName>
    <definedName name="UniqueRange_249">[35]YRGQA!#REF!</definedName>
    <definedName name="UniqueRange_25">[62]yr!$B$35:$AE$35</definedName>
    <definedName name="UniqueRange_256" localSheetId="1">[35]YRGQA!#REF!</definedName>
    <definedName name="UniqueRange_256" localSheetId="10">[35]YRGQA!#REF!</definedName>
    <definedName name="UniqueRange_256" localSheetId="5">[35]YRGQA!#REF!</definedName>
    <definedName name="UniqueRange_256">[35]YRGQA!#REF!</definedName>
    <definedName name="UniqueRange_26">[62]yr!$B$34:$AE$34</definedName>
    <definedName name="UniqueRange_260" localSheetId="1">[35]YRGQA!#REF!</definedName>
    <definedName name="UniqueRange_260" localSheetId="10">[35]YRGQA!#REF!</definedName>
    <definedName name="UniqueRange_260" localSheetId="5">[35]YRGQA!#REF!</definedName>
    <definedName name="UniqueRange_260">[35]YRGQA!#REF!</definedName>
    <definedName name="UniqueRange_265" localSheetId="1">[35]YRGQA!#REF!</definedName>
    <definedName name="UniqueRange_265" localSheetId="10">[35]YRGQA!#REF!</definedName>
    <definedName name="UniqueRange_265" localSheetId="5">[35]YRGQA!#REF!</definedName>
    <definedName name="UniqueRange_265">[35]YRGQA!#REF!</definedName>
    <definedName name="UniqueRange_268" localSheetId="1">#REF!</definedName>
    <definedName name="UniqueRange_268" localSheetId="10">#REF!</definedName>
    <definedName name="UniqueRange_268" localSheetId="5">#REF!</definedName>
    <definedName name="UniqueRange_268">#REF!</definedName>
    <definedName name="UniqueRange_269" localSheetId="1">#REF!</definedName>
    <definedName name="UniqueRange_269" localSheetId="10">#REF!</definedName>
    <definedName name="UniqueRange_269" localSheetId="5">#REF!</definedName>
    <definedName name="UniqueRange_269">#REF!</definedName>
    <definedName name="UniqueRange_27">[62]TABOIL!$Z$32:$AR$32</definedName>
    <definedName name="UniqueRange_270" localSheetId="1">#REF!</definedName>
    <definedName name="UniqueRange_270" localSheetId="10">#REF!</definedName>
    <definedName name="UniqueRange_270" localSheetId="5">#REF!</definedName>
    <definedName name="UniqueRange_270">#REF!</definedName>
    <definedName name="UniqueRange_271" localSheetId="1">#REF!</definedName>
    <definedName name="UniqueRange_271" localSheetId="10">#REF!</definedName>
    <definedName name="UniqueRange_271" localSheetId="5">#REF!</definedName>
    <definedName name="UniqueRange_271">#REF!</definedName>
    <definedName name="UniqueRange_272" localSheetId="1">#REF!</definedName>
    <definedName name="UniqueRange_272" localSheetId="10">#REF!</definedName>
    <definedName name="UniqueRange_272" localSheetId="5">#REF!</definedName>
    <definedName name="UniqueRange_272">#REF!</definedName>
    <definedName name="UniqueRange_273" localSheetId="1">#REF!</definedName>
    <definedName name="UniqueRange_273" localSheetId="10">#REF!</definedName>
    <definedName name="UniqueRange_273" localSheetId="5">#REF!</definedName>
    <definedName name="UniqueRange_273">#REF!</definedName>
    <definedName name="UniqueRange_274" localSheetId="1">#REF!</definedName>
    <definedName name="UniqueRange_274" localSheetId="10">#REF!</definedName>
    <definedName name="UniqueRange_274" localSheetId="5">#REF!</definedName>
    <definedName name="UniqueRange_274">#REF!</definedName>
    <definedName name="UniqueRange_275" localSheetId="1">#REF!</definedName>
    <definedName name="UniqueRange_275" localSheetId="10">#REF!</definedName>
    <definedName name="UniqueRange_275" localSheetId="5">#REF!</definedName>
    <definedName name="UniqueRange_275">#REF!</definedName>
    <definedName name="UniqueRange_276" localSheetId="1">#REF!</definedName>
    <definedName name="UniqueRange_276" localSheetId="10">#REF!</definedName>
    <definedName name="UniqueRange_276" localSheetId="5">#REF!</definedName>
    <definedName name="UniqueRange_276">#REF!</definedName>
    <definedName name="UniqueRange_277" localSheetId="1">#REF!</definedName>
    <definedName name="UniqueRange_277" localSheetId="10">#REF!</definedName>
    <definedName name="UniqueRange_277" localSheetId="5">#REF!</definedName>
    <definedName name="UniqueRange_277">#REF!</definedName>
    <definedName name="UniqueRange_278" localSheetId="1">#REF!</definedName>
    <definedName name="UniqueRange_278" localSheetId="10">#REF!</definedName>
    <definedName name="UniqueRange_278" localSheetId="5">#REF!</definedName>
    <definedName name="UniqueRange_278">#REF!</definedName>
    <definedName name="UniqueRange_279" localSheetId="1">#REF!</definedName>
    <definedName name="UniqueRange_279" localSheetId="10">#REF!</definedName>
    <definedName name="UniqueRange_279" localSheetId="5">#REF!</definedName>
    <definedName name="UniqueRange_279">#REF!</definedName>
    <definedName name="UniqueRange_28">[62]TABOIL!$Z$33:$AR$33</definedName>
    <definedName name="UniqueRange_280" localSheetId="1">#REF!</definedName>
    <definedName name="UniqueRange_280" localSheetId="10">#REF!</definedName>
    <definedName name="UniqueRange_280" localSheetId="5">#REF!</definedName>
    <definedName name="UniqueRange_280">#REF!</definedName>
    <definedName name="UniqueRange_281" localSheetId="1">#REF!</definedName>
    <definedName name="UniqueRange_281" localSheetId="10">#REF!</definedName>
    <definedName name="UniqueRange_281" localSheetId="5">#REF!</definedName>
    <definedName name="UniqueRange_281">#REF!</definedName>
    <definedName name="UniqueRange_282" localSheetId="1">#REF!</definedName>
    <definedName name="UniqueRange_282" localSheetId="10">#REF!</definedName>
    <definedName name="UniqueRange_282" localSheetId="5">#REF!</definedName>
    <definedName name="UniqueRange_282">#REF!</definedName>
    <definedName name="UniqueRange_29">[62]TABOIL!$Z$34:$AR$34</definedName>
    <definedName name="UniqueRange_291" localSheetId="1">#REF!</definedName>
    <definedName name="UniqueRange_291" localSheetId="10">#REF!</definedName>
    <definedName name="UniqueRange_291" localSheetId="5">#REF!</definedName>
    <definedName name="UniqueRange_291">#REF!</definedName>
    <definedName name="UniqueRange_297" localSheetId="1">#REF!</definedName>
    <definedName name="UniqueRange_297" localSheetId="10">#REF!</definedName>
    <definedName name="UniqueRange_297" localSheetId="5">#REF!</definedName>
    <definedName name="UniqueRange_297">#REF!</definedName>
    <definedName name="UniqueRange_299" localSheetId="1">#REF!</definedName>
    <definedName name="UniqueRange_299" localSheetId="10">#REF!</definedName>
    <definedName name="UniqueRange_299" localSheetId="5">#REF!</definedName>
    <definedName name="UniqueRange_299">#REF!</definedName>
    <definedName name="UniqueRange_3" localSheetId="1">[35]YPGQA!#REF!</definedName>
    <definedName name="UniqueRange_3">[35]YPGQA!#REF!</definedName>
    <definedName name="UniqueRange_30">[62]TABOIL!$Z$35:$AR$35</definedName>
    <definedName name="UniqueRange_300" localSheetId="1">#REF!</definedName>
    <definedName name="UniqueRange_300" localSheetId="10">#REF!</definedName>
    <definedName name="UniqueRange_300" localSheetId="5">#REF!</definedName>
    <definedName name="UniqueRange_300">#REF!</definedName>
    <definedName name="UniqueRange_301" localSheetId="1">#REF!</definedName>
    <definedName name="UniqueRange_301" localSheetId="10">#REF!</definedName>
    <definedName name="UniqueRange_301" localSheetId="5">#REF!</definedName>
    <definedName name="UniqueRange_301">#REF!</definedName>
    <definedName name="UniqueRange_302" localSheetId="1">#REF!</definedName>
    <definedName name="UniqueRange_302" localSheetId="10">#REF!</definedName>
    <definedName name="UniqueRange_302" localSheetId="5">#REF!</definedName>
    <definedName name="UniqueRange_302">#REF!</definedName>
    <definedName name="UniqueRange_303" localSheetId="1">#REF!</definedName>
    <definedName name="UniqueRange_303" localSheetId="10">#REF!</definedName>
    <definedName name="UniqueRange_303" localSheetId="5">#REF!</definedName>
    <definedName name="UniqueRange_303">#REF!</definedName>
    <definedName name="UniqueRange_304" localSheetId="1">#REF!</definedName>
    <definedName name="UniqueRange_304" localSheetId="10">#REF!</definedName>
    <definedName name="UniqueRange_304" localSheetId="5">#REF!</definedName>
    <definedName name="UniqueRange_304">#REF!</definedName>
    <definedName name="UniqueRange_305" localSheetId="1">#REF!</definedName>
    <definedName name="UniqueRange_305" localSheetId="10">#REF!</definedName>
    <definedName name="UniqueRange_305" localSheetId="5">#REF!</definedName>
    <definedName name="UniqueRange_305">#REF!</definedName>
    <definedName name="UniqueRange_306" localSheetId="1">#REF!</definedName>
    <definedName name="UniqueRange_306" localSheetId="10">#REF!</definedName>
    <definedName name="UniqueRange_306" localSheetId="5">#REF!</definedName>
    <definedName name="UniqueRange_306">#REF!</definedName>
    <definedName name="UniqueRange_31">[62]yr!$B$18:$AE$18</definedName>
    <definedName name="UniqueRange_313" localSheetId="1">#REF!</definedName>
    <definedName name="UniqueRange_313" localSheetId="10">#REF!</definedName>
    <definedName name="UniqueRange_313" localSheetId="5">#REF!</definedName>
    <definedName name="UniqueRange_313">#REF!</definedName>
    <definedName name="UniqueRange_32">[62]TABOIL!$Z$47:$AR$47</definedName>
    <definedName name="UniqueRange_325" localSheetId="1">#REF!</definedName>
    <definedName name="UniqueRange_325" localSheetId="10">#REF!</definedName>
    <definedName name="UniqueRange_325" localSheetId="5">#REF!</definedName>
    <definedName name="UniqueRange_325">#REF!</definedName>
    <definedName name="UniqueRange_326" localSheetId="1">#REF!</definedName>
    <definedName name="UniqueRange_326" localSheetId="10">#REF!</definedName>
    <definedName name="UniqueRange_326" localSheetId="5">#REF!</definedName>
    <definedName name="UniqueRange_326">#REF!</definedName>
    <definedName name="UniqueRange_327" localSheetId="1">#REF!</definedName>
    <definedName name="UniqueRange_327" localSheetId="10">#REF!</definedName>
    <definedName name="UniqueRange_327" localSheetId="5">#REF!</definedName>
    <definedName name="UniqueRange_327">#REF!</definedName>
    <definedName name="UniqueRange_328" localSheetId="1">#REF!</definedName>
    <definedName name="UniqueRange_328" localSheetId="10">#REF!</definedName>
    <definedName name="UniqueRange_328" localSheetId="5">#REF!</definedName>
    <definedName name="UniqueRange_328">#REF!</definedName>
    <definedName name="UniqueRange_329" localSheetId="1">#REF!</definedName>
    <definedName name="UniqueRange_329" localSheetId="10">#REF!</definedName>
    <definedName name="UniqueRange_329" localSheetId="5">#REF!</definedName>
    <definedName name="UniqueRange_329">#REF!</definedName>
    <definedName name="UniqueRange_33">[62]TABOIL!$Z$49:$AR$49</definedName>
    <definedName name="UniqueRange_330" localSheetId="1">#REF!</definedName>
    <definedName name="UniqueRange_330" localSheetId="10">#REF!</definedName>
    <definedName name="UniqueRange_330" localSheetId="5">#REF!</definedName>
    <definedName name="UniqueRange_330">#REF!</definedName>
    <definedName name="UniqueRange_333" localSheetId="1">#REF!</definedName>
    <definedName name="UniqueRange_333" localSheetId="10">#REF!</definedName>
    <definedName name="UniqueRange_333" localSheetId="5">#REF!</definedName>
    <definedName name="UniqueRange_333">#REF!</definedName>
    <definedName name="UniqueRange_34">[62]TABOIL!$Z$50:$AR$50</definedName>
    <definedName name="UniqueRange_342" localSheetId="1">[34]NLGXQ!#REF!</definedName>
    <definedName name="UniqueRange_342" localSheetId="10">[34]NLGXQ!#REF!</definedName>
    <definedName name="UniqueRange_342" localSheetId="5">[34]NLGXQ!#REF!</definedName>
    <definedName name="UniqueRange_342">[34]NLGXQ!#REF!</definedName>
    <definedName name="UniqueRange_35">[62]TABOIL!$Z$51:$AR$51</definedName>
    <definedName name="UniqueRange_358" localSheetId="1">[34]NLGXQ!#REF!</definedName>
    <definedName name="UniqueRange_358" localSheetId="10">[34]NLGXQ!#REF!</definedName>
    <definedName name="UniqueRange_358" localSheetId="5">[34]NLGXQ!#REF!</definedName>
    <definedName name="UniqueRange_358">[34]NLGXQ!#REF!</definedName>
    <definedName name="UniqueRange_36">[62]TABOIL!$Z$52:$AR$52</definedName>
    <definedName name="UniqueRange_367" localSheetId="1">[34]NLGXQA!#REF!</definedName>
    <definedName name="UniqueRange_367" localSheetId="10">[34]NLGXQA!#REF!</definedName>
    <definedName name="UniqueRange_367" localSheetId="5">[34]NLGXQA!#REF!</definedName>
    <definedName name="UniqueRange_367">[34]NLGXQA!#REF!</definedName>
    <definedName name="UniqueRange_37">[62]TABOIL!$Z$53:$AR$53</definedName>
    <definedName name="UniqueRange_374" localSheetId="1">[34]NLGXQA!#REF!</definedName>
    <definedName name="UniqueRange_374" localSheetId="10">[34]NLGXQA!#REF!</definedName>
    <definedName name="UniqueRange_374" localSheetId="5">[34]NLGXQA!#REF!</definedName>
    <definedName name="UniqueRange_374">[34]NLGXQA!#REF!</definedName>
    <definedName name="UniqueRange_376" localSheetId="1">[34]NLGXQA!#REF!</definedName>
    <definedName name="UniqueRange_376" localSheetId="10">[34]NLGXQA!#REF!</definedName>
    <definedName name="UniqueRange_376" localSheetId="5">[34]NLGXQA!#REF!</definedName>
    <definedName name="UniqueRange_376">[34]NLGXQA!#REF!</definedName>
    <definedName name="UniqueRange_38">[62]qrt!$B$5</definedName>
    <definedName name="UniqueRange_383" localSheetId="1">[34]NLGXQA!#REF!</definedName>
    <definedName name="UniqueRange_383" localSheetId="10">[34]NLGXQA!#REF!</definedName>
    <definedName name="UniqueRange_383" localSheetId="5">[34]NLGXQA!#REF!</definedName>
    <definedName name="UniqueRange_383">[34]NLGXQA!#REF!</definedName>
    <definedName name="UniqueRange_39">[62]qrt!$B$4</definedName>
    <definedName name="UniqueRange_392" localSheetId="1">[34]GNINTQ!#REF!</definedName>
    <definedName name="UniqueRange_392" localSheetId="10">[34]GNINTQ!#REF!</definedName>
    <definedName name="UniqueRange_392" localSheetId="5">[34]GNINTQ!#REF!</definedName>
    <definedName name="UniqueRange_392">[34]GNINTQ!#REF!</definedName>
    <definedName name="UniqueRange_4">[62]yr!$B$4:$P$4</definedName>
    <definedName name="UniqueRange_40">[62]qrt!$B$8</definedName>
    <definedName name="UniqueRange_408" localSheetId="1">[34]GNINTQ!#REF!</definedName>
    <definedName name="UniqueRange_408" localSheetId="10">[34]GNINTQ!#REF!</definedName>
    <definedName name="UniqueRange_408" localSheetId="5">[34]GNINTQ!#REF!</definedName>
    <definedName name="UniqueRange_408">[34]GNINTQ!#REF!</definedName>
    <definedName name="UniqueRange_41">[62]qrt!$B$30</definedName>
    <definedName name="UniqueRange_417" localSheetId="1">[34]GGFLQ!#REF!</definedName>
    <definedName name="UniqueRange_417" localSheetId="10">[34]GGFLQ!#REF!</definedName>
    <definedName name="UniqueRange_417" localSheetId="5">[34]GGFLQ!#REF!</definedName>
    <definedName name="UniqueRange_417">[34]GGFLQ!#REF!</definedName>
    <definedName name="UniqueRange_42">[62]qrt!$B$19</definedName>
    <definedName name="UniqueRange_43">[62]qrt!$B$18</definedName>
    <definedName name="UniqueRange_432" localSheetId="1">[34]GGFLQ!#REF!</definedName>
    <definedName name="UniqueRange_432" localSheetId="10">[34]GGFLQ!#REF!</definedName>
    <definedName name="UniqueRange_432" localSheetId="5">[34]GGFLQ!#REF!</definedName>
    <definedName name="UniqueRange_432">[34]GGFLQ!#REF!</definedName>
    <definedName name="UniqueRange_44">[62]qrt!$B$16</definedName>
    <definedName name="UniqueRange_441" localSheetId="1">[34]GNFLQ!#REF!</definedName>
    <definedName name="UniqueRange_441" localSheetId="10">[34]GNFLQ!#REF!</definedName>
    <definedName name="UniqueRange_441" localSheetId="5">[34]GNFLQ!#REF!</definedName>
    <definedName name="UniqueRange_441">[34]GNFLQ!#REF!</definedName>
    <definedName name="UniqueRange_45">[62]qrt!$B$10</definedName>
    <definedName name="UniqueRange_453" localSheetId="1">[34]GNFLQ!#REF!</definedName>
    <definedName name="UniqueRange_453" localSheetId="10">[34]GNFLQ!#REF!</definedName>
    <definedName name="UniqueRange_453" localSheetId="5">[34]GNFLQ!#REF!</definedName>
    <definedName name="UniqueRange_453">[34]GNFLQ!#REF!</definedName>
    <definedName name="UniqueRange_456" localSheetId="1">#REF!</definedName>
    <definedName name="UniqueRange_456" localSheetId="10">#REF!</definedName>
    <definedName name="UniqueRange_456" localSheetId="5">#REF!</definedName>
    <definedName name="UniqueRange_456">#REF!</definedName>
    <definedName name="UniqueRange_457" localSheetId="1">#REF!</definedName>
    <definedName name="UniqueRange_457" localSheetId="10">#REF!</definedName>
    <definedName name="UniqueRange_457" localSheetId="5">#REF!</definedName>
    <definedName name="UniqueRange_457">#REF!</definedName>
    <definedName name="UniqueRange_46">[62]qrt!$B$13</definedName>
    <definedName name="UniqueRange_47">[62]qrt!$B$9</definedName>
    <definedName name="UniqueRange_472" localSheetId="1">#REF!</definedName>
    <definedName name="UniqueRange_472" localSheetId="10">#REF!</definedName>
    <definedName name="UniqueRange_472" localSheetId="5">#REF!</definedName>
    <definedName name="UniqueRange_472">#REF!</definedName>
    <definedName name="UniqueRange_473" localSheetId="1">#REF!</definedName>
    <definedName name="UniqueRange_473" localSheetId="10">#REF!</definedName>
    <definedName name="UniqueRange_473" localSheetId="5">#REF!</definedName>
    <definedName name="UniqueRange_473">#REF!</definedName>
    <definedName name="UniqueRange_474" localSheetId="1">#REF!</definedName>
    <definedName name="UniqueRange_474" localSheetId="10">#REF!</definedName>
    <definedName name="UniqueRange_474" localSheetId="5">#REF!</definedName>
    <definedName name="UniqueRange_474">#REF!</definedName>
    <definedName name="UniqueRange_475" localSheetId="1">#REF!</definedName>
    <definedName name="UniqueRange_475" localSheetId="10">#REF!</definedName>
    <definedName name="UniqueRange_475" localSheetId="5">#REF!</definedName>
    <definedName name="UniqueRange_475">#REF!</definedName>
    <definedName name="UniqueRange_48">[62]qrt!$B$12</definedName>
    <definedName name="UniqueRange_481" localSheetId="1">[35]YPGQA!#REF!</definedName>
    <definedName name="UniqueRange_481" localSheetId="10">[35]YPGQA!#REF!</definedName>
    <definedName name="UniqueRange_481" localSheetId="5">[35]YPGQA!#REF!</definedName>
    <definedName name="UniqueRange_481">[35]YPGQA!#REF!</definedName>
    <definedName name="UniqueRange_484" localSheetId="1">[35]YPGQA!#REF!</definedName>
    <definedName name="UniqueRange_484" localSheetId="10">[35]YPGQA!#REF!</definedName>
    <definedName name="UniqueRange_484" localSheetId="5">[35]YPGQA!#REF!</definedName>
    <definedName name="UniqueRange_484">[35]YPGQA!#REF!</definedName>
    <definedName name="UniqueRange_49">[62]qrt!$B$14</definedName>
    <definedName name="UniqueRange_490">[62]TABOIL!$Z$10:$AR$10</definedName>
    <definedName name="UniqueRange_491" localSheetId="1">[35]YPGQA!#REF!</definedName>
    <definedName name="UniqueRange_491" localSheetId="10">[35]YPGQA!#REF!</definedName>
    <definedName name="UniqueRange_491" localSheetId="5">[35]YPGQA!#REF!</definedName>
    <definedName name="UniqueRange_491">[35]YPGQA!#REF!</definedName>
    <definedName name="UniqueRange_495" localSheetId="1">[35]YPGQA!#REF!</definedName>
    <definedName name="UniqueRange_495" localSheetId="10">[35]YPGQA!#REF!</definedName>
    <definedName name="UniqueRange_495" localSheetId="5">[35]YPGQA!#REF!</definedName>
    <definedName name="UniqueRange_495">[35]YPGQA!#REF!</definedName>
    <definedName name="UniqueRange_5">[62]yr!$B$14:$P$14</definedName>
    <definedName name="UniqueRange_50" localSheetId="1">#REF!</definedName>
    <definedName name="UniqueRange_50" localSheetId="10">#REF!</definedName>
    <definedName name="UniqueRange_50" localSheetId="5">#REF!</definedName>
    <definedName name="UniqueRange_50">#REF!</definedName>
    <definedName name="UniqueRange_500" localSheetId="1">[35]YPGQA!#REF!</definedName>
    <definedName name="UniqueRange_500" localSheetId="10">[35]YPGQA!#REF!</definedName>
    <definedName name="UniqueRange_500" localSheetId="5">[35]YPGQA!#REF!</definedName>
    <definedName name="UniqueRange_500">[35]YPGQA!#REF!</definedName>
    <definedName name="UniqueRange_501" localSheetId="1">[35]YPGQA!#REF!</definedName>
    <definedName name="UniqueRange_501" localSheetId="10">[35]YPGQA!#REF!</definedName>
    <definedName name="UniqueRange_501" localSheetId="5">[35]YPGQA!#REF!</definedName>
    <definedName name="UniqueRange_501">[35]YPGQA!#REF!</definedName>
    <definedName name="UniqueRange_502" localSheetId="1">[35]YPGQA!#REF!</definedName>
    <definedName name="UniqueRange_502" localSheetId="10">[35]YPGQA!#REF!</definedName>
    <definedName name="UniqueRange_502" localSheetId="5">[35]YPGQA!#REF!</definedName>
    <definedName name="UniqueRange_502">[35]YPGQA!#REF!</definedName>
    <definedName name="UniqueRange_504" localSheetId="1">#REF!</definedName>
    <definedName name="UniqueRange_504" localSheetId="10">#REF!</definedName>
    <definedName name="UniqueRange_504" localSheetId="5">#REF!</definedName>
    <definedName name="UniqueRange_504">#REF!</definedName>
    <definedName name="UniqueRange_506" localSheetId="1">[34]NLGXQ!#REF!</definedName>
    <definedName name="UniqueRange_506" localSheetId="10">[34]NLGXQ!#REF!</definedName>
    <definedName name="UniqueRange_506" localSheetId="5">[34]NLGXQ!#REF!</definedName>
    <definedName name="UniqueRange_506">[34]NLGXQ!#REF!</definedName>
    <definedName name="UniqueRange_507" localSheetId="1">#REF!</definedName>
    <definedName name="UniqueRange_507" localSheetId="10">#REF!</definedName>
    <definedName name="UniqueRange_507" localSheetId="5">#REF!</definedName>
    <definedName name="UniqueRange_507">#REF!</definedName>
    <definedName name="UniqueRange_508" localSheetId="1">[34]NLGXQ!#REF!</definedName>
    <definedName name="UniqueRange_508" localSheetId="10">[34]NLGXQ!#REF!</definedName>
    <definedName name="UniqueRange_508" localSheetId="5">[34]NLGXQ!#REF!</definedName>
    <definedName name="UniqueRange_508">[34]NLGXQ!#REF!</definedName>
    <definedName name="UniqueRange_509" localSheetId="1">[35]YRGQA!#REF!</definedName>
    <definedName name="UniqueRange_509" localSheetId="10">[35]YRGQA!#REF!</definedName>
    <definedName name="UniqueRange_509" localSheetId="5">[35]YRGQA!#REF!</definedName>
    <definedName name="UniqueRange_509">[35]YRGQA!#REF!</definedName>
    <definedName name="UniqueRange_51" localSheetId="1">#REF!</definedName>
    <definedName name="UniqueRange_51" localSheetId="10">#REF!</definedName>
    <definedName name="UniqueRange_51" localSheetId="5">#REF!</definedName>
    <definedName name="UniqueRange_51">#REF!</definedName>
    <definedName name="UniqueRange_510" localSheetId="1">#REF!</definedName>
    <definedName name="UniqueRange_510" localSheetId="10">#REF!</definedName>
    <definedName name="UniqueRange_510" localSheetId="5">#REF!</definedName>
    <definedName name="UniqueRange_510">#REF!</definedName>
    <definedName name="UniqueRange_511" localSheetId="1">[35]YPGQA!#REF!</definedName>
    <definedName name="UniqueRange_511">[35]YPGQA!#REF!</definedName>
    <definedName name="UniqueRange_514" localSheetId="1">#REF!</definedName>
    <definedName name="UniqueRange_514" localSheetId="10">#REF!</definedName>
    <definedName name="UniqueRange_514" localSheetId="5">#REF!</definedName>
    <definedName name="UniqueRange_514">#REF!</definedName>
    <definedName name="UniqueRange_515" localSheetId="1">#REF!</definedName>
    <definedName name="UniqueRange_515" localSheetId="10">#REF!</definedName>
    <definedName name="UniqueRange_515" localSheetId="5">#REF!</definedName>
    <definedName name="UniqueRange_515">#REF!</definedName>
    <definedName name="UniqueRange_516" localSheetId="1">#REF!</definedName>
    <definedName name="UniqueRange_516" localSheetId="10">#REF!</definedName>
    <definedName name="UniqueRange_516" localSheetId="5">#REF!</definedName>
    <definedName name="UniqueRange_516">#REF!</definedName>
    <definedName name="UniqueRange_517" localSheetId="1">#REF!</definedName>
    <definedName name="UniqueRange_517" localSheetId="10">#REF!</definedName>
    <definedName name="UniqueRange_517" localSheetId="5">#REF!</definedName>
    <definedName name="UniqueRange_517">#REF!</definedName>
    <definedName name="UniqueRange_518" localSheetId="1">#REF!</definedName>
    <definedName name="UniqueRange_518" localSheetId="10">#REF!</definedName>
    <definedName name="UniqueRange_518" localSheetId="5">#REF!</definedName>
    <definedName name="UniqueRange_518">#REF!</definedName>
    <definedName name="UniqueRange_52" localSheetId="1">#REF!</definedName>
    <definedName name="UniqueRange_52" localSheetId="10">#REF!</definedName>
    <definedName name="UniqueRange_52" localSheetId="5">#REF!</definedName>
    <definedName name="UniqueRange_52">#REF!</definedName>
    <definedName name="UniqueRange_523" localSheetId="1">[34]GGFLMQ!#REF!</definedName>
    <definedName name="UniqueRange_523" localSheetId="10">[34]GGFLMQ!#REF!</definedName>
    <definedName name="UniqueRange_523" localSheetId="5">[34]GGFLMQ!#REF!</definedName>
    <definedName name="UniqueRange_523">[34]GGFLMQ!#REF!</definedName>
    <definedName name="UniqueRange_524" localSheetId="1">[34]GGFLMQ!#REF!</definedName>
    <definedName name="UniqueRange_524" localSheetId="10">[34]GGFLMQ!#REF!</definedName>
    <definedName name="UniqueRange_524" localSheetId="5">[34]GGFLMQ!#REF!</definedName>
    <definedName name="UniqueRange_524">[34]GGFLMQ!#REF!</definedName>
    <definedName name="UniqueRange_525" localSheetId="1">[35]YPGQA!#REF!</definedName>
    <definedName name="UniqueRange_525" localSheetId="10">[35]YPGQA!#REF!</definedName>
    <definedName name="UniqueRange_525" localSheetId="5">[35]YPGQA!#REF!</definedName>
    <definedName name="UniqueRange_525">[35]YPGQA!#REF!</definedName>
    <definedName name="UniqueRange_526" localSheetId="1">[35]YRGQA!#REF!</definedName>
    <definedName name="UniqueRange_526" localSheetId="10">[35]YRGQA!#REF!</definedName>
    <definedName name="UniqueRange_526" localSheetId="5">[35]YRGQA!#REF!</definedName>
    <definedName name="UniqueRange_526">[35]YRGQA!#REF!</definedName>
    <definedName name="UniqueRange_527" localSheetId="1">#REF!</definedName>
    <definedName name="UniqueRange_527" localSheetId="10">#REF!</definedName>
    <definedName name="UniqueRange_527" localSheetId="5">#REF!</definedName>
    <definedName name="UniqueRange_527">#REF!</definedName>
    <definedName name="UniqueRange_528" localSheetId="1">#REF!</definedName>
    <definedName name="UniqueRange_528" localSheetId="10">#REF!</definedName>
    <definedName name="UniqueRange_528" localSheetId="5">#REF!</definedName>
    <definedName name="UniqueRange_528">#REF!</definedName>
    <definedName name="UniqueRange_529" localSheetId="1">[34]NLGXQ!#REF!</definedName>
    <definedName name="UniqueRange_529">[34]NLGXQ!#REF!</definedName>
    <definedName name="UniqueRange_53" localSheetId="1">#REF!</definedName>
    <definedName name="UniqueRange_53" localSheetId="10">#REF!</definedName>
    <definedName name="UniqueRange_53" localSheetId="5">#REF!</definedName>
    <definedName name="UniqueRange_53">#REF!</definedName>
    <definedName name="UniqueRange_530" localSheetId="1">[34]NLGXQA!#REF!</definedName>
    <definedName name="UniqueRange_530" localSheetId="10">[34]NLGXQA!#REF!</definedName>
    <definedName name="UniqueRange_530" localSheetId="5">[34]NLGXQA!#REF!</definedName>
    <definedName name="UniqueRange_530">[34]NLGXQA!#REF!</definedName>
    <definedName name="UniqueRange_531" localSheetId="1">[34]GNINTQ!#REF!</definedName>
    <definedName name="UniqueRange_531" localSheetId="5">[34]GNINTQ!#REF!</definedName>
    <definedName name="UniqueRange_531">[34]GNINTQ!#REF!</definedName>
    <definedName name="UniqueRange_532">[34]GGFLQ!#REF!</definedName>
    <definedName name="UniqueRange_533" localSheetId="1">[34]GNFLQ!#REF!</definedName>
    <definedName name="UniqueRange_533" localSheetId="10">[34]GNFLQ!#REF!</definedName>
    <definedName name="UniqueRange_533" localSheetId="5">[34]GNFLQ!#REF!</definedName>
    <definedName name="UniqueRange_533">[34]GNFLQ!#REF!</definedName>
    <definedName name="UniqueRange_54" localSheetId="1">#REF!</definedName>
    <definedName name="UniqueRange_54" localSheetId="10">#REF!</definedName>
    <definedName name="UniqueRange_54" localSheetId="5">#REF!</definedName>
    <definedName name="UniqueRange_54">#REF!</definedName>
    <definedName name="UniqueRange_55" localSheetId="1">#REF!</definedName>
    <definedName name="UniqueRange_55" localSheetId="10">#REF!</definedName>
    <definedName name="UniqueRange_55" localSheetId="5">#REF!</definedName>
    <definedName name="UniqueRange_55">#REF!</definedName>
    <definedName name="UniqueRange_551" localSheetId="1">[35]YPGQA!#REF!</definedName>
    <definedName name="UniqueRange_551">[35]YPGQA!#REF!</definedName>
    <definedName name="UniqueRange_555" localSheetId="1">[35]YPGQA!#REF!</definedName>
    <definedName name="UniqueRange_555">[35]YPGQA!#REF!</definedName>
    <definedName name="UniqueRange_559" localSheetId="1">[35]YPGQA!#REF!</definedName>
    <definedName name="UniqueRange_559" localSheetId="10">[35]YPGQA!#REF!</definedName>
    <definedName name="UniqueRange_559" localSheetId="5">[35]YPGQA!#REF!</definedName>
    <definedName name="UniqueRange_559">[35]YPGQA!#REF!</definedName>
    <definedName name="UniqueRange_56" localSheetId="1">#REF!</definedName>
    <definedName name="UniqueRange_56" localSheetId="10">#REF!</definedName>
    <definedName name="UniqueRange_56" localSheetId="5">#REF!</definedName>
    <definedName name="UniqueRange_56">#REF!</definedName>
    <definedName name="UniqueRange_564" localSheetId="1">[35]YPGQA!#REF!</definedName>
    <definedName name="UniqueRange_564" localSheetId="10">[35]YPGQA!#REF!</definedName>
    <definedName name="UniqueRange_564" localSheetId="5">[35]YPGQA!#REF!</definedName>
    <definedName name="UniqueRange_564">[35]YPGQA!#REF!</definedName>
    <definedName name="UniqueRange_568" localSheetId="1">[35]YPGQA!#REF!</definedName>
    <definedName name="UniqueRange_568" localSheetId="10">[35]YPGQA!#REF!</definedName>
    <definedName name="UniqueRange_568" localSheetId="5">[35]YPGQA!#REF!</definedName>
    <definedName name="UniqueRange_568">[35]YPGQA!#REF!</definedName>
    <definedName name="UniqueRange_57" localSheetId="1">#REF!</definedName>
    <definedName name="UniqueRange_57" localSheetId="10">#REF!</definedName>
    <definedName name="UniqueRange_57" localSheetId="5">#REF!</definedName>
    <definedName name="UniqueRange_57">#REF!</definedName>
    <definedName name="UniqueRange_574" localSheetId="1">[35]YPGQA!#REF!</definedName>
    <definedName name="UniqueRange_574" localSheetId="10">[35]YPGQA!#REF!</definedName>
    <definedName name="UniqueRange_574" localSheetId="5">[35]YPGQA!#REF!</definedName>
    <definedName name="UniqueRange_574">[35]YPGQA!#REF!</definedName>
    <definedName name="UniqueRange_575" localSheetId="1">[35]YPGQA!#REF!</definedName>
    <definedName name="UniqueRange_575" localSheetId="10">[35]YPGQA!#REF!</definedName>
    <definedName name="UniqueRange_575" localSheetId="5">[35]YPGQA!#REF!</definedName>
    <definedName name="UniqueRange_575">[35]YPGQA!#REF!</definedName>
    <definedName name="UniqueRange_576" localSheetId="1">[35]YPGQA!#REF!</definedName>
    <definedName name="UniqueRange_576" localSheetId="10">[35]YPGQA!#REF!</definedName>
    <definedName name="UniqueRange_576" localSheetId="5">[35]YPGQA!#REF!</definedName>
    <definedName name="UniqueRange_576">[35]YPGQA!#REF!</definedName>
    <definedName name="UniqueRange_579" localSheetId="1">[35]YRGQA!#REF!</definedName>
    <definedName name="UniqueRange_579" localSheetId="10">[35]YRGQA!#REF!</definedName>
    <definedName name="UniqueRange_579" localSheetId="5">[35]YRGQA!#REF!</definedName>
    <definedName name="UniqueRange_579">[35]YRGQA!#REF!</definedName>
    <definedName name="UniqueRange_58" localSheetId="1">#REF!</definedName>
    <definedName name="UniqueRange_58" localSheetId="10">#REF!</definedName>
    <definedName name="UniqueRange_58" localSheetId="5">#REF!</definedName>
    <definedName name="UniqueRange_58">#REF!</definedName>
    <definedName name="UniqueRange_582" localSheetId="1">[35]YRGQA!#REF!</definedName>
    <definedName name="UniqueRange_582" localSheetId="10">[35]YRGQA!#REF!</definedName>
    <definedName name="UniqueRange_582" localSheetId="5">[35]YRGQA!#REF!</definedName>
    <definedName name="UniqueRange_582">[35]YRGQA!#REF!</definedName>
    <definedName name="UniqueRange_586" localSheetId="1">[35]YRGQA!#REF!</definedName>
    <definedName name="UniqueRange_586" localSheetId="10">[35]YRGQA!#REF!</definedName>
    <definedName name="UniqueRange_586" localSheetId="5">[35]YRGQA!#REF!</definedName>
    <definedName name="UniqueRange_586">[35]YRGQA!#REF!</definedName>
    <definedName name="UniqueRange_589" localSheetId="1">#REF!</definedName>
    <definedName name="UniqueRange_589" localSheetId="10">#REF!</definedName>
    <definedName name="UniqueRange_589" localSheetId="5">#REF!</definedName>
    <definedName name="UniqueRange_589">#REF!</definedName>
    <definedName name="UniqueRange_59" localSheetId="1">#REF!</definedName>
    <definedName name="UniqueRange_59" localSheetId="10">#REF!</definedName>
    <definedName name="UniqueRange_59" localSheetId="5">#REF!</definedName>
    <definedName name="UniqueRange_59">#REF!</definedName>
    <definedName name="UniqueRange_591" localSheetId="1">[35]YRGQA!#REF!</definedName>
    <definedName name="UniqueRange_591">[35]YRGQA!#REF!</definedName>
    <definedName name="UniqueRange_595" localSheetId="1">[35]YRGQA!#REF!</definedName>
    <definedName name="UniqueRange_595">[35]YRGQA!#REF!</definedName>
    <definedName name="UniqueRange_6" localSheetId="1">[35]YPGQA!#REF!</definedName>
    <definedName name="UniqueRange_6" localSheetId="10">[35]YPGQA!#REF!</definedName>
    <definedName name="UniqueRange_6" localSheetId="5">[35]YPGQA!#REF!</definedName>
    <definedName name="UniqueRange_6">[35]YPGQA!#REF!</definedName>
    <definedName name="UniqueRange_60" localSheetId="1">#REF!</definedName>
    <definedName name="UniqueRange_60" localSheetId="10">#REF!</definedName>
    <definedName name="UniqueRange_60" localSheetId="5">#REF!</definedName>
    <definedName name="UniqueRange_60">#REF!</definedName>
    <definedName name="UniqueRange_601" localSheetId="1">[35]YRGQA!#REF!</definedName>
    <definedName name="UniqueRange_601" localSheetId="10">[35]YRGQA!#REF!</definedName>
    <definedName name="UniqueRange_601" localSheetId="5">[35]YRGQA!#REF!</definedName>
    <definedName name="UniqueRange_601">[35]YRGQA!#REF!</definedName>
    <definedName name="UniqueRange_604" localSheetId="1">#REF!</definedName>
    <definedName name="UniqueRange_604" localSheetId="10">#REF!</definedName>
    <definedName name="UniqueRange_604" localSheetId="5">#REF!</definedName>
    <definedName name="UniqueRange_604">#REF!</definedName>
    <definedName name="UniqueRange_605" localSheetId="1">#REF!</definedName>
    <definedName name="UniqueRange_605" localSheetId="10">#REF!</definedName>
    <definedName name="UniqueRange_605" localSheetId="5">#REF!</definedName>
    <definedName name="UniqueRange_605">#REF!</definedName>
    <definedName name="UniqueRange_606" localSheetId="1">#REF!</definedName>
    <definedName name="UniqueRange_606" localSheetId="10">#REF!</definedName>
    <definedName name="UniqueRange_606" localSheetId="5">#REF!</definedName>
    <definedName name="UniqueRange_606">#REF!</definedName>
    <definedName name="UniqueRange_607" localSheetId="1">#REF!</definedName>
    <definedName name="UniqueRange_607" localSheetId="10">#REF!</definedName>
    <definedName name="UniqueRange_607" localSheetId="5">#REF!</definedName>
    <definedName name="UniqueRange_607">#REF!</definedName>
    <definedName name="UniqueRange_608" localSheetId="1">#REF!</definedName>
    <definedName name="UniqueRange_608" localSheetId="10">#REF!</definedName>
    <definedName name="UniqueRange_608" localSheetId="5">#REF!</definedName>
    <definedName name="UniqueRange_608">#REF!</definedName>
    <definedName name="UniqueRange_609" localSheetId="1">#REF!</definedName>
    <definedName name="UniqueRange_609" localSheetId="10">#REF!</definedName>
    <definedName name="UniqueRange_609" localSheetId="5">#REF!</definedName>
    <definedName name="UniqueRange_609">#REF!</definedName>
    <definedName name="UniqueRange_61" localSheetId="1">#REF!</definedName>
    <definedName name="UniqueRange_61" localSheetId="10">#REF!</definedName>
    <definedName name="UniqueRange_61" localSheetId="5">#REF!</definedName>
    <definedName name="UniqueRange_61">#REF!</definedName>
    <definedName name="UniqueRange_610" localSheetId="1">#REF!</definedName>
    <definedName name="UniqueRange_610" localSheetId="10">#REF!</definedName>
    <definedName name="UniqueRange_610" localSheetId="5">#REF!</definedName>
    <definedName name="UniqueRange_610">#REF!</definedName>
    <definedName name="UniqueRange_611" localSheetId="1">#REF!</definedName>
    <definedName name="UniqueRange_611" localSheetId="10">#REF!</definedName>
    <definedName name="UniqueRange_611" localSheetId="5">#REF!</definedName>
    <definedName name="UniqueRange_611">#REF!</definedName>
    <definedName name="UniqueRange_612" localSheetId="1">#REF!</definedName>
    <definedName name="UniqueRange_612" localSheetId="10">#REF!</definedName>
    <definedName name="UniqueRange_612" localSheetId="5">#REF!</definedName>
    <definedName name="UniqueRange_612">#REF!</definedName>
    <definedName name="UniqueRange_613" localSheetId="1">#REF!</definedName>
    <definedName name="UniqueRange_613" localSheetId="10">#REF!</definedName>
    <definedName name="UniqueRange_613" localSheetId="5">#REF!</definedName>
    <definedName name="UniqueRange_613">#REF!</definedName>
    <definedName name="UniqueRange_614" localSheetId="1">#REF!</definedName>
    <definedName name="UniqueRange_614" localSheetId="10">#REF!</definedName>
    <definedName name="UniqueRange_614" localSheetId="5">#REF!</definedName>
    <definedName name="UniqueRange_614">#REF!</definedName>
    <definedName name="UniqueRange_615" localSheetId="1">#REF!</definedName>
    <definedName name="UniqueRange_615" localSheetId="10">#REF!</definedName>
    <definedName name="UniqueRange_615" localSheetId="5">#REF!</definedName>
    <definedName name="UniqueRange_615">#REF!</definedName>
    <definedName name="UniqueRange_616" localSheetId="1">#REF!</definedName>
    <definedName name="UniqueRange_616" localSheetId="10">#REF!</definedName>
    <definedName name="UniqueRange_616" localSheetId="5">#REF!</definedName>
    <definedName name="UniqueRange_616">#REF!</definedName>
    <definedName name="UniqueRange_617" localSheetId="1">#REF!</definedName>
    <definedName name="UniqueRange_617" localSheetId="10">#REF!</definedName>
    <definedName name="UniqueRange_617" localSheetId="5">#REF!</definedName>
    <definedName name="UniqueRange_617">#REF!</definedName>
    <definedName name="UniqueRange_618" localSheetId="1">#REF!</definedName>
    <definedName name="UniqueRange_618" localSheetId="10">#REF!</definedName>
    <definedName name="UniqueRange_618" localSheetId="5">#REF!</definedName>
    <definedName name="UniqueRange_618">#REF!</definedName>
    <definedName name="UniqueRange_619" localSheetId="1">#REF!</definedName>
    <definedName name="UniqueRange_619" localSheetId="10">#REF!</definedName>
    <definedName name="UniqueRange_619" localSheetId="5">#REF!</definedName>
    <definedName name="UniqueRange_619">#REF!</definedName>
    <definedName name="UniqueRange_62" localSheetId="1">#REF!</definedName>
    <definedName name="UniqueRange_62" localSheetId="10">#REF!</definedName>
    <definedName name="UniqueRange_62" localSheetId="5">#REF!</definedName>
    <definedName name="UniqueRange_62">#REF!</definedName>
    <definedName name="UniqueRange_620" localSheetId="1">#REF!</definedName>
    <definedName name="UniqueRange_620" localSheetId="10">#REF!</definedName>
    <definedName name="UniqueRange_620" localSheetId="5">#REF!</definedName>
    <definedName name="UniqueRange_620">#REF!</definedName>
    <definedName name="UniqueRange_621" localSheetId="1">#REF!</definedName>
    <definedName name="UniqueRange_621" localSheetId="10">#REF!</definedName>
    <definedName name="UniqueRange_621" localSheetId="5">#REF!</definedName>
    <definedName name="UniqueRange_621">#REF!</definedName>
    <definedName name="UniqueRange_622" localSheetId="1">#REF!</definedName>
    <definedName name="UniqueRange_622" localSheetId="10">#REF!</definedName>
    <definedName name="UniqueRange_622" localSheetId="5">#REF!</definedName>
    <definedName name="UniqueRange_622">#REF!</definedName>
    <definedName name="UniqueRange_623" localSheetId="1">#REF!</definedName>
    <definedName name="UniqueRange_623" localSheetId="10">#REF!</definedName>
    <definedName name="UniqueRange_623" localSheetId="5">#REF!</definedName>
    <definedName name="UniqueRange_623">#REF!</definedName>
    <definedName name="UniqueRange_624" localSheetId="1">#REF!</definedName>
    <definedName name="UniqueRange_624" localSheetId="10">#REF!</definedName>
    <definedName name="UniqueRange_624" localSheetId="5">#REF!</definedName>
    <definedName name="UniqueRange_624">#REF!</definedName>
    <definedName name="UniqueRange_625" localSheetId="1">#REF!</definedName>
    <definedName name="UniqueRange_625" localSheetId="10">#REF!</definedName>
    <definedName name="UniqueRange_625" localSheetId="5">#REF!</definedName>
    <definedName name="UniqueRange_625">#REF!</definedName>
    <definedName name="UniqueRange_626" localSheetId="1">#REF!</definedName>
    <definedName name="UniqueRange_626" localSheetId="10">#REF!</definedName>
    <definedName name="UniqueRange_626" localSheetId="5">#REF!</definedName>
    <definedName name="UniqueRange_626">#REF!</definedName>
    <definedName name="UniqueRange_627" localSheetId="1">#REF!</definedName>
    <definedName name="UniqueRange_627" localSheetId="10">#REF!</definedName>
    <definedName name="UniqueRange_627" localSheetId="5">#REF!</definedName>
    <definedName name="UniqueRange_627">#REF!</definedName>
    <definedName name="UniqueRange_628" localSheetId="1">#REF!</definedName>
    <definedName name="UniqueRange_628" localSheetId="10">#REF!</definedName>
    <definedName name="UniqueRange_628" localSheetId="5">#REF!</definedName>
    <definedName name="UniqueRange_628">#REF!</definedName>
    <definedName name="UniqueRange_629" localSheetId="1">#REF!</definedName>
    <definedName name="UniqueRange_629" localSheetId="10">#REF!</definedName>
    <definedName name="UniqueRange_629" localSheetId="5">#REF!</definedName>
    <definedName name="UniqueRange_629">#REF!</definedName>
    <definedName name="UniqueRange_63" localSheetId="1">#REF!</definedName>
    <definedName name="UniqueRange_63" localSheetId="10">#REF!</definedName>
    <definedName name="UniqueRange_63" localSheetId="5">#REF!</definedName>
    <definedName name="UniqueRange_63">#REF!</definedName>
    <definedName name="UniqueRange_630" localSheetId="1">#REF!</definedName>
    <definedName name="UniqueRange_630" localSheetId="10">#REF!</definedName>
    <definedName name="UniqueRange_630" localSheetId="5">#REF!</definedName>
    <definedName name="UniqueRange_630">#REF!</definedName>
    <definedName name="UniqueRange_631" localSheetId="1">#REF!</definedName>
    <definedName name="UniqueRange_631" localSheetId="10">#REF!</definedName>
    <definedName name="UniqueRange_631" localSheetId="5">#REF!</definedName>
    <definedName name="UniqueRange_631">#REF!</definedName>
    <definedName name="UniqueRange_638" localSheetId="1">#REF!</definedName>
    <definedName name="UniqueRange_638" localSheetId="10">#REF!</definedName>
    <definedName name="UniqueRange_638" localSheetId="5">#REF!</definedName>
    <definedName name="UniqueRange_638">#REF!</definedName>
    <definedName name="UniqueRange_64" localSheetId="1">#REF!</definedName>
    <definedName name="UniqueRange_64" localSheetId="10">#REF!</definedName>
    <definedName name="UniqueRange_64" localSheetId="5">#REF!</definedName>
    <definedName name="UniqueRange_64">#REF!</definedName>
    <definedName name="UniqueRange_65" localSheetId="1">#REF!</definedName>
    <definedName name="UniqueRange_65" localSheetId="10">#REF!</definedName>
    <definedName name="UniqueRange_65" localSheetId="5">#REF!</definedName>
    <definedName name="UniqueRange_65">#REF!</definedName>
    <definedName name="UniqueRange_652" localSheetId="1">#REF!</definedName>
    <definedName name="UniqueRange_652" localSheetId="10">#REF!</definedName>
    <definedName name="UniqueRange_652" localSheetId="5">#REF!</definedName>
    <definedName name="UniqueRange_652">#REF!</definedName>
    <definedName name="UniqueRange_66" localSheetId="1">#REF!</definedName>
    <definedName name="UniqueRange_66" localSheetId="10">#REF!</definedName>
    <definedName name="UniqueRange_66" localSheetId="5">#REF!</definedName>
    <definedName name="UniqueRange_66">#REF!</definedName>
    <definedName name="UniqueRange_661" localSheetId="1">[34]NLGXQ!#REF!</definedName>
    <definedName name="UniqueRange_661" localSheetId="10">[34]NLGXQ!#REF!</definedName>
    <definedName name="UniqueRange_661" localSheetId="5">[34]NLGXQ!#REF!</definedName>
    <definedName name="UniqueRange_661">[34]NLGXQ!#REF!</definedName>
    <definedName name="UniqueRange_67" localSheetId="1">#REF!</definedName>
    <definedName name="UniqueRange_67" localSheetId="10">#REF!</definedName>
    <definedName name="UniqueRange_67" localSheetId="5">#REF!</definedName>
    <definedName name="UniqueRange_67">#REF!</definedName>
    <definedName name="UniqueRange_677" localSheetId="1">[34]NLGXQ!#REF!</definedName>
    <definedName name="UniqueRange_677" localSheetId="10">[34]NLGXQ!#REF!</definedName>
    <definedName name="UniqueRange_677" localSheetId="5">[34]NLGXQ!#REF!</definedName>
    <definedName name="UniqueRange_677">[34]NLGXQ!#REF!</definedName>
    <definedName name="UniqueRange_68" localSheetId="1">#REF!</definedName>
    <definedName name="UniqueRange_68" localSheetId="10">#REF!</definedName>
    <definedName name="UniqueRange_68" localSheetId="5">#REF!</definedName>
    <definedName name="UniqueRange_68">#REF!</definedName>
    <definedName name="UniqueRange_686" localSheetId="1">[34]NLGXQA!#REF!</definedName>
    <definedName name="UniqueRange_686" localSheetId="10">[34]NLGXQA!#REF!</definedName>
    <definedName name="UniqueRange_686" localSheetId="5">[34]NLGXQA!#REF!</definedName>
    <definedName name="UniqueRange_686">[34]NLGXQA!#REF!</definedName>
    <definedName name="UniqueRange_69" localSheetId="1">#REF!</definedName>
    <definedName name="UniqueRange_69" localSheetId="10">#REF!</definedName>
    <definedName name="UniqueRange_69" localSheetId="5">#REF!</definedName>
    <definedName name="UniqueRange_69">#REF!</definedName>
    <definedName name="UniqueRange_692" localSheetId="1">#REF!</definedName>
    <definedName name="UniqueRange_692" localSheetId="10">#REF!</definedName>
    <definedName name="UniqueRange_692" localSheetId="5">#REF!</definedName>
    <definedName name="UniqueRange_692">#REF!</definedName>
    <definedName name="UniqueRange_693" localSheetId="1">#REF!</definedName>
    <definedName name="UniqueRange_693" localSheetId="10">#REF!</definedName>
    <definedName name="UniqueRange_693" localSheetId="5">#REF!</definedName>
    <definedName name="UniqueRange_693">#REF!</definedName>
    <definedName name="UniqueRange_694" localSheetId="1">#REF!</definedName>
    <definedName name="UniqueRange_694" localSheetId="10">#REF!</definedName>
    <definedName name="UniqueRange_694" localSheetId="5">#REF!</definedName>
    <definedName name="UniqueRange_694">#REF!</definedName>
    <definedName name="UniqueRange_695" localSheetId="1">#REF!</definedName>
    <definedName name="UniqueRange_695" localSheetId="10">#REF!</definedName>
    <definedName name="UniqueRange_695" localSheetId="5">#REF!</definedName>
    <definedName name="UniqueRange_695">#REF!</definedName>
    <definedName name="UniqueRange_696" localSheetId="1">#REF!</definedName>
    <definedName name="UniqueRange_696" localSheetId="10">#REF!</definedName>
    <definedName name="UniqueRange_696" localSheetId="5">#REF!</definedName>
    <definedName name="UniqueRange_696">#REF!</definedName>
    <definedName name="UniqueRange_697" localSheetId="1">#REF!</definedName>
    <definedName name="UniqueRange_697" localSheetId="10">#REF!</definedName>
    <definedName name="UniqueRange_697" localSheetId="5">#REF!</definedName>
    <definedName name="UniqueRange_697">#REF!</definedName>
    <definedName name="UniqueRange_698" localSheetId="1">#REF!</definedName>
    <definedName name="UniqueRange_698" localSheetId="10">#REF!</definedName>
    <definedName name="UniqueRange_698" localSheetId="5">#REF!</definedName>
    <definedName name="UniqueRange_698">#REF!</definedName>
    <definedName name="UniqueRange_699" localSheetId="1">#REF!</definedName>
    <definedName name="UniqueRange_699" localSheetId="10">#REF!</definedName>
    <definedName name="UniqueRange_699" localSheetId="5">#REF!</definedName>
    <definedName name="UniqueRange_699">#REF!</definedName>
    <definedName name="UniqueRange_7">[62]yr!$B$3:$AE$3</definedName>
    <definedName name="UniqueRange_70" localSheetId="1">#REF!</definedName>
    <definedName name="UniqueRange_70" localSheetId="10">#REF!</definedName>
    <definedName name="UniqueRange_70" localSheetId="5">#REF!</definedName>
    <definedName name="UniqueRange_70">#REF!</definedName>
    <definedName name="UniqueRange_700" localSheetId="1">[34]NLGXQA!#REF!</definedName>
    <definedName name="UniqueRange_700" localSheetId="10">[34]NLGXQA!#REF!</definedName>
    <definedName name="UniqueRange_700" localSheetId="5">[34]NLGXQA!#REF!</definedName>
    <definedName name="UniqueRange_700">[34]NLGXQA!#REF!</definedName>
    <definedName name="UniqueRange_701" localSheetId="1">#REF!</definedName>
    <definedName name="UniqueRange_701" localSheetId="10">#REF!</definedName>
    <definedName name="UniqueRange_701" localSheetId="5">#REF!</definedName>
    <definedName name="UniqueRange_701">#REF!</definedName>
    <definedName name="UniqueRange_702" localSheetId="1">#REF!</definedName>
    <definedName name="UniqueRange_702" localSheetId="10">#REF!</definedName>
    <definedName name="UniqueRange_702" localSheetId="5">#REF!</definedName>
    <definedName name="UniqueRange_702">#REF!</definedName>
    <definedName name="UniqueRange_703" localSheetId="1">#REF!</definedName>
    <definedName name="UniqueRange_703" localSheetId="10">#REF!</definedName>
    <definedName name="UniqueRange_703" localSheetId="5">#REF!</definedName>
    <definedName name="UniqueRange_703">#REF!</definedName>
    <definedName name="UniqueRange_704" localSheetId="1">#REF!</definedName>
    <definedName name="UniqueRange_704" localSheetId="10">#REF!</definedName>
    <definedName name="UniqueRange_704" localSheetId="5">#REF!</definedName>
    <definedName name="UniqueRange_704">#REF!</definedName>
    <definedName name="UniqueRange_705" localSheetId="1">#REF!</definedName>
    <definedName name="UniqueRange_705" localSheetId="10">#REF!</definedName>
    <definedName name="UniqueRange_705" localSheetId="5">#REF!</definedName>
    <definedName name="UniqueRange_705">#REF!</definedName>
    <definedName name="UniqueRange_706" localSheetId="1">#REF!</definedName>
    <definedName name="UniqueRange_706" localSheetId="10">#REF!</definedName>
    <definedName name="UniqueRange_706" localSheetId="5">#REF!</definedName>
    <definedName name="UniqueRange_706">#REF!</definedName>
    <definedName name="UniqueRange_707" localSheetId="1">#REF!</definedName>
    <definedName name="UniqueRange_707" localSheetId="10">#REF!</definedName>
    <definedName name="UniqueRange_707" localSheetId="5">#REF!</definedName>
    <definedName name="UniqueRange_707">#REF!</definedName>
    <definedName name="UniqueRange_708" localSheetId="1">#REF!</definedName>
    <definedName name="UniqueRange_708" localSheetId="10">#REF!</definedName>
    <definedName name="UniqueRange_708" localSheetId="5">#REF!</definedName>
    <definedName name="UniqueRange_708">#REF!</definedName>
    <definedName name="UniqueRange_709" localSheetId="1">[34]GNINTQ!#REF!</definedName>
    <definedName name="UniqueRange_709" localSheetId="10">[34]GNINTQ!#REF!</definedName>
    <definedName name="UniqueRange_709" localSheetId="5">[34]GNINTQ!#REF!</definedName>
    <definedName name="UniqueRange_709">[34]GNINTQ!#REF!</definedName>
    <definedName name="UniqueRange_71" localSheetId="1">#REF!</definedName>
    <definedName name="UniqueRange_71" localSheetId="10">#REF!</definedName>
    <definedName name="UniqueRange_71" localSheetId="5">#REF!</definedName>
    <definedName name="UniqueRange_71">#REF!</definedName>
    <definedName name="UniqueRange_710" localSheetId="1">#REF!</definedName>
    <definedName name="UniqueRange_710" localSheetId="10">#REF!</definedName>
    <definedName name="UniqueRange_710" localSheetId="5">#REF!</definedName>
    <definedName name="UniqueRange_710">#REF!</definedName>
    <definedName name="UniqueRange_711" localSheetId="1">#REF!</definedName>
    <definedName name="UniqueRange_711" localSheetId="10">#REF!</definedName>
    <definedName name="UniqueRange_711" localSheetId="5">#REF!</definedName>
    <definedName name="UniqueRange_711">#REF!</definedName>
    <definedName name="UniqueRange_712" localSheetId="1">#REF!</definedName>
    <definedName name="UniqueRange_712" localSheetId="10">#REF!</definedName>
    <definedName name="UniqueRange_712" localSheetId="5">#REF!</definedName>
    <definedName name="UniqueRange_712">#REF!</definedName>
    <definedName name="UniqueRange_713" localSheetId="1">#REF!</definedName>
    <definedName name="UniqueRange_713" localSheetId="10">#REF!</definedName>
    <definedName name="UniqueRange_713" localSheetId="5">#REF!</definedName>
    <definedName name="UniqueRange_713">#REF!</definedName>
    <definedName name="UniqueRange_714" localSheetId="1">#REF!</definedName>
    <definedName name="UniqueRange_714" localSheetId="10">#REF!</definedName>
    <definedName name="UniqueRange_714" localSheetId="5">#REF!</definedName>
    <definedName name="UniqueRange_714">#REF!</definedName>
    <definedName name="UniqueRange_715" localSheetId="1">#REF!</definedName>
    <definedName name="UniqueRange_715" localSheetId="10">#REF!</definedName>
    <definedName name="UniqueRange_715" localSheetId="5">#REF!</definedName>
    <definedName name="UniqueRange_715">#REF!</definedName>
    <definedName name="UniqueRange_716" localSheetId="1">#REF!</definedName>
    <definedName name="UniqueRange_716" localSheetId="10">#REF!</definedName>
    <definedName name="UniqueRange_716" localSheetId="5">#REF!</definedName>
    <definedName name="UniqueRange_716">#REF!</definedName>
    <definedName name="UniqueRange_717" localSheetId="1">#REF!</definedName>
    <definedName name="UniqueRange_717" localSheetId="10">#REF!</definedName>
    <definedName name="UniqueRange_717" localSheetId="5">#REF!</definedName>
    <definedName name="UniqueRange_717">#REF!</definedName>
    <definedName name="UniqueRange_718" localSheetId="1">#REF!</definedName>
    <definedName name="UniqueRange_718" localSheetId="10">#REF!</definedName>
    <definedName name="UniqueRange_718" localSheetId="5">#REF!</definedName>
    <definedName name="UniqueRange_718">#REF!</definedName>
    <definedName name="UniqueRange_719" localSheetId="1">#REF!</definedName>
    <definedName name="UniqueRange_719" localSheetId="10">#REF!</definedName>
    <definedName name="UniqueRange_719" localSheetId="5">#REF!</definedName>
    <definedName name="UniqueRange_719">#REF!</definedName>
    <definedName name="UniqueRange_72" localSheetId="1">#REF!</definedName>
    <definedName name="UniqueRange_72" localSheetId="10">#REF!</definedName>
    <definedName name="UniqueRange_72" localSheetId="5">#REF!</definedName>
    <definedName name="UniqueRange_72">#REF!</definedName>
    <definedName name="UniqueRange_725" localSheetId="1">[34]GNINTQ!#REF!</definedName>
    <definedName name="UniqueRange_725" localSheetId="10">[34]GNINTQ!#REF!</definedName>
    <definedName name="UniqueRange_725" localSheetId="5">[34]GNINTQ!#REF!</definedName>
    <definedName name="UniqueRange_725">[34]GNINTQ!#REF!</definedName>
    <definedName name="UniqueRange_73" localSheetId="1">#REF!</definedName>
    <definedName name="UniqueRange_73" localSheetId="10">#REF!</definedName>
    <definedName name="UniqueRange_73" localSheetId="5">#REF!</definedName>
    <definedName name="UniqueRange_73">#REF!</definedName>
    <definedName name="UniqueRange_734" localSheetId="1">[34]GGFLQ!#REF!</definedName>
    <definedName name="UniqueRange_734" localSheetId="10">[34]GGFLQ!#REF!</definedName>
    <definedName name="UniqueRange_734" localSheetId="5">[34]GGFLQ!#REF!</definedName>
    <definedName name="UniqueRange_734">[34]GGFLQ!#REF!</definedName>
    <definedName name="UniqueRange_74" localSheetId="1">#REF!</definedName>
    <definedName name="UniqueRange_74" localSheetId="10">#REF!</definedName>
    <definedName name="UniqueRange_74" localSheetId="5">#REF!</definedName>
    <definedName name="UniqueRange_74">#REF!</definedName>
    <definedName name="UniqueRange_749" localSheetId="1">[34]GGFLQ!#REF!</definedName>
    <definedName name="UniqueRange_749" localSheetId="10">[34]GGFLQ!#REF!</definedName>
    <definedName name="UniqueRange_749" localSheetId="5">[34]GGFLQ!#REF!</definedName>
    <definedName name="UniqueRange_749">[34]GGFLQ!#REF!</definedName>
    <definedName name="UniqueRange_75">[62]TABOIL!$Z$28:$AR$28</definedName>
    <definedName name="UniqueRange_758" localSheetId="1">[34]GNFLQ!#REF!</definedName>
    <definedName name="UniqueRange_758" localSheetId="10">[34]GNFLQ!#REF!</definedName>
    <definedName name="UniqueRange_758" localSheetId="5">[34]GNFLQ!#REF!</definedName>
    <definedName name="UniqueRange_758">[34]GNFLQ!#REF!</definedName>
    <definedName name="UniqueRange_76">'[62]adb-YEAR'!$D$5:$D$35</definedName>
    <definedName name="UniqueRange_77">'[62]adb-YEAR'!$E$5:$E$35</definedName>
    <definedName name="UniqueRange_770" localSheetId="1">[34]GNFLQ!#REF!</definedName>
    <definedName name="UniqueRange_770" localSheetId="10">[34]GNFLQ!#REF!</definedName>
    <definedName name="UniqueRange_770" localSheetId="5">[34]GNFLQ!#REF!</definedName>
    <definedName name="UniqueRange_770">[34]GNFLQ!#REF!</definedName>
    <definedName name="UniqueRange_773" localSheetId="1">#REF!</definedName>
    <definedName name="UniqueRange_773" localSheetId="10">#REF!</definedName>
    <definedName name="UniqueRange_773" localSheetId="5">#REF!</definedName>
    <definedName name="UniqueRange_773">#REF!</definedName>
    <definedName name="UniqueRange_774" localSheetId="1">#REF!</definedName>
    <definedName name="UniqueRange_774" localSheetId="10">#REF!</definedName>
    <definedName name="UniqueRange_774" localSheetId="5">#REF!</definedName>
    <definedName name="UniqueRange_774">#REF!</definedName>
    <definedName name="UniqueRange_775" localSheetId="1">#REF!</definedName>
    <definedName name="UniqueRange_775" localSheetId="10">#REF!</definedName>
    <definedName name="UniqueRange_775" localSheetId="5">#REF!</definedName>
    <definedName name="UniqueRange_775">#REF!</definedName>
    <definedName name="UniqueRange_776" localSheetId="1">#REF!</definedName>
    <definedName name="UniqueRange_776" localSheetId="10">#REF!</definedName>
    <definedName name="UniqueRange_776" localSheetId="5">#REF!</definedName>
    <definedName name="UniqueRange_776">#REF!</definedName>
    <definedName name="UniqueRange_777" localSheetId="1">#REF!</definedName>
    <definedName name="UniqueRange_777" localSheetId="10">#REF!</definedName>
    <definedName name="UniqueRange_777" localSheetId="5">#REF!</definedName>
    <definedName name="UniqueRange_777">#REF!</definedName>
    <definedName name="UniqueRange_778" localSheetId="1">#REF!</definedName>
    <definedName name="UniqueRange_778" localSheetId="10">#REF!</definedName>
    <definedName name="UniqueRange_778" localSheetId="5">#REF!</definedName>
    <definedName name="UniqueRange_778">#REF!</definedName>
    <definedName name="UniqueRange_779" localSheetId="1">#REF!</definedName>
    <definedName name="UniqueRange_779" localSheetId="10">#REF!</definedName>
    <definedName name="UniqueRange_779" localSheetId="5">#REF!</definedName>
    <definedName name="UniqueRange_779">#REF!</definedName>
    <definedName name="UniqueRange_78">'[62]adb-YEAR'!$F$5:$F$35</definedName>
    <definedName name="UniqueRange_780" localSheetId="1">#REF!</definedName>
    <definedName name="UniqueRange_780" localSheetId="10">#REF!</definedName>
    <definedName name="UniqueRange_780" localSheetId="5">#REF!</definedName>
    <definedName name="UniqueRange_780">#REF!</definedName>
    <definedName name="UniqueRange_781" localSheetId="1">#REF!</definedName>
    <definedName name="UniqueRange_781" localSheetId="10">#REF!</definedName>
    <definedName name="UniqueRange_781" localSheetId="5">#REF!</definedName>
    <definedName name="UniqueRange_781">#REF!</definedName>
    <definedName name="UniqueRange_782" localSheetId="1">#REF!</definedName>
    <definedName name="UniqueRange_782" localSheetId="10">#REF!</definedName>
    <definedName name="UniqueRange_782" localSheetId="5">#REF!</definedName>
    <definedName name="UniqueRange_782">#REF!</definedName>
    <definedName name="UniqueRange_783" localSheetId="1">#REF!</definedName>
    <definedName name="UniqueRange_783" localSheetId="10">#REF!</definedName>
    <definedName name="UniqueRange_783" localSheetId="5">#REF!</definedName>
    <definedName name="UniqueRange_783">#REF!</definedName>
    <definedName name="UniqueRange_784" localSheetId="1">#REF!</definedName>
    <definedName name="UniqueRange_784" localSheetId="10">#REF!</definedName>
    <definedName name="UniqueRange_784" localSheetId="5">#REF!</definedName>
    <definedName name="UniqueRange_784">#REF!</definedName>
    <definedName name="UniqueRange_785" localSheetId="1">#REF!</definedName>
    <definedName name="UniqueRange_785" localSheetId="10">#REF!</definedName>
    <definedName name="UniqueRange_785" localSheetId="5">#REF!</definedName>
    <definedName name="UniqueRange_785">#REF!</definedName>
    <definedName name="UniqueRange_786" localSheetId="1">#REF!</definedName>
    <definedName name="UniqueRange_786" localSheetId="10">#REF!</definedName>
    <definedName name="UniqueRange_786" localSheetId="5">#REF!</definedName>
    <definedName name="UniqueRange_786">#REF!</definedName>
    <definedName name="UniqueRange_787" localSheetId="1">#REF!</definedName>
    <definedName name="UniqueRange_787" localSheetId="10">#REF!</definedName>
    <definedName name="UniqueRange_787" localSheetId="5">#REF!</definedName>
    <definedName name="UniqueRange_787">#REF!</definedName>
    <definedName name="UniqueRange_788" localSheetId="1">#REF!</definedName>
    <definedName name="UniqueRange_788" localSheetId="10">#REF!</definedName>
    <definedName name="UniqueRange_788" localSheetId="5">#REF!</definedName>
    <definedName name="UniqueRange_788">#REF!</definedName>
    <definedName name="UniqueRange_789" localSheetId="1">#REF!</definedName>
    <definedName name="UniqueRange_789" localSheetId="10">#REF!</definedName>
    <definedName name="UniqueRange_789" localSheetId="5">#REF!</definedName>
    <definedName name="UniqueRange_789">#REF!</definedName>
    <definedName name="UniqueRange_79">[62]commodities!$D$6:$CE$6</definedName>
    <definedName name="UniqueRange_790" localSheetId="1">#REF!</definedName>
    <definedName name="UniqueRange_790" localSheetId="10">#REF!</definedName>
    <definedName name="UniqueRange_790" localSheetId="5">#REF!</definedName>
    <definedName name="UniqueRange_790">#REF!</definedName>
    <definedName name="UniqueRange_792" localSheetId="1">#REF!</definedName>
    <definedName name="UniqueRange_792" localSheetId="10">#REF!</definedName>
    <definedName name="UniqueRange_792" localSheetId="5">#REF!</definedName>
    <definedName name="UniqueRange_792">#REF!</definedName>
    <definedName name="UniqueRange_793" localSheetId="1">#REF!</definedName>
    <definedName name="UniqueRange_793" localSheetId="10">#REF!</definedName>
    <definedName name="UniqueRange_793" localSheetId="5">#REF!</definedName>
    <definedName name="UniqueRange_793">#REF!</definedName>
    <definedName name="UniqueRange_794" localSheetId="1">#REF!</definedName>
    <definedName name="UniqueRange_794" localSheetId="10">#REF!</definedName>
    <definedName name="UniqueRange_794" localSheetId="5">#REF!</definedName>
    <definedName name="UniqueRange_794">#REF!</definedName>
    <definedName name="UniqueRange_795" localSheetId="1">#REF!</definedName>
    <definedName name="UniqueRange_795" localSheetId="10">#REF!</definedName>
    <definedName name="UniqueRange_795" localSheetId="5">#REF!</definedName>
    <definedName name="UniqueRange_795">#REF!</definedName>
    <definedName name="UniqueRange_8">[62]yr!$B$25:$P$25</definedName>
    <definedName name="UniqueRange_80">[62]commodities!$D$3:$CE$3</definedName>
    <definedName name="UniqueRange_81" localSheetId="1">#REF!</definedName>
    <definedName name="UniqueRange_81" localSheetId="10">#REF!</definedName>
    <definedName name="UniqueRange_81" localSheetId="5">#REF!</definedName>
    <definedName name="UniqueRange_81">#REF!</definedName>
    <definedName name="UniqueRange_82">[62]commodities!$D$5:$CE$5</definedName>
    <definedName name="UniqueRange_83">[62]commodities!$D$13:$AQ$13</definedName>
    <definedName name="UniqueRange_84">[62]commodities!$D$14:$AQ$14</definedName>
    <definedName name="UniqueRange_85">[62]commodities!$D$15:$AQ$15</definedName>
    <definedName name="UniqueRange_86">[62]commodities!$D$16:$AQ$16</definedName>
    <definedName name="UniqueRange_87">[62]commodities!$D$17:$AQ$17</definedName>
    <definedName name="UniqueRange_88">[62]commodities!$D$24:$W$24</definedName>
    <definedName name="UniqueRange_882" localSheetId="1">#REF!</definedName>
    <definedName name="UniqueRange_882" localSheetId="10">#REF!</definedName>
    <definedName name="UniqueRange_882" localSheetId="5">#REF!</definedName>
    <definedName name="UniqueRange_882">#REF!</definedName>
    <definedName name="UniqueRange_883" localSheetId="1">#REF!</definedName>
    <definedName name="UniqueRange_883" localSheetId="10">#REF!</definedName>
    <definedName name="UniqueRange_883" localSheetId="5">#REF!</definedName>
    <definedName name="UniqueRange_883">#REF!</definedName>
    <definedName name="UniqueRange_884" localSheetId="1">#REF!</definedName>
    <definedName name="UniqueRange_884" localSheetId="10">#REF!</definedName>
    <definedName name="UniqueRange_884" localSheetId="5">#REF!</definedName>
    <definedName name="UniqueRange_884">#REF!</definedName>
    <definedName name="UniqueRange_885" localSheetId="1">#REF!</definedName>
    <definedName name="UniqueRange_885" localSheetId="10">#REF!</definedName>
    <definedName name="UniqueRange_885" localSheetId="5">#REF!</definedName>
    <definedName name="UniqueRange_885">#REF!</definedName>
    <definedName name="UniqueRange_886" localSheetId="1">#REF!</definedName>
    <definedName name="UniqueRange_886" localSheetId="10">#REF!</definedName>
    <definedName name="UniqueRange_886" localSheetId="5">#REF!</definedName>
    <definedName name="UniqueRange_886">#REF!</definedName>
    <definedName name="UniqueRange_887" localSheetId="1">#REF!</definedName>
    <definedName name="UniqueRange_887" localSheetId="10">#REF!</definedName>
    <definedName name="UniqueRange_887" localSheetId="5">#REF!</definedName>
    <definedName name="UniqueRange_887">#REF!</definedName>
    <definedName name="UniqueRange_888" localSheetId="1">#REF!</definedName>
    <definedName name="UniqueRange_888" localSheetId="10">#REF!</definedName>
    <definedName name="UniqueRange_888" localSheetId="5">#REF!</definedName>
    <definedName name="UniqueRange_888">#REF!</definedName>
    <definedName name="UniqueRange_889" localSheetId="1">#REF!</definedName>
    <definedName name="UniqueRange_889" localSheetId="10">#REF!</definedName>
    <definedName name="UniqueRange_889" localSheetId="5">#REF!</definedName>
    <definedName name="UniqueRange_889">#REF!</definedName>
    <definedName name="UniqueRange_89">[62]commodities!$D$25</definedName>
    <definedName name="UniqueRange_890" localSheetId="1">#REF!</definedName>
    <definedName name="UniqueRange_890" localSheetId="10">#REF!</definedName>
    <definedName name="UniqueRange_890" localSheetId="5">#REF!</definedName>
    <definedName name="UniqueRange_890">#REF!</definedName>
    <definedName name="UniqueRange_891" localSheetId="1">#REF!</definedName>
    <definedName name="UniqueRange_891" localSheetId="10">#REF!</definedName>
    <definedName name="UniqueRange_891" localSheetId="5">#REF!</definedName>
    <definedName name="UniqueRange_891">#REF!</definedName>
    <definedName name="UniqueRange_892" localSheetId="1">#REF!</definedName>
    <definedName name="UniqueRange_892" localSheetId="10">#REF!</definedName>
    <definedName name="UniqueRange_892" localSheetId="5">#REF!</definedName>
    <definedName name="UniqueRange_892">#REF!</definedName>
    <definedName name="UniqueRange_893" localSheetId="1">#REF!</definedName>
    <definedName name="UniqueRange_893" localSheetId="10">#REF!</definedName>
    <definedName name="UniqueRange_893" localSheetId="5">#REF!</definedName>
    <definedName name="UniqueRange_893">#REF!</definedName>
    <definedName name="UniqueRange_894" localSheetId="1">#REF!</definedName>
    <definedName name="UniqueRange_894" localSheetId="10">#REF!</definedName>
    <definedName name="UniqueRange_894" localSheetId="5">#REF!</definedName>
    <definedName name="UniqueRange_894">#REF!</definedName>
    <definedName name="UniqueRange_895" localSheetId="1">#REF!</definedName>
    <definedName name="UniqueRange_895" localSheetId="10">#REF!</definedName>
    <definedName name="UniqueRange_895" localSheetId="5">#REF!</definedName>
    <definedName name="UniqueRange_895">#REF!</definedName>
    <definedName name="UniqueRange_9">[62]yr!$B$24:$P$24</definedName>
    <definedName name="UniqueRange_90">[62]commodities!$D$26</definedName>
    <definedName name="UniqueRange_91">[62]commodities!$D$27</definedName>
    <definedName name="UniqueRange_92">[62]commodities!$D$28</definedName>
    <definedName name="UniqueRange_93">[62]commodities!$D$25:$W$25</definedName>
    <definedName name="UniqueRange_94">[62]commodities!$D$26:$W$26</definedName>
    <definedName name="UniqueRange_95" localSheetId="1">#REF!</definedName>
    <definedName name="UniqueRange_95" localSheetId="10">#REF!</definedName>
    <definedName name="UniqueRange_95" localSheetId="5">#REF!</definedName>
    <definedName name="UniqueRange_95">#REF!</definedName>
    <definedName name="UniqueRange_96">[62]commodities!$D$28:$W$28</definedName>
    <definedName name="UniqueRange_97">[62]commodities!$D$13:$AQ$13</definedName>
    <definedName name="UniqueRange_98">[62]commodities!$D$14:$CE$14</definedName>
    <definedName name="UniqueRange_99">[62]commodities!$D$15:$CE$15</definedName>
    <definedName name="United_Kingdom_5B">[17]GRAD!$E$60:$G$60</definedName>
    <definedName name="United_States_5B">[17]GRAD!$E$61:$G$61</definedName>
    <definedName name="UU" localSheetId="6" hidden="1">{#N/A,#N/A,FALSE,"informes"}</definedName>
    <definedName name="UU" localSheetId="1" hidden="1">{#N/A,#N/A,FALSE,"informes"}</definedName>
    <definedName name="UU" localSheetId="10" hidden="1">{#N/A,#N/A,FALSE,"informes"}</definedName>
    <definedName name="UU" localSheetId="5" hidden="1">{#N/A,#N/A,FALSE,"informes"}</definedName>
    <definedName name="UU" localSheetId="13" hidden="1">{#N/A,#N/A,FALSE,"informes"}</definedName>
    <definedName name="UU" hidden="1">{#N/A,#N/A,FALSE,"informes"}</definedName>
    <definedName name="VV" localSheetId="6" hidden="1">{#N/A,#N/A,FALSE,"informes"}</definedName>
    <definedName name="VV" localSheetId="1" hidden="1">{#N/A,#N/A,FALSE,"informes"}</definedName>
    <definedName name="VV" localSheetId="10" hidden="1">{#N/A,#N/A,FALSE,"informes"}</definedName>
    <definedName name="VV" localSheetId="5" hidden="1">{#N/A,#N/A,FALSE,"informes"}</definedName>
    <definedName name="VV" localSheetId="13" hidden="1">{#N/A,#N/A,FALSE,"informes"}</definedName>
    <definedName name="VV" hidden="1">{#N/A,#N/A,FALSE,"informes"}</definedName>
    <definedName name="Wage_inflation" localSheetId="1">#REF!</definedName>
    <definedName name="Wage_inflation" localSheetId="10">#REF!</definedName>
    <definedName name="Wage_inflation" localSheetId="5">#REF!</definedName>
    <definedName name="Wage_inflation">#REF!</definedName>
    <definedName name="wageinflation" localSheetId="1">#REF!</definedName>
    <definedName name="wageinflation" localSheetId="10">#REF!</definedName>
    <definedName name="wageinflation" localSheetId="5">#REF!</definedName>
    <definedName name="wageinflation">#REF!</definedName>
    <definedName name="weight">[64]F5_W!$A$1:$C$33</definedName>
    <definedName name="Women">[17]GRAD!$G$2:$G$61</definedName>
    <definedName name="wrn.eecdata." localSheetId="1">{"view1",#N/A,FALSE,"EECDATA";"view2",#N/A,FALSE,"EECDATA"}</definedName>
    <definedName name="wrn.eecdata." localSheetId="10">{"view1",#N/A,FALSE,"EECDATA";"view2",#N/A,FALSE,"EECDATA"}</definedName>
    <definedName name="wrn.eecdata." localSheetId="5">{"view1",#N/A,FALSE,"EECDATA";"view2",#N/A,FALSE,"EECDATA"}</definedName>
    <definedName name="wrn.eecdata.">{"view1",#N/A,FALSE,"EECDATA";"view2",#N/A,FALSE,"EECDATA"}</definedName>
    <definedName name="wrn.Graf95_96." localSheetId="1">{"g95_96m1",#N/A,FALSE,"Graf(95+96)M";"g95_96m2",#N/A,FALSE,"Graf(95+96)M";"g95_96mb1",#N/A,FALSE,"Graf(95+96)Mb";"g95_96mb2",#N/A,FALSE,"Graf(95+96)Mb";"g95_96f1",#N/A,FALSE,"Graf(95+96)F";"g95_96f2",#N/A,FALSE,"Graf(95+96)F";"g95_96fb1",#N/A,FALSE,"Graf(95+96)Fb";"g95_96fb2",#N/A,FALSE,"Graf(95+96)Fb"}</definedName>
    <definedName name="wrn.Graf95_96." localSheetId="10">{"g95_96m1",#N/A,FALSE,"Graf(95+96)M";"g95_96m2",#N/A,FALSE,"Graf(95+96)M";"g95_96mb1",#N/A,FALSE,"Graf(95+96)Mb";"g95_96mb2",#N/A,FALSE,"Graf(95+96)Mb";"g95_96f1",#N/A,FALSE,"Graf(95+96)F";"g95_96f2",#N/A,FALSE,"Graf(95+96)F";"g95_96fb1",#N/A,FALSE,"Graf(95+96)Fb";"g95_96fb2",#N/A,FALSE,"Graf(95+96)Fb"}</definedName>
    <definedName name="wrn.Graf95_96." localSheetId="5">{"g95_96m1",#N/A,FALSE,"Graf(95+96)M";"g95_96m2",#N/A,FALSE,"Graf(95+96)M";"g95_96mb1",#N/A,FALSE,"Graf(95+96)Mb";"g95_96mb2",#N/A,FALSE,"Graf(95+96)Mb";"g95_96f1",#N/A,FALSE,"Graf(95+96)F";"g95_96f2",#N/A,FALSE,"Graf(95+96)F";"g95_96fb1",#N/A,FALSE,"Graf(95+96)Fb";"g95_96fb2",#N/A,FALSE,"Graf(95+96)Fb"}</definedName>
    <definedName name="wrn.Graf95_96.">{"g95_96m1",#N/A,FALSE,"Graf(95+96)M";"g95_96m2",#N/A,FALSE,"Graf(95+96)M";"g95_96mb1",#N/A,FALSE,"Graf(95+96)Mb";"g95_96mb2",#N/A,FALSE,"Graf(95+96)Mb";"g95_96f1",#N/A,FALSE,"Graf(95+96)F";"g95_96f2",#N/A,FALSE,"Graf(95+96)F";"g95_96fb1",#N/A,FALSE,"Graf(95+96)Fb";"g95_96fb2",#N/A,FALSE,"Graf(95+96)Fb"}</definedName>
    <definedName name="wrn.INGRESOS._.DOLARES." localSheetId="6" hidden="1">{"INGRESOS DOLARES",#N/A,FALSE,"informes"}</definedName>
    <definedName name="wrn.INGRESOS._.DOLARES." localSheetId="1" hidden="1">{"INGRESOS DOLARES",#N/A,FALSE,"informes"}</definedName>
    <definedName name="wrn.INGRESOS._.DOLARES." localSheetId="10" hidden="1">{"INGRESOS DOLARES",#N/A,FALSE,"informes"}</definedName>
    <definedName name="wrn.INGRESOS._.DOLARES." localSheetId="5" hidden="1">{"INGRESOS DOLARES",#N/A,FALSE,"informes"}</definedName>
    <definedName name="wrn.INGRESOS._.DOLARES." localSheetId="13" hidden="1">{"INGRESOS DOLARES",#N/A,FALSE,"informes"}</definedName>
    <definedName name="wrn.INGRESOS._.DOLARES." hidden="1">{"INGRESOS DOLARES",#N/A,FALSE,"informes"}</definedName>
    <definedName name="wrn.INGRESOS._.PESOS." localSheetId="6" hidden="1">{#N/A,#N/A,FALSE,"informes"}</definedName>
    <definedName name="wrn.INGRESOS._.PESOS." localSheetId="1" hidden="1">{#N/A,#N/A,FALSE,"informes"}</definedName>
    <definedName name="wrn.INGRESOS._.PESOS." localSheetId="10" hidden="1">{#N/A,#N/A,FALSE,"informes"}</definedName>
    <definedName name="wrn.INGRESOS._.PESOS." localSheetId="5" hidden="1">{#N/A,#N/A,FALSE,"informes"}</definedName>
    <definedName name="wrn.INGRESOS._.PESOS." localSheetId="13" hidden="1">{#N/A,#N/A,FALSE,"informes"}</definedName>
    <definedName name="wrn.INGRESOS._.PESOS." hidden="1">{#N/A,#N/A,FALSE,"informes"}</definedName>
    <definedName name="wrn.PAGOS._.DOLARES." localSheetId="6" hidden="1">{"PAGOS DOLARES",#N/A,FALSE,"informes"}</definedName>
    <definedName name="wrn.PAGOS._.DOLARES." localSheetId="1" hidden="1">{"PAGOS DOLARES",#N/A,FALSE,"informes"}</definedName>
    <definedName name="wrn.PAGOS._.DOLARES." localSheetId="10" hidden="1">{"PAGOS DOLARES",#N/A,FALSE,"informes"}</definedName>
    <definedName name="wrn.PAGOS._.DOLARES." localSheetId="5" hidden="1">{"PAGOS DOLARES",#N/A,FALSE,"informes"}</definedName>
    <definedName name="wrn.PAGOS._.DOLARES." localSheetId="13" hidden="1">{"PAGOS DOLARES",#N/A,FALSE,"informes"}</definedName>
    <definedName name="wrn.PAGOS._.DOLARES." hidden="1">{"PAGOS DOLARES",#N/A,FALSE,"informes"}</definedName>
    <definedName name="wrn.PAGOS._.PESOS." localSheetId="6" hidden="1">{#N/A,#N/A,FALSE,"informes"}</definedName>
    <definedName name="wrn.PAGOS._.PESOS." localSheetId="1" hidden="1">{#N/A,#N/A,FALSE,"informes"}</definedName>
    <definedName name="wrn.PAGOS._.PESOS." localSheetId="10" hidden="1">{#N/A,#N/A,FALSE,"informes"}</definedName>
    <definedName name="wrn.PAGOS._.PESOS." localSheetId="5" hidden="1">{#N/A,#N/A,FALSE,"informes"}</definedName>
    <definedName name="wrn.PAGOS._.PESOS." localSheetId="13" hidden="1">{#N/A,#N/A,FALSE,"informes"}</definedName>
    <definedName name="wrn.PAGOS._.PESOS." hidden="1">{#N/A,#N/A,FALSE,"informes"}</definedName>
    <definedName name="wrn.R22_Data_Collection1997." localSheetId="1">{"_R22_General",#N/A,TRUE,"R22_General";"_R22_Questions",#N/A,TRUE,"R22_Questions";"ColA_R22",#N/A,TRUE,"R2295";"_R22_Tables",#N/A,TRUE,"R2295"}</definedName>
    <definedName name="wrn.R22_Data_Collection1997." localSheetId="10">{"_R22_General",#N/A,TRUE,"R22_General";"_R22_Questions",#N/A,TRUE,"R22_Questions";"ColA_R22",#N/A,TRUE,"R2295";"_R22_Tables",#N/A,TRUE,"R2295"}</definedName>
    <definedName name="wrn.R22_Data_Collection1997." localSheetId="5">{"_R22_General",#N/A,TRUE,"R22_General";"_R22_Questions",#N/A,TRUE,"R22_Questions";"ColA_R22",#N/A,TRUE,"R2295";"_R22_Tables",#N/A,TRUE,"R2295"}</definedName>
    <definedName name="wrn.R22_Data_Collection1997.">{"_R22_General",#N/A,TRUE,"R22_General";"_R22_Questions",#N/A,TRUE,"R22_Questions";"ColA_R22",#N/A,TRUE,"R2295";"_R22_Tables",#N/A,TRUE,"R2295"}</definedName>
    <definedName name="wrn.TabARA." localSheetId="1">{"Page1",#N/A,FALSE,"ARA M&amp;F&amp;T";"Page2",#N/A,FALSE,"ARA M&amp;F&amp;T";"Page3",#N/A,FALSE,"ARA M&amp;F&amp;T"}</definedName>
    <definedName name="wrn.TabARA." localSheetId="10">{"Page1",#N/A,FALSE,"ARA M&amp;F&amp;T";"Page2",#N/A,FALSE,"ARA M&amp;F&amp;T";"Page3",#N/A,FALSE,"ARA M&amp;F&amp;T"}</definedName>
    <definedName name="wrn.TabARA." localSheetId="5">{"Page1",#N/A,FALSE,"ARA M&amp;F&amp;T";"Page2",#N/A,FALSE,"ARA M&amp;F&amp;T";"Page3",#N/A,FALSE,"ARA M&amp;F&amp;T"}</definedName>
    <definedName name="wrn.TabARA.">{"Page1",#N/A,FALSE,"ARA M&amp;F&amp;T";"Page2",#N/A,FALSE,"ARA M&amp;F&amp;T";"Page3",#N/A,FALSE,"ARA M&amp;F&amp;T"}</definedName>
    <definedName name="wrnnew.tabARA" localSheetId="1">{"Page1",#N/A,FALSE,"ARA M&amp;F&amp;T";"Page2",#N/A,FALSE,"ARA M&amp;F&amp;T";"Page3",#N/A,FALSE,"ARA M&amp;F&amp;T"}</definedName>
    <definedName name="wrnnew.tabARA" localSheetId="10">{"Page1",#N/A,FALSE,"ARA M&amp;F&amp;T";"Page2",#N/A,FALSE,"ARA M&amp;F&amp;T";"Page3",#N/A,FALSE,"ARA M&amp;F&amp;T"}</definedName>
    <definedName name="wrnnew.tabARA" localSheetId="5">{"Page1",#N/A,FALSE,"ARA M&amp;F&amp;T";"Page2",#N/A,FALSE,"ARA M&amp;F&amp;T";"Page3",#N/A,FALSE,"ARA M&amp;F&amp;T"}</definedName>
    <definedName name="wrnnew.tabARA">{"Page1",#N/A,FALSE,"ARA M&amp;F&amp;T";"Page2",#N/A,FALSE,"ARA M&amp;F&amp;T";"Page3",#N/A,FALSE,"ARA M&amp;F&amp;T"}</definedName>
    <definedName name="wwq" localSheetId="1" hidden="1">#REF!</definedName>
    <definedName name="wwq" localSheetId="10" hidden="1">#REF!</definedName>
    <definedName name="wwq" localSheetId="5" hidden="1">#REF!</definedName>
    <definedName name="wwq" hidden="1">#REF!</definedName>
    <definedName name="xxx" localSheetId="1">#REF!</definedName>
    <definedName name="xxx" localSheetId="10">#REF!</definedName>
    <definedName name="xxx" localSheetId="5">#REF!</definedName>
    <definedName name="x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4" i="8" l="1"/>
  <c r="P24" i="8"/>
  <c r="N24" i="8"/>
  <c r="M24" i="8"/>
  <c r="L24" i="8"/>
  <c r="K24" i="8"/>
  <c r="F24" i="8"/>
  <c r="O24" i="8" s="1"/>
  <c r="F23" i="8"/>
  <c r="F22" i="8"/>
  <c r="F21" i="8"/>
  <c r="F20" i="8"/>
  <c r="F19" i="8"/>
  <c r="F18" i="8"/>
  <c r="F17" i="8"/>
  <c r="F16" i="8"/>
  <c r="F15" i="8"/>
  <c r="F14" i="8"/>
  <c r="F13" i="8"/>
  <c r="F12" i="8"/>
  <c r="F11" i="8"/>
  <c r="F10" i="8"/>
  <c r="F9" i="8"/>
  <c r="F8" i="8"/>
  <c r="F7" i="8"/>
  <c r="F6" i="8"/>
  <c r="F5" i="8"/>
  <c r="F4" i="8"/>
  <c r="F3" i="8"/>
  <c r="K15" i="8"/>
  <c r="B24" i="8" l="1"/>
  <c r="Q23" i="8" l="1"/>
  <c r="P23" i="8"/>
  <c r="M23" i="8"/>
  <c r="L23" i="8"/>
  <c r="K23" i="8"/>
  <c r="O23" i="8"/>
  <c r="B23" i="8"/>
  <c r="Q22" i="8"/>
  <c r="P22" i="8"/>
  <c r="M22" i="8"/>
  <c r="L22" i="8"/>
  <c r="K22" i="8"/>
  <c r="O22" i="8"/>
  <c r="B22" i="8"/>
  <c r="Q21" i="8"/>
  <c r="P21" i="8"/>
  <c r="M21" i="8"/>
  <c r="L21" i="8"/>
  <c r="K21" i="8"/>
  <c r="O21" i="8"/>
  <c r="B21" i="8"/>
  <c r="Q20" i="8"/>
  <c r="P20" i="8"/>
  <c r="O20" i="8"/>
  <c r="M20" i="8"/>
  <c r="L20" i="8"/>
  <c r="K20" i="8"/>
  <c r="N20" i="8"/>
  <c r="B20" i="8"/>
  <c r="Q19" i="8"/>
  <c r="P19" i="8"/>
  <c r="M19" i="8"/>
  <c r="L19" i="8"/>
  <c r="K19" i="8"/>
  <c r="O19" i="8"/>
  <c r="B19" i="8"/>
  <c r="Q18" i="8"/>
  <c r="P18" i="8"/>
  <c r="N18" i="8"/>
  <c r="M18" i="8"/>
  <c r="L18" i="8"/>
  <c r="K18" i="8"/>
  <c r="O18" i="8"/>
  <c r="B18" i="8"/>
  <c r="Q17" i="8"/>
  <c r="P17" i="8"/>
  <c r="M17" i="8"/>
  <c r="L17" i="8"/>
  <c r="K17" i="8"/>
  <c r="O17" i="8"/>
  <c r="B17" i="8"/>
  <c r="Q16" i="8"/>
  <c r="P16" i="8"/>
  <c r="M16" i="8"/>
  <c r="L16" i="8"/>
  <c r="K16" i="8"/>
  <c r="N16" i="8"/>
  <c r="B16" i="8"/>
  <c r="B15" i="8"/>
  <c r="K14" i="8"/>
  <c r="B14" i="8"/>
  <c r="K13" i="8"/>
  <c r="B13" i="8"/>
  <c r="K12" i="8"/>
  <c r="B12" i="8"/>
  <c r="K11" i="8"/>
  <c r="B11" i="8"/>
  <c r="K10" i="8"/>
  <c r="B10" i="8"/>
  <c r="K9" i="8"/>
  <c r="B9" i="8"/>
  <c r="K8" i="8"/>
  <c r="B8" i="8"/>
  <c r="K7" i="8"/>
  <c r="B7" i="8"/>
  <c r="B6" i="8"/>
  <c r="B5" i="8"/>
  <c r="B4" i="8"/>
  <c r="B3" i="8"/>
  <c r="O16" i="8" l="1"/>
  <c r="N21" i="8"/>
  <c r="N19" i="8"/>
  <c r="N22" i="8"/>
  <c r="N23" i="8"/>
  <c r="N17" i="8"/>
</calcChain>
</file>

<file path=xl/sharedStrings.xml><?xml version="1.0" encoding="utf-8"?>
<sst xmlns="http://schemas.openxmlformats.org/spreadsheetml/2006/main" count="599" uniqueCount="71">
  <si>
    <t>Informe de Enero</t>
  </si>
  <si>
    <t>(porcentaje)</t>
  </si>
  <si>
    <t>Fuente: DANE; cálculos y proyecciones del Banco de la república</t>
  </si>
  <si>
    <t>(variación anual)</t>
  </si>
  <si>
    <t>(acumulado 4 trimestres)</t>
  </si>
  <si>
    <t>Percentiles</t>
  </si>
  <si>
    <t>FAN CHART</t>
  </si>
  <si>
    <t>Supuesto trimestral del precio del petróleo</t>
  </si>
  <si>
    <t>a/ El gráfico presenta la distribución de probabilidad del pronóstico y su senda más probable para un horizonte a 8 trimestres. La densidad caracteriza el balance prospectivo de riesgos con áreas del 30%, 60% y 90% de probabilidad alrededor del pronóstico central (moda).</t>
  </si>
  <si>
    <t>Fuente: Bloomberg; cálculos y proyecciones del Banco de la República.</t>
  </si>
  <si>
    <t>Gráfico 2.7</t>
  </si>
  <si>
    <t>Supuesto trimestral de la tasa de interés de la Reserva Federal de los Estados Unidos.</t>
  </si>
  <si>
    <t xml:space="preserve">Fuente: Reserva Federal de San Luis; cálculos y proyecciones del Banco de la República. </t>
  </si>
  <si>
    <t>Gráfico 2.9</t>
  </si>
  <si>
    <t>Gráfico A.1</t>
  </si>
  <si>
    <t xml:space="preserve"> PIB real de socios comerciales</t>
  </si>
  <si>
    <t>(variación trimestral anualizada; proyeciones según el supuesto de todo el año)</t>
  </si>
  <si>
    <t>Fuentes: Bloomberg, Oficinas de estadística, Bancos centrales; cálculos y proyecciones del Banco de la República.</t>
  </si>
  <si>
    <t>Informe de Abril</t>
  </si>
  <si>
    <t>Nota: línea negra punteada desde 21T4</t>
  </si>
  <si>
    <t xml:space="preserve"> </t>
  </si>
  <si>
    <t>Gráfico 2.1</t>
  </si>
  <si>
    <t>(variación anual; proyecciones según el supuesto de todo el año)</t>
  </si>
  <si>
    <t>Sombreado</t>
  </si>
  <si>
    <r>
      <t xml:space="preserve">Brecha inflacionaria del TCR trimestral </t>
    </r>
    <r>
      <rPr>
        <vertAlign val="superscript"/>
        <sz val="12"/>
        <rFont val="Times New Roman"/>
        <family val="1"/>
      </rPr>
      <t>a/</t>
    </r>
  </si>
  <si>
    <t>III</t>
  </si>
  <si>
    <t>IV</t>
  </si>
  <si>
    <t>I</t>
  </si>
  <si>
    <t>II</t>
  </si>
  <si>
    <t>Fuente: Banco de la República.</t>
  </si>
  <si>
    <t>Gráfico 2.11</t>
  </si>
  <si>
    <t>a/ Series desestacionalizadas y ajustadas por efectos calendario.</t>
  </si>
  <si>
    <t>Fuente: DANE; cálculos y proyecciones del Banco de la República.</t>
  </si>
  <si>
    <t>Gráfico 2.4</t>
  </si>
  <si>
    <t>Gráfico 2.12</t>
  </si>
  <si>
    <t>Gráfico 2.13</t>
  </si>
  <si>
    <t>IPC sin alimentos ni regulados</t>
  </si>
  <si>
    <t>Índice de precios al consumidor</t>
  </si>
  <si>
    <t>IPC alimentos</t>
  </si>
  <si>
    <t>IPC regulados</t>
  </si>
  <si>
    <t>(porcentaje del PIB)</t>
  </si>
  <si>
    <t>Gráfico 1.5</t>
  </si>
  <si>
    <t>(datos semanales)</t>
  </si>
  <si>
    <t>Fuentes: Superintendencia Financiera de Colombia y Banco de la República.</t>
  </si>
  <si>
    <t>PIB real de los socios comerciales</t>
  </si>
  <si>
    <t>Fuente: Bloomberg, oficinas de estadísticas, bancos centrales; cálculos y proyecciones del Banco de la República</t>
  </si>
  <si>
    <t>(puntos base)</t>
  </si>
  <si>
    <t>(variación anual, fin de periodo)</t>
  </si>
  <si>
    <t>Fuente: DANE; cálculos y proyecciones del Banco de la República</t>
  </si>
  <si>
    <t>TIB</t>
  </si>
  <si>
    <t>Repo</t>
  </si>
  <si>
    <t>IBR</t>
  </si>
  <si>
    <r>
      <t>Tasa de política, TIB e IBR</t>
    </r>
    <r>
      <rPr>
        <vertAlign val="superscript"/>
        <sz val="12"/>
        <color rgb="FF000000"/>
        <rFont val="Times New Roman"/>
        <family val="1"/>
      </rPr>
      <t>a/</t>
    </r>
  </si>
  <si>
    <r>
      <t>PIB trimestral</t>
    </r>
    <r>
      <rPr>
        <vertAlign val="superscript"/>
        <sz val="12"/>
        <rFont val="Times New Roman"/>
        <family val="1"/>
      </rPr>
      <t>a/</t>
    </r>
  </si>
  <si>
    <r>
      <t>Producto interno bruto, acumulado 4 trimestres</t>
    </r>
    <r>
      <rPr>
        <vertAlign val="superscript"/>
        <sz val="12"/>
        <rFont val="Times New Roman"/>
        <family val="1"/>
      </rPr>
      <t>a/</t>
    </r>
  </si>
  <si>
    <t>Cuenta corriente anual</t>
  </si>
  <si>
    <r>
      <t>Supuesto trimestral de la prima de riesgo de Colombia (CDS)</t>
    </r>
    <r>
      <rPr>
        <vertAlign val="superscript"/>
        <sz val="12"/>
        <rFont val="Times New Roman"/>
        <family val="1"/>
      </rPr>
      <t>a/</t>
    </r>
  </si>
  <si>
    <r>
      <rPr>
        <vertAlign val="superscript"/>
        <sz val="10"/>
        <rFont val="Times New Roman"/>
        <family val="1"/>
      </rPr>
      <t>a/</t>
    </r>
    <r>
      <rPr>
        <sz val="10"/>
        <rFont val="Times New Roman"/>
        <family val="1"/>
      </rPr>
      <t xml:space="preserve"> Corresponde al </t>
    </r>
    <r>
      <rPr>
        <i/>
        <sz val="10"/>
        <color theme="1"/>
        <rFont val="Times New Roman"/>
        <family val="1"/>
      </rPr>
      <t>Credit default swaps</t>
    </r>
    <r>
      <rPr>
        <sz val="10"/>
        <color theme="1"/>
        <rFont val="Times New Roman"/>
        <family val="1"/>
      </rPr>
      <t xml:space="preserve"> a cinco años.</t>
    </r>
  </si>
  <si>
    <r>
      <rPr>
        <vertAlign val="superscript"/>
        <sz val="10"/>
        <rFont val="Times New Roman"/>
        <family val="1"/>
      </rPr>
      <t>a/</t>
    </r>
    <r>
      <rPr>
        <sz val="10"/>
        <rFont val="Times New Roman"/>
        <family val="1"/>
      </rPr>
      <t xml:space="preserve"> La brecha inflacionaria de la tasa de cambio real (TCR) captura las presiones inflacionarias provenientes de la tasa de cambio. Valores positivos de esta brecha implican presiones alcistas sobre la inflación provenientes del tipo de cambio. Esta brecha se calcula como la desviación de la tasa de cambio real frente a un componente tendencial no inflacionario estimado bajo la estructura económica del modelo 4GM.</t>
    </r>
  </si>
  <si>
    <r>
      <rPr>
        <vertAlign val="superscript"/>
        <sz val="10"/>
        <rFont val="Times New Roman"/>
        <family val="1"/>
      </rPr>
      <t>a/</t>
    </r>
    <r>
      <rPr>
        <sz val="10"/>
        <rFont val="Times New Roman"/>
        <family val="1"/>
      </rPr>
      <t xml:space="preserve"> La estimación histórica de la brecha se calcula a partir de la diferencia entre el PIB observado (acumulado 4 trimestres) y el PIB potencial (tendencial; acumulado 4 trimestres) que resulta del modelo 4GM; en el pronóstico se calcula a partir de la diferencia entre la estimación del PIB del equipo técnico (acumulado 4 trimestres) y el PIB potencial (tendencial; acumulado 4 trimestres) que resulta del modelo 4GM.</t>
    </r>
  </si>
  <si>
    <r>
      <t>Brecha del producto</t>
    </r>
    <r>
      <rPr>
        <vertAlign val="superscript"/>
        <sz val="12"/>
        <rFont val="Times New Roman"/>
        <family val="1"/>
      </rPr>
      <t xml:space="preserve"> a/</t>
    </r>
  </si>
  <si>
    <t>Gráfico 2.21</t>
  </si>
  <si>
    <r>
      <rPr>
        <b/>
        <i/>
        <sz val="10"/>
        <rFont val="Times New Roman"/>
        <family val="1"/>
      </rPr>
      <t>Informe</t>
    </r>
    <r>
      <rPr>
        <b/>
        <sz val="10"/>
        <rFont val="Times New Roman"/>
        <family val="1"/>
      </rPr>
      <t xml:space="preserve"> de julio</t>
    </r>
  </si>
  <si>
    <t>Gráfico 2.6</t>
  </si>
  <si>
    <t>Gráfico 2.10</t>
  </si>
  <si>
    <t>Gráfico 2.19</t>
  </si>
  <si>
    <t>Gráfico 2.20</t>
  </si>
  <si>
    <r>
      <rPr>
        <b/>
        <i/>
        <sz val="10"/>
        <rFont val="Times New Roman"/>
        <family val="1"/>
      </rPr>
      <t>Informe</t>
    </r>
    <r>
      <rPr>
        <b/>
        <sz val="10"/>
        <rFont val="Times New Roman"/>
        <family val="1"/>
      </rPr>
      <t xml:space="preserve"> de octubre</t>
    </r>
  </si>
  <si>
    <t>a/ TIB: Tasa de interés Interbancaria. IBR: Indicador Bancario de Referencia. Repo: Tasa de interés de política monetaria</t>
  </si>
  <si>
    <t>Gráfico 2.15</t>
  </si>
  <si>
    <t>(dólares por barril)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</si>
</sst>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1" formatCode="_-* #,##0_-;\-* #,##0_-;_-* &quot;-&quot;_-;_-@_-"/>
    <numFmt numFmtId="43" formatCode="_-* #,##0.00_-;\-* #,##0.00_-;_-* &quot;-&quot;??_-;_-@_-"/>
    <numFmt numFmtId="164" formatCode="0.0"/>
    <numFmt numFmtId="165" formatCode="0.0%"/>
    <numFmt numFmtId="166" formatCode="_-* #,##0.00\ _¢_-;\-* #,##0.00\ _¢_-;_-* &quot;-&quot;??\ _¢_-;_-@_-"/>
    <numFmt numFmtId="167" formatCode="General_)"/>
    <numFmt numFmtId="168" formatCode="_-[$€-2]* #,##0.00_-;\-[$€-2]* #,##0.00_-;_-[$€-2]* &quot;-&quot;??_-"/>
    <numFmt numFmtId="169" formatCode="_([$€]* #,##0.00_);_([$€]* \(#,##0.00\);_([$€]* &quot;-&quot;??_);_(@_)"/>
    <numFmt numFmtId="170" formatCode="_-* #,##0.00\ _P_t_s_-;\-* #,##0.00\ _P_t_s_-;_-* &quot;-&quot;??\ _P_t_s_-;_-@_-"/>
    <numFmt numFmtId="171" formatCode="#,##0,"/>
    <numFmt numFmtId="172" formatCode="#,##0,,"/>
    <numFmt numFmtId="173" formatCode="_([$€-2]* #,##0.00_);_([$€-2]* \(#,##0.00\);_([$€-2]* &quot;-&quot;??_)"/>
    <numFmt numFmtId="174" formatCode="_ [$€-2]\ * #,##0.00_ ;_ [$€-2]\ * \-#,##0.00_ ;_ [$€-2]\ * &quot;-&quot;??_ "/>
    <numFmt numFmtId="175" formatCode="#,#00"/>
    <numFmt numFmtId="176" formatCode="#,##0.00_);\(#,##0.00\);&quot; --- &quot;"/>
    <numFmt numFmtId="177" formatCode="%#,#00"/>
    <numFmt numFmtId="178" formatCode="#.##000"/>
    <numFmt numFmtId="179" formatCode="0.00\ %"/>
    <numFmt numFmtId="180" formatCode="#\ ###\ ###\ ##0\ "/>
    <numFmt numFmtId="181" formatCode="#,"/>
    <numFmt numFmtId="182" formatCode="_(* #,##0.00_);_(* \(#,##0.00\);_(* &quot;-&quot;??_);_(@_)"/>
    <numFmt numFmtId="183" formatCode="yyyy\-mm\-dd;@"/>
  </numFmts>
  <fonts count="85">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rgb="FFFF0000"/>
      <name val="Calibri"/>
      <family val="2"/>
      <scheme val="minor"/>
    </font>
    <font>
      <b/>
      <sz val="12"/>
      <color theme="1"/>
      <name val="Calibri"/>
      <family val="2"/>
      <scheme val="minor"/>
    </font>
    <font>
      <sz val="12"/>
      <color rgb="FFFF0000"/>
      <name val="Calibri"/>
      <family val="2"/>
      <scheme val="minor"/>
    </font>
    <font>
      <sz val="12"/>
      <color theme="8"/>
      <name val="Calibri"/>
      <family val="2"/>
      <scheme val="minor"/>
    </font>
    <font>
      <sz val="10"/>
      <color theme="1"/>
      <name val="Calibri"/>
      <family val="2"/>
      <scheme val="minor"/>
    </font>
    <font>
      <sz val="11"/>
      <color theme="1"/>
      <name val="Segoe UI"/>
      <family val="2"/>
    </font>
    <font>
      <sz val="14"/>
      <color theme="1"/>
      <name val="Times New Roman"/>
      <family val="1"/>
    </font>
    <font>
      <sz val="10"/>
      <name val="Times New Roman"/>
      <family val="1"/>
    </font>
    <font>
      <sz val="12"/>
      <name val="ZapfHumnst BT"/>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2"/>
      <name val="Times New Roman"/>
      <family val="1"/>
    </font>
    <font>
      <sz val="11"/>
      <color theme="1"/>
      <name val="Calibri"/>
      <family val="2"/>
    </font>
    <font>
      <sz val="11"/>
      <color rgb="FF9C6500"/>
      <name val="Calibri"/>
      <family val="2"/>
      <scheme val="minor"/>
    </font>
    <font>
      <sz val="11"/>
      <name val="Arial"/>
      <family val="2"/>
    </font>
    <font>
      <sz val="10"/>
      <color indexed="8"/>
      <name val="Arial"/>
      <family val="2"/>
    </font>
    <font>
      <sz val="10"/>
      <name val="Courier"/>
      <family val="3"/>
    </font>
    <font>
      <sz val="12"/>
      <name val="Helv"/>
    </font>
    <font>
      <sz val="10"/>
      <color theme="1"/>
      <name val="Arial"/>
      <family val="2"/>
    </font>
    <font>
      <sz val="10"/>
      <color indexed="9"/>
      <name val="Arial"/>
      <family val="2"/>
    </font>
    <font>
      <b/>
      <sz val="10"/>
      <name val="Arial"/>
      <family val="2"/>
    </font>
    <font>
      <sz val="8"/>
      <name val="SwitzerlandLight"/>
    </font>
    <font>
      <sz val="7"/>
      <name val="Times New Roman"/>
      <family val="1"/>
    </font>
    <font>
      <sz val="10"/>
      <color indexed="17"/>
      <name val="Arial"/>
      <family val="2"/>
    </font>
    <font>
      <b/>
      <sz val="10"/>
      <color indexed="52"/>
      <name val="Arial"/>
      <family val="2"/>
    </font>
    <font>
      <b/>
      <sz val="10"/>
      <color indexed="9"/>
      <name val="Arial"/>
      <family val="2"/>
    </font>
    <font>
      <sz val="10"/>
      <color indexed="52"/>
      <name val="Arial"/>
      <family val="2"/>
    </font>
    <font>
      <b/>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
      <color indexed="8"/>
      <name val="Courier"/>
      <family val="3"/>
    </font>
    <font>
      <sz val="11"/>
      <name val="Book Antiqua"/>
      <family val="1"/>
    </font>
    <font>
      <sz val="10"/>
      <color indexed="62"/>
      <name val="Arial"/>
      <family val="2"/>
    </font>
    <font>
      <sz val="10"/>
      <color indexed="20"/>
      <name val="Arial"/>
      <family val="2"/>
    </font>
    <font>
      <sz val="11"/>
      <name val="Times New Roman"/>
      <family val="1"/>
    </font>
    <font>
      <sz val="10"/>
      <color indexed="60"/>
      <name val="Arial"/>
      <family val="2"/>
    </font>
    <font>
      <i/>
      <sz val="10"/>
      <name val="Arial"/>
      <family val="2"/>
    </font>
    <font>
      <b/>
      <sz val="10"/>
      <color indexed="63"/>
      <name val="Arial"/>
      <family val="2"/>
    </font>
    <font>
      <sz val="10"/>
      <name val="MS Sans Serif"/>
      <family val="2"/>
    </font>
    <font>
      <sz val="10"/>
      <color indexed="10"/>
      <name val="Arial"/>
      <family val="2"/>
    </font>
    <font>
      <i/>
      <sz val="10"/>
      <color indexed="23"/>
      <name val="Arial"/>
      <family val="2"/>
    </font>
    <font>
      <b/>
      <sz val="14"/>
      <name val="Times New Roman"/>
      <family val="1"/>
    </font>
    <font>
      <b/>
      <sz val="18"/>
      <color indexed="56"/>
      <name val="Cambria"/>
      <family val="2"/>
    </font>
    <font>
      <b/>
      <sz val="15"/>
      <color indexed="56"/>
      <name val="Arial"/>
      <family val="2"/>
    </font>
    <font>
      <b/>
      <sz val="13"/>
      <color indexed="56"/>
      <name val="Arial"/>
      <family val="2"/>
    </font>
    <font>
      <b/>
      <sz val="11"/>
      <color indexed="56"/>
      <name val="Arial"/>
      <family val="2"/>
    </font>
    <font>
      <b/>
      <sz val="1"/>
      <color indexed="8"/>
      <name val="Courier"/>
      <family val="3"/>
    </font>
    <font>
      <sz val="11"/>
      <color rgb="FF000000"/>
      <name val="Calibri"/>
      <family val="2"/>
    </font>
    <font>
      <vertAlign val="superscript"/>
      <sz val="12"/>
      <name val="Times New Roman"/>
      <family val="1"/>
    </font>
    <font>
      <b/>
      <sz val="12"/>
      <name val="Times New Roman"/>
      <family val="1"/>
    </font>
    <font>
      <sz val="11"/>
      <color indexed="8"/>
      <name val="Calibri"/>
      <family val="2"/>
    </font>
    <font>
      <sz val="12"/>
      <color rgb="FFFF0000"/>
      <name val="Times New Roman"/>
      <family val="1"/>
    </font>
    <font>
      <sz val="10"/>
      <color theme="1"/>
      <name val="Times New Roman"/>
      <family val="1"/>
    </font>
    <font>
      <b/>
      <sz val="10"/>
      <name val="Times New Roman"/>
      <family val="1"/>
    </font>
    <font>
      <sz val="12"/>
      <color theme="1"/>
      <name val="Times New Roman"/>
      <family val="1"/>
    </font>
    <font>
      <sz val="12"/>
      <color indexed="8"/>
      <name val="Times New Roman"/>
      <family val="1"/>
    </font>
    <font>
      <sz val="12"/>
      <color indexed="10"/>
      <name val="Times New Roman"/>
      <family val="1"/>
    </font>
    <font>
      <b/>
      <i/>
      <sz val="10"/>
      <name val="Times New Roman"/>
      <family val="1"/>
    </font>
    <font>
      <vertAlign val="superscript"/>
      <sz val="12"/>
      <color rgb="FF000000"/>
      <name val="Times New Roman"/>
      <family val="1"/>
    </font>
    <font>
      <b/>
      <sz val="12"/>
      <color indexed="8"/>
      <name val="Times New Roman"/>
      <family val="1"/>
    </font>
    <font>
      <sz val="10"/>
      <color indexed="8"/>
      <name val="Times New Roman"/>
      <family val="1"/>
    </font>
    <font>
      <i/>
      <sz val="10"/>
      <color theme="1"/>
      <name val="Times New Roman"/>
      <family val="1"/>
    </font>
    <font>
      <vertAlign val="superscript"/>
      <sz val="10"/>
      <name val="Times New Roman"/>
      <family val="1"/>
    </font>
  </fonts>
  <fills count="6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43"/>
      </patternFill>
    </fill>
    <fill>
      <patternFill patternType="solid">
        <fgColor indexed="26"/>
      </patternFill>
    </fill>
  </fills>
  <borders count="2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hair">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s>
  <cellStyleXfs count="452">
    <xf numFmtId="0" fontId="0" fillId="0" borderId="0"/>
    <xf numFmtId="0" fontId="12" fillId="0" borderId="0"/>
    <xf numFmtId="0" fontId="4" fillId="0" borderId="0"/>
    <xf numFmtId="0" fontId="3" fillId="0" borderId="0"/>
    <xf numFmtId="0" fontId="14" fillId="0" borderId="0" applyNumberFormat="0" applyFill="0" applyBorder="0" applyAlignment="0" applyProtection="0"/>
    <xf numFmtId="0" fontId="15" fillId="0" borderId="5" applyNumberFormat="0" applyFill="0" applyAlignment="0" applyProtection="0"/>
    <xf numFmtId="0" fontId="16" fillId="0" borderId="6" applyNumberFormat="0" applyFill="0" applyAlignment="0" applyProtection="0"/>
    <xf numFmtId="0" fontId="17" fillId="0" borderId="7" applyNumberFormat="0" applyFill="0" applyAlignment="0" applyProtection="0"/>
    <xf numFmtId="0" fontId="17" fillId="0" borderId="0" applyNumberFormat="0" applyFill="0" applyBorder="0" applyAlignment="0" applyProtection="0"/>
    <xf numFmtId="0" fontId="18" fillId="5" borderId="0" applyNumberFormat="0" applyBorder="0" applyAlignment="0" applyProtection="0"/>
    <xf numFmtId="0" fontId="19" fillId="6" borderId="0" applyNumberFormat="0" applyBorder="0" applyAlignment="0" applyProtection="0"/>
    <xf numFmtId="0" fontId="21" fillId="8" borderId="8" applyNumberFormat="0" applyAlignment="0" applyProtection="0"/>
    <xf numFmtId="0" fontId="22" fillId="9" borderId="9" applyNumberFormat="0" applyAlignment="0" applyProtection="0"/>
    <xf numFmtId="0" fontId="23" fillId="9" borderId="8" applyNumberFormat="0" applyAlignment="0" applyProtection="0"/>
    <xf numFmtId="0" fontId="24" fillId="0" borderId="10" applyNumberFormat="0" applyFill="0" applyAlignment="0" applyProtection="0"/>
    <xf numFmtId="0" fontId="25" fillId="10" borderId="11"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3" applyNumberFormat="0" applyFill="0" applyAlignment="0" applyProtection="0"/>
    <xf numFmtId="0" fontId="29"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9"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9"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9"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9"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9"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0" borderId="0"/>
    <xf numFmtId="9" fontId="1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0" fontId="32" fillId="0" borderId="0"/>
    <xf numFmtId="0" fontId="30" fillId="0" borderId="0"/>
    <xf numFmtId="9" fontId="12" fillId="0" borderId="0" applyFont="0" applyFill="0" applyBorder="0" applyAlignment="0" applyProtection="0"/>
    <xf numFmtId="0" fontId="33" fillId="7" borderId="0" applyNumberFormat="0" applyBorder="0" applyAlignment="0" applyProtection="0"/>
    <xf numFmtId="0" fontId="12" fillId="0" borderId="0"/>
    <xf numFmtId="0" fontId="2" fillId="11" borderId="12" applyNumberFormat="0" applyFont="0" applyAlignment="0" applyProtection="0"/>
    <xf numFmtId="9" fontId="2" fillId="0" borderId="0" applyFont="0" applyFill="0" applyBorder="0" applyAlignment="0" applyProtection="0"/>
    <xf numFmtId="0" fontId="29" fillId="15" borderId="0" applyNumberFormat="0" applyBorder="0" applyAlignment="0" applyProtection="0"/>
    <xf numFmtId="0" fontId="29" fillId="19" borderId="0" applyNumberFormat="0" applyBorder="0" applyAlignment="0" applyProtection="0"/>
    <xf numFmtId="0" fontId="29" fillId="23" borderId="0" applyNumberFormat="0" applyBorder="0" applyAlignment="0" applyProtection="0"/>
    <xf numFmtId="0" fontId="29" fillId="27" borderId="0" applyNumberFormat="0" applyBorder="0" applyAlignment="0" applyProtection="0"/>
    <xf numFmtId="0" fontId="29" fillId="31" borderId="0" applyNumberFormat="0" applyBorder="0" applyAlignment="0" applyProtection="0"/>
    <xf numFmtId="0" fontId="29" fillId="35" borderId="0" applyNumberFormat="0" applyBorder="0" applyAlignment="0" applyProtection="0"/>
    <xf numFmtId="0" fontId="30" fillId="0" borderId="0"/>
    <xf numFmtId="0" fontId="34" fillId="0" borderId="0"/>
    <xf numFmtId="168" fontId="35" fillId="0" borderId="0" applyFont="0" applyFill="0" applyBorder="0" applyAlignment="0" applyProtection="0">
      <alignment vertical="top"/>
    </xf>
    <xf numFmtId="169" fontId="36" fillId="0" borderId="0" applyFont="0" applyFill="0" applyBorder="0" applyAlignment="0" applyProtection="0"/>
    <xf numFmtId="169" fontId="36" fillId="0" borderId="0" applyFont="0" applyFill="0" applyBorder="0" applyAlignment="0" applyProtection="0"/>
    <xf numFmtId="169" fontId="36" fillId="0" borderId="0" applyFont="0" applyFill="0" applyBorder="0" applyAlignment="0" applyProtection="0"/>
    <xf numFmtId="169" fontId="36" fillId="0" borderId="0" applyFont="0" applyFill="0" applyBorder="0" applyAlignment="0" applyProtection="0"/>
    <xf numFmtId="166"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166"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30" fillId="0" borderId="0" applyFont="0" applyFill="0" applyBorder="0" applyAlignment="0" applyProtection="0"/>
    <xf numFmtId="43" fontId="30" fillId="0" borderId="0" applyFont="0" applyFill="0" applyBorder="0" applyAlignment="0" applyProtection="0"/>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2" fillId="0" borderId="0"/>
    <xf numFmtId="167" fontId="37" fillId="0" borderId="0"/>
    <xf numFmtId="0" fontId="36" fillId="0" borderId="0">
      <alignment vertical="top"/>
    </xf>
    <xf numFmtId="0" fontId="30" fillId="0" borderId="0"/>
    <xf numFmtId="0" fontId="2" fillId="0" borderId="0"/>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2" fillId="0" borderId="0"/>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2" fillId="0" borderId="0"/>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8" fillId="0" borderId="0"/>
    <xf numFmtId="0" fontId="2" fillId="0" borderId="0"/>
    <xf numFmtId="0" fontId="36" fillId="0" borderId="0">
      <alignment vertical="top"/>
    </xf>
    <xf numFmtId="0" fontId="2" fillId="0" borderId="0"/>
    <xf numFmtId="0" fontId="30"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0" fillId="0" borderId="0"/>
    <xf numFmtId="9" fontId="30"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1" fontId="2" fillId="0" borderId="0" applyFont="0" applyFill="0" applyBorder="0" applyAlignment="0" applyProtection="0"/>
    <xf numFmtId="0" fontId="30" fillId="0" borderId="0"/>
    <xf numFmtId="0" fontId="30" fillId="0" borderId="0"/>
    <xf numFmtId="0" fontId="2" fillId="0" borderId="0"/>
    <xf numFmtId="0" fontId="35" fillId="36"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35" fillId="42" borderId="0" applyNumberFormat="0" applyBorder="0" applyAlignment="0" applyProtection="0"/>
    <xf numFmtId="0" fontId="35" fillId="43" borderId="0" applyNumberFormat="0" applyBorder="0" applyAlignment="0" applyProtection="0"/>
    <xf numFmtId="0" fontId="35" fillId="44" borderId="0" applyNumberFormat="0" applyBorder="0" applyAlignment="0" applyProtection="0"/>
    <xf numFmtId="0" fontId="35" fillId="39"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9" fillId="46" borderId="0" applyNumberFormat="0" applyBorder="0" applyAlignment="0" applyProtection="0"/>
    <xf numFmtId="0" fontId="39" fillId="43" borderId="0" applyNumberFormat="0" applyBorder="0" applyAlignment="0" applyProtection="0"/>
    <xf numFmtId="0" fontId="39" fillId="44" borderId="0" applyNumberFormat="0" applyBorder="0" applyAlignment="0" applyProtection="0"/>
    <xf numFmtId="0" fontId="39" fillId="47" borderId="0" applyNumberFormat="0" applyBorder="0" applyAlignment="0" applyProtection="0"/>
    <xf numFmtId="0" fontId="39" fillId="48" borderId="0" applyNumberFormat="0" applyBorder="0" applyAlignment="0" applyProtection="0"/>
    <xf numFmtId="0" fontId="39" fillId="49" borderId="0" applyNumberFormat="0" applyBorder="0" applyAlignment="0" applyProtection="0"/>
    <xf numFmtId="0" fontId="36" fillId="0" borderId="15"/>
    <xf numFmtId="0" fontId="40" fillId="0" borderId="0" applyNumberFormat="0" applyFill="0" applyBorder="0" applyAlignment="0" applyProtection="0"/>
    <xf numFmtId="167" fontId="41" fillId="0" borderId="0">
      <alignment vertical="top"/>
    </xf>
    <xf numFmtId="0" fontId="40" fillId="0" borderId="0" applyNumberFormat="0" applyFill="0" applyBorder="0" applyProtection="0">
      <alignment horizontal="right"/>
    </xf>
    <xf numFmtId="167" fontId="42" fillId="0" borderId="0">
      <alignment horizontal="right"/>
    </xf>
    <xf numFmtId="167" fontId="42" fillId="0" borderId="0">
      <alignment horizontal="left"/>
    </xf>
    <xf numFmtId="0" fontId="43" fillId="38" borderId="0" applyNumberFormat="0" applyBorder="0" applyAlignment="0" applyProtection="0"/>
    <xf numFmtId="0" fontId="44" fillId="54" borderId="16" applyNumberFormat="0" applyAlignment="0" applyProtection="0"/>
    <xf numFmtId="0" fontId="45" fillId="55" borderId="17" applyNumberFormat="0" applyAlignment="0" applyProtection="0"/>
    <xf numFmtId="0" fontId="46" fillId="0" borderId="18" applyNumberFormat="0" applyFill="0" applyAlignment="0" applyProtection="0"/>
    <xf numFmtId="1" fontId="47" fillId="56" borderId="14">
      <alignment horizontal="right" vertical="center"/>
    </xf>
    <xf numFmtId="0" fontId="47" fillId="57" borderId="14">
      <alignment horizontal="center" vertical="center"/>
    </xf>
    <xf numFmtId="1" fontId="47" fillId="56" borderId="14">
      <alignment horizontal="right" vertical="center"/>
    </xf>
    <xf numFmtId="0" fontId="30" fillId="56" borderId="0"/>
    <xf numFmtId="0" fontId="48" fillId="56" borderId="14"/>
    <xf numFmtId="0" fontId="49" fillId="58" borderId="14">
      <alignment horizontal="left" vertical="center"/>
    </xf>
    <xf numFmtId="0" fontId="49" fillId="58" borderId="14">
      <alignment horizontal="left" vertical="center"/>
    </xf>
    <xf numFmtId="0" fontId="50" fillId="56" borderId="14">
      <alignment horizontal="left" vertical="center"/>
    </xf>
    <xf numFmtId="0" fontId="51" fillId="56" borderId="19"/>
    <xf numFmtId="43" fontId="30" fillId="0" borderId="0" applyFont="0" applyFill="0" applyBorder="0" applyAlignment="0" applyProtection="0"/>
    <xf numFmtId="43" fontId="30" fillId="0" borderId="0" applyFont="0" applyFill="0" applyBorder="0" applyAlignment="0" applyProtection="0"/>
    <xf numFmtId="0" fontId="52" fillId="0" borderId="0">
      <protection locked="0"/>
    </xf>
    <xf numFmtId="171" fontId="53" fillId="0" borderId="0"/>
    <xf numFmtId="172" fontId="53" fillId="0" borderId="0"/>
    <xf numFmtId="0" fontId="39" fillId="50" borderId="0" applyNumberFormat="0" applyBorder="0" applyAlignment="0" applyProtection="0"/>
    <xf numFmtId="0" fontId="39" fillId="51" borderId="0" applyNumberFormat="0" applyBorder="0" applyAlignment="0" applyProtection="0"/>
    <xf numFmtId="0" fontId="39" fillId="52" borderId="0" applyNumberFormat="0" applyBorder="0" applyAlignment="0" applyProtection="0"/>
    <xf numFmtId="0" fontId="39" fillId="47" borderId="0" applyNumberFormat="0" applyBorder="0" applyAlignment="0" applyProtection="0"/>
    <xf numFmtId="0" fontId="39" fillId="48" borderId="0" applyNumberFormat="0" applyBorder="0" applyAlignment="0" applyProtection="0"/>
    <xf numFmtId="0" fontId="39" fillId="53" borderId="0" applyNumberFormat="0" applyBorder="0" applyAlignment="0" applyProtection="0"/>
    <xf numFmtId="0" fontId="54" fillId="41" borderId="16" applyNumberFormat="0" applyAlignment="0" applyProtection="0"/>
    <xf numFmtId="173" fontId="30" fillId="0" borderId="0" applyFont="0" applyFill="0" applyBorder="0" applyAlignment="0" applyProtection="0"/>
    <xf numFmtId="174" fontId="30" fillId="0" borderId="0" applyFont="0" applyFill="0" applyBorder="0" applyAlignment="0" applyProtection="0"/>
    <xf numFmtId="175" fontId="52" fillId="0" borderId="0">
      <protection locked="0"/>
    </xf>
    <xf numFmtId="0" fontId="55" fillId="37" borderId="0" applyNumberFormat="0" applyBorder="0" applyAlignment="0" applyProtection="0"/>
    <xf numFmtId="4" fontId="56" fillId="0" borderId="0" applyFont="0" applyFill="0" applyBorder="0" applyAlignment="0" applyProtection="0"/>
    <xf numFmtId="0" fontId="57" fillId="59" borderId="0" applyNumberFormat="0" applyBorder="0" applyAlignment="0" applyProtection="0"/>
    <xf numFmtId="0" fontId="30" fillId="0" borderId="0"/>
    <xf numFmtId="0" fontId="30" fillId="60" borderId="23" applyNumberFormat="0" applyFont="0" applyAlignment="0" applyProtection="0"/>
    <xf numFmtId="176" fontId="58"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177" fontId="52" fillId="0" borderId="0">
      <protection locked="0"/>
    </xf>
    <xf numFmtId="178" fontId="52" fillId="0" borderId="0">
      <protection locked="0"/>
    </xf>
    <xf numFmtId="9" fontId="30" fillId="0" borderId="0" applyFont="0" applyFill="0" applyBorder="0" applyAlignment="0" applyProtection="0"/>
    <xf numFmtId="179" fontId="56" fillId="0" borderId="0" applyFont="0" applyFill="0" applyBorder="0" applyAlignment="0" applyProtection="0"/>
    <xf numFmtId="2" fontId="30" fillId="0" borderId="0" applyFont="0" applyFill="0" applyBorder="0" applyProtection="0">
      <alignment horizontal="right"/>
    </xf>
    <xf numFmtId="180" fontId="42" fillId="0" borderId="0"/>
    <xf numFmtId="0" fontId="59" fillId="54" borderId="24" applyNumberFormat="0" applyAlignment="0" applyProtection="0"/>
    <xf numFmtId="38" fontId="60" fillId="0" borderId="0" applyFont="0" applyFill="0" applyBorder="0" applyAlignment="0" applyProtection="0"/>
    <xf numFmtId="43" fontId="30" fillId="0" borderId="0" applyFont="0" applyFill="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xf numFmtId="167" fontId="63" fillId="0" borderId="25"/>
    <xf numFmtId="0" fontId="64" fillId="0" borderId="0" applyNumberFormat="0" applyFill="0" applyBorder="0" applyAlignment="0" applyProtection="0"/>
    <xf numFmtId="0" fontId="65" fillId="0" borderId="20" applyNumberFormat="0" applyFill="0" applyAlignment="0" applyProtection="0"/>
    <xf numFmtId="0" fontId="66" fillId="0" borderId="21" applyNumberFormat="0" applyFill="0" applyAlignment="0" applyProtection="0"/>
    <xf numFmtId="0" fontId="67" fillId="0" borderId="22" applyNumberFormat="0" applyFill="0" applyAlignment="0" applyProtection="0"/>
    <xf numFmtId="0" fontId="67" fillId="0" borderId="0" applyNumberFormat="0" applyFill="0" applyBorder="0" applyAlignment="0" applyProtection="0"/>
    <xf numFmtId="167" fontId="63" fillId="0" borderId="25"/>
    <xf numFmtId="181" fontId="68" fillId="0" borderId="0">
      <protection locked="0"/>
    </xf>
    <xf numFmtId="181" fontId="68" fillId="0" borderId="0">
      <protection locked="0"/>
    </xf>
    <xf numFmtId="43" fontId="2" fillId="0" borderId="0" applyFont="0" applyFill="0" applyBorder="0" applyAlignment="0" applyProtection="0"/>
    <xf numFmtId="0" fontId="30" fillId="0" borderId="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2" fillId="0" borderId="0" applyFont="0" applyFill="0" applyBorder="0" applyAlignment="0" applyProtection="0"/>
    <xf numFmtId="41" fontId="2" fillId="0" borderId="0" applyFont="0" applyFill="0" applyBorder="0" applyAlignment="0" applyProtection="0"/>
    <xf numFmtId="0" fontId="30" fillId="0" borderId="0"/>
    <xf numFmtId="0" fontId="20" fillId="7"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69" fillId="0" borderId="0"/>
    <xf numFmtId="182" fontId="72"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72" fillId="0" borderId="0"/>
  </cellStyleXfs>
  <cellXfs count="80">
    <xf numFmtId="0" fontId="0" fillId="0" borderId="0" xfId="0"/>
    <xf numFmtId="0" fontId="0" fillId="2" borderId="0" xfId="0" applyFill="1"/>
    <xf numFmtId="0" fontId="5" fillId="2" borderId="1" xfId="0" applyFont="1" applyFill="1" applyBorder="1" applyAlignment="1">
      <alignment horizontal="center"/>
    </xf>
    <xf numFmtId="0" fontId="0" fillId="2" borderId="1" xfId="0" applyFill="1" applyBorder="1" applyAlignment="1">
      <alignment horizontal="center"/>
    </xf>
    <xf numFmtId="0" fontId="0" fillId="2" borderId="2" xfId="0" applyFill="1" applyBorder="1" applyAlignment="1">
      <alignment horizontal="center"/>
    </xf>
    <xf numFmtId="0" fontId="6" fillId="2" borderId="4" xfId="0" applyFont="1" applyFill="1" applyBorder="1" applyAlignment="1">
      <alignment horizontal="center"/>
    </xf>
    <xf numFmtId="17" fontId="0" fillId="2" borderId="0" xfId="0" applyNumberFormat="1" applyFill="1"/>
    <xf numFmtId="2" fontId="0" fillId="2" borderId="0" xfId="0" applyNumberFormat="1" applyFill="1" applyAlignment="1">
      <alignment horizontal="center"/>
    </xf>
    <xf numFmtId="2" fontId="7" fillId="2" borderId="0" xfId="0" applyNumberFormat="1" applyFont="1" applyFill="1" applyAlignment="1">
      <alignment horizontal="center"/>
    </xf>
    <xf numFmtId="2" fontId="8" fillId="2" borderId="0" xfId="0" applyNumberFormat="1" applyFont="1" applyFill="1" applyAlignment="1">
      <alignment horizontal="center"/>
    </xf>
    <xf numFmtId="0" fontId="0" fillId="2" borderId="0" xfId="0" applyFill="1" applyAlignment="1">
      <alignment horizontal="left"/>
    </xf>
    <xf numFmtId="0" fontId="9" fillId="2" borderId="0" xfId="0" applyFont="1" applyFill="1"/>
    <xf numFmtId="2" fontId="7" fillId="2" borderId="0" xfId="0" applyNumberFormat="1" applyFont="1" applyFill="1"/>
    <xf numFmtId="2" fontId="0" fillId="2" borderId="0" xfId="0" applyNumberFormat="1" applyFill="1"/>
    <xf numFmtId="0" fontId="10" fillId="2" borderId="0" xfId="0" applyFont="1" applyFill="1" applyAlignment="1">
      <alignment vertical="center" wrapText="1"/>
    </xf>
    <xf numFmtId="2" fontId="0" fillId="4" borderId="0" xfId="0" applyNumberFormat="1" applyFill="1"/>
    <xf numFmtId="0" fontId="11" fillId="2" borderId="0" xfId="0" applyFont="1" applyFill="1" applyAlignment="1">
      <alignment vertical="center"/>
    </xf>
    <xf numFmtId="0" fontId="13" fillId="2" borderId="0" xfId="1" applyFont="1" applyFill="1" applyAlignment="1">
      <alignment vertical="center"/>
    </xf>
    <xf numFmtId="0" fontId="13" fillId="2" borderId="0" xfId="1" applyFont="1" applyFill="1" applyAlignment="1">
      <alignment horizontal="left" vertical="center" wrapText="1"/>
    </xf>
    <xf numFmtId="0" fontId="11" fillId="2" borderId="0" xfId="0" applyFont="1" applyFill="1" applyAlignment="1">
      <alignment vertical="center" wrapText="1"/>
    </xf>
    <xf numFmtId="0" fontId="11" fillId="2" borderId="0" xfId="0" applyFont="1" applyFill="1" applyAlignment="1">
      <alignment horizontal="center"/>
    </xf>
    <xf numFmtId="2" fontId="7" fillId="4" borderId="0" xfId="0" applyNumberFormat="1" applyFont="1" applyFill="1"/>
    <xf numFmtId="165" fontId="76" fillId="0" borderId="0" xfId="255" applyNumberFormat="1" applyFont="1" applyFill="1"/>
    <xf numFmtId="0" fontId="77" fillId="0" borderId="0" xfId="451" applyFont="1"/>
    <xf numFmtId="0" fontId="74" fillId="0" borderId="0" xfId="40" applyNumberFormat="1" applyFont="1" applyFill="1" applyBorder="1" applyAlignment="1">
      <alignment horizontal="center"/>
    </xf>
    <xf numFmtId="0" fontId="74" fillId="0" borderId="0" xfId="40" applyNumberFormat="1" applyFont="1" applyFill="1" applyAlignment="1">
      <alignment horizontal="center"/>
    </xf>
    <xf numFmtId="0" fontId="73" fillId="0" borderId="0" xfId="2" applyFont="1"/>
    <xf numFmtId="2" fontId="74" fillId="0" borderId="0" xfId="40" applyNumberFormat="1" applyFont="1" applyFill="1" applyBorder="1" applyAlignment="1">
      <alignment horizontal="center"/>
    </xf>
    <xf numFmtId="2" fontId="74" fillId="0" borderId="0" xfId="40" applyNumberFormat="1" applyFont="1" applyFill="1" applyAlignment="1">
      <alignment horizontal="center"/>
    </xf>
    <xf numFmtId="0" fontId="12" fillId="0" borderId="0" xfId="1" applyAlignment="1">
      <alignment horizontal="center"/>
    </xf>
    <xf numFmtId="0" fontId="71" fillId="0" borderId="0" xfId="1" applyFont="1" applyAlignment="1">
      <alignment vertical="center"/>
    </xf>
    <xf numFmtId="0" fontId="75" fillId="0" borderId="0" xfId="39" applyFont="1" applyAlignment="1">
      <alignment horizontal="center"/>
    </xf>
    <xf numFmtId="0" fontId="12" fillId="0" borderId="0" xfId="39" applyFont="1" applyAlignment="1">
      <alignment horizontal="center"/>
    </xf>
    <xf numFmtId="2" fontId="12" fillId="0" borderId="0" xfId="39" applyNumberFormat="1" applyFont="1" applyAlignment="1">
      <alignment horizontal="center"/>
    </xf>
    <xf numFmtId="0" fontId="12" fillId="0" borderId="0" xfId="1" applyAlignment="1">
      <alignment vertical="center"/>
    </xf>
    <xf numFmtId="0" fontId="31" fillId="0" borderId="0" xfId="1" applyFont="1" applyAlignment="1">
      <alignment vertical="center"/>
    </xf>
    <xf numFmtId="0" fontId="12" fillId="0" borderId="0" xfId="38" applyNumberFormat="1" applyFont="1" applyFill="1" applyAlignment="1">
      <alignment horizontal="center"/>
    </xf>
    <xf numFmtId="2" fontId="12" fillId="0" borderId="0" xfId="1" applyNumberFormat="1" applyAlignment="1">
      <alignment horizontal="center"/>
    </xf>
    <xf numFmtId="0" fontId="75" fillId="0" borderId="0" xfId="1" applyFont="1" applyAlignment="1">
      <alignment vertical="center"/>
    </xf>
    <xf numFmtId="0" fontId="31" fillId="0" borderId="0" xfId="163" applyFont="1"/>
    <xf numFmtId="0" fontId="81" fillId="0" borderId="0" xfId="451" applyFont="1"/>
    <xf numFmtId="0" fontId="12" fillId="0" borderId="0" xfId="163" applyFont="1"/>
    <xf numFmtId="0" fontId="75" fillId="0" borderId="0" xfId="163" applyFont="1" applyAlignment="1">
      <alignment horizontal="center"/>
    </xf>
    <xf numFmtId="183" fontId="12" fillId="0" borderId="0" xfId="163" applyNumberFormat="1" applyFont="1"/>
    <xf numFmtId="2" fontId="12" fillId="0" borderId="0" xfId="163" applyNumberFormat="1" applyFont="1" applyAlignment="1">
      <alignment horizontal="center"/>
    </xf>
    <xf numFmtId="2" fontId="31" fillId="0" borderId="0" xfId="163" applyNumberFormat="1" applyFont="1"/>
    <xf numFmtId="0" fontId="82" fillId="0" borderId="0" xfId="451" applyFont="1"/>
    <xf numFmtId="0" fontId="78" fillId="0" borderId="0" xfId="163" applyFont="1"/>
    <xf numFmtId="0" fontId="31" fillId="0" borderId="0" xfId="1" applyFont="1" applyAlignment="1">
      <alignment horizontal="left" vertical="center"/>
    </xf>
    <xf numFmtId="0" fontId="73" fillId="0" borderId="0" xfId="2" applyFont="1" applyAlignment="1">
      <alignment horizontal="center"/>
    </xf>
    <xf numFmtId="0" fontId="12" fillId="0" borderId="0" xfId="1" applyAlignment="1">
      <alignment wrapText="1"/>
    </xf>
    <xf numFmtId="0" fontId="12" fillId="0" borderId="0" xfId="1"/>
    <xf numFmtId="0" fontId="31" fillId="0" borderId="0" xfId="1" applyFont="1"/>
    <xf numFmtId="0" fontId="12" fillId="0" borderId="0" xfId="46"/>
    <xf numFmtId="0" fontId="12" fillId="0" borderId="0" xfId="1" applyAlignment="1">
      <alignment horizontal="left" vertical="center"/>
    </xf>
    <xf numFmtId="0" fontId="12" fillId="0" borderId="0" xfId="38" applyNumberFormat="1" applyFont="1" applyFill="1" applyAlignment="1"/>
    <xf numFmtId="0" fontId="31" fillId="0" borderId="0" xfId="2" applyFont="1"/>
    <xf numFmtId="0" fontId="12" fillId="0" borderId="0" xfId="2" applyFont="1"/>
    <xf numFmtId="164" fontId="12" fillId="0" borderId="0" xfId="39" applyNumberFormat="1" applyFont="1" applyAlignment="1">
      <alignment horizontal="center"/>
    </xf>
    <xf numFmtId="164" fontId="12" fillId="0" borderId="0" xfId="1" applyNumberFormat="1" applyAlignment="1">
      <alignment horizontal="center"/>
    </xf>
    <xf numFmtId="1" fontId="12" fillId="0" borderId="0" xfId="39" applyNumberFormat="1" applyFont="1" applyAlignment="1">
      <alignment horizontal="center"/>
    </xf>
    <xf numFmtId="1" fontId="12" fillId="0" borderId="0" xfId="1" applyNumberFormat="1" applyAlignment="1">
      <alignment horizontal="center"/>
    </xf>
    <xf numFmtId="1" fontId="12" fillId="0" borderId="0" xfId="40" applyNumberFormat="1" applyFont="1" applyFill="1" applyAlignment="1">
      <alignment horizontal="center"/>
    </xf>
    <xf numFmtId="1" fontId="12" fillId="0" borderId="0" xfId="40" applyNumberFormat="1" applyFont="1" applyFill="1" applyBorder="1" applyAlignment="1">
      <alignment horizontal="center"/>
    </xf>
    <xf numFmtId="164" fontId="12" fillId="0" borderId="0" xfId="40" applyNumberFormat="1" applyFont="1" applyFill="1" applyAlignment="1">
      <alignment horizontal="center"/>
    </xf>
    <xf numFmtId="164" fontId="12" fillId="0" borderId="0" xfId="40" applyNumberFormat="1" applyFont="1" applyFill="1" applyBorder="1" applyAlignment="1">
      <alignment horizontal="center"/>
    </xf>
    <xf numFmtId="2" fontId="12" fillId="0" borderId="0" xfId="40" applyNumberFormat="1" applyFont="1" applyFill="1" applyAlignment="1">
      <alignment horizontal="center"/>
    </xf>
    <xf numFmtId="2" fontId="12" fillId="0" borderId="0" xfId="40" applyNumberFormat="1" applyFont="1" applyFill="1" applyBorder="1" applyAlignment="1">
      <alignment horizontal="center"/>
    </xf>
    <xf numFmtId="0" fontId="71" fillId="0" borderId="0" xfId="1" applyFont="1"/>
    <xf numFmtId="164" fontId="74" fillId="0" borderId="0" xfId="40" applyNumberFormat="1" applyFont="1" applyFill="1" applyAlignment="1">
      <alignment horizontal="center"/>
    </xf>
    <xf numFmtId="164" fontId="74" fillId="0" borderId="0" xfId="40" applyNumberFormat="1" applyFont="1" applyFill="1" applyBorder="1" applyAlignment="1">
      <alignment horizontal="center"/>
    </xf>
    <xf numFmtId="0" fontId="12" fillId="0" borderId="0" xfId="1" applyFill="1"/>
    <xf numFmtId="164" fontId="12" fillId="0" borderId="0" xfId="1" applyNumberFormat="1"/>
    <xf numFmtId="0" fontId="12" fillId="0" borderId="0" xfId="1" applyAlignment="1">
      <alignment horizontal="left" wrapText="1"/>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13" fillId="2" borderId="0" xfId="1" applyFont="1" applyFill="1" applyAlignment="1">
      <alignment horizontal="left" vertical="center" wrapText="1"/>
    </xf>
    <xf numFmtId="0" fontId="7" fillId="3" borderId="0" xfId="0" applyFont="1" applyFill="1" applyAlignment="1">
      <alignment horizontal="center"/>
    </xf>
    <xf numFmtId="0" fontId="10" fillId="2" borderId="0" xfId="0" applyFont="1" applyFill="1" applyAlignment="1">
      <alignment horizontal="left" vertical="center" wrapText="1"/>
    </xf>
  </cellXfs>
  <cellStyles count="452">
    <cellStyle name="20% - Ênfase1" xfId="264" xr:uid="{00000000-0005-0000-0000-000000000000}"/>
    <cellStyle name="20% - Ênfase2" xfId="265" xr:uid="{00000000-0005-0000-0000-000001000000}"/>
    <cellStyle name="20% - Ênfase3" xfId="266" xr:uid="{00000000-0005-0000-0000-000002000000}"/>
    <cellStyle name="20% - Ênfase4" xfId="267" xr:uid="{00000000-0005-0000-0000-000003000000}"/>
    <cellStyle name="20% - Ênfase5" xfId="268" xr:uid="{00000000-0005-0000-0000-000004000000}"/>
    <cellStyle name="20% - Ênfase6" xfId="269" xr:uid="{00000000-0005-0000-0000-000005000000}"/>
    <cellStyle name="20% - Énfasis1" xfId="20" builtinId="30" customBuiltin="1"/>
    <cellStyle name="20% - Énfasis2" xfId="23" builtinId="34" customBuiltin="1"/>
    <cellStyle name="20% - Énfasis3" xfId="26" builtinId="38" customBuiltin="1"/>
    <cellStyle name="20% - Énfasis4" xfId="29" builtinId="42" customBuiltin="1"/>
    <cellStyle name="20% - Énfasis5" xfId="32" builtinId="46" customBuiltin="1"/>
    <cellStyle name="20% - Énfasis6" xfId="35" builtinId="50" customBuiltin="1"/>
    <cellStyle name="40% - Ênfase1" xfId="270" xr:uid="{00000000-0005-0000-0000-00000C000000}"/>
    <cellStyle name="40% - Ênfase2" xfId="271" xr:uid="{00000000-0005-0000-0000-00000D000000}"/>
    <cellStyle name="40% - Ênfase3" xfId="272" xr:uid="{00000000-0005-0000-0000-00000E000000}"/>
    <cellStyle name="40% - Ênfase4" xfId="273" xr:uid="{00000000-0005-0000-0000-00000F000000}"/>
    <cellStyle name="40% - Ênfase5" xfId="274" xr:uid="{00000000-0005-0000-0000-000010000000}"/>
    <cellStyle name="40% - Ênfase6" xfId="275" xr:uid="{00000000-0005-0000-0000-000011000000}"/>
    <cellStyle name="40% - Énfasis1" xfId="21" builtinId="31" customBuiltin="1"/>
    <cellStyle name="40% - Énfasis2" xfId="24" builtinId="35" customBuiltin="1"/>
    <cellStyle name="40% - Énfasis3" xfId="27" builtinId="39" customBuiltin="1"/>
    <cellStyle name="40% - Énfasis4" xfId="30" builtinId="43" customBuiltin="1"/>
    <cellStyle name="40% - Énfasis5" xfId="33" builtinId="47" customBuiltin="1"/>
    <cellStyle name="40% - Énfasis6" xfId="36" builtinId="51" customBuiltin="1"/>
    <cellStyle name="60% - Ênfase1" xfId="276" xr:uid="{00000000-0005-0000-0000-000018000000}"/>
    <cellStyle name="60% - Ênfase2" xfId="277" xr:uid="{00000000-0005-0000-0000-000019000000}"/>
    <cellStyle name="60% - Ênfase3" xfId="278" xr:uid="{00000000-0005-0000-0000-00001A000000}"/>
    <cellStyle name="60% - Ênfase4" xfId="279" xr:uid="{00000000-0005-0000-0000-00001B000000}"/>
    <cellStyle name="60% - Ênfase5" xfId="280" xr:uid="{00000000-0005-0000-0000-00001C000000}"/>
    <cellStyle name="60% - Ênfase6" xfId="281" xr:uid="{00000000-0005-0000-0000-00001D000000}"/>
    <cellStyle name="60% - Énfasis1 2" xfId="440" xr:uid="{00000000-0005-0000-0000-00001E000000}"/>
    <cellStyle name="60% - Énfasis1 3" xfId="49" xr:uid="{00000000-0005-0000-0000-00001F000000}"/>
    <cellStyle name="60% - Énfasis2 2" xfId="441" xr:uid="{00000000-0005-0000-0000-000020000000}"/>
    <cellStyle name="60% - Énfasis2 3" xfId="50" xr:uid="{00000000-0005-0000-0000-000021000000}"/>
    <cellStyle name="60% - Énfasis3 2" xfId="442" xr:uid="{00000000-0005-0000-0000-000022000000}"/>
    <cellStyle name="60% - Énfasis3 3" xfId="51" xr:uid="{00000000-0005-0000-0000-000023000000}"/>
    <cellStyle name="60% - Énfasis4 2" xfId="443" xr:uid="{00000000-0005-0000-0000-000024000000}"/>
    <cellStyle name="60% - Énfasis4 3" xfId="52" xr:uid="{00000000-0005-0000-0000-000025000000}"/>
    <cellStyle name="60% - Énfasis5 2" xfId="444" xr:uid="{00000000-0005-0000-0000-000026000000}"/>
    <cellStyle name="60% - Énfasis5 3" xfId="53" xr:uid="{00000000-0005-0000-0000-000027000000}"/>
    <cellStyle name="60% - Énfasis6 2" xfId="445" xr:uid="{00000000-0005-0000-0000-000028000000}"/>
    <cellStyle name="60% - Énfasis6 3" xfId="54" xr:uid="{00000000-0005-0000-0000-000029000000}"/>
    <cellStyle name="b0let" xfId="282" xr:uid="{00000000-0005-0000-0000-00002A000000}"/>
    <cellStyle name="Bold" xfId="283" xr:uid="{00000000-0005-0000-0000-00002B000000}"/>
    <cellStyle name="Bol-Data" xfId="284" xr:uid="{00000000-0005-0000-0000-00002C000000}"/>
    <cellStyle name="BoldRight" xfId="285" xr:uid="{00000000-0005-0000-0000-00002D000000}"/>
    <cellStyle name="bolet" xfId="286" xr:uid="{00000000-0005-0000-0000-00002E000000}"/>
    <cellStyle name="Boletim" xfId="287" xr:uid="{00000000-0005-0000-0000-00002F000000}"/>
    <cellStyle name="Bom" xfId="288" xr:uid="{00000000-0005-0000-0000-000030000000}"/>
    <cellStyle name="Bueno" xfId="9" builtinId="26" customBuiltin="1"/>
    <cellStyle name="Cálculo" xfId="13" builtinId="22" customBuiltin="1"/>
    <cellStyle name="Cálculo 2" xfId="289" xr:uid="{00000000-0005-0000-0000-000033000000}"/>
    <cellStyle name="Celda de comprobación" xfId="15" builtinId="23" customBuiltin="1"/>
    <cellStyle name="Celda vinculada" xfId="14" builtinId="24" customBuiltin="1"/>
    <cellStyle name="Célula de Verificação" xfId="290" xr:uid="{00000000-0005-0000-0000-000036000000}"/>
    <cellStyle name="Célula Vinculada" xfId="291" xr:uid="{00000000-0005-0000-0000-000037000000}"/>
    <cellStyle name="clsAltData" xfId="292" xr:uid="{00000000-0005-0000-0000-000038000000}"/>
    <cellStyle name="clsColumnHeader" xfId="293" xr:uid="{00000000-0005-0000-0000-000039000000}"/>
    <cellStyle name="clsData" xfId="294" xr:uid="{00000000-0005-0000-0000-00003A000000}"/>
    <cellStyle name="clsDefault" xfId="295" xr:uid="{00000000-0005-0000-0000-00003B000000}"/>
    <cellStyle name="clsIndexTableTitle" xfId="296" xr:uid="{00000000-0005-0000-0000-00003C000000}"/>
    <cellStyle name="clsReportFooter" xfId="297" xr:uid="{00000000-0005-0000-0000-00003D000000}"/>
    <cellStyle name="clsReportHeader" xfId="298" xr:uid="{00000000-0005-0000-0000-00003E000000}"/>
    <cellStyle name="clsRowHeader" xfId="299" xr:uid="{00000000-0005-0000-0000-00003F000000}"/>
    <cellStyle name="clsScale" xfId="300" xr:uid="{00000000-0005-0000-0000-000040000000}"/>
    <cellStyle name="Comma 5" xfId="302" xr:uid="{00000000-0005-0000-0000-000041000000}"/>
    <cellStyle name="Data" xfId="303" xr:uid="{00000000-0005-0000-0000-000042000000}"/>
    <cellStyle name="En miles" xfId="304" xr:uid="{00000000-0005-0000-0000-000043000000}"/>
    <cellStyle name="En millones" xfId="305" xr:uid="{00000000-0005-0000-0000-000044000000}"/>
    <cellStyle name="Encabezado 1" xfId="5" builtinId="16" customBuiltin="1"/>
    <cellStyle name="Encabezado 4" xfId="8" builtinId="19" customBuiltin="1"/>
    <cellStyle name="Ênfase1" xfId="306" xr:uid="{00000000-0005-0000-0000-000047000000}"/>
    <cellStyle name="Ênfase2" xfId="307" xr:uid="{00000000-0005-0000-0000-000048000000}"/>
    <cellStyle name="Ênfase3" xfId="308" xr:uid="{00000000-0005-0000-0000-000049000000}"/>
    <cellStyle name="Ênfase4" xfId="309" xr:uid="{00000000-0005-0000-0000-00004A000000}"/>
    <cellStyle name="Ênfase5" xfId="310" xr:uid="{00000000-0005-0000-0000-00004B000000}"/>
    <cellStyle name="Ênfase6" xfId="311" xr:uid="{00000000-0005-0000-0000-00004C000000}"/>
    <cellStyle name="Énfasis1" xfId="19" builtinId="29" customBuiltin="1"/>
    <cellStyle name="Énfasis2" xfId="22" builtinId="33" customBuiltin="1"/>
    <cellStyle name="Énfasis3" xfId="25" builtinId="37" customBuiltin="1"/>
    <cellStyle name="Énfasis4" xfId="28" builtinId="41" customBuiltin="1"/>
    <cellStyle name="Énfasis5" xfId="31" builtinId="45" customBuiltin="1"/>
    <cellStyle name="Énfasis6" xfId="34" builtinId="49" customBuiltin="1"/>
    <cellStyle name="Entrada" xfId="11" builtinId="20" customBuiltin="1"/>
    <cellStyle name="Entrada 2" xfId="312" xr:uid="{00000000-0005-0000-0000-000054000000}"/>
    <cellStyle name="Euro" xfId="57" xr:uid="{00000000-0005-0000-0000-000055000000}"/>
    <cellStyle name="Euro 2" xfId="58" xr:uid="{00000000-0005-0000-0000-000056000000}"/>
    <cellStyle name="Euro 2 2" xfId="314" xr:uid="{00000000-0005-0000-0000-000057000000}"/>
    <cellStyle name="Euro 3" xfId="59" xr:uid="{00000000-0005-0000-0000-000058000000}"/>
    <cellStyle name="Euro 4" xfId="60" xr:uid="{00000000-0005-0000-0000-000059000000}"/>
    <cellStyle name="Euro 5" xfId="61" xr:uid="{00000000-0005-0000-0000-00005A000000}"/>
    <cellStyle name="Euro 6" xfId="313" xr:uid="{00000000-0005-0000-0000-00005B000000}"/>
    <cellStyle name="Fixo" xfId="315" xr:uid="{00000000-0005-0000-0000-00005C000000}"/>
    <cellStyle name="Incorrecto" xfId="10" builtinId="27" customBuiltin="1"/>
    <cellStyle name="Incorreto" xfId="316" xr:uid="{00000000-0005-0000-0000-00005E000000}"/>
    <cellStyle name="Millares [0] 2" xfId="437" xr:uid="{00000000-0005-0000-0000-00005F000000}"/>
    <cellStyle name="Millares [0] 3" xfId="260" xr:uid="{00000000-0005-0000-0000-000060000000}"/>
    <cellStyle name="Millares [2]" xfId="317" xr:uid="{00000000-0005-0000-0000-000061000000}"/>
    <cellStyle name="Millares 10" xfId="63" xr:uid="{00000000-0005-0000-0000-000062000000}"/>
    <cellStyle name="Millares 10 2" xfId="348" xr:uid="{00000000-0005-0000-0000-000063000000}"/>
    <cellStyle name="Millares 11" xfId="62" xr:uid="{00000000-0005-0000-0000-000064000000}"/>
    <cellStyle name="Millares 12" xfId="257" xr:uid="{00000000-0005-0000-0000-000065000000}"/>
    <cellStyle name="Millares 12 2" xfId="436" xr:uid="{00000000-0005-0000-0000-000066000000}"/>
    <cellStyle name="Millares 13" xfId="301" xr:uid="{00000000-0005-0000-0000-000067000000}"/>
    <cellStyle name="Millares 14" xfId="346" xr:uid="{00000000-0005-0000-0000-000068000000}"/>
    <cellStyle name="Millares 15" xfId="41" xr:uid="{00000000-0005-0000-0000-000069000000}"/>
    <cellStyle name="Millares 2" xfId="64" xr:uid="{00000000-0005-0000-0000-00006A000000}"/>
    <cellStyle name="Millares 2 10" xfId="65" xr:uid="{00000000-0005-0000-0000-00006B000000}"/>
    <cellStyle name="Millares 2 10 2" xfId="350" xr:uid="{00000000-0005-0000-0000-00006C000000}"/>
    <cellStyle name="Millares 2 11" xfId="66" xr:uid="{00000000-0005-0000-0000-00006D000000}"/>
    <cellStyle name="Millares 2 11 2" xfId="351" xr:uid="{00000000-0005-0000-0000-00006E000000}"/>
    <cellStyle name="Millares 2 12" xfId="67" xr:uid="{00000000-0005-0000-0000-00006F000000}"/>
    <cellStyle name="Millares 2 12 2" xfId="352" xr:uid="{00000000-0005-0000-0000-000070000000}"/>
    <cellStyle name="Millares 2 13" xfId="68" xr:uid="{00000000-0005-0000-0000-000071000000}"/>
    <cellStyle name="Millares 2 13 2" xfId="353" xr:uid="{00000000-0005-0000-0000-000072000000}"/>
    <cellStyle name="Millares 2 14" xfId="69" xr:uid="{00000000-0005-0000-0000-000073000000}"/>
    <cellStyle name="Millares 2 14 2" xfId="354" xr:uid="{00000000-0005-0000-0000-000074000000}"/>
    <cellStyle name="Millares 2 15" xfId="70" xr:uid="{00000000-0005-0000-0000-000075000000}"/>
    <cellStyle name="Millares 2 15 2" xfId="355" xr:uid="{00000000-0005-0000-0000-000076000000}"/>
    <cellStyle name="Millares 2 16" xfId="71" xr:uid="{00000000-0005-0000-0000-000077000000}"/>
    <cellStyle name="Millares 2 16 2" xfId="356" xr:uid="{00000000-0005-0000-0000-000078000000}"/>
    <cellStyle name="Millares 2 17" xfId="72" xr:uid="{00000000-0005-0000-0000-000079000000}"/>
    <cellStyle name="Millares 2 17 2" xfId="357" xr:uid="{00000000-0005-0000-0000-00007A000000}"/>
    <cellStyle name="Millares 2 18" xfId="73" xr:uid="{00000000-0005-0000-0000-00007B000000}"/>
    <cellStyle name="Millares 2 18 2" xfId="358" xr:uid="{00000000-0005-0000-0000-00007C000000}"/>
    <cellStyle name="Millares 2 19" xfId="74" xr:uid="{00000000-0005-0000-0000-00007D000000}"/>
    <cellStyle name="Millares 2 19 2" xfId="359" xr:uid="{00000000-0005-0000-0000-00007E000000}"/>
    <cellStyle name="Millares 2 2" xfId="75" xr:uid="{00000000-0005-0000-0000-00007F000000}"/>
    <cellStyle name="Millares 2 2 2" xfId="360" xr:uid="{00000000-0005-0000-0000-000080000000}"/>
    <cellStyle name="Millares 2 2 2 2" xfId="447" xr:uid="{00000000-0005-0000-0000-000081000000}"/>
    <cellStyle name="Millares 2 20" xfId="76" xr:uid="{00000000-0005-0000-0000-000082000000}"/>
    <cellStyle name="Millares 2 20 2" xfId="361" xr:uid="{00000000-0005-0000-0000-000083000000}"/>
    <cellStyle name="Millares 2 21" xfId="77" xr:uid="{00000000-0005-0000-0000-000084000000}"/>
    <cellStyle name="Millares 2 21 2" xfId="362" xr:uid="{00000000-0005-0000-0000-000085000000}"/>
    <cellStyle name="Millares 2 22" xfId="78" xr:uid="{00000000-0005-0000-0000-000086000000}"/>
    <cellStyle name="Millares 2 22 2" xfId="363" xr:uid="{00000000-0005-0000-0000-000087000000}"/>
    <cellStyle name="Millares 2 23" xfId="79" xr:uid="{00000000-0005-0000-0000-000088000000}"/>
    <cellStyle name="Millares 2 23 2" xfId="364" xr:uid="{00000000-0005-0000-0000-000089000000}"/>
    <cellStyle name="Millares 2 24" xfId="80" xr:uid="{00000000-0005-0000-0000-00008A000000}"/>
    <cellStyle name="Millares 2 24 2" xfId="365" xr:uid="{00000000-0005-0000-0000-00008B000000}"/>
    <cellStyle name="Millares 2 25" xfId="81" xr:uid="{00000000-0005-0000-0000-00008C000000}"/>
    <cellStyle name="Millares 2 25 2" xfId="366" xr:uid="{00000000-0005-0000-0000-00008D000000}"/>
    <cellStyle name="Millares 2 26" xfId="82" xr:uid="{00000000-0005-0000-0000-00008E000000}"/>
    <cellStyle name="Millares 2 26 2" xfId="367" xr:uid="{00000000-0005-0000-0000-00008F000000}"/>
    <cellStyle name="Millares 2 27" xfId="83" xr:uid="{00000000-0005-0000-0000-000090000000}"/>
    <cellStyle name="Millares 2 27 2" xfId="368" xr:uid="{00000000-0005-0000-0000-000091000000}"/>
    <cellStyle name="Millares 2 28" xfId="84" xr:uid="{00000000-0005-0000-0000-000092000000}"/>
    <cellStyle name="Millares 2 28 2" xfId="369" xr:uid="{00000000-0005-0000-0000-000093000000}"/>
    <cellStyle name="Millares 2 29" xfId="85" xr:uid="{00000000-0005-0000-0000-000094000000}"/>
    <cellStyle name="Millares 2 29 2" xfId="370" xr:uid="{00000000-0005-0000-0000-000095000000}"/>
    <cellStyle name="Millares 2 3" xfId="86" xr:uid="{00000000-0005-0000-0000-000096000000}"/>
    <cellStyle name="Millares 2 3 2" xfId="371" xr:uid="{00000000-0005-0000-0000-000097000000}"/>
    <cellStyle name="Millares 2 30" xfId="87" xr:uid="{00000000-0005-0000-0000-000098000000}"/>
    <cellStyle name="Millares 2 30 2" xfId="372" xr:uid="{00000000-0005-0000-0000-000099000000}"/>
    <cellStyle name="Millares 2 31" xfId="88" xr:uid="{00000000-0005-0000-0000-00009A000000}"/>
    <cellStyle name="Millares 2 31 2" xfId="373" xr:uid="{00000000-0005-0000-0000-00009B000000}"/>
    <cellStyle name="Millares 2 32" xfId="89" xr:uid="{00000000-0005-0000-0000-00009C000000}"/>
    <cellStyle name="Millares 2 32 2" xfId="374" xr:uid="{00000000-0005-0000-0000-00009D000000}"/>
    <cellStyle name="Millares 2 33" xfId="90" xr:uid="{00000000-0005-0000-0000-00009E000000}"/>
    <cellStyle name="Millares 2 33 2" xfId="375" xr:uid="{00000000-0005-0000-0000-00009F000000}"/>
    <cellStyle name="Millares 2 34" xfId="91" xr:uid="{00000000-0005-0000-0000-0000A0000000}"/>
    <cellStyle name="Millares 2 34 2" xfId="376" xr:uid="{00000000-0005-0000-0000-0000A1000000}"/>
    <cellStyle name="Millares 2 35" xfId="92" xr:uid="{00000000-0005-0000-0000-0000A2000000}"/>
    <cellStyle name="Millares 2 35 2" xfId="377" xr:uid="{00000000-0005-0000-0000-0000A3000000}"/>
    <cellStyle name="Millares 2 36" xfId="93" xr:uid="{00000000-0005-0000-0000-0000A4000000}"/>
    <cellStyle name="Millares 2 36 2" xfId="378" xr:uid="{00000000-0005-0000-0000-0000A5000000}"/>
    <cellStyle name="Millares 2 37" xfId="94" xr:uid="{00000000-0005-0000-0000-0000A6000000}"/>
    <cellStyle name="Millares 2 37 2" xfId="379" xr:uid="{00000000-0005-0000-0000-0000A7000000}"/>
    <cellStyle name="Millares 2 38" xfId="95" xr:uid="{00000000-0005-0000-0000-0000A8000000}"/>
    <cellStyle name="Millares 2 38 2" xfId="380" xr:uid="{00000000-0005-0000-0000-0000A9000000}"/>
    <cellStyle name="Millares 2 39" xfId="96" xr:uid="{00000000-0005-0000-0000-0000AA000000}"/>
    <cellStyle name="Millares 2 39 2" xfId="381" xr:uid="{00000000-0005-0000-0000-0000AB000000}"/>
    <cellStyle name="Millares 2 4" xfId="97" xr:uid="{00000000-0005-0000-0000-0000AC000000}"/>
    <cellStyle name="Millares 2 4 2" xfId="382" xr:uid="{00000000-0005-0000-0000-0000AD000000}"/>
    <cellStyle name="Millares 2 40" xfId="98" xr:uid="{00000000-0005-0000-0000-0000AE000000}"/>
    <cellStyle name="Millares 2 40 2" xfId="383" xr:uid="{00000000-0005-0000-0000-0000AF000000}"/>
    <cellStyle name="Millares 2 41" xfId="99" xr:uid="{00000000-0005-0000-0000-0000B0000000}"/>
    <cellStyle name="Millares 2 41 2" xfId="384" xr:uid="{00000000-0005-0000-0000-0000B1000000}"/>
    <cellStyle name="Millares 2 42" xfId="100" xr:uid="{00000000-0005-0000-0000-0000B2000000}"/>
    <cellStyle name="Millares 2 42 2" xfId="385" xr:uid="{00000000-0005-0000-0000-0000B3000000}"/>
    <cellStyle name="Millares 2 43" xfId="101" xr:uid="{00000000-0005-0000-0000-0000B4000000}"/>
    <cellStyle name="Millares 2 43 2" xfId="386" xr:uid="{00000000-0005-0000-0000-0000B5000000}"/>
    <cellStyle name="Millares 2 44" xfId="102" xr:uid="{00000000-0005-0000-0000-0000B6000000}"/>
    <cellStyle name="Millares 2 44 2" xfId="387" xr:uid="{00000000-0005-0000-0000-0000B7000000}"/>
    <cellStyle name="Millares 2 45" xfId="103" xr:uid="{00000000-0005-0000-0000-0000B8000000}"/>
    <cellStyle name="Millares 2 45 2" xfId="388" xr:uid="{00000000-0005-0000-0000-0000B9000000}"/>
    <cellStyle name="Millares 2 46" xfId="104" xr:uid="{00000000-0005-0000-0000-0000BA000000}"/>
    <cellStyle name="Millares 2 46 2" xfId="389" xr:uid="{00000000-0005-0000-0000-0000BB000000}"/>
    <cellStyle name="Millares 2 47" xfId="105" xr:uid="{00000000-0005-0000-0000-0000BC000000}"/>
    <cellStyle name="Millares 2 47 2" xfId="390" xr:uid="{00000000-0005-0000-0000-0000BD000000}"/>
    <cellStyle name="Millares 2 48" xfId="106" xr:uid="{00000000-0005-0000-0000-0000BE000000}"/>
    <cellStyle name="Millares 2 48 2" xfId="391" xr:uid="{00000000-0005-0000-0000-0000BF000000}"/>
    <cellStyle name="Millares 2 49" xfId="107" xr:uid="{00000000-0005-0000-0000-0000C0000000}"/>
    <cellStyle name="Millares 2 49 2" xfId="392" xr:uid="{00000000-0005-0000-0000-0000C1000000}"/>
    <cellStyle name="Millares 2 5" xfId="108" xr:uid="{00000000-0005-0000-0000-0000C2000000}"/>
    <cellStyle name="Millares 2 5 2" xfId="393" xr:uid="{00000000-0005-0000-0000-0000C3000000}"/>
    <cellStyle name="Millares 2 50" xfId="109" xr:uid="{00000000-0005-0000-0000-0000C4000000}"/>
    <cellStyle name="Millares 2 50 2" xfId="394" xr:uid="{00000000-0005-0000-0000-0000C5000000}"/>
    <cellStyle name="Millares 2 51" xfId="110" xr:uid="{00000000-0005-0000-0000-0000C6000000}"/>
    <cellStyle name="Millares 2 51 2" xfId="395" xr:uid="{00000000-0005-0000-0000-0000C7000000}"/>
    <cellStyle name="Millares 2 52" xfId="111" xr:uid="{00000000-0005-0000-0000-0000C8000000}"/>
    <cellStyle name="Millares 2 52 2" xfId="396" xr:uid="{00000000-0005-0000-0000-0000C9000000}"/>
    <cellStyle name="Millares 2 53" xfId="112" xr:uid="{00000000-0005-0000-0000-0000CA000000}"/>
    <cellStyle name="Millares 2 53 2" xfId="397" xr:uid="{00000000-0005-0000-0000-0000CB000000}"/>
    <cellStyle name="Millares 2 54" xfId="113" xr:uid="{00000000-0005-0000-0000-0000CC000000}"/>
    <cellStyle name="Millares 2 54 2" xfId="398" xr:uid="{00000000-0005-0000-0000-0000CD000000}"/>
    <cellStyle name="Millares 2 55" xfId="114" xr:uid="{00000000-0005-0000-0000-0000CE000000}"/>
    <cellStyle name="Millares 2 55 2" xfId="399" xr:uid="{00000000-0005-0000-0000-0000CF000000}"/>
    <cellStyle name="Millares 2 56" xfId="115" xr:uid="{00000000-0005-0000-0000-0000D0000000}"/>
    <cellStyle name="Millares 2 56 2" xfId="400" xr:uid="{00000000-0005-0000-0000-0000D1000000}"/>
    <cellStyle name="Millares 2 57" xfId="116" xr:uid="{00000000-0005-0000-0000-0000D2000000}"/>
    <cellStyle name="Millares 2 57 2" xfId="401" xr:uid="{00000000-0005-0000-0000-0000D3000000}"/>
    <cellStyle name="Millares 2 58" xfId="117" xr:uid="{00000000-0005-0000-0000-0000D4000000}"/>
    <cellStyle name="Millares 2 58 2" xfId="402" xr:uid="{00000000-0005-0000-0000-0000D5000000}"/>
    <cellStyle name="Millares 2 59" xfId="118" xr:uid="{00000000-0005-0000-0000-0000D6000000}"/>
    <cellStyle name="Millares 2 59 2" xfId="403" xr:uid="{00000000-0005-0000-0000-0000D7000000}"/>
    <cellStyle name="Millares 2 6" xfId="119" xr:uid="{00000000-0005-0000-0000-0000D8000000}"/>
    <cellStyle name="Millares 2 6 2" xfId="404" xr:uid="{00000000-0005-0000-0000-0000D9000000}"/>
    <cellStyle name="Millares 2 60" xfId="120" xr:uid="{00000000-0005-0000-0000-0000DA000000}"/>
    <cellStyle name="Millares 2 60 2" xfId="405" xr:uid="{00000000-0005-0000-0000-0000DB000000}"/>
    <cellStyle name="Millares 2 61" xfId="121" xr:uid="{00000000-0005-0000-0000-0000DC000000}"/>
    <cellStyle name="Millares 2 61 2" xfId="406" xr:uid="{00000000-0005-0000-0000-0000DD000000}"/>
    <cellStyle name="Millares 2 62" xfId="122" xr:uid="{00000000-0005-0000-0000-0000DE000000}"/>
    <cellStyle name="Millares 2 62 2" xfId="407" xr:uid="{00000000-0005-0000-0000-0000DF000000}"/>
    <cellStyle name="Millares 2 63" xfId="123" xr:uid="{00000000-0005-0000-0000-0000E0000000}"/>
    <cellStyle name="Millares 2 63 2" xfId="408" xr:uid="{00000000-0005-0000-0000-0000E1000000}"/>
    <cellStyle name="Millares 2 64" xfId="124" xr:uid="{00000000-0005-0000-0000-0000E2000000}"/>
    <cellStyle name="Millares 2 64 2" xfId="409" xr:uid="{00000000-0005-0000-0000-0000E3000000}"/>
    <cellStyle name="Millares 2 65" xfId="125" xr:uid="{00000000-0005-0000-0000-0000E4000000}"/>
    <cellStyle name="Millares 2 65 2" xfId="410" xr:uid="{00000000-0005-0000-0000-0000E5000000}"/>
    <cellStyle name="Millares 2 66" xfId="126" xr:uid="{00000000-0005-0000-0000-0000E6000000}"/>
    <cellStyle name="Millares 2 66 2" xfId="411" xr:uid="{00000000-0005-0000-0000-0000E7000000}"/>
    <cellStyle name="Millares 2 67" xfId="127" xr:uid="{00000000-0005-0000-0000-0000E8000000}"/>
    <cellStyle name="Millares 2 67 2" xfId="412" xr:uid="{00000000-0005-0000-0000-0000E9000000}"/>
    <cellStyle name="Millares 2 68" xfId="128" xr:uid="{00000000-0005-0000-0000-0000EA000000}"/>
    <cellStyle name="Millares 2 68 2" xfId="413" xr:uid="{00000000-0005-0000-0000-0000EB000000}"/>
    <cellStyle name="Millares 2 69" xfId="129" xr:uid="{00000000-0005-0000-0000-0000EC000000}"/>
    <cellStyle name="Millares 2 69 2" xfId="414" xr:uid="{00000000-0005-0000-0000-0000ED000000}"/>
    <cellStyle name="Millares 2 7" xfId="130" xr:uid="{00000000-0005-0000-0000-0000EE000000}"/>
    <cellStyle name="Millares 2 7 2" xfId="415" xr:uid="{00000000-0005-0000-0000-0000EF000000}"/>
    <cellStyle name="Millares 2 70" xfId="131" xr:uid="{00000000-0005-0000-0000-0000F0000000}"/>
    <cellStyle name="Millares 2 70 2" xfId="416" xr:uid="{00000000-0005-0000-0000-0000F1000000}"/>
    <cellStyle name="Millares 2 71" xfId="132" xr:uid="{00000000-0005-0000-0000-0000F2000000}"/>
    <cellStyle name="Millares 2 71 2" xfId="417" xr:uid="{00000000-0005-0000-0000-0000F3000000}"/>
    <cellStyle name="Millares 2 72" xfId="133" xr:uid="{00000000-0005-0000-0000-0000F4000000}"/>
    <cellStyle name="Millares 2 72 2" xfId="418" xr:uid="{00000000-0005-0000-0000-0000F5000000}"/>
    <cellStyle name="Millares 2 73" xfId="134" xr:uid="{00000000-0005-0000-0000-0000F6000000}"/>
    <cellStyle name="Millares 2 73 2" xfId="419" xr:uid="{00000000-0005-0000-0000-0000F7000000}"/>
    <cellStyle name="Millares 2 74" xfId="135" xr:uid="{00000000-0005-0000-0000-0000F8000000}"/>
    <cellStyle name="Millares 2 74 2" xfId="420" xr:uid="{00000000-0005-0000-0000-0000F9000000}"/>
    <cellStyle name="Millares 2 75" xfId="136" xr:uid="{00000000-0005-0000-0000-0000FA000000}"/>
    <cellStyle name="Millares 2 75 2" xfId="421" xr:uid="{00000000-0005-0000-0000-0000FB000000}"/>
    <cellStyle name="Millares 2 76" xfId="137" xr:uid="{00000000-0005-0000-0000-0000FC000000}"/>
    <cellStyle name="Millares 2 76 2" xfId="422" xr:uid="{00000000-0005-0000-0000-0000FD000000}"/>
    <cellStyle name="Millares 2 77" xfId="138" xr:uid="{00000000-0005-0000-0000-0000FE000000}"/>
    <cellStyle name="Millares 2 77 2" xfId="423" xr:uid="{00000000-0005-0000-0000-0000FF000000}"/>
    <cellStyle name="Millares 2 78" xfId="139" xr:uid="{00000000-0005-0000-0000-000000010000}"/>
    <cellStyle name="Millares 2 78 2" xfId="424" xr:uid="{00000000-0005-0000-0000-000001010000}"/>
    <cellStyle name="Millares 2 79" xfId="140" xr:uid="{00000000-0005-0000-0000-000002010000}"/>
    <cellStyle name="Millares 2 79 2" xfId="425" xr:uid="{00000000-0005-0000-0000-000003010000}"/>
    <cellStyle name="Millares 2 8" xfId="141" xr:uid="{00000000-0005-0000-0000-000004010000}"/>
    <cellStyle name="Millares 2 8 2" xfId="426" xr:uid="{00000000-0005-0000-0000-000005010000}"/>
    <cellStyle name="Millares 2 80" xfId="142" xr:uid="{00000000-0005-0000-0000-000006010000}"/>
    <cellStyle name="Millares 2 80 2" xfId="427" xr:uid="{00000000-0005-0000-0000-000007010000}"/>
    <cellStyle name="Millares 2 81" xfId="143" xr:uid="{00000000-0005-0000-0000-000008010000}"/>
    <cellStyle name="Millares 2 81 2" xfId="428" xr:uid="{00000000-0005-0000-0000-000009010000}"/>
    <cellStyle name="Millares 2 82" xfId="349" xr:uid="{00000000-0005-0000-0000-00000A010000}"/>
    <cellStyle name="Millares 2 9" xfId="144" xr:uid="{00000000-0005-0000-0000-00000B010000}"/>
    <cellStyle name="Millares 2 9 2" xfId="429" xr:uid="{00000000-0005-0000-0000-00000C010000}"/>
    <cellStyle name="Millares 3" xfId="145" xr:uid="{00000000-0005-0000-0000-00000D010000}"/>
    <cellStyle name="Millares 3 2" xfId="430" xr:uid="{00000000-0005-0000-0000-00000E010000}"/>
    <cellStyle name="Millares 4" xfId="146" xr:uid="{00000000-0005-0000-0000-00000F010000}"/>
    <cellStyle name="Millares 4 2" xfId="431" xr:uid="{00000000-0005-0000-0000-000010010000}"/>
    <cellStyle name="Millares 5" xfId="147" xr:uid="{00000000-0005-0000-0000-000011010000}"/>
    <cellStyle name="Millares 6" xfId="148" xr:uid="{00000000-0005-0000-0000-000012010000}"/>
    <cellStyle name="Millares 6 2" xfId="432" xr:uid="{00000000-0005-0000-0000-000013010000}"/>
    <cellStyle name="Millares 7" xfId="149" xr:uid="{00000000-0005-0000-0000-000014010000}"/>
    <cellStyle name="Millares 7 2" xfId="433" xr:uid="{00000000-0005-0000-0000-000015010000}"/>
    <cellStyle name="Millares 8" xfId="150" xr:uid="{00000000-0005-0000-0000-000016010000}"/>
    <cellStyle name="Millares 8 2" xfId="434" xr:uid="{00000000-0005-0000-0000-000017010000}"/>
    <cellStyle name="Millares 81" xfId="151" xr:uid="{00000000-0005-0000-0000-000018010000}"/>
    <cellStyle name="Millares 9" xfId="152" xr:uid="{00000000-0005-0000-0000-000019010000}"/>
    <cellStyle name="Millares 9 2" xfId="435" xr:uid="{00000000-0005-0000-0000-00001A010000}"/>
    <cellStyle name="Neutra" xfId="318" xr:uid="{00000000-0005-0000-0000-00001B010000}"/>
    <cellStyle name="Neutral 2" xfId="439" xr:uid="{00000000-0005-0000-0000-00001C010000}"/>
    <cellStyle name="Neutral 3" xfId="45" xr:uid="{00000000-0005-0000-0000-00001D010000}"/>
    <cellStyle name="Normal" xfId="0" builtinId="0"/>
    <cellStyle name="Normal 10" xfId="153" xr:uid="{00000000-0005-0000-0000-00001F010000}"/>
    <cellStyle name="Normal 11" xfId="154" xr:uid="{00000000-0005-0000-0000-000020010000}"/>
    <cellStyle name="Normal 12" xfId="155" xr:uid="{00000000-0005-0000-0000-000021010000}"/>
    <cellStyle name="Normal 13" xfId="156" xr:uid="{00000000-0005-0000-0000-000022010000}"/>
    <cellStyle name="Normal 14" xfId="157" xr:uid="{00000000-0005-0000-0000-000023010000}"/>
    <cellStyle name="Normal 15" xfId="158" xr:uid="{00000000-0005-0000-0000-000024010000}"/>
    <cellStyle name="Normal 16" xfId="159" xr:uid="{00000000-0005-0000-0000-000025010000}"/>
    <cellStyle name="Normal 17" xfId="160" xr:uid="{00000000-0005-0000-0000-000026010000}"/>
    <cellStyle name="Normal 18" xfId="161" xr:uid="{00000000-0005-0000-0000-000027010000}"/>
    <cellStyle name="Normal 19" xfId="162" xr:uid="{00000000-0005-0000-0000-000028010000}"/>
    <cellStyle name="Normal 2" xfId="37" xr:uid="{00000000-0005-0000-0000-000029010000}"/>
    <cellStyle name="Normal 2 10" xfId="164" xr:uid="{00000000-0005-0000-0000-00002A010000}"/>
    <cellStyle name="Normal 2 11" xfId="165" xr:uid="{00000000-0005-0000-0000-00002B010000}"/>
    <cellStyle name="Normal 2 12" xfId="166" xr:uid="{00000000-0005-0000-0000-00002C010000}"/>
    <cellStyle name="Normal 2 13" xfId="167" xr:uid="{00000000-0005-0000-0000-00002D010000}"/>
    <cellStyle name="Normal 2 14" xfId="168" xr:uid="{00000000-0005-0000-0000-00002E010000}"/>
    <cellStyle name="Normal 2 15" xfId="169" xr:uid="{00000000-0005-0000-0000-00002F010000}"/>
    <cellStyle name="Normal 2 16" xfId="170" xr:uid="{00000000-0005-0000-0000-000030010000}"/>
    <cellStyle name="Normal 2 17" xfId="171" xr:uid="{00000000-0005-0000-0000-000031010000}"/>
    <cellStyle name="Normal 2 18" xfId="172" xr:uid="{00000000-0005-0000-0000-000032010000}"/>
    <cellStyle name="Normal 2 19" xfId="173" xr:uid="{00000000-0005-0000-0000-000033010000}"/>
    <cellStyle name="Normal 2 2" xfId="174" xr:uid="{00000000-0005-0000-0000-000034010000}"/>
    <cellStyle name="Normal 2 20" xfId="175" xr:uid="{00000000-0005-0000-0000-000035010000}"/>
    <cellStyle name="Normal 2 21" xfId="176" xr:uid="{00000000-0005-0000-0000-000036010000}"/>
    <cellStyle name="Normal 2 22" xfId="177" xr:uid="{00000000-0005-0000-0000-000037010000}"/>
    <cellStyle name="Normal 2 23" xfId="178" xr:uid="{00000000-0005-0000-0000-000038010000}"/>
    <cellStyle name="Normal 2 24" xfId="179" xr:uid="{00000000-0005-0000-0000-000039010000}"/>
    <cellStyle name="Normal 2 25" xfId="180" xr:uid="{00000000-0005-0000-0000-00003A010000}"/>
    <cellStyle name="Normal 2 26" xfId="181" xr:uid="{00000000-0005-0000-0000-00003B010000}"/>
    <cellStyle name="Normal 2 27" xfId="182" xr:uid="{00000000-0005-0000-0000-00003C010000}"/>
    <cellStyle name="Normal 2 28" xfId="183" xr:uid="{00000000-0005-0000-0000-00003D010000}"/>
    <cellStyle name="Normal 2 29" xfId="184" xr:uid="{00000000-0005-0000-0000-00003E010000}"/>
    <cellStyle name="Normal 2 3" xfId="185" xr:uid="{00000000-0005-0000-0000-00003F010000}"/>
    <cellStyle name="Normal 2 3 2" xfId="263" xr:uid="{00000000-0005-0000-0000-000040010000}"/>
    <cellStyle name="Normal 2 30" xfId="186" xr:uid="{00000000-0005-0000-0000-000041010000}"/>
    <cellStyle name="Normal 2 31" xfId="187" xr:uid="{00000000-0005-0000-0000-000042010000}"/>
    <cellStyle name="Normal 2 32" xfId="188" xr:uid="{00000000-0005-0000-0000-000043010000}"/>
    <cellStyle name="Normal 2 33" xfId="189" xr:uid="{00000000-0005-0000-0000-000044010000}"/>
    <cellStyle name="Normal 2 34" xfId="190" xr:uid="{00000000-0005-0000-0000-000045010000}"/>
    <cellStyle name="Normal 2 35" xfId="191" xr:uid="{00000000-0005-0000-0000-000046010000}"/>
    <cellStyle name="Normal 2 36" xfId="192" xr:uid="{00000000-0005-0000-0000-000047010000}"/>
    <cellStyle name="Normal 2 37" xfId="193" xr:uid="{00000000-0005-0000-0000-000048010000}"/>
    <cellStyle name="Normal 2 38" xfId="194" xr:uid="{00000000-0005-0000-0000-000049010000}"/>
    <cellStyle name="Normal 2 39" xfId="195" xr:uid="{00000000-0005-0000-0000-00004A010000}"/>
    <cellStyle name="Normal 2 4" xfId="196" xr:uid="{00000000-0005-0000-0000-00004B010000}"/>
    <cellStyle name="Normal 2 40" xfId="197" xr:uid="{00000000-0005-0000-0000-00004C010000}"/>
    <cellStyle name="Normal 2 41" xfId="198" xr:uid="{00000000-0005-0000-0000-00004D010000}"/>
    <cellStyle name="Normal 2 42" xfId="199" xr:uid="{00000000-0005-0000-0000-00004E010000}"/>
    <cellStyle name="Normal 2 43" xfId="200" xr:uid="{00000000-0005-0000-0000-00004F010000}"/>
    <cellStyle name="Normal 2 44" xfId="201" xr:uid="{00000000-0005-0000-0000-000050010000}"/>
    <cellStyle name="Normal 2 45" xfId="202" xr:uid="{00000000-0005-0000-0000-000051010000}"/>
    <cellStyle name="Normal 2 46" xfId="203" xr:uid="{00000000-0005-0000-0000-000052010000}"/>
    <cellStyle name="Normal 2 47" xfId="204" xr:uid="{00000000-0005-0000-0000-000053010000}"/>
    <cellStyle name="Normal 2 48" xfId="205" xr:uid="{00000000-0005-0000-0000-000054010000}"/>
    <cellStyle name="Normal 2 49" xfId="206" xr:uid="{00000000-0005-0000-0000-000055010000}"/>
    <cellStyle name="Normal 2 5" xfId="207" xr:uid="{00000000-0005-0000-0000-000056010000}"/>
    <cellStyle name="Normal 2 50" xfId="208" xr:uid="{00000000-0005-0000-0000-000057010000}"/>
    <cellStyle name="Normal 2 51" xfId="209" xr:uid="{00000000-0005-0000-0000-000058010000}"/>
    <cellStyle name="Normal 2 52" xfId="210" xr:uid="{00000000-0005-0000-0000-000059010000}"/>
    <cellStyle name="Normal 2 53" xfId="211" xr:uid="{00000000-0005-0000-0000-00005A010000}"/>
    <cellStyle name="Normal 2 54" xfId="212" xr:uid="{00000000-0005-0000-0000-00005B010000}"/>
    <cellStyle name="Normal 2 55" xfId="213" xr:uid="{00000000-0005-0000-0000-00005C010000}"/>
    <cellStyle name="Normal 2 56" xfId="214" xr:uid="{00000000-0005-0000-0000-00005D010000}"/>
    <cellStyle name="Normal 2 57" xfId="215" xr:uid="{00000000-0005-0000-0000-00005E010000}"/>
    <cellStyle name="Normal 2 58" xfId="216" xr:uid="{00000000-0005-0000-0000-00005F010000}"/>
    <cellStyle name="Normal 2 59" xfId="217" xr:uid="{00000000-0005-0000-0000-000060010000}"/>
    <cellStyle name="Normal 2 6" xfId="218" xr:uid="{00000000-0005-0000-0000-000061010000}"/>
    <cellStyle name="Normal 2 60" xfId="219" xr:uid="{00000000-0005-0000-0000-000062010000}"/>
    <cellStyle name="Normal 2 61" xfId="220" xr:uid="{00000000-0005-0000-0000-000063010000}"/>
    <cellStyle name="Normal 2 62" xfId="221" xr:uid="{00000000-0005-0000-0000-000064010000}"/>
    <cellStyle name="Normal 2 63" xfId="222" xr:uid="{00000000-0005-0000-0000-000065010000}"/>
    <cellStyle name="Normal 2 64" xfId="223" xr:uid="{00000000-0005-0000-0000-000066010000}"/>
    <cellStyle name="Normal 2 65" xfId="224" xr:uid="{00000000-0005-0000-0000-000067010000}"/>
    <cellStyle name="Normal 2 66" xfId="225" xr:uid="{00000000-0005-0000-0000-000068010000}"/>
    <cellStyle name="Normal 2 67" xfId="226" xr:uid="{00000000-0005-0000-0000-000069010000}"/>
    <cellStyle name="Normal 2 68" xfId="227" xr:uid="{00000000-0005-0000-0000-00006A010000}"/>
    <cellStyle name="Normal 2 69" xfId="228" xr:uid="{00000000-0005-0000-0000-00006B010000}"/>
    <cellStyle name="Normal 2 7" xfId="229" xr:uid="{00000000-0005-0000-0000-00006C010000}"/>
    <cellStyle name="Normal 2 70" xfId="230" xr:uid="{00000000-0005-0000-0000-00006D010000}"/>
    <cellStyle name="Normal 2 71" xfId="231" xr:uid="{00000000-0005-0000-0000-00006E010000}"/>
    <cellStyle name="Normal 2 72" xfId="232" xr:uid="{00000000-0005-0000-0000-00006F010000}"/>
    <cellStyle name="Normal 2 73" xfId="233" xr:uid="{00000000-0005-0000-0000-000070010000}"/>
    <cellStyle name="Normal 2 74" xfId="234" xr:uid="{00000000-0005-0000-0000-000071010000}"/>
    <cellStyle name="Normal 2 75" xfId="235" xr:uid="{00000000-0005-0000-0000-000072010000}"/>
    <cellStyle name="Normal 2 76" xfId="236" xr:uid="{00000000-0005-0000-0000-000073010000}"/>
    <cellStyle name="Normal 2 77" xfId="237" xr:uid="{00000000-0005-0000-0000-000074010000}"/>
    <cellStyle name="Normal 2 78" xfId="238" xr:uid="{00000000-0005-0000-0000-000075010000}"/>
    <cellStyle name="Normal 2 79" xfId="239" xr:uid="{00000000-0005-0000-0000-000076010000}"/>
    <cellStyle name="Normal 2 8" xfId="2" xr:uid="{00000000-0005-0000-0000-000077010000}"/>
    <cellStyle name="Normal 2 8 2" xfId="240" xr:uid="{00000000-0005-0000-0000-000078010000}"/>
    <cellStyle name="Normal 2 80" xfId="241" xr:uid="{00000000-0005-0000-0000-000079010000}"/>
    <cellStyle name="Normal 2 81" xfId="242" xr:uid="{00000000-0005-0000-0000-00007A010000}"/>
    <cellStyle name="Normal 2 82" xfId="243" xr:uid="{00000000-0005-0000-0000-00007B010000}"/>
    <cellStyle name="Normal 2 83" xfId="163" xr:uid="{00000000-0005-0000-0000-00007C010000}"/>
    <cellStyle name="Normal 2 84" xfId="259" xr:uid="{00000000-0005-0000-0000-00007D010000}"/>
    <cellStyle name="Normal 2 85" xfId="42" xr:uid="{00000000-0005-0000-0000-00007E010000}"/>
    <cellStyle name="Normal 2 9" xfId="244" xr:uid="{00000000-0005-0000-0000-00007F010000}"/>
    <cellStyle name="Normal 20" xfId="245" xr:uid="{00000000-0005-0000-0000-000080010000}"/>
    <cellStyle name="Normal 21" xfId="256" xr:uid="{00000000-0005-0000-0000-000081010000}"/>
    <cellStyle name="Normal 22" xfId="261" xr:uid="{00000000-0005-0000-0000-000082010000}"/>
    <cellStyle name="Normal 22 2" xfId="438" xr:uid="{00000000-0005-0000-0000-000083010000}"/>
    <cellStyle name="Normal 23" xfId="446" xr:uid="{00000000-0005-0000-0000-000084010000}"/>
    <cellStyle name="Normal 24" xfId="449" xr:uid="{00000000-0005-0000-0000-000085010000}"/>
    <cellStyle name="Normal 3" xfId="1" xr:uid="{00000000-0005-0000-0000-000086010000}"/>
    <cellStyle name="Normal 3 2" xfId="247" xr:uid="{00000000-0005-0000-0000-000087010000}"/>
    <cellStyle name="Normal 3 3" xfId="246" xr:uid="{00000000-0005-0000-0000-000088010000}"/>
    <cellStyle name="Normal 3 4" xfId="43" xr:uid="{00000000-0005-0000-0000-000089010000}"/>
    <cellStyle name="Normal 3 6" xfId="46" xr:uid="{00000000-0005-0000-0000-00008A010000}"/>
    <cellStyle name="Normal 4" xfId="55" xr:uid="{00000000-0005-0000-0000-00008B010000}"/>
    <cellStyle name="Normal 4 2" xfId="248" xr:uid="{00000000-0005-0000-0000-00008C010000}"/>
    <cellStyle name="Normal 4 3" xfId="347" xr:uid="{00000000-0005-0000-0000-00008D010000}"/>
    <cellStyle name="Normal 5" xfId="56" xr:uid="{00000000-0005-0000-0000-00008E010000}"/>
    <cellStyle name="Normal 5 2" xfId="249" xr:uid="{00000000-0005-0000-0000-00008F010000}"/>
    <cellStyle name="Normal 5 3" xfId="319" xr:uid="{00000000-0005-0000-0000-000090010000}"/>
    <cellStyle name="Normal 6" xfId="250" xr:uid="{00000000-0005-0000-0000-000091010000}"/>
    <cellStyle name="Normal 6 10" xfId="3" xr:uid="{00000000-0005-0000-0000-000092010000}"/>
    <cellStyle name="Normal 6 10 2" xfId="39" xr:uid="{00000000-0005-0000-0000-000093010000}"/>
    <cellStyle name="Normal 6 10 3" xfId="450" xr:uid="{00000000-0005-0000-0000-000094010000}"/>
    <cellStyle name="Normal 7" xfId="251" xr:uid="{00000000-0005-0000-0000-000095010000}"/>
    <cellStyle name="Normal 8" xfId="252" xr:uid="{00000000-0005-0000-0000-000096010000}"/>
    <cellStyle name="Normal 8 2" xfId="262" xr:uid="{00000000-0005-0000-0000-000097010000}"/>
    <cellStyle name="Normal 9" xfId="253" xr:uid="{00000000-0005-0000-0000-000098010000}"/>
    <cellStyle name="Normal 90" xfId="254" xr:uid="{00000000-0005-0000-0000-000099010000}"/>
    <cellStyle name="Normal_6. Gráficos Mercado Laboral" xfId="451" xr:uid="{00000000-0005-0000-0000-00009A010000}"/>
    <cellStyle name="Nota" xfId="320" xr:uid="{00000000-0005-0000-0000-00009B010000}"/>
    <cellStyle name="Notas 2" xfId="47" xr:uid="{00000000-0005-0000-0000-00009C010000}"/>
    <cellStyle name="Nulos" xfId="321" xr:uid="{00000000-0005-0000-0000-00009D010000}"/>
    <cellStyle name="Percent 10" xfId="322" xr:uid="{00000000-0005-0000-0000-00009E010000}"/>
    <cellStyle name="Percent 11" xfId="323" xr:uid="{00000000-0005-0000-0000-00009F010000}"/>
    <cellStyle name="Percent 2" xfId="324" xr:uid="{00000000-0005-0000-0000-0000A0010000}"/>
    <cellStyle name="Percent 5" xfId="325" xr:uid="{00000000-0005-0000-0000-0000A1010000}"/>
    <cellStyle name="Percentual" xfId="326" xr:uid="{00000000-0005-0000-0000-0000A2010000}"/>
    <cellStyle name="Ponto" xfId="327" xr:uid="{00000000-0005-0000-0000-0000A3010000}"/>
    <cellStyle name="Porcentagem 2" xfId="328" xr:uid="{00000000-0005-0000-0000-0000A4010000}"/>
    <cellStyle name="Porcentaje 2" xfId="38" xr:uid="{00000000-0005-0000-0000-0000A5010000}"/>
    <cellStyle name="Porcentaje 2 2" xfId="255" xr:uid="{00000000-0005-0000-0000-0000A6010000}"/>
    <cellStyle name="Porcentaje 2 3 2" xfId="44" xr:uid="{00000000-0005-0000-0000-0000A7010000}"/>
    <cellStyle name="Porcentaje 3" xfId="258" xr:uid="{00000000-0005-0000-0000-0000A8010000}"/>
    <cellStyle name="Porcentaje 3 2" xfId="48" xr:uid="{00000000-0005-0000-0000-0000A9010000}"/>
    <cellStyle name="Porcentaje 4" xfId="40" xr:uid="{00000000-0005-0000-0000-0000AA010000}"/>
    <cellStyle name="Porcentaje 5" xfId="448" xr:uid="{00000000-0005-0000-0000-0000AB010000}"/>
    <cellStyle name="Porcentual_PlazoRend-II01" xfId="329" xr:uid="{00000000-0005-0000-0000-0000AC010000}"/>
    <cellStyle name="RightNumber" xfId="330" xr:uid="{00000000-0005-0000-0000-0000AD010000}"/>
    <cellStyle name="rodape" xfId="331" xr:uid="{00000000-0005-0000-0000-0000AE010000}"/>
    <cellStyle name="Saída" xfId="332" xr:uid="{00000000-0005-0000-0000-0000AF010000}"/>
    <cellStyle name="Salida" xfId="12" builtinId="21" customBuiltin="1"/>
    <cellStyle name="Sep. milhar [0]" xfId="333" xr:uid="{00000000-0005-0000-0000-0000B1010000}"/>
    <cellStyle name="Separador de milhares 2" xfId="334" xr:uid="{00000000-0005-0000-0000-0000B2010000}"/>
    <cellStyle name="Texto de advertencia" xfId="16" builtinId="11" customBuiltin="1"/>
    <cellStyle name="Texto de Aviso" xfId="335" xr:uid="{00000000-0005-0000-0000-0000B4010000}"/>
    <cellStyle name="Texto explicativo" xfId="17" builtinId="53" customBuiltin="1"/>
    <cellStyle name="Texto Explicativo 2" xfId="336" xr:uid="{00000000-0005-0000-0000-0000B6010000}"/>
    <cellStyle name="Titulo" xfId="337" xr:uid="{00000000-0005-0000-0000-0000B7010000}"/>
    <cellStyle name="Título" xfId="4" builtinId="15" customBuiltin="1"/>
    <cellStyle name="Título 1" xfId="339" xr:uid="{00000000-0005-0000-0000-0000B9010000}"/>
    <cellStyle name="Título 2" xfId="6" builtinId="17" customBuiltin="1"/>
    <cellStyle name="Título 2 2" xfId="340" xr:uid="{00000000-0005-0000-0000-0000BB010000}"/>
    <cellStyle name="Título 3" xfId="7" builtinId="18" customBuiltin="1"/>
    <cellStyle name="Título 3 2" xfId="341" xr:uid="{00000000-0005-0000-0000-0000BD010000}"/>
    <cellStyle name="Título 4" xfId="342" xr:uid="{00000000-0005-0000-0000-0000BE010000}"/>
    <cellStyle name="Título 5" xfId="338" xr:uid="{00000000-0005-0000-0000-0000BF010000}"/>
    <cellStyle name="Titulo_Annually" xfId="343" xr:uid="{00000000-0005-0000-0000-0000C0010000}"/>
    <cellStyle name="Titulo1" xfId="344" xr:uid="{00000000-0005-0000-0000-0000C1010000}"/>
    <cellStyle name="Titulo2" xfId="345" xr:uid="{00000000-0005-0000-0000-0000C2010000}"/>
    <cellStyle name="Total" xfId="18"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1.xml"/><Relationship Id="rId21" Type="http://schemas.openxmlformats.org/officeDocument/2006/relationships/externalLink" Target="externalLinks/externalLink6.xml"/><Relationship Id="rId42" Type="http://schemas.openxmlformats.org/officeDocument/2006/relationships/externalLink" Target="externalLinks/externalLink27.xml"/><Relationship Id="rId47" Type="http://schemas.openxmlformats.org/officeDocument/2006/relationships/externalLink" Target="externalLinks/externalLink32.xml"/><Relationship Id="rId63" Type="http://schemas.openxmlformats.org/officeDocument/2006/relationships/externalLink" Target="externalLinks/externalLink48.xml"/><Relationship Id="rId68" Type="http://schemas.openxmlformats.org/officeDocument/2006/relationships/externalLink" Target="externalLinks/externalLink53.xml"/><Relationship Id="rId16" Type="http://schemas.openxmlformats.org/officeDocument/2006/relationships/externalLink" Target="externalLinks/externalLink1.xml"/><Relationship Id="rId11" Type="http://schemas.openxmlformats.org/officeDocument/2006/relationships/worksheet" Target="worksheets/sheet11.xml"/><Relationship Id="rId32" Type="http://schemas.openxmlformats.org/officeDocument/2006/relationships/externalLink" Target="externalLinks/externalLink17.xml"/><Relationship Id="rId37" Type="http://schemas.openxmlformats.org/officeDocument/2006/relationships/externalLink" Target="externalLinks/externalLink22.xml"/><Relationship Id="rId53" Type="http://schemas.openxmlformats.org/officeDocument/2006/relationships/externalLink" Target="externalLinks/externalLink38.xml"/><Relationship Id="rId58" Type="http://schemas.openxmlformats.org/officeDocument/2006/relationships/externalLink" Target="externalLinks/externalLink43.xml"/><Relationship Id="rId74" Type="http://schemas.openxmlformats.org/officeDocument/2006/relationships/externalLink" Target="externalLinks/externalLink59.xml"/><Relationship Id="rId79" Type="http://schemas.openxmlformats.org/officeDocument/2006/relationships/externalLink" Target="externalLinks/externalLink64.xml"/><Relationship Id="rId5" Type="http://schemas.openxmlformats.org/officeDocument/2006/relationships/worksheet" Target="worksheets/sheet5.xml"/><Relationship Id="rId61" Type="http://schemas.openxmlformats.org/officeDocument/2006/relationships/externalLink" Target="externalLinks/externalLink46.xml"/><Relationship Id="rId82" Type="http://schemas.openxmlformats.org/officeDocument/2006/relationships/sharedStrings" Target="sharedStrings.xml"/><Relationship Id="rId19" Type="http://schemas.openxmlformats.org/officeDocument/2006/relationships/externalLink" Target="externalLinks/externalLink4.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externalLink" Target="externalLinks/externalLink12.xml"/><Relationship Id="rId30" Type="http://schemas.openxmlformats.org/officeDocument/2006/relationships/externalLink" Target="externalLinks/externalLink15.xml"/><Relationship Id="rId35" Type="http://schemas.openxmlformats.org/officeDocument/2006/relationships/externalLink" Target="externalLinks/externalLink20.xml"/><Relationship Id="rId43" Type="http://schemas.openxmlformats.org/officeDocument/2006/relationships/externalLink" Target="externalLinks/externalLink28.xml"/><Relationship Id="rId48" Type="http://schemas.openxmlformats.org/officeDocument/2006/relationships/externalLink" Target="externalLinks/externalLink33.xml"/><Relationship Id="rId56" Type="http://schemas.openxmlformats.org/officeDocument/2006/relationships/externalLink" Target="externalLinks/externalLink41.xml"/><Relationship Id="rId64" Type="http://schemas.openxmlformats.org/officeDocument/2006/relationships/externalLink" Target="externalLinks/externalLink49.xml"/><Relationship Id="rId69" Type="http://schemas.openxmlformats.org/officeDocument/2006/relationships/externalLink" Target="externalLinks/externalLink54.xml"/><Relationship Id="rId77" Type="http://schemas.openxmlformats.org/officeDocument/2006/relationships/externalLink" Target="externalLinks/externalLink62.xml"/><Relationship Id="rId8" Type="http://schemas.openxmlformats.org/officeDocument/2006/relationships/worksheet" Target="worksheets/sheet8.xml"/><Relationship Id="rId51" Type="http://schemas.openxmlformats.org/officeDocument/2006/relationships/externalLink" Target="externalLinks/externalLink36.xml"/><Relationship Id="rId72" Type="http://schemas.openxmlformats.org/officeDocument/2006/relationships/externalLink" Target="externalLinks/externalLink57.xml"/><Relationship Id="rId80"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33" Type="http://schemas.openxmlformats.org/officeDocument/2006/relationships/externalLink" Target="externalLinks/externalLink18.xml"/><Relationship Id="rId38" Type="http://schemas.openxmlformats.org/officeDocument/2006/relationships/externalLink" Target="externalLinks/externalLink23.xml"/><Relationship Id="rId46" Type="http://schemas.openxmlformats.org/officeDocument/2006/relationships/externalLink" Target="externalLinks/externalLink31.xml"/><Relationship Id="rId59" Type="http://schemas.openxmlformats.org/officeDocument/2006/relationships/externalLink" Target="externalLinks/externalLink44.xml"/><Relationship Id="rId67" Type="http://schemas.openxmlformats.org/officeDocument/2006/relationships/externalLink" Target="externalLinks/externalLink52.xml"/><Relationship Id="rId20" Type="http://schemas.openxmlformats.org/officeDocument/2006/relationships/externalLink" Target="externalLinks/externalLink5.xml"/><Relationship Id="rId41" Type="http://schemas.openxmlformats.org/officeDocument/2006/relationships/externalLink" Target="externalLinks/externalLink26.xml"/><Relationship Id="rId54" Type="http://schemas.openxmlformats.org/officeDocument/2006/relationships/externalLink" Target="externalLinks/externalLink39.xml"/><Relationship Id="rId62" Type="http://schemas.openxmlformats.org/officeDocument/2006/relationships/externalLink" Target="externalLinks/externalLink47.xml"/><Relationship Id="rId70" Type="http://schemas.openxmlformats.org/officeDocument/2006/relationships/externalLink" Target="externalLinks/externalLink55.xml"/><Relationship Id="rId75" Type="http://schemas.openxmlformats.org/officeDocument/2006/relationships/externalLink" Target="externalLinks/externalLink60.xml"/><Relationship Id="rId83"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externalLink" Target="externalLinks/externalLink13.xml"/><Relationship Id="rId36" Type="http://schemas.openxmlformats.org/officeDocument/2006/relationships/externalLink" Target="externalLinks/externalLink21.xml"/><Relationship Id="rId49" Type="http://schemas.openxmlformats.org/officeDocument/2006/relationships/externalLink" Target="externalLinks/externalLink34.xml"/><Relationship Id="rId57" Type="http://schemas.openxmlformats.org/officeDocument/2006/relationships/externalLink" Target="externalLinks/externalLink42.xml"/><Relationship Id="rId10" Type="http://schemas.openxmlformats.org/officeDocument/2006/relationships/worksheet" Target="worksheets/sheet10.xml"/><Relationship Id="rId31" Type="http://schemas.openxmlformats.org/officeDocument/2006/relationships/externalLink" Target="externalLinks/externalLink16.xml"/><Relationship Id="rId44" Type="http://schemas.openxmlformats.org/officeDocument/2006/relationships/externalLink" Target="externalLinks/externalLink29.xml"/><Relationship Id="rId52" Type="http://schemas.openxmlformats.org/officeDocument/2006/relationships/externalLink" Target="externalLinks/externalLink37.xml"/><Relationship Id="rId60" Type="http://schemas.openxmlformats.org/officeDocument/2006/relationships/externalLink" Target="externalLinks/externalLink45.xml"/><Relationship Id="rId65" Type="http://schemas.openxmlformats.org/officeDocument/2006/relationships/externalLink" Target="externalLinks/externalLink50.xml"/><Relationship Id="rId73" Type="http://schemas.openxmlformats.org/officeDocument/2006/relationships/externalLink" Target="externalLinks/externalLink58.xml"/><Relationship Id="rId78" Type="http://schemas.openxmlformats.org/officeDocument/2006/relationships/externalLink" Target="externalLinks/externalLink63.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externalLink" Target="externalLinks/externalLink3.xml"/><Relationship Id="rId39" Type="http://schemas.openxmlformats.org/officeDocument/2006/relationships/externalLink" Target="externalLinks/externalLink24.xml"/><Relationship Id="rId34" Type="http://schemas.openxmlformats.org/officeDocument/2006/relationships/externalLink" Target="externalLinks/externalLink19.xml"/><Relationship Id="rId50" Type="http://schemas.openxmlformats.org/officeDocument/2006/relationships/externalLink" Target="externalLinks/externalLink35.xml"/><Relationship Id="rId55" Type="http://schemas.openxmlformats.org/officeDocument/2006/relationships/externalLink" Target="externalLinks/externalLink40.xml"/><Relationship Id="rId76" Type="http://schemas.openxmlformats.org/officeDocument/2006/relationships/externalLink" Target="externalLinks/externalLink61.xml"/><Relationship Id="rId7" Type="http://schemas.openxmlformats.org/officeDocument/2006/relationships/worksheet" Target="worksheets/sheet7.xml"/><Relationship Id="rId71" Type="http://schemas.openxmlformats.org/officeDocument/2006/relationships/externalLink" Target="externalLinks/externalLink56.xml"/><Relationship Id="rId2" Type="http://schemas.openxmlformats.org/officeDocument/2006/relationships/worksheet" Target="worksheets/sheet2.xml"/><Relationship Id="rId29" Type="http://schemas.openxmlformats.org/officeDocument/2006/relationships/externalLink" Target="externalLinks/externalLink14.xml"/><Relationship Id="rId24" Type="http://schemas.openxmlformats.org/officeDocument/2006/relationships/externalLink" Target="externalLinks/externalLink9.xml"/><Relationship Id="rId40" Type="http://schemas.openxmlformats.org/officeDocument/2006/relationships/externalLink" Target="externalLinks/externalLink25.xml"/><Relationship Id="rId45" Type="http://schemas.openxmlformats.org/officeDocument/2006/relationships/externalLink" Target="externalLinks/externalLink30.xml"/><Relationship Id="rId66" Type="http://schemas.openxmlformats.org/officeDocument/2006/relationships/externalLink" Target="externalLinks/externalLink5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5.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431089743589746E-2"/>
          <c:y val="1.9628072763028515E-2"/>
          <c:w val="0.91087366745946075"/>
          <c:h val="0.83589872173058011"/>
        </c:manualLayout>
      </c:layout>
      <c:lineChart>
        <c:grouping val="standard"/>
        <c:varyColors val="0"/>
        <c:ser>
          <c:idx val="0"/>
          <c:order val="0"/>
          <c:tx>
            <c:strRef>
              <c:f>'G1.5'!$Q$2</c:f>
              <c:strCache>
                <c:ptCount val="1"/>
                <c:pt idx="0">
                  <c:v>Repo</c:v>
                </c:pt>
              </c:strCache>
            </c:strRef>
          </c:tx>
          <c:spPr>
            <a:ln w="25400">
              <a:solidFill>
                <a:schemeClr val="accent1">
                  <a:lumMod val="75000"/>
                </a:schemeClr>
              </a:solidFill>
            </a:ln>
          </c:spPr>
          <c:marker>
            <c:symbol val="none"/>
          </c:marker>
          <c:cat>
            <c:numRef>
              <c:f>'G1.5'!$O$3:$O$383</c:f>
              <c:numCache>
                <c:formatCode>yyyy\-mm\-dd;@</c:formatCode>
                <c:ptCount val="381"/>
                <c:pt idx="0">
                  <c:v>42552</c:v>
                </c:pt>
                <c:pt idx="1">
                  <c:v>42559</c:v>
                </c:pt>
                <c:pt idx="2">
                  <c:v>42566</c:v>
                </c:pt>
                <c:pt idx="3">
                  <c:v>42573</c:v>
                </c:pt>
                <c:pt idx="4">
                  <c:v>42580</c:v>
                </c:pt>
                <c:pt idx="5">
                  <c:v>42587</c:v>
                </c:pt>
                <c:pt idx="6">
                  <c:v>42594</c:v>
                </c:pt>
                <c:pt idx="7">
                  <c:v>42601</c:v>
                </c:pt>
                <c:pt idx="8">
                  <c:v>42608</c:v>
                </c:pt>
                <c:pt idx="9">
                  <c:v>42615</c:v>
                </c:pt>
                <c:pt idx="10">
                  <c:v>42622</c:v>
                </c:pt>
                <c:pt idx="11">
                  <c:v>42629</c:v>
                </c:pt>
                <c:pt idx="12">
                  <c:v>42636</c:v>
                </c:pt>
                <c:pt idx="13">
                  <c:v>42643</c:v>
                </c:pt>
                <c:pt idx="14">
                  <c:v>42650</c:v>
                </c:pt>
                <c:pt idx="15">
                  <c:v>42657</c:v>
                </c:pt>
                <c:pt idx="16">
                  <c:v>42664</c:v>
                </c:pt>
                <c:pt idx="17">
                  <c:v>42671</c:v>
                </c:pt>
                <c:pt idx="18">
                  <c:v>42678</c:v>
                </c:pt>
                <c:pt idx="19">
                  <c:v>42685</c:v>
                </c:pt>
                <c:pt idx="20">
                  <c:v>42692</c:v>
                </c:pt>
                <c:pt idx="21">
                  <c:v>42699</c:v>
                </c:pt>
                <c:pt idx="22">
                  <c:v>42706</c:v>
                </c:pt>
                <c:pt idx="23">
                  <c:v>42713</c:v>
                </c:pt>
                <c:pt idx="24">
                  <c:v>42720</c:v>
                </c:pt>
                <c:pt idx="25">
                  <c:v>42727</c:v>
                </c:pt>
                <c:pt idx="26">
                  <c:v>42734</c:v>
                </c:pt>
                <c:pt idx="27">
                  <c:v>42741</c:v>
                </c:pt>
                <c:pt idx="28">
                  <c:v>42748</c:v>
                </c:pt>
                <c:pt idx="29">
                  <c:v>42755</c:v>
                </c:pt>
                <c:pt idx="30">
                  <c:v>42762</c:v>
                </c:pt>
                <c:pt idx="31">
                  <c:v>42769</c:v>
                </c:pt>
                <c:pt idx="32">
                  <c:v>42776</c:v>
                </c:pt>
                <c:pt idx="33">
                  <c:v>42783</c:v>
                </c:pt>
                <c:pt idx="34">
                  <c:v>42790</c:v>
                </c:pt>
                <c:pt idx="35">
                  <c:v>42797</c:v>
                </c:pt>
                <c:pt idx="36">
                  <c:v>42804</c:v>
                </c:pt>
                <c:pt idx="37">
                  <c:v>42811</c:v>
                </c:pt>
                <c:pt idx="38">
                  <c:v>42818</c:v>
                </c:pt>
                <c:pt idx="39">
                  <c:v>42825</c:v>
                </c:pt>
                <c:pt idx="40">
                  <c:v>42832</c:v>
                </c:pt>
                <c:pt idx="41">
                  <c:v>42839</c:v>
                </c:pt>
                <c:pt idx="42">
                  <c:v>42846</c:v>
                </c:pt>
                <c:pt idx="43">
                  <c:v>42853</c:v>
                </c:pt>
                <c:pt idx="44">
                  <c:v>42860</c:v>
                </c:pt>
                <c:pt idx="45">
                  <c:v>42867</c:v>
                </c:pt>
                <c:pt idx="46">
                  <c:v>42874</c:v>
                </c:pt>
                <c:pt idx="47">
                  <c:v>42881</c:v>
                </c:pt>
                <c:pt idx="48">
                  <c:v>42888</c:v>
                </c:pt>
                <c:pt idx="49">
                  <c:v>42895</c:v>
                </c:pt>
                <c:pt idx="50">
                  <c:v>42902</c:v>
                </c:pt>
                <c:pt idx="51">
                  <c:v>42909</c:v>
                </c:pt>
                <c:pt idx="52">
                  <c:v>42916</c:v>
                </c:pt>
                <c:pt idx="53">
                  <c:v>42923</c:v>
                </c:pt>
                <c:pt idx="54">
                  <c:v>42930</c:v>
                </c:pt>
                <c:pt idx="55">
                  <c:v>42937</c:v>
                </c:pt>
                <c:pt idx="56">
                  <c:v>42944</c:v>
                </c:pt>
                <c:pt idx="57">
                  <c:v>42951</c:v>
                </c:pt>
                <c:pt idx="58">
                  <c:v>42958</c:v>
                </c:pt>
                <c:pt idx="59">
                  <c:v>42965</c:v>
                </c:pt>
                <c:pt idx="60">
                  <c:v>42972</c:v>
                </c:pt>
                <c:pt idx="61">
                  <c:v>42979</c:v>
                </c:pt>
                <c:pt idx="62">
                  <c:v>42986</c:v>
                </c:pt>
                <c:pt idx="63">
                  <c:v>42993</c:v>
                </c:pt>
                <c:pt idx="64">
                  <c:v>43000</c:v>
                </c:pt>
                <c:pt idx="65">
                  <c:v>43007</c:v>
                </c:pt>
                <c:pt idx="66">
                  <c:v>43014</c:v>
                </c:pt>
                <c:pt idx="67">
                  <c:v>43021</c:v>
                </c:pt>
                <c:pt idx="68">
                  <c:v>43028</c:v>
                </c:pt>
                <c:pt idx="69">
                  <c:v>43035</c:v>
                </c:pt>
                <c:pt idx="70">
                  <c:v>43042</c:v>
                </c:pt>
                <c:pt idx="71">
                  <c:v>43049</c:v>
                </c:pt>
                <c:pt idx="72">
                  <c:v>43056</c:v>
                </c:pt>
                <c:pt idx="73">
                  <c:v>43063</c:v>
                </c:pt>
                <c:pt idx="74">
                  <c:v>43070</c:v>
                </c:pt>
                <c:pt idx="75">
                  <c:v>43077</c:v>
                </c:pt>
                <c:pt idx="76">
                  <c:v>43084</c:v>
                </c:pt>
                <c:pt idx="77">
                  <c:v>43091</c:v>
                </c:pt>
                <c:pt idx="78">
                  <c:v>43098</c:v>
                </c:pt>
                <c:pt idx="79">
                  <c:v>43105</c:v>
                </c:pt>
                <c:pt idx="80">
                  <c:v>43112</c:v>
                </c:pt>
                <c:pt idx="81">
                  <c:v>43119</c:v>
                </c:pt>
                <c:pt idx="82">
                  <c:v>43126</c:v>
                </c:pt>
                <c:pt idx="83">
                  <c:v>43133</c:v>
                </c:pt>
                <c:pt idx="84">
                  <c:v>43140</c:v>
                </c:pt>
                <c:pt idx="85">
                  <c:v>43147</c:v>
                </c:pt>
                <c:pt idx="86">
                  <c:v>43154</c:v>
                </c:pt>
                <c:pt idx="87">
                  <c:v>43161</c:v>
                </c:pt>
                <c:pt idx="88">
                  <c:v>43168</c:v>
                </c:pt>
                <c:pt idx="89">
                  <c:v>43175</c:v>
                </c:pt>
                <c:pt idx="90">
                  <c:v>43182</c:v>
                </c:pt>
                <c:pt idx="91">
                  <c:v>43189</c:v>
                </c:pt>
                <c:pt idx="92">
                  <c:v>43196</c:v>
                </c:pt>
                <c:pt idx="93">
                  <c:v>43203</c:v>
                </c:pt>
                <c:pt idx="94">
                  <c:v>43210</c:v>
                </c:pt>
                <c:pt idx="95">
                  <c:v>43217</c:v>
                </c:pt>
                <c:pt idx="96">
                  <c:v>43224</c:v>
                </c:pt>
                <c:pt idx="97">
                  <c:v>43231</c:v>
                </c:pt>
                <c:pt idx="98">
                  <c:v>43238</c:v>
                </c:pt>
                <c:pt idx="99">
                  <c:v>43245</c:v>
                </c:pt>
                <c:pt idx="100">
                  <c:v>43252</c:v>
                </c:pt>
                <c:pt idx="101">
                  <c:v>43259</c:v>
                </c:pt>
                <c:pt idx="102">
                  <c:v>43266</c:v>
                </c:pt>
                <c:pt idx="103">
                  <c:v>43273</c:v>
                </c:pt>
                <c:pt idx="104">
                  <c:v>43280</c:v>
                </c:pt>
                <c:pt idx="105">
                  <c:v>43287</c:v>
                </c:pt>
                <c:pt idx="106">
                  <c:v>43294</c:v>
                </c:pt>
                <c:pt idx="107">
                  <c:v>43301</c:v>
                </c:pt>
                <c:pt idx="108">
                  <c:v>43308</c:v>
                </c:pt>
                <c:pt idx="109">
                  <c:v>43315</c:v>
                </c:pt>
                <c:pt idx="110">
                  <c:v>43322</c:v>
                </c:pt>
                <c:pt idx="111">
                  <c:v>43329</c:v>
                </c:pt>
                <c:pt idx="112">
                  <c:v>43336</c:v>
                </c:pt>
                <c:pt idx="113">
                  <c:v>43343</c:v>
                </c:pt>
                <c:pt idx="114">
                  <c:v>43350</c:v>
                </c:pt>
                <c:pt idx="115">
                  <c:v>43357</c:v>
                </c:pt>
                <c:pt idx="116">
                  <c:v>43364</c:v>
                </c:pt>
                <c:pt idx="117">
                  <c:v>43371</c:v>
                </c:pt>
                <c:pt idx="118">
                  <c:v>43378</c:v>
                </c:pt>
                <c:pt idx="119">
                  <c:v>43385</c:v>
                </c:pt>
                <c:pt idx="120">
                  <c:v>43392</c:v>
                </c:pt>
                <c:pt idx="121">
                  <c:v>43399</c:v>
                </c:pt>
                <c:pt idx="122">
                  <c:v>43406</c:v>
                </c:pt>
                <c:pt idx="123">
                  <c:v>43413</c:v>
                </c:pt>
                <c:pt idx="124">
                  <c:v>43420</c:v>
                </c:pt>
                <c:pt idx="125">
                  <c:v>43427</c:v>
                </c:pt>
                <c:pt idx="126">
                  <c:v>43434</c:v>
                </c:pt>
                <c:pt idx="127">
                  <c:v>43441</c:v>
                </c:pt>
                <c:pt idx="128">
                  <c:v>43448</c:v>
                </c:pt>
                <c:pt idx="129">
                  <c:v>43455</c:v>
                </c:pt>
                <c:pt idx="130">
                  <c:v>43462</c:v>
                </c:pt>
                <c:pt idx="131">
                  <c:v>43469</c:v>
                </c:pt>
                <c:pt idx="132">
                  <c:v>43476</c:v>
                </c:pt>
                <c:pt idx="133">
                  <c:v>43483</c:v>
                </c:pt>
                <c:pt idx="134">
                  <c:v>43490</c:v>
                </c:pt>
                <c:pt idx="135">
                  <c:v>43497</c:v>
                </c:pt>
                <c:pt idx="136">
                  <c:v>43504</c:v>
                </c:pt>
                <c:pt idx="137">
                  <c:v>43511</c:v>
                </c:pt>
                <c:pt idx="138">
                  <c:v>43518</c:v>
                </c:pt>
                <c:pt idx="139">
                  <c:v>43525</c:v>
                </c:pt>
                <c:pt idx="140">
                  <c:v>43532</c:v>
                </c:pt>
                <c:pt idx="141">
                  <c:v>43539</c:v>
                </c:pt>
                <c:pt idx="142">
                  <c:v>43546</c:v>
                </c:pt>
                <c:pt idx="143">
                  <c:v>43553</c:v>
                </c:pt>
                <c:pt idx="144">
                  <c:v>43560</c:v>
                </c:pt>
                <c:pt idx="145">
                  <c:v>43567</c:v>
                </c:pt>
                <c:pt idx="146">
                  <c:v>43574</c:v>
                </c:pt>
                <c:pt idx="147">
                  <c:v>43581</c:v>
                </c:pt>
                <c:pt idx="148">
                  <c:v>43588</c:v>
                </c:pt>
                <c:pt idx="149">
                  <c:v>43595</c:v>
                </c:pt>
                <c:pt idx="150">
                  <c:v>43602</c:v>
                </c:pt>
                <c:pt idx="151">
                  <c:v>43609</c:v>
                </c:pt>
                <c:pt idx="152">
                  <c:v>43616</c:v>
                </c:pt>
                <c:pt idx="153">
                  <c:v>43623</c:v>
                </c:pt>
                <c:pt idx="154">
                  <c:v>43630</c:v>
                </c:pt>
                <c:pt idx="155">
                  <c:v>43637</c:v>
                </c:pt>
                <c:pt idx="156">
                  <c:v>43644</c:v>
                </c:pt>
                <c:pt idx="157">
                  <c:v>43651</c:v>
                </c:pt>
                <c:pt idx="158">
                  <c:v>43658</c:v>
                </c:pt>
                <c:pt idx="159">
                  <c:v>43665</c:v>
                </c:pt>
                <c:pt idx="160">
                  <c:v>43672</c:v>
                </c:pt>
                <c:pt idx="161">
                  <c:v>43679</c:v>
                </c:pt>
                <c:pt idx="162">
                  <c:v>43686</c:v>
                </c:pt>
                <c:pt idx="163">
                  <c:v>43693</c:v>
                </c:pt>
                <c:pt idx="164">
                  <c:v>43700</c:v>
                </c:pt>
                <c:pt idx="165">
                  <c:v>43707</c:v>
                </c:pt>
                <c:pt idx="166">
                  <c:v>43714</c:v>
                </c:pt>
                <c:pt idx="167">
                  <c:v>43721</c:v>
                </c:pt>
                <c:pt idx="168">
                  <c:v>43728</c:v>
                </c:pt>
                <c:pt idx="169">
                  <c:v>43735</c:v>
                </c:pt>
                <c:pt idx="170">
                  <c:v>43742</c:v>
                </c:pt>
                <c:pt idx="171">
                  <c:v>43749</c:v>
                </c:pt>
                <c:pt idx="172">
                  <c:v>43756</c:v>
                </c:pt>
                <c:pt idx="173">
                  <c:v>43763</c:v>
                </c:pt>
                <c:pt idx="174">
                  <c:v>43770</c:v>
                </c:pt>
                <c:pt idx="175">
                  <c:v>43777</c:v>
                </c:pt>
                <c:pt idx="176">
                  <c:v>43784</c:v>
                </c:pt>
                <c:pt idx="177">
                  <c:v>43791</c:v>
                </c:pt>
                <c:pt idx="178">
                  <c:v>43798</c:v>
                </c:pt>
                <c:pt idx="179">
                  <c:v>43805</c:v>
                </c:pt>
                <c:pt idx="180">
                  <c:v>43812</c:v>
                </c:pt>
                <c:pt idx="181">
                  <c:v>43819</c:v>
                </c:pt>
                <c:pt idx="182">
                  <c:v>43826</c:v>
                </c:pt>
                <c:pt idx="183">
                  <c:v>43833</c:v>
                </c:pt>
                <c:pt idx="184">
                  <c:v>43840</c:v>
                </c:pt>
                <c:pt idx="185">
                  <c:v>43847</c:v>
                </c:pt>
                <c:pt idx="186">
                  <c:v>43854</c:v>
                </c:pt>
                <c:pt idx="187">
                  <c:v>43861</c:v>
                </c:pt>
                <c:pt idx="188">
                  <c:v>43868</c:v>
                </c:pt>
                <c:pt idx="189">
                  <c:v>43875</c:v>
                </c:pt>
                <c:pt idx="190">
                  <c:v>43882</c:v>
                </c:pt>
                <c:pt idx="191">
                  <c:v>43889</c:v>
                </c:pt>
                <c:pt idx="192">
                  <c:v>43896</c:v>
                </c:pt>
                <c:pt idx="193">
                  <c:v>43903</c:v>
                </c:pt>
                <c:pt idx="194">
                  <c:v>43910</c:v>
                </c:pt>
                <c:pt idx="195">
                  <c:v>43917</c:v>
                </c:pt>
                <c:pt idx="196">
                  <c:v>43924</c:v>
                </c:pt>
                <c:pt idx="197">
                  <c:v>43931</c:v>
                </c:pt>
                <c:pt idx="198">
                  <c:v>43938</c:v>
                </c:pt>
                <c:pt idx="199">
                  <c:v>43945</c:v>
                </c:pt>
                <c:pt idx="200">
                  <c:v>43952</c:v>
                </c:pt>
                <c:pt idx="201">
                  <c:v>43959</c:v>
                </c:pt>
                <c:pt idx="202">
                  <c:v>43966</c:v>
                </c:pt>
                <c:pt idx="203">
                  <c:v>43973</c:v>
                </c:pt>
                <c:pt idx="204">
                  <c:v>43980</c:v>
                </c:pt>
                <c:pt idx="205">
                  <c:v>43987</c:v>
                </c:pt>
                <c:pt idx="206">
                  <c:v>43994</c:v>
                </c:pt>
                <c:pt idx="207">
                  <c:v>44001</c:v>
                </c:pt>
                <c:pt idx="208">
                  <c:v>44008</c:v>
                </c:pt>
                <c:pt idx="209">
                  <c:v>44015</c:v>
                </c:pt>
                <c:pt idx="210">
                  <c:v>44022</c:v>
                </c:pt>
                <c:pt idx="211">
                  <c:v>44029</c:v>
                </c:pt>
                <c:pt idx="212">
                  <c:v>44036</c:v>
                </c:pt>
                <c:pt idx="213">
                  <c:v>44043</c:v>
                </c:pt>
                <c:pt idx="214">
                  <c:v>44050</c:v>
                </c:pt>
                <c:pt idx="215">
                  <c:v>44057</c:v>
                </c:pt>
                <c:pt idx="216">
                  <c:v>44064</c:v>
                </c:pt>
                <c:pt idx="217">
                  <c:v>44071</c:v>
                </c:pt>
                <c:pt idx="218">
                  <c:v>44078</c:v>
                </c:pt>
                <c:pt idx="219">
                  <c:v>44085</c:v>
                </c:pt>
                <c:pt idx="220">
                  <c:v>44092</c:v>
                </c:pt>
                <c:pt idx="221">
                  <c:v>44099</c:v>
                </c:pt>
                <c:pt idx="222">
                  <c:v>44106</c:v>
                </c:pt>
                <c:pt idx="223">
                  <c:v>44113</c:v>
                </c:pt>
                <c:pt idx="224">
                  <c:v>44120</c:v>
                </c:pt>
                <c:pt idx="225">
                  <c:v>44127</c:v>
                </c:pt>
                <c:pt idx="226">
                  <c:v>44134</c:v>
                </c:pt>
                <c:pt idx="227">
                  <c:v>44141</c:v>
                </c:pt>
                <c:pt idx="228">
                  <c:v>44148</c:v>
                </c:pt>
                <c:pt idx="229">
                  <c:v>44155</c:v>
                </c:pt>
                <c:pt idx="230">
                  <c:v>44162</c:v>
                </c:pt>
                <c:pt idx="231">
                  <c:v>44169</c:v>
                </c:pt>
                <c:pt idx="232">
                  <c:v>44176</c:v>
                </c:pt>
                <c:pt idx="233">
                  <c:v>44183</c:v>
                </c:pt>
                <c:pt idx="234">
                  <c:v>44190</c:v>
                </c:pt>
                <c:pt idx="235">
                  <c:v>44197</c:v>
                </c:pt>
                <c:pt idx="236">
                  <c:v>44204</c:v>
                </c:pt>
                <c:pt idx="237">
                  <c:v>44211</c:v>
                </c:pt>
                <c:pt idx="238">
                  <c:v>44218</c:v>
                </c:pt>
                <c:pt idx="239">
                  <c:v>44225</c:v>
                </c:pt>
                <c:pt idx="240">
                  <c:v>44232</c:v>
                </c:pt>
                <c:pt idx="241">
                  <c:v>44239</c:v>
                </c:pt>
                <c:pt idx="242">
                  <c:v>44246</c:v>
                </c:pt>
                <c:pt idx="243">
                  <c:v>44253</c:v>
                </c:pt>
                <c:pt idx="244">
                  <c:v>44260</c:v>
                </c:pt>
                <c:pt idx="245">
                  <c:v>44267</c:v>
                </c:pt>
                <c:pt idx="246">
                  <c:v>44274</c:v>
                </c:pt>
                <c:pt idx="247">
                  <c:v>44281</c:v>
                </c:pt>
                <c:pt idx="248">
                  <c:v>44288</c:v>
                </c:pt>
                <c:pt idx="249">
                  <c:v>44295</c:v>
                </c:pt>
                <c:pt idx="250">
                  <c:v>44302</c:v>
                </c:pt>
                <c:pt idx="251">
                  <c:v>44309</c:v>
                </c:pt>
                <c:pt idx="252">
                  <c:v>44316</c:v>
                </c:pt>
                <c:pt idx="253">
                  <c:v>44323</c:v>
                </c:pt>
                <c:pt idx="254">
                  <c:v>44330</c:v>
                </c:pt>
                <c:pt idx="255">
                  <c:v>44337</c:v>
                </c:pt>
                <c:pt idx="256">
                  <c:v>44344</c:v>
                </c:pt>
                <c:pt idx="257">
                  <c:v>44351</c:v>
                </c:pt>
                <c:pt idx="258">
                  <c:v>44358</c:v>
                </c:pt>
                <c:pt idx="259">
                  <c:v>44365</c:v>
                </c:pt>
                <c:pt idx="260">
                  <c:v>44372</c:v>
                </c:pt>
                <c:pt idx="261">
                  <c:v>44379</c:v>
                </c:pt>
                <c:pt idx="262">
                  <c:v>44386</c:v>
                </c:pt>
                <c:pt idx="263">
                  <c:v>44393</c:v>
                </c:pt>
                <c:pt idx="264">
                  <c:v>44400</c:v>
                </c:pt>
                <c:pt idx="265">
                  <c:v>44407</c:v>
                </c:pt>
                <c:pt idx="266">
                  <c:v>44414</c:v>
                </c:pt>
                <c:pt idx="267">
                  <c:v>44421</c:v>
                </c:pt>
                <c:pt idx="268">
                  <c:v>44428</c:v>
                </c:pt>
                <c:pt idx="269">
                  <c:v>44435</c:v>
                </c:pt>
                <c:pt idx="270">
                  <c:v>44442</c:v>
                </c:pt>
                <c:pt idx="271">
                  <c:v>44449</c:v>
                </c:pt>
                <c:pt idx="272">
                  <c:v>44456</c:v>
                </c:pt>
                <c:pt idx="273">
                  <c:v>44463</c:v>
                </c:pt>
                <c:pt idx="274">
                  <c:v>44470</c:v>
                </c:pt>
                <c:pt idx="275">
                  <c:v>44477</c:v>
                </c:pt>
                <c:pt idx="276">
                  <c:v>44484</c:v>
                </c:pt>
                <c:pt idx="277">
                  <c:v>44491</c:v>
                </c:pt>
                <c:pt idx="278">
                  <c:v>44498</c:v>
                </c:pt>
                <c:pt idx="279">
                  <c:v>44505</c:v>
                </c:pt>
                <c:pt idx="280">
                  <c:v>44512</c:v>
                </c:pt>
                <c:pt idx="281">
                  <c:v>44519</c:v>
                </c:pt>
                <c:pt idx="282">
                  <c:v>44526</c:v>
                </c:pt>
                <c:pt idx="283">
                  <c:v>44533</c:v>
                </c:pt>
                <c:pt idx="284">
                  <c:v>44540</c:v>
                </c:pt>
                <c:pt idx="285">
                  <c:v>44547</c:v>
                </c:pt>
                <c:pt idx="286">
                  <c:v>44554</c:v>
                </c:pt>
                <c:pt idx="287">
                  <c:v>44561</c:v>
                </c:pt>
                <c:pt idx="288">
                  <c:v>44568</c:v>
                </c:pt>
                <c:pt idx="289">
                  <c:v>44575</c:v>
                </c:pt>
                <c:pt idx="290">
                  <c:v>44582</c:v>
                </c:pt>
                <c:pt idx="291">
                  <c:v>44589</c:v>
                </c:pt>
                <c:pt idx="292">
                  <c:v>44596</c:v>
                </c:pt>
                <c:pt idx="293">
                  <c:v>44603</c:v>
                </c:pt>
                <c:pt idx="294">
                  <c:v>44610</c:v>
                </c:pt>
                <c:pt idx="295">
                  <c:v>44617</c:v>
                </c:pt>
                <c:pt idx="296">
                  <c:v>44624</c:v>
                </c:pt>
                <c:pt idx="297">
                  <c:v>44631</c:v>
                </c:pt>
                <c:pt idx="298">
                  <c:v>44638</c:v>
                </c:pt>
                <c:pt idx="299">
                  <c:v>44645</c:v>
                </c:pt>
                <c:pt idx="300">
                  <c:v>44652</c:v>
                </c:pt>
                <c:pt idx="301">
                  <c:v>44659</c:v>
                </c:pt>
                <c:pt idx="302">
                  <c:v>44666</c:v>
                </c:pt>
                <c:pt idx="303">
                  <c:v>44673</c:v>
                </c:pt>
                <c:pt idx="304">
                  <c:v>44680</c:v>
                </c:pt>
                <c:pt idx="305">
                  <c:v>44687</c:v>
                </c:pt>
                <c:pt idx="306">
                  <c:v>44694</c:v>
                </c:pt>
                <c:pt idx="307">
                  <c:v>44701</c:v>
                </c:pt>
                <c:pt idx="308">
                  <c:v>44708</c:v>
                </c:pt>
                <c:pt idx="309">
                  <c:v>44715</c:v>
                </c:pt>
                <c:pt idx="310">
                  <c:v>44722</c:v>
                </c:pt>
                <c:pt idx="311">
                  <c:v>44729</c:v>
                </c:pt>
                <c:pt idx="312">
                  <c:v>44736</c:v>
                </c:pt>
                <c:pt idx="313">
                  <c:v>44743</c:v>
                </c:pt>
                <c:pt idx="314">
                  <c:v>44750</c:v>
                </c:pt>
                <c:pt idx="315">
                  <c:v>44757</c:v>
                </c:pt>
                <c:pt idx="316">
                  <c:v>44764</c:v>
                </c:pt>
                <c:pt idx="317">
                  <c:v>44771</c:v>
                </c:pt>
                <c:pt idx="318">
                  <c:v>44778</c:v>
                </c:pt>
                <c:pt idx="319">
                  <c:v>44785</c:v>
                </c:pt>
                <c:pt idx="320">
                  <c:v>44792</c:v>
                </c:pt>
                <c:pt idx="321">
                  <c:v>44799</c:v>
                </c:pt>
                <c:pt idx="322">
                  <c:v>44806</c:v>
                </c:pt>
                <c:pt idx="323">
                  <c:v>44813</c:v>
                </c:pt>
                <c:pt idx="324">
                  <c:v>44820</c:v>
                </c:pt>
                <c:pt idx="325">
                  <c:v>44827</c:v>
                </c:pt>
                <c:pt idx="326">
                  <c:v>44834</c:v>
                </c:pt>
                <c:pt idx="327">
                  <c:v>44841</c:v>
                </c:pt>
                <c:pt idx="328">
                  <c:v>44848</c:v>
                </c:pt>
                <c:pt idx="329">
                  <c:v>44855</c:v>
                </c:pt>
                <c:pt idx="330">
                  <c:v>44862</c:v>
                </c:pt>
                <c:pt idx="331">
                  <c:v>44869</c:v>
                </c:pt>
                <c:pt idx="332">
                  <c:v>44876</c:v>
                </c:pt>
                <c:pt idx="333">
                  <c:v>44883</c:v>
                </c:pt>
                <c:pt idx="334">
                  <c:v>44890</c:v>
                </c:pt>
                <c:pt idx="335">
                  <c:v>44897</c:v>
                </c:pt>
                <c:pt idx="336">
                  <c:v>44904</c:v>
                </c:pt>
                <c:pt idx="337">
                  <c:v>44911</c:v>
                </c:pt>
                <c:pt idx="338">
                  <c:v>44918</c:v>
                </c:pt>
                <c:pt idx="339">
                  <c:v>44925</c:v>
                </c:pt>
                <c:pt idx="340">
                  <c:v>44932</c:v>
                </c:pt>
                <c:pt idx="341">
                  <c:v>44939</c:v>
                </c:pt>
                <c:pt idx="342">
                  <c:v>44946</c:v>
                </c:pt>
                <c:pt idx="343">
                  <c:v>44953</c:v>
                </c:pt>
                <c:pt idx="344">
                  <c:v>44960</c:v>
                </c:pt>
                <c:pt idx="345">
                  <c:v>44967</c:v>
                </c:pt>
                <c:pt idx="346">
                  <c:v>44974</c:v>
                </c:pt>
                <c:pt idx="347">
                  <c:v>44981</c:v>
                </c:pt>
                <c:pt idx="348">
                  <c:v>44988</c:v>
                </c:pt>
                <c:pt idx="349">
                  <c:v>44995</c:v>
                </c:pt>
                <c:pt idx="350">
                  <c:v>45002</c:v>
                </c:pt>
                <c:pt idx="351">
                  <c:v>45009</c:v>
                </c:pt>
                <c:pt idx="352">
                  <c:v>45016</c:v>
                </c:pt>
                <c:pt idx="353">
                  <c:v>45023</c:v>
                </c:pt>
                <c:pt idx="354">
                  <c:v>45030</c:v>
                </c:pt>
                <c:pt idx="355">
                  <c:v>45037</c:v>
                </c:pt>
                <c:pt idx="356">
                  <c:v>45044</c:v>
                </c:pt>
                <c:pt idx="357">
                  <c:v>45051</c:v>
                </c:pt>
                <c:pt idx="358">
                  <c:v>45058</c:v>
                </c:pt>
                <c:pt idx="359">
                  <c:v>45065</c:v>
                </c:pt>
                <c:pt idx="360">
                  <c:v>45072</c:v>
                </c:pt>
                <c:pt idx="361">
                  <c:v>45079</c:v>
                </c:pt>
                <c:pt idx="362">
                  <c:v>45086</c:v>
                </c:pt>
                <c:pt idx="363">
                  <c:v>45093</c:v>
                </c:pt>
                <c:pt idx="364">
                  <c:v>45100</c:v>
                </c:pt>
                <c:pt idx="365">
                  <c:v>45107</c:v>
                </c:pt>
                <c:pt idx="366">
                  <c:v>45114</c:v>
                </c:pt>
                <c:pt idx="367">
                  <c:v>45121</c:v>
                </c:pt>
                <c:pt idx="368">
                  <c:v>45128</c:v>
                </c:pt>
                <c:pt idx="369">
                  <c:v>45135</c:v>
                </c:pt>
                <c:pt idx="370">
                  <c:v>45142</c:v>
                </c:pt>
                <c:pt idx="371">
                  <c:v>45149</c:v>
                </c:pt>
                <c:pt idx="372">
                  <c:v>45156</c:v>
                </c:pt>
                <c:pt idx="373">
                  <c:v>45163</c:v>
                </c:pt>
                <c:pt idx="374">
                  <c:v>45170</c:v>
                </c:pt>
                <c:pt idx="375">
                  <c:v>45177</c:v>
                </c:pt>
                <c:pt idx="376">
                  <c:v>45184</c:v>
                </c:pt>
                <c:pt idx="377">
                  <c:v>45191</c:v>
                </c:pt>
                <c:pt idx="378">
                  <c:v>45198</c:v>
                </c:pt>
                <c:pt idx="379">
                  <c:v>45205</c:v>
                </c:pt>
                <c:pt idx="380">
                  <c:v>45212</c:v>
                </c:pt>
              </c:numCache>
            </c:numRef>
          </c:cat>
          <c:val>
            <c:numRef>
              <c:f>'G1.5'!$Q$3:$Q$383</c:f>
              <c:numCache>
                <c:formatCode>0.00</c:formatCode>
                <c:ptCount val="381"/>
                <c:pt idx="0">
                  <c:v>7.5</c:v>
                </c:pt>
                <c:pt idx="1">
                  <c:v>7.5</c:v>
                </c:pt>
                <c:pt idx="2">
                  <c:v>7.5</c:v>
                </c:pt>
                <c:pt idx="3">
                  <c:v>7.5</c:v>
                </c:pt>
                <c:pt idx="4">
                  <c:v>7.5</c:v>
                </c:pt>
                <c:pt idx="5">
                  <c:v>7.75</c:v>
                </c:pt>
                <c:pt idx="6">
                  <c:v>7.75</c:v>
                </c:pt>
                <c:pt idx="7">
                  <c:v>7.75</c:v>
                </c:pt>
                <c:pt idx="8">
                  <c:v>7.75</c:v>
                </c:pt>
                <c:pt idx="9">
                  <c:v>7.75</c:v>
                </c:pt>
                <c:pt idx="10">
                  <c:v>7.75</c:v>
                </c:pt>
                <c:pt idx="11">
                  <c:v>7.75</c:v>
                </c:pt>
                <c:pt idx="12">
                  <c:v>7.75</c:v>
                </c:pt>
                <c:pt idx="13">
                  <c:v>7.75</c:v>
                </c:pt>
                <c:pt idx="14">
                  <c:v>7.75</c:v>
                </c:pt>
                <c:pt idx="15">
                  <c:v>7.75</c:v>
                </c:pt>
                <c:pt idx="16">
                  <c:v>7.75</c:v>
                </c:pt>
                <c:pt idx="17">
                  <c:v>7.75</c:v>
                </c:pt>
                <c:pt idx="18">
                  <c:v>7.75</c:v>
                </c:pt>
                <c:pt idx="19">
                  <c:v>7.75</c:v>
                </c:pt>
                <c:pt idx="20">
                  <c:v>7.75</c:v>
                </c:pt>
                <c:pt idx="21">
                  <c:v>7.75</c:v>
                </c:pt>
                <c:pt idx="22">
                  <c:v>7.75</c:v>
                </c:pt>
                <c:pt idx="23">
                  <c:v>7.75</c:v>
                </c:pt>
                <c:pt idx="24">
                  <c:v>7.75</c:v>
                </c:pt>
                <c:pt idx="25">
                  <c:v>7.5</c:v>
                </c:pt>
                <c:pt idx="26">
                  <c:v>#N/A</c:v>
                </c:pt>
                <c:pt idx="27">
                  <c:v>7.5</c:v>
                </c:pt>
                <c:pt idx="28">
                  <c:v>7.5</c:v>
                </c:pt>
                <c:pt idx="29">
                  <c:v>7.5</c:v>
                </c:pt>
                <c:pt idx="30">
                  <c:v>7.5</c:v>
                </c:pt>
                <c:pt idx="31">
                  <c:v>7.5</c:v>
                </c:pt>
                <c:pt idx="32">
                  <c:v>7.5</c:v>
                </c:pt>
                <c:pt idx="33">
                  <c:v>7.5</c:v>
                </c:pt>
                <c:pt idx="34">
                  <c:v>7.5</c:v>
                </c:pt>
                <c:pt idx="35">
                  <c:v>7.2499999999999991</c:v>
                </c:pt>
                <c:pt idx="36">
                  <c:v>7.2499999999999991</c:v>
                </c:pt>
                <c:pt idx="37">
                  <c:v>7.2499999999999991</c:v>
                </c:pt>
                <c:pt idx="38">
                  <c:v>7.2499999999999991</c:v>
                </c:pt>
                <c:pt idx="39">
                  <c:v>7.0000000000000009</c:v>
                </c:pt>
                <c:pt idx="40">
                  <c:v>7.0000000000000009</c:v>
                </c:pt>
                <c:pt idx="41">
                  <c:v>#N/A</c:v>
                </c:pt>
                <c:pt idx="42">
                  <c:v>7.0000000000000009</c:v>
                </c:pt>
                <c:pt idx="43">
                  <c:v>7.0000000000000009</c:v>
                </c:pt>
                <c:pt idx="44">
                  <c:v>6.5</c:v>
                </c:pt>
                <c:pt idx="45">
                  <c:v>6.5</c:v>
                </c:pt>
                <c:pt idx="46">
                  <c:v>6.5</c:v>
                </c:pt>
                <c:pt idx="47">
                  <c:v>6.5</c:v>
                </c:pt>
                <c:pt idx="48">
                  <c:v>6.25</c:v>
                </c:pt>
                <c:pt idx="49">
                  <c:v>6.25</c:v>
                </c:pt>
                <c:pt idx="50">
                  <c:v>6.25</c:v>
                </c:pt>
                <c:pt idx="51">
                  <c:v>6.25</c:v>
                </c:pt>
                <c:pt idx="52">
                  <c:v>6.25</c:v>
                </c:pt>
                <c:pt idx="53">
                  <c:v>5.75</c:v>
                </c:pt>
                <c:pt idx="54">
                  <c:v>5.75</c:v>
                </c:pt>
                <c:pt idx="55">
                  <c:v>5.75</c:v>
                </c:pt>
                <c:pt idx="56">
                  <c:v>5.5</c:v>
                </c:pt>
                <c:pt idx="57">
                  <c:v>5.5</c:v>
                </c:pt>
                <c:pt idx="58">
                  <c:v>5.5</c:v>
                </c:pt>
                <c:pt idx="59">
                  <c:v>5.5</c:v>
                </c:pt>
                <c:pt idx="60">
                  <c:v>5.5</c:v>
                </c:pt>
                <c:pt idx="61">
                  <c:v>5.25</c:v>
                </c:pt>
                <c:pt idx="62">
                  <c:v>5.25</c:v>
                </c:pt>
                <c:pt idx="63">
                  <c:v>5.25</c:v>
                </c:pt>
                <c:pt idx="64">
                  <c:v>5.25</c:v>
                </c:pt>
                <c:pt idx="65">
                  <c:v>5.25</c:v>
                </c:pt>
                <c:pt idx="66">
                  <c:v>5.25</c:v>
                </c:pt>
                <c:pt idx="67">
                  <c:v>5.25</c:v>
                </c:pt>
                <c:pt idx="68">
                  <c:v>5.25</c:v>
                </c:pt>
                <c:pt idx="69">
                  <c:v>5.25</c:v>
                </c:pt>
                <c:pt idx="70">
                  <c:v>5</c:v>
                </c:pt>
                <c:pt idx="71">
                  <c:v>5</c:v>
                </c:pt>
                <c:pt idx="72">
                  <c:v>5</c:v>
                </c:pt>
                <c:pt idx="73">
                  <c:v>5</c:v>
                </c:pt>
                <c:pt idx="74">
                  <c:v>4.75</c:v>
                </c:pt>
                <c:pt idx="75">
                  <c:v>#N/A</c:v>
                </c:pt>
                <c:pt idx="76">
                  <c:v>4.75</c:v>
                </c:pt>
                <c:pt idx="77">
                  <c:v>4.75</c:v>
                </c:pt>
                <c:pt idx="78">
                  <c:v>#N/A</c:v>
                </c:pt>
                <c:pt idx="79">
                  <c:v>4.75</c:v>
                </c:pt>
                <c:pt idx="80">
                  <c:v>4.75</c:v>
                </c:pt>
                <c:pt idx="81">
                  <c:v>4.75</c:v>
                </c:pt>
                <c:pt idx="82">
                  <c:v>4.75</c:v>
                </c:pt>
                <c:pt idx="83">
                  <c:v>4.5</c:v>
                </c:pt>
                <c:pt idx="84">
                  <c:v>4.5</c:v>
                </c:pt>
                <c:pt idx="85">
                  <c:v>4.5</c:v>
                </c:pt>
                <c:pt idx="86">
                  <c:v>4.5</c:v>
                </c:pt>
                <c:pt idx="87">
                  <c:v>4.5</c:v>
                </c:pt>
                <c:pt idx="88">
                  <c:v>4.5</c:v>
                </c:pt>
                <c:pt idx="89">
                  <c:v>4.5</c:v>
                </c:pt>
                <c:pt idx="90">
                  <c:v>4.5</c:v>
                </c:pt>
                <c:pt idx="91">
                  <c:v>#N/A</c:v>
                </c:pt>
                <c:pt idx="92">
                  <c:v>4.5</c:v>
                </c:pt>
                <c:pt idx="93">
                  <c:v>4.5</c:v>
                </c:pt>
                <c:pt idx="94">
                  <c:v>4.5</c:v>
                </c:pt>
                <c:pt idx="95">
                  <c:v>4.5</c:v>
                </c:pt>
                <c:pt idx="96">
                  <c:v>4.25</c:v>
                </c:pt>
                <c:pt idx="97">
                  <c:v>4.25</c:v>
                </c:pt>
                <c:pt idx="98">
                  <c:v>4.25</c:v>
                </c:pt>
                <c:pt idx="99">
                  <c:v>4.25</c:v>
                </c:pt>
                <c:pt idx="100">
                  <c:v>4.25</c:v>
                </c:pt>
                <c:pt idx="101">
                  <c:v>4.25</c:v>
                </c:pt>
                <c:pt idx="102">
                  <c:v>4.25</c:v>
                </c:pt>
                <c:pt idx="103">
                  <c:v>4.25</c:v>
                </c:pt>
                <c:pt idx="104">
                  <c:v>4.25</c:v>
                </c:pt>
                <c:pt idx="105">
                  <c:v>4.25</c:v>
                </c:pt>
                <c:pt idx="106">
                  <c:v>4.25</c:v>
                </c:pt>
                <c:pt idx="107">
                  <c:v>#N/A</c:v>
                </c:pt>
                <c:pt idx="108">
                  <c:v>4.25</c:v>
                </c:pt>
                <c:pt idx="109">
                  <c:v>4.25</c:v>
                </c:pt>
                <c:pt idx="110">
                  <c:v>4.25</c:v>
                </c:pt>
                <c:pt idx="111">
                  <c:v>4.25</c:v>
                </c:pt>
                <c:pt idx="112">
                  <c:v>4.25</c:v>
                </c:pt>
                <c:pt idx="113">
                  <c:v>4.25</c:v>
                </c:pt>
                <c:pt idx="114">
                  <c:v>4.25</c:v>
                </c:pt>
                <c:pt idx="115">
                  <c:v>4.25</c:v>
                </c:pt>
                <c:pt idx="116">
                  <c:v>4.25</c:v>
                </c:pt>
                <c:pt idx="117">
                  <c:v>4.25</c:v>
                </c:pt>
                <c:pt idx="118">
                  <c:v>4.25</c:v>
                </c:pt>
                <c:pt idx="119">
                  <c:v>4.25</c:v>
                </c:pt>
                <c:pt idx="120">
                  <c:v>4.25</c:v>
                </c:pt>
                <c:pt idx="121">
                  <c:v>4.25</c:v>
                </c:pt>
                <c:pt idx="122">
                  <c:v>4.25</c:v>
                </c:pt>
                <c:pt idx="123">
                  <c:v>4.25</c:v>
                </c:pt>
                <c:pt idx="124">
                  <c:v>4.25</c:v>
                </c:pt>
                <c:pt idx="125">
                  <c:v>4.25</c:v>
                </c:pt>
                <c:pt idx="126">
                  <c:v>4.25</c:v>
                </c:pt>
                <c:pt idx="127">
                  <c:v>4.25</c:v>
                </c:pt>
                <c:pt idx="128">
                  <c:v>4.25</c:v>
                </c:pt>
                <c:pt idx="129">
                  <c:v>4.25</c:v>
                </c:pt>
                <c:pt idx="130">
                  <c:v>#N/A</c:v>
                </c:pt>
                <c:pt idx="131">
                  <c:v>4.25</c:v>
                </c:pt>
                <c:pt idx="132">
                  <c:v>4.25</c:v>
                </c:pt>
                <c:pt idx="133">
                  <c:v>4.25</c:v>
                </c:pt>
                <c:pt idx="134">
                  <c:v>4.25</c:v>
                </c:pt>
                <c:pt idx="135">
                  <c:v>4.25</c:v>
                </c:pt>
                <c:pt idx="136">
                  <c:v>4.25</c:v>
                </c:pt>
                <c:pt idx="137">
                  <c:v>4.25</c:v>
                </c:pt>
                <c:pt idx="138">
                  <c:v>4.25</c:v>
                </c:pt>
                <c:pt idx="139">
                  <c:v>4.25</c:v>
                </c:pt>
                <c:pt idx="140">
                  <c:v>4.25</c:v>
                </c:pt>
                <c:pt idx="141">
                  <c:v>4.25</c:v>
                </c:pt>
                <c:pt idx="142">
                  <c:v>4.25</c:v>
                </c:pt>
                <c:pt idx="143">
                  <c:v>4.25</c:v>
                </c:pt>
                <c:pt idx="144">
                  <c:v>4.25</c:v>
                </c:pt>
                <c:pt idx="145">
                  <c:v>4.25</c:v>
                </c:pt>
                <c:pt idx="146">
                  <c:v>#N/A</c:v>
                </c:pt>
                <c:pt idx="147">
                  <c:v>4.25</c:v>
                </c:pt>
                <c:pt idx="148">
                  <c:v>4.25</c:v>
                </c:pt>
                <c:pt idx="149">
                  <c:v>4.25</c:v>
                </c:pt>
                <c:pt idx="150">
                  <c:v>4.25</c:v>
                </c:pt>
                <c:pt idx="151">
                  <c:v>4.25</c:v>
                </c:pt>
                <c:pt idx="152">
                  <c:v>4.25</c:v>
                </c:pt>
                <c:pt idx="153">
                  <c:v>4.25</c:v>
                </c:pt>
                <c:pt idx="154">
                  <c:v>4.25</c:v>
                </c:pt>
                <c:pt idx="155">
                  <c:v>4.25</c:v>
                </c:pt>
                <c:pt idx="156">
                  <c:v>4.25</c:v>
                </c:pt>
                <c:pt idx="157">
                  <c:v>4.25</c:v>
                </c:pt>
                <c:pt idx="158">
                  <c:v>4.25</c:v>
                </c:pt>
                <c:pt idx="159">
                  <c:v>4.25</c:v>
                </c:pt>
                <c:pt idx="160">
                  <c:v>4.25</c:v>
                </c:pt>
                <c:pt idx="161">
                  <c:v>4.25</c:v>
                </c:pt>
                <c:pt idx="162">
                  <c:v>4.25</c:v>
                </c:pt>
                <c:pt idx="163">
                  <c:v>4.25</c:v>
                </c:pt>
                <c:pt idx="164">
                  <c:v>4.25</c:v>
                </c:pt>
                <c:pt idx="165">
                  <c:v>4.25</c:v>
                </c:pt>
                <c:pt idx="166">
                  <c:v>4.25</c:v>
                </c:pt>
                <c:pt idx="167">
                  <c:v>4.25</c:v>
                </c:pt>
                <c:pt idx="168">
                  <c:v>4.25</c:v>
                </c:pt>
                <c:pt idx="169">
                  <c:v>4.25</c:v>
                </c:pt>
                <c:pt idx="170">
                  <c:v>4.25</c:v>
                </c:pt>
                <c:pt idx="171">
                  <c:v>4.25</c:v>
                </c:pt>
                <c:pt idx="172">
                  <c:v>4.25</c:v>
                </c:pt>
                <c:pt idx="173">
                  <c:v>4.25</c:v>
                </c:pt>
                <c:pt idx="174">
                  <c:v>4.25</c:v>
                </c:pt>
                <c:pt idx="175">
                  <c:v>4.25</c:v>
                </c:pt>
                <c:pt idx="176">
                  <c:v>4.25</c:v>
                </c:pt>
                <c:pt idx="177">
                  <c:v>4.25</c:v>
                </c:pt>
                <c:pt idx="178">
                  <c:v>4.25</c:v>
                </c:pt>
                <c:pt idx="179">
                  <c:v>4.25</c:v>
                </c:pt>
                <c:pt idx="180">
                  <c:v>4.25</c:v>
                </c:pt>
                <c:pt idx="181">
                  <c:v>4.25</c:v>
                </c:pt>
                <c:pt idx="182">
                  <c:v>4.25</c:v>
                </c:pt>
                <c:pt idx="183">
                  <c:v>4.25</c:v>
                </c:pt>
                <c:pt idx="184">
                  <c:v>4.25</c:v>
                </c:pt>
                <c:pt idx="185">
                  <c:v>4.25</c:v>
                </c:pt>
                <c:pt idx="186">
                  <c:v>4.25</c:v>
                </c:pt>
                <c:pt idx="187">
                  <c:v>4.25</c:v>
                </c:pt>
                <c:pt idx="188">
                  <c:v>4.25</c:v>
                </c:pt>
                <c:pt idx="189">
                  <c:v>4.25</c:v>
                </c:pt>
                <c:pt idx="190">
                  <c:v>4.25</c:v>
                </c:pt>
                <c:pt idx="191">
                  <c:v>4.25</c:v>
                </c:pt>
                <c:pt idx="192">
                  <c:v>4.25</c:v>
                </c:pt>
                <c:pt idx="193">
                  <c:v>4.25</c:v>
                </c:pt>
                <c:pt idx="194">
                  <c:v>4.25</c:v>
                </c:pt>
                <c:pt idx="195">
                  <c:v>4.25</c:v>
                </c:pt>
                <c:pt idx="196">
                  <c:v>3.75</c:v>
                </c:pt>
                <c:pt idx="197">
                  <c:v>#N/A</c:v>
                </c:pt>
                <c:pt idx="198">
                  <c:v>3.75</c:v>
                </c:pt>
                <c:pt idx="199">
                  <c:v>3.75</c:v>
                </c:pt>
                <c:pt idx="200">
                  <c:v>#N/A</c:v>
                </c:pt>
                <c:pt idx="201">
                  <c:v>3.25</c:v>
                </c:pt>
                <c:pt idx="202">
                  <c:v>3.25</c:v>
                </c:pt>
                <c:pt idx="203">
                  <c:v>3.25</c:v>
                </c:pt>
                <c:pt idx="204">
                  <c:v>3.25</c:v>
                </c:pt>
                <c:pt idx="205">
                  <c:v>2.75</c:v>
                </c:pt>
                <c:pt idx="206">
                  <c:v>2.75</c:v>
                </c:pt>
                <c:pt idx="207">
                  <c:v>2.75</c:v>
                </c:pt>
                <c:pt idx="208">
                  <c:v>2.75</c:v>
                </c:pt>
                <c:pt idx="209">
                  <c:v>2.5</c:v>
                </c:pt>
                <c:pt idx="210">
                  <c:v>2.5</c:v>
                </c:pt>
                <c:pt idx="211">
                  <c:v>2.5</c:v>
                </c:pt>
                <c:pt idx="212">
                  <c:v>2.5</c:v>
                </c:pt>
                <c:pt idx="213">
                  <c:v>2.5</c:v>
                </c:pt>
                <c:pt idx="214">
                  <c:v>#N/A</c:v>
                </c:pt>
                <c:pt idx="215">
                  <c:v>2.25</c:v>
                </c:pt>
                <c:pt idx="216">
                  <c:v>2.25</c:v>
                </c:pt>
                <c:pt idx="217">
                  <c:v>2.25</c:v>
                </c:pt>
                <c:pt idx="218">
                  <c:v>2</c:v>
                </c:pt>
                <c:pt idx="219">
                  <c:v>2</c:v>
                </c:pt>
                <c:pt idx="220">
                  <c:v>2</c:v>
                </c:pt>
                <c:pt idx="221">
                  <c:v>2</c:v>
                </c:pt>
                <c:pt idx="222">
                  <c:v>1.7500000000000002</c:v>
                </c:pt>
                <c:pt idx="223">
                  <c:v>1.7500000000000002</c:v>
                </c:pt>
                <c:pt idx="224">
                  <c:v>1.7500000000000002</c:v>
                </c:pt>
                <c:pt idx="225">
                  <c:v>1.7500000000000002</c:v>
                </c:pt>
                <c:pt idx="226">
                  <c:v>1.7500000000000002</c:v>
                </c:pt>
                <c:pt idx="227">
                  <c:v>1.7500000000000002</c:v>
                </c:pt>
                <c:pt idx="228">
                  <c:v>1.7500000000000002</c:v>
                </c:pt>
                <c:pt idx="229">
                  <c:v>1.7500000000000002</c:v>
                </c:pt>
                <c:pt idx="230">
                  <c:v>1.7500000000000002</c:v>
                </c:pt>
                <c:pt idx="231">
                  <c:v>1.7500000000000002</c:v>
                </c:pt>
                <c:pt idx="232">
                  <c:v>1.7500000000000002</c:v>
                </c:pt>
                <c:pt idx="233">
                  <c:v>1.7500000000000002</c:v>
                </c:pt>
                <c:pt idx="234">
                  <c:v>#N/A</c:v>
                </c:pt>
                <c:pt idx="235">
                  <c:v>#N/A</c:v>
                </c:pt>
                <c:pt idx="236">
                  <c:v>1.7500000000000002</c:v>
                </c:pt>
                <c:pt idx="237">
                  <c:v>1.7500000000000002</c:v>
                </c:pt>
                <c:pt idx="238">
                  <c:v>1.7500000000000002</c:v>
                </c:pt>
                <c:pt idx="239">
                  <c:v>1.7500000000000002</c:v>
                </c:pt>
                <c:pt idx="240">
                  <c:v>1.7500000000000002</c:v>
                </c:pt>
                <c:pt idx="241">
                  <c:v>1.7500000000000002</c:v>
                </c:pt>
                <c:pt idx="242">
                  <c:v>1.7500000000000002</c:v>
                </c:pt>
                <c:pt idx="243">
                  <c:v>1.7500000000000002</c:v>
                </c:pt>
                <c:pt idx="244">
                  <c:v>1.7500000000000002</c:v>
                </c:pt>
                <c:pt idx="245">
                  <c:v>1.7500000000000002</c:v>
                </c:pt>
                <c:pt idx="246">
                  <c:v>1.7500000000000002</c:v>
                </c:pt>
                <c:pt idx="247">
                  <c:v>1.7500000000000002</c:v>
                </c:pt>
                <c:pt idx="248">
                  <c:v>#N/A</c:v>
                </c:pt>
                <c:pt idx="249">
                  <c:v>1.7500000000000002</c:v>
                </c:pt>
                <c:pt idx="250">
                  <c:v>1.7500000000000002</c:v>
                </c:pt>
                <c:pt idx="251">
                  <c:v>1.7500000000000002</c:v>
                </c:pt>
                <c:pt idx="252">
                  <c:v>1.7500000000000002</c:v>
                </c:pt>
                <c:pt idx="253">
                  <c:v>1.7500000000000002</c:v>
                </c:pt>
                <c:pt idx="254">
                  <c:v>1.7500000000000002</c:v>
                </c:pt>
                <c:pt idx="255">
                  <c:v>1.7500000000000002</c:v>
                </c:pt>
                <c:pt idx="256">
                  <c:v>1.7500000000000002</c:v>
                </c:pt>
                <c:pt idx="257">
                  <c:v>1.7500000000000002</c:v>
                </c:pt>
                <c:pt idx="258">
                  <c:v>1.7500000000000002</c:v>
                </c:pt>
                <c:pt idx="259">
                  <c:v>1.7500000000000002</c:v>
                </c:pt>
                <c:pt idx="260">
                  <c:v>1.7500000000000002</c:v>
                </c:pt>
                <c:pt idx="261">
                  <c:v>1.7500000000000002</c:v>
                </c:pt>
                <c:pt idx="262">
                  <c:v>1.7500000000000002</c:v>
                </c:pt>
                <c:pt idx="263">
                  <c:v>1.7500000000000002</c:v>
                </c:pt>
                <c:pt idx="264">
                  <c:v>1.7500000000000002</c:v>
                </c:pt>
                <c:pt idx="265">
                  <c:v>1.7500000000000002</c:v>
                </c:pt>
                <c:pt idx="266">
                  <c:v>1.7500000000000002</c:v>
                </c:pt>
                <c:pt idx="267">
                  <c:v>1.7500000000000002</c:v>
                </c:pt>
                <c:pt idx="268">
                  <c:v>1.7500000000000002</c:v>
                </c:pt>
                <c:pt idx="269">
                  <c:v>1.7500000000000002</c:v>
                </c:pt>
                <c:pt idx="270">
                  <c:v>1.7500000000000002</c:v>
                </c:pt>
                <c:pt idx="271">
                  <c:v>1.7500000000000002</c:v>
                </c:pt>
                <c:pt idx="272">
                  <c:v>1.7500000000000002</c:v>
                </c:pt>
                <c:pt idx="273">
                  <c:v>1.7500000000000002</c:v>
                </c:pt>
                <c:pt idx="274">
                  <c:v>2</c:v>
                </c:pt>
                <c:pt idx="275">
                  <c:v>2</c:v>
                </c:pt>
                <c:pt idx="276">
                  <c:v>2</c:v>
                </c:pt>
                <c:pt idx="277">
                  <c:v>2</c:v>
                </c:pt>
                <c:pt idx="278">
                  <c:v>2</c:v>
                </c:pt>
                <c:pt idx="279">
                  <c:v>2.5</c:v>
                </c:pt>
                <c:pt idx="280">
                  <c:v>2.5</c:v>
                </c:pt>
                <c:pt idx="281">
                  <c:v>2.5</c:v>
                </c:pt>
                <c:pt idx="282">
                  <c:v>2.5</c:v>
                </c:pt>
                <c:pt idx="283">
                  <c:v>2.5</c:v>
                </c:pt>
                <c:pt idx="284">
                  <c:v>2.5</c:v>
                </c:pt>
                <c:pt idx="285">
                  <c:v>2.5</c:v>
                </c:pt>
                <c:pt idx="286">
                  <c:v>3</c:v>
                </c:pt>
                <c:pt idx="287">
                  <c:v>#N/A</c:v>
                </c:pt>
                <c:pt idx="288">
                  <c:v>3</c:v>
                </c:pt>
                <c:pt idx="289">
                  <c:v>3</c:v>
                </c:pt>
                <c:pt idx="290">
                  <c:v>3</c:v>
                </c:pt>
                <c:pt idx="291">
                  <c:v>3</c:v>
                </c:pt>
                <c:pt idx="292">
                  <c:v>4</c:v>
                </c:pt>
                <c:pt idx="293">
                  <c:v>4</c:v>
                </c:pt>
                <c:pt idx="294">
                  <c:v>4</c:v>
                </c:pt>
                <c:pt idx="295">
                  <c:v>4</c:v>
                </c:pt>
                <c:pt idx="296">
                  <c:v>4</c:v>
                </c:pt>
                <c:pt idx="297">
                  <c:v>4</c:v>
                </c:pt>
                <c:pt idx="298">
                  <c:v>4</c:v>
                </c:pt>
                <c:pt idx="299">
                  <c:v>4</c:v>
                </c:pt>
                <c:pt idx="300">
                  <c:v>5</c:v>
                </c:pt>
                <c:pt idx="301">
                  <c:v>5</c:v>
                </c:pt>
                <c:pt idx="302">
                  <c:v>#N/A</c:v>
                </c:pt>
                <c:pt idx="303">
                  <c:v>5</c:v>
                </c:pt>
                <c:pt idx="304">
                  <c:v>5</c:v>
                </c:pt>
                <c:pt idx="305">
                  <c:v>6</c:v>
                </c:pt>
                <c:pt idx="306">
                  <c:v>6</c:v>
                </c:pt>
                <c:pt idx="307">
                  <c:v>6</c:v>
                </c:pt>
                <c:pt idx="308">
                  <c:v>6</c:v>
                </c:pt>
                <c:pt idx="309">
                  <c:v>6</c:v>
                </c:pt>
                <c:pt idx="310">
                  <c:v>6</c:v>
                </c:pt>
                <c:pt idx="311">
                  <c:v>6</c:v>
                </c:pt>
                <c:pt idx="312">
                  <c:v>6</c:v>
                </c:pt>
                <c:pt idx="313">
                  <c:v>7.5</c:v>
                </c:pt>
                <c:pt idx="314">
                  <c:v>7.5</c:v>
                </c:pt>
                <c:pt idx="315">
                  <c:v>7.5</c:v>
                </c:pt>
                <c:pt idx="316">
                  <c:v>7.5</c:v>
                </c:pt>
                <c:pt idx="317">
                  <c:v>7.5</c:v>
                </c:pt>
                <c:pt idx="318">
                  <c:v>9</c:v>
                </c:pt>
                <c:pt idx="319">
                  <c:v>9</c:v>
                </c:pt>
                <c:pt idx="320">
                  <c:v>9</c:v>
                </c:pt>
                <c:pt idx="321">
                  <c:v>9</c:v>
                </c:pt>
                <c:pt idx="322">
                  <c:v>9</c:v>
                </c:pt>
                <c:pt idx="323">
                  <c:v>9</c:v>
                </c:pt>
                <c:pt idx="324">
                  <c:v>9</c:v>
                </c:pt>
                <c:pt idx="325">
                  <c:v>9</c:v>
                </c:pt>
                <c:pt idx="326">
                  <c:v>10</c:v>
                </c:pt>
                <c:pt idx="327">
                  <c:v>10</c:v>
                </c:pt>
                <c:pt idx="328">
                  <c:v>10</c:v>
                </c:pt>
                <c:pt idx="329">
                  <c:v>10</c:v>
                </c:pt>
                <c:pt idx="330">
                  <c:v>10</c:v>
                </c:pt>
                <c:pt idx="331">
                  <c:v>11</c:v>
                </c:pt>
                <c:pt idx="332">
                  <c:v>11</c:v>
                </c:pt>
                <c:pt idx="333">
                  <c:v>11</c:v>
                </c:pt>
                <c:pt idx="334">
                  <c:v>11</c:v>
                </c:pt>
                <c:pt idx="335">
                  <c:v>11</c:v>
                </c:pt>
                <c:pt idx="336">
                  <c:v>11</c:v>
                </c:pt>
                <c:pt idx="337">
                  <c:v>11</c:v>
                </c:pt>
                <c:pt idx="338">
                  <c:v>12</c:v>
                </c:pt>
                <c:pt idx="339">
                  <c:v>#N/A</c:v>
                </c:pt>
                <c:pt idx="340">
                  <c:v>12</c:v>
                </c:pt>
                <c:pt idx="341">
                  <c:v>12</c:v>
                </c:pt>
                <c:pt idx="342">
                  <c:v>12</c:v>
                </c:pt>
                <c:pt idx="343">
                  <c:v>12</c:v>
                </c:pt>
                <c:pt idx="344">
                  <c:v>12.75</c:v>
                </c:pt>
                <c:pt idx="345">
                  <c:v>12.75</c:v>
                </c:pt>
                <c:pt idx="346">
                  <c:v>12.75</c:v>
                </c:pt>
                <c:pt idx="347">
                  <c:v>12.75</c:v>
                </c:pt>
                <c:pt idx="348">
                  <c:v>12.75</c:v>
                </c:pt>
                <c:pt idx="349">
                  <c:v>12.75</c:v>
                </c:pt>
                <c:pt idx="350">
                  <c:v>12.75</c:v>
                </c:pt>
                <c:pt idx="351">
                  <c:v>12.75</c:v>
                </c:pt>
                <c:pt idx="352">
                  <c:v>13</c:v>
                </c:pt>
                <c:pt idx="353">
                  <c:v>#N/A</c:v>
                </c:pt>
                <c:pt idx="354">
                  <c:v>13</c:v>
                </c:pt>
                <c:pt idx="355">
                  <c:v>13</c:v>
                </c:pt>
                <c:pt idx="356">
                  <c:v>13</c:v>
                </c:pt>
                <c:pt idx="357">
                  <c:v>13.25</c:v>
                </c:pt>
                <c:pt idx="358">
                  <c:v>13.25</c:v>
                </c:pt>
                <c:pt idx="359">
                  <c:v>13.25</c:v>
                </c:pt>
                <c:pt idx="360">
                  <c:v>13.25</c:v>
                </c:pt>
                <c:pt idx="361">
                  <c:v>13.25</c:v>
                </c:pt>
                <c:pt idx="362">
                  <c:v>13.25</c:v>
                </c:pt>
                <c:pt idx="363">
                  <c:v>13.25</c:v>
                </c:pt>
                <c:pt idx="364">
                  <c:v>13.25</c:v>
                </c:pt>
                <c:pt idx="365">
                  <c:v>13.25</c:v>
                </c:pt>
                <c:pt idx="366">
                  <c:v>13.25</c:v>
                </c:pt>
                <c:pt idx="367">
                  <c:v>13.25</c:v>
                </c:pt>
                <c:pt idx="368">
                  <c:v>13.25</c:v>
                </c:pt>
                <c:pt idx="369">
                  <c:v>13.25</c:v>
                </c:pt>
                <c:pt idx="370">
                  <c:v>13.25</c:v>
                </c:pt>
                <c:pt idx="371">
                  <c:v>13.25</c:v>
                </c:pt>
                <c:pt idx="372">
                  <c:v>13.25</c:v>
                </c:pt>
                <c:pt idx="373">
                  <c:v>13.25</c:v>
                </c:pt>
                <c:pt idx="374">
                  <c:v>13.25</c:v>
                </c:pt>
                <c:pt idx="375">
                  <c:v>13.25</c:v>
                </c:pt>
                <c:pt idx="376">
                  <c:v>13.25</c:v>
                </c:pt>
                <c:pt idx="377">
                  <c:v>13.25</c:v>
                </c:pt>
                <c:pt idx="378">
                  <c:v>13.25</c:v>
                </c:pt>
                <c:pt idx="379">
                  <c:v>13.25</c:v>
                </c:pt>
                <c:pt idx="380">
                  <c:v>13.25</c:v>
                </c:pt>
              </c:numCache>
            </c:numRef>
          </c:val>
          <c:smooth val="0"/>
          <c:extLst xmlns:c15="http://schemas.microsoft.com/office/drawing/2012/chart">
            <c:ext xmlns:c16="http://schemas.microsoft.com/office/drawing/2014/chart" uri="{C3380CC4-5D6E-409C-BE32-E72D297353CC}">
              <c16:uniqueId val="{00000000-49A5-487F-B755-5807A4117995}"/>
            </c:ext>
          </c:extLst>
        </c:ser>
        <c:ser>
          <c:idx val="1"/>
          <c:order val="1"/>
          <c:tx>
            <c:strRef>
              <c:f>'G1.5'!$P$2</c:f>
              <c:strCache>
                <c:ptCount val="1"/>
                <c:pt idx="0">
                  <c:v>TIB</c:v>
                </c:pt>
              </c:strCache>
            </c:strRef>
          </c:tx>
          <c:spPr>
            <a:ln>
              <a:prstDash val="sysDash"/>
            </a:ln>
          </c:spPr>
          <c:marker>
            <c:symbol val="none"/>
          </c:marker>
          <c:cat>
            <c:numRef>
              <c:f>'G1.5'!$O$3:$O$383</c:f>
              <c:numCache>
                <c:formatCode>yyyy\-mm\-dd;@</c:formatCode>
                <c:ptCount val="381"/>
                <c:pt idx="0">
                  <c:v>42552</c:v>
                </c:pt>
                <c:pt idx="1">
                  <c:v>42559</c:v>
                </c:pt>
                <c:pt idx="2">
                  <c:v>42566</c:v>
                </c:pt>
                <c:pt idx="3">
                  <c:v>42573</c:v>
                </c:pt>
                <c:pt idx="4">
                  <c:v>42580</c:v>
                </c:pt>
                <c:pt idx="5">
                  <c:v>42587</c:v>
                </c:pt>
                <c:pt idx="6">
                  <c:v>42594</c:v>
                </c:pt>
                <c:pt idx="7">
                  <c:v>42601</c:v>
                </c:pt>
                <c:pt idx="8">
                  <c:v>42608</c:v>
                </c:pt>
                <c:pt idx="9">
                  <c:v>42615</c:v>
                </c:pt>
                <c:pt idx="10">
                  <c:v>42622</c:v>
                </c:pt>
                <c:pt idx="11">
                  <c:v>42629</c:v>
                </c:pt>
                <c:pt idx="12">
                  <c:v>42636</c:v>
                </c:pt>
                <c:pt idx="13">
                  <c:v>42643</c:v>
                </c:pt>
                <c:pt idx="14">
                  <c:v>42650</c:v>
                </c:pt>
                <c:pt idx="15">
                  <c:v>42657</c:v>
                </c:pt>
                <c:pt idx="16">
                  <c:v>42664</c:v>
                </c:pt>
                <c:pt idx="17">
                  <c:v>42671</c:v>
                </c:pt>
                <c:pt idx="18">
                  <c:v>42678</c:v>
                </c:pt>
                <c:pt idx="19">
                  <c:v>42685</c:v>
                </c:pt>
                <c:pt idx="20">
                  <c:v>42692</c:v>
                </c:pt>
                <c:pt idx="21">
                  <c:v>42699</c:v>
                </c:pt>
                <c:pt idx="22">
                  <c:v>42706</c:v>
                </c:pt>
                <c:pt idx="23">
                  <c:v>42713</c:v>
                </c:pt>
                <c:pt idx="24">
                  <c:v>42720</c:v>
                </c:pt>
                <c:pt idx="25">
                  <c:v>42727</c:v>
                </c:pt>
                <c:pt idx="26">
                  <c:v>42734</c:v>
                </c:pt>
                <c:pt idx="27">
                  <c:v>42741</c:v>
                </c:pt>
                <c:pt idx="28">
                  <c:v>42748</c:v>
                </c:pt>
                <c:pt idx="29">
                  <c:v>42755</c:v>
                </c:pt>
                <c:pt idx="30">
                  <c:v>42762</c:v>
                </c:pt>
                <c:pt idx="31">
                  <c:v>42769</c:v>
                </c:pt>
                <c:pt idx="32">
                  <c:v>42776</c:v>
                </c:pt>
                <c:pt idx="33">
                  <c:v>42783</c:v>
                </c:pt>
                <c:pt idx="34">
                  <c:v>42790</c:v>
                </c:pt>
                <c:pt idx="35">
                  <c:v>42797</c:v>
                </c:pt>
                <c:pt idx="36">
                  <c:v>42804</c:v>
                </c:pt>
                <c:pt idx="37">
                  <c:v>42811</c:v>
                </c:pt>
                <c:pt idx="38">
                  <c:v>42818</c:v>
                </c:pt>
                <c:pt idx="39">
                  <c:v>42825</c:v>
                </c:pt>
                <c:pt idx="40">
                  <c:v>42832</c:v>
                </c:pt>
                <c:pt idx="41">
                  <c:v>42839</c:v>
                </c:pt>
                <c:pt idx="42">
                  <c:v>42846</c:v>
                </c:pt>
                <c:pt idx="43">
                  <c:v>42853</c:v>
                </c:pt>
                <c:pt idx="44">
                  <c:v>42860</c:v>
                </c:pt>
                <c:pt idx="45">
                  <c:v>42867</c:v>
                </c:pt>
                <c:pt idx="46">
                  <c:v>42874</c:v>
                </c:pt>
                <c:pt idx="47">
                  <c:v>42881</c:v>
                </c:pt>
                <c:pt idx="48">
                  <c:v>42888</c:v>
                </c:pt>
                <c:pt idx="49">
                  <c:v>42895</c:v>
                </c:pt>
                <c:pt idx="50">
                  <c:v>42902</c:v>
                </c:pt>
                <c:pt idx="51">
                  <c:v>42909</c:v>
                </c:pt>
                <c:pt idx="52">
                  <c:v>42916</c:v>
                </c:pt>
                <c:pt idx="53">
                  <c:v>42923</c:v>
                </c:pt>
                <c:pt idx="54">
                  <c:v>42930</c:v>
                </c:pt>
                <c:pt idx="55">
                  <c:v>42937</c:v>
                </c:pt>
                <c:pt idx="56">
                  <c:v>42944</c:v>
                </c:pt>
                <c:pt idx="57">
                  <c:v>42951</c:v>
                </c:pt>
                <c:pt idx="58">
                  <c:v>42958</c:v>
                </c:pt>
                <c:pt idx="59">
                  <c:v>42965</c:v>
                </c:pt>
                <c:pt idx="60">
                  <c:v>42972</c:v>
                </c:pt>
                <c:pt idx="61">
                  <c:v>42979</c:v>
                </c:pt>
                <c:pt idx="62">
                  <c:v>42986</c:v>
                </c:pt>
                <c:pt idx="63">
                  <c:v>42993</c:v>
                </c:pt>
                <c:pt idx="64">
                  <c:v>43000</c:v>
                </c:pt>
                <c:pt idx="65">
                  <c:v>43007</c:v>
                </c:pt>
                <c:pt idx="66">
                  <c:v>43014</c:v>
                </c:pt>
                <c:pt idx="67">
                  <c:v>43021</c:v>
                </c:pt>
                <c:pt idx="68">
                  <c:v>43028</c:v>
                </c:pt>
                <c:pt idx="69">
                  <c:v>43035</c:v>
                </c:pt>
                <c:pt idx="70">
                  <c:v>43042</c:v>
                </c:pt>
                <c:pt idx="71">
                  <c:v>43049</c:v>
                </c:pt>
                <c:pt idx="72">
                  <c:v>43056</c:v>
                </c:pt>
                <c:pt idx="73">
                  <c:v>43063</c:v>
                </c:pt>
                <c:pt idx="74">
                  <c:v>43070</c:v>
                </c:pt>
                <c:pt idx="75">
                  <c:v>43077</c:v>
                </c:pt>
                <c:pt idx="76">
                  <c:v>43084</c:v>
                </c:pt>
                <c:pt idx="77">
                  <c:v>43091</c:v>
                </c:pt>
                <c:pt idx="78">
                  <c:v>43098</c:v>
                </c:pt>
                <c:pt idx="79">
                  <c:v>43105</c:v>
                </c:pt>
                <c:pt idx="80">
                  <c:v>43112</c:v>
                </c:pt>
                <c:pt idx="81">
                  <c:v>43119</c:v>
                </c:pt>
                <c:pt idx="82">
                  <c:v>43126</c:v>
                </c:pt>
                <c:pt idx="83">
                  <c:v>43133</c:v>
                </c:pt>
                <c:pt idx="84">
                  <c:v>43140</c:v>
                </c:pt>
                <c:pt idx="85">
                  <c:v>43147</c:v>
                </c:pt>
                <c:pt idx="86">
                  <c:v>43154</c:v>
                </c:pt>
                <c:pt idx="87">
                  <c:v>43161</c:v>
                </c:pt>
                <c:pt idx="88">
                  <c:v>43168</c:v>
                </c:pt>
                <c:pt idx="89">
                  <c:v>43175</c:v>
                </c:pt>
                <c:pt idx="90">
                  <c:v>43182</c:v>
                </c:pt>
                <c:pt idx="91">
                  <c:v>43189</c:v>
                </c:pt>
                <c:pt idx="92">
                  <c:v>43196</c:v>
                </c:pt>
                <c:pt idx="93">
                  <c:v>43203</c:v>
                </c:pt>
                <c:pt idx="94">
                  <c:v>43210</c:v>
                </c:pt>
                <c:pt idx="95">
                  <c:v>43217</c:v>
                </c:pt>
                <c:pt idx="96">
                  <c:v>43224</c:v>
                </c:pt>
                <c:pt idx="97">
                  <c:v>43231</c:v>
                </c:pt>
                <c:pt idx="98">
                  <c:v>43238</c:v>
                </c:pt>
                <c:pt idx="99">
                  <c:v>43245</c:v>
                </c:pt>
                <c:pt idx="100">
                  <c:v>43252</c:v>
                </c:pt>
                <c:pt idx="101">
                  <c:v>43259</c:v>
                </c:pt>
                <c:pt idx="102">
                  <c:v>43266</c:v>
                </c:pt>
                <c:pt idx="103">
                  <c:v>43273</c:v>
                </c:pt>
                <c:pt idx="104">
                  <c:v>43280</c:v>
                </c:pt>
                <c:pt idx="105">
                  <c:v>43287</c:v>
                </c:pt>
                <c:pt idx="106">
                  <c:v>43294</c:v>
                </c:pt>
                <c:pt idx="107">
                  <c:v>43301</c:v>
                </c:pt>
                <c:pt idx="108">
                  <c:v>43308</c:v>
                </c:pt>
                <c:pt idx="109">
                  <c:v>43315</c:v>
                </c:pt>
                <c:pt idx="110">
                  <c:v>43322</c:v>
                </c:pt>
                <c:pt idx="111">
                  <c:v>43329</c:v>
                </c:pt>
                <c:pt idx="112">
                  <c:v>43336</c:v>
                </c:pt>
                <c:pt idx="113">
                  <c:v>43343</c:v>
                </c:pt>
                <c:pt idx="114">
                  <c:v>43350</c:v>
                </c:pt>
                <c:pt idx="115">
                  <c:v>43357</c:v>
                </c:pt>
                <c:pt idx="116">
                  <c:v>43364</c:v>
                </c:pt>
                <c:pt idx="117">
                  <c:v>43371</c:v>
                </c:pt>
                <c:pt idx="118">
                  <c:v>43378</c:v>
                </c:pt>
                <c:pt idx="119">
                  <c:v>43385</c:v>
                </c:pt>
                <c:pt idx="120">
                  <c:v>43392</c:v>
                </c:pt>
                <c:pt idx="121">
                  <c:v>43399</c:v>
                </c:pt>
                <c:pt idx="122">
                  <c:v>43406</c:v>
                </c:pt>
                <c:pt idx="123">
                  <c:v>43413</c:v>
                </c:pt>
                <c:pt idx="124">
                  <c:v>43420</c:v>
                </c:pt>
                <c:pt idx="125">
                  <c:v>43427</c:v>
                </c:pt>
                <c:pt idx="126">
                  <c:v>43434</c:v>
                </c:pt>
                <c:pt idx="127">
                  <c:v>43441</c:v>
                </c:pt>
                <c:pt idx="128">
                  <c:v>43448</c:v>
                </c:pt>
                <c:pt idx="129">
                  <c:v>43455</c:v>
                </c:pt>
                <c:pt idx="130">
                  <c:v>43462</c:v>
                </c:pt>
                <c:pt idx="131">
                  <c:v>43469</c:v>
                </c:pt>
                <c:pt idx="132">
                  <c:v>43476</c:v>
                </c:pt>
                <c:pt idx="133">
                  <c:v>43483</c:v>
                </c:pt>
                <c:pt idx="134">
                  <c:v>43490</c:v>
                </c:pt>
                <c:pt idx="135">
                  <c:v>43497</c:v>
                </c:pt>
                <c:pt idx="136">
                  <c:v>43504</c:v>
                </c:pt>
                <c:pt idx="137">
                  <c:v>43511</c:v>
                </c:pt>
                <c:pt idx="138">
                  <c:v>43518</c:v>
                </c:pt>
                <c:pt idx="139">
                  <c:v>43525</c:v>
                </c:pt>
                <c:pt idx="140">
                  <c:v>43532</c:v>
                </c:pt>
                <c:pt idx="141">
                  <c:v>43539</c:v>
                </c:pt>
                <c:pt idx="142">
                  <c:v>43546</c:v>
                </c:pt>
                <c:pt idx="143">
                  <c:v>43553</c:v>
                </c:pt>
                <c:pt idx="144">
                  <c:v>43560</c:v>
                </c:pt>
                <c:pt idx="145">
                  <c:v>43567</c:v>
                </c:pt>
                <c:pt idx="146">
                  <c:v>43574</c:v>
                </c:pt>
                <c:pt idx="147">
                  <c:v>43581</c:v>
                </c:pt>
                <c:pt idx="148">
                  <c:v>43588</c:v>
                </c:pt>
                <c:pt idx="149">
                  <c:v>43595</c:v>
                </c:pt>
                <c:pt idx="150">
                  <c:v>43602</c:v>
                </c:pt>
                <c:pt idx="151">
                  <c:v>43609</c:v>
                </c:pt>
                <c:pt idx="152">
                  <c:v>43616</c:v>
                </c:pt>
                <c:pt idx="153">
                  <c:v>43623</c:v>
                </c:pt>
                <c:pt idx="154">
                  <c:v>43630</c:v>
                </c:pt>
                <c:pt idx="155">
                  <c:v>43637</c:v>
                </c:pt>
                <c:pt idx="156">
                  <c:v>43644</c:v>
                </c:pt>
                <c:pt idx="157">
                  <c:v>43651</c:v>
                </c:pt>
                <c:pt idx="158">
                  <c:v>43658</c:v>
                </c:pt>
                <c:pt idx="159">
                  <c:v>43665</c:v>
                </c:pt>
                <c:pt idx="160">
                  <c:v>43672</c:v>
                </c:pt>
                <c:pt idx="161">
                  <c:v>43679</c:v>
                </c:pt>
                <c:pt idx="162">
                  <c:v>43686</c:v>
                </c:pt>
                <c:pt idx="163">
                  <c:v>43693</c:v>
                </c:pt>
                <c:pt idx="164">
                  <c:v>43700</c:v>
                </c:pt>
                <c:pt idx="165">
                  <c:v>43707</c:v>
                </c:pt>
                <c:pt idx="166">
                  <c:v>43714</c:v>
                </c:pt>
                <c:pt idx="167">
                  <c:v>43721</c:v>
                </c:pt>
                <c:pt idx="168">
                  <c:v>43728</c:v>
                </c:pt>
                <c:pt idx="169">
                  <c:v>43735</c:v>
                </c:pt>
                <c:pt idx="170">
                  <c:v>43742</c:v>
                </c:pt>
                <c:pt idx="171">
                  <c:v>43749</c:v>
                </c:pt>
                <c:pt idx="172">
                  <c:v>43756</c:v>
                </c:pt>
                <c:pt idx="173">
                  <c:v>43763</c:v>
                </c:pt>
                <c:pt idx="174">
                  <c:v>43770</c:v>
                </c:pt>
                <c:pt idx="175">
                  <c:v>43777</c:v>
                </c:pt>
                <c:pt idx="176">
                  <c:v>43784</c:v>
                </c:pt>
                <c:pt idx="177">
                  <c:v>43791</c:v>
                </c:pt>
                <c:pt idx="178">
                  <c:v>43798</c:v>
                </c:pt>
                <c:pt idx="179">
                  <c:v>43805</c:v>
                </c:pt>
                <c:pt idx="180">
                  <c:v>43812</c:v>
                </c:pt>
                <c:pt idx="181">
                  <c:v>43819</c:v>
                </c:pt>
                <c:pt idx="182">
                  <c:v>43826</c:v>
                </c:pt>
                <c:pt idx="183">
                  <c:v>43833</c:v>
                </c:pt>
                <c:pt idx="184">
                  <c:v>43840</c:v>
                </c:pt>
                <c:pt idx="185">
                  <c:v>43847</c:v>
                </c:pt>
                <c:pt idx="186">
                  <c:v>43854</c:v>
                </c:pt>
                <c:pt idx="187">
                  <c:v>43861</c:v>
                </c:pt>
                <c:pt idx="188">
                  <c:v>43868</c:v>
                </c:pt>
                <c:pt idx="189">
                  <c:v>43875</c:v>
                </c:pt>
                <c:pt idx="190">
                  <c:v>43882</c:v>
                </c:pt>
                <c:pt idx="191">
                  <c:v>43889</c:v>
                </c:pt>
                <c:pt idx="192">
                  <c:v>43896</c:v>
                </c:pt>
                <c:pt idx="193">
                  <c:v>43903</c:v>
                </c:pt>
                <c:pt idx="194">
                  <c:v>43910</c:v>
                </c:pt>
                <c:pt idx="195">
                  <c:v>43917</c:v>
                </c:pt>
                <c:pt idx="196">
                  <c:v>43924</c:v>
                </c:pt>
                <c:pt idx="197">
                  <c:v>43931</c:v>
                </c:pt>
                <c:pt idx="198">
                  <c:v>43938</c:v>
                </c:pt>
                <c:pt idx="199">
                  <c:v>43945</c:v>
                </c:pt>
                <c:pt idx="200">
                  <c:v>43952</c:v>
                </c:pt>
                <c:pt idx="201">
                  <c:v>43959</c:v>
                </c:pt>
                <c:pt idx="202">
                  <c:v>43966</c:v>
                </c:pt>
                <c:pt idx="203">
                  <c:v>43973</c:v>
                </c:pt>
                <c:pt idx="204">
                  <c:v>43980</c:v>
                </c:pt>
                <c:pt idx="205">
                  <c:v>43987</c:v>
                </c:pt>
                <c:pt idx="206">
                  <c:v>43994</c:v>
                </c:pt>
                <c:pt idx="207">
                  <c:v>44001</c:v>
                </c:pt>
                <c:pt idx="208">
                  <c:v>44008</c:v>
                </c:pt>
                <c:pt idx="209">
                  <c:v>44015</c:v>
                </c:pt>
                <c:pt idx="210">
                  <c:v>44022</c:v>
                </c:pt>
                <c:pt idx="211">
                  <c:v>44029</c:v>
                </c:pt>
                <c:pt idx="212">
                  <c:v>44036</c:v>
                </c:pt>
                <c:pt idx="213">
                  <c:v>44043</c:v>
                </c:pt>
                <c:pt idx="214">
                  <c:v>44050</c:v>
                </c:pt>
                <c:pt idx="215">
                  <c:v>44057</c:v>
                </c:pt>
                <c:pt idx="216">
                  <c:v>44064</c:v>
                </c:pt>
                <c:pt idx="217">
                  <c:v>44071</c:v>
                </c:pt>
                <c:pt idx="218">
                  <c:v>44078</c:v>
                </c:pt>
                <c:pt idx="219">
                  <c:v>44085</c:v>
                </c:pt>
                <c:pt idx="220">
                  <c:v>44092</c:v>
                </c:pt>
                <c:pt idx="221">
                  <c:v>44099</c:v>
                </c:pt>
                <c:pt idx="222">
                  <c:v>44106</c:v>
                </c:pt>
                <c:pt idx="223">
                  <c:v>44113</c:v>
                </c:pt>
                <c:pt idx="224">
                  <c:v>44120</c:v>
                </c:pt>
                <c:pt idx="225">
                  <c:v>44127</c:v>
                </c:pt>
                <c:pt idx="226">
                  <c:v>44134</c:v>
                </c:pt>
                <c:pt idx="227">
                  <c:v>44141</c:v>
                </c:pt>
                <c:pt idx="228">
                  <c:v>44148</c:v>
                </c:pt>
                <c:pt idx="229">
                  <c:v>44155</c:v>
                </c:pt>
                <c:pt idx="230">
                  <c:v>44162</c:v>
                </c:pt>
                <c:pt idx="231">
                  <c:v>44169</c:v>
                </c:pt>
                <c:pt idx="232">
                  <c:v>44176</c:v>
                </c:pt>
                <c:pt idx="233">
                  <c:v>44183</c:v>
                </c:pt>
                <c:pt idx="234">
                  <c:v>44190</c:v>
                </c:pt>
                <c:pt idx="235">
                  <c:v>44197</c:v>
                </c:pt>
                <c:pt idx="236">
                  <c:v>44204</c:v>
                </c:pt>
                <c:pt idx="237">
                  <c:v>44211</c:v>
                </c:pt>
                <c:pt idx="238">
                  <c:v>44218</c:v>
                </c:pt>
                <c:pt idx="239">
                  <c:v>44225</c:v>
                </c:pt>
                <c:pt idx="240">
                  <c:v>44232</c:v>
                </c:pt>
                <c:pt idx="241">
                  <c:v>44239</c:v>
                </c:pt>
                <c:pt idx="242">
                  <c:v>44246</c:v>
                </c:pt>
                <c:pt idx="243">
                  <c:v>44253</c:v>
                </c:pt>
                <c:pt idx="244">
                  <c:v>44260</c:v>
                </c:pt>
                <c:pt idx="245">
                  <c:v>44267</c:v>
                </c:pt>
                <c:pt idx="246">
                  <c:v>44274</c:v>
                </c:pt>
                <c:pt idx="247">
                  <c:v>44281</c:v>
                </c:pt>
                <c:pt idx="248">
                  <c:v>44288</c:v>
                </c:pt>
                <c:pt idx="249">
                  <c:v>44295</c:v>
                </c:pt>
                <c:pt idx="250">
                  <c:v>44302</c:v>
                </c:pt>
                <c:pt idx="251">
                  <c:v>44309</c:v>
                </c:pt>
                <c:pt idx="252">
                  <c:v>44316</c:v>
                </c:pt>
                <c:pt idx="253">
                  <c:v>44323</c:v>
                </c:pt>
                <c:pt idx="254">
                  <c:v>44330</c:v>
                </c:pt>
                <c:pt idx="255">
                  <c:v>44337</c:v>
                </c:pt>
                <c:pt idx="256">
                  <c:v>44344</c:v>
                </c:pt>
                <c:pt idx="257">
                  <c:v>44351</c:v>
                </c:pt>
                <c:pt idx="258">
                  <c:v>44358</c:v>
                </c:pt>
                <c:pt idx="259">
                  <c:v>44365</c:v>
                </c:pt>
                <c:pt idx="260">
                  <c:v>44372</c:v>
                </c:pt>
                <c:pt idx="261">
                  <c:v>44379</c:v>
                </c:pt>
                <c:pt idx="262">
                  <c:v>44386</c:v>
                </c:pt>
                <c:pt idx="263">
                  <c:v>44393</c:v>
                </c:pt>
                <c:pt idx="264">
                  <c:v>44400</c:v>
                </c:pt>
                <c:pt idx="265">
                  <c:v>44407</c:v>
                </c:pt>
                <c:pt idx="266">
                  <c:v>44414</c:v>
                </c:pt>
                <c:pt idx="267">
                  <c:v>44421</c:v>
                </c:pt>
                <c:pt idx="268">
                  <c:v>44428</c:v>
                </c:pt>
                <c:pt idx="269">
                  <c:v>44435</c:v>
                </c:pt>
                <c:pt idx="270">
                  <c:v>44442</c:v>
                </c:pt>
                <c:pt idx="271">
                  <c:v>44449</c:v>
                </c:pt>
                <c:pt idx="272">
                  <c:v>44456</c:v>
                </c:pt>
                <c:pt idx="273">
                  <c:v>44463</c:v>
                </c:pt>
                <c:pt idx="274">
                  <c:v>44470</c:v>
                </c:pt>
                <c:pt idx="275">
                  <c:v>44477</c:v>
                </c:pt>
                <c:pt idx="276">
                  <c:v>44484</c:v>
                </c:pt>
                <c:pt idx="277">
                  <c:v>44491</c:v>
                </c:pt>
                <c:pt idx="278">
                  <c:v>44498</c:v>
                </c:pt>
                <c:pt idx="279">
                  <c:v>44505</c:v>
                </c:pt>
                <c:pt idx="280">
                  <c:v>44512</c:v>
                </c:pt>
                <c:pt idx="281">
                  <c:v>44519</c:v>
                </c:pt>
                <c:pt idx="282">
                  <c:v>44526</c:v>
                </c:pt>
                <c:pt idx="283">
                  <c:v>44533</c:v>
                </c:pt>
                <c:pt idx="284">
                  <c:v>44540</c:v>
                </c:pt>
                <c:pt idx="285">
                  <c:v>44547</c:v>
                </c:pt>
                <c:pt idx="286">
                  <c:v>44554</c:v>
                </c:pt>
                <c:pt idx="287">
                  <c:v>44561</c:v>
                </c:pt>
                <c:pt idx="288">
                  <c:v>44568</c:v>
                </c:pt>
                <c:pt idx="289">
                  <c:v>44575</c:v>
                </c:pt>
                <c:pt idx="290">
                  <c:v>44582</c:v>
                </c:pt>
                <c:pt idx="291">
                  <c:v>44589</c:v>
                </c:pt>
                <c:pt idx="292">
                  <c:v>44596</c:v>
                </c:pt>
                <c:pt idx="293">
                  <c:v>44603</c:v>
                </c:pt>
                <c:pt idx="294">
                  <c:v>44610</c:v>
                </c:pt>
                <c:pt idx="295">
                  <c:v>44617</c:v>
                </c:pt>
                <c:pt idx="296">
                  <c:v>44624</c:v>
                </c:pt>
                <c:pt idx="297">
                  <c:v>44631</c:v>
                </c:pt>
                <c:pt idx="298">
                  <c:v>44638</c:v>
                </c:pt>
                <c:pt idx="299">
                  <c:v>44645</c:v>
                </c:pt>
                <c:pt idx="300">
                  <c:v>44652</c:v>
                </c:pt>
                <c:pt idx="301">
                  <c:v>44659</c:v>
                </c:pt>
                <c:pt idx="302">
                  <c:v>44666</c:v>
                </c:pt>
                <c:pt idx="303">
                  <c:v>44673</c:v>
                </c:pt>
                <c:pt idx="304">
                  <c:v>44680</c:v>
                </c:pt>
                <c:pt idx="305">
                  <c:v>44687</c:v>
                </c:pt>
                <c:pt idx="306">
                  <c:v>44694</c:v>
                </c:pt>
                <c:pt idx="307">
                  <c:v>44701</c:v>
                </c:pt>
                <c:pt idx="308">
                  <c:v>44708</c:v>
                </c:pt>
                <c:pt idx="309">
                  <c:v>44715</c:v>
                </c:pt>
                <c:pt idx="310">
                  <c:v>44722</c:v>
                </c:pt>
                <c:pt idx="311">
                  <c:v>44729</c:v>
                </c:pt>
                <c:pt idx="312">
                  <c:v>44736</c:v>
                </c:pt>
                <c:pt idx="313">
                  <c:v>44743</c:v>
                </c:pt>
                <c:pt idx="314">
                  <c:v>44750</c:v>
                </c:pt>
                <c:pt idx="315">
                  <c:v>44757</c:v>
                </c:pt>
                <c:pt idx="316">
                  <c:v>44764</c:v>
                </c:pt>
                <c:pt idx="317">
                  <c:v>44771</c:v>
                </c:pt>
                <c:pt idx="318">
                  <c:v>44778</c:v>
                </c:pt>
                <c:pt idx="319">
                  <c:v>44785</c:v>
                </c:pt>
                <c:pt idx="320">
                  <c:v>44792</c:v>
                </c:pt>
                <c:pt idx="321">
                  <c:v>44799</c:v>
                </c:pt>
                <c:pt idx="322">
                  <c:v>44806</c:v>
                </c:pt>
                <c:pt idx="323">
                  <c:v>44813</c:v>
                </c:pt>
                <c:pt idx="324">
                  <c:v>44820</c:v>
                </c:pt>
                <c:pt idx="325">
                  <c:v>44827</c:v>
                </c:pt>
                <c:pt idx="326">
                  <c:v>44834</c:v>
                </c:pt>
                <c:pt idx="327">
                  <c:v>44841</c:v>
                </c:pt>
                <c:pt idx="328">
                  <c:v>44848</c:v>
                </c:pt>
                <c:pt idx="329">
                  <c:v>44855</c:v>
                </c:pt>
                <c:pt idx="330">
                  <c:v>44862</c:v>
                </c:pt>
                <c:pt idx="331">
                  <c:v>44869</c:v>
                </c:pt>
                <c:pt idx="332">
                  <c:v>44876</c:v>
                </c:pt>
                <c:pt idx="333">
                  <c:v>44883</c:v>
                </c:pt>
                <c:pt idx="334">
                  <c:v>44890</c:v>
                </c:pt>
                <c:pt idx="335">
                  <c:v>44897</c:v>
                </c:pt>
                <c:pt idx="336">
                  <c:v>44904</c:v>
                </c:pt>
                <c:pt idx="337">
                  <c:v>44911</c:v>
                </c:pt>
                <c:pt idx="338">
                  <c:v>44918</c:v>
                </c:pt>
                <c:pt idx="339">
                  <c:v>44925</c:v>
                </c:pt>
                <c:pt idx="340">
                  <c:v>44932</c:v>
                </c:pt>
                <c:pt idx="341">
                  <c:v>44939</c:v>
                </c:pt>
                <c:pt idx="342">
                  <c:v>44946</c:v>
                </c:pt>
                <c:pt idx="343">
                  <c:v>44953</c:v>
                </c:pt>
                <c:pt idx="344">
                  <c:v>44960</c:v>
                </c:pt>
                <c:pt idx="345">
                  <c:v>44967</c:v>
                </c:pt>
                <c:pt idx="346">
                  <c:v>44974</c:v>
                </c:pt>
                <c:pt idx="347">
                  <c:v>44981</c:v>
                </c:pt>
                <c:pt idx="348">
                  <c:v>44988</c:v>
                </c:pt>
                <c:pt idx="349">
                  <c:v>44995</c:v>
                </c:pt>
                <c:pt idx="350">
                  <c:v>45002</c:v>
                </c:pt>
                <c:pt idx="351">
                  <c:v>45009</c:v>
                </c:pt>
                <c:pt idx="352">
                  <c:v>45016</c:v>
                </c:pt>
                <c:pt idx="353">
                  <c:v>45023</c:v>
                </c:pt>
                <c:pt idx="354">
                  <c:v>45030</c:v>
                </c:pt>
                <c:pt idx="355">
                  <c:v>45037</c:v>
                </c:pt>
                <c:pt idx="356">
                  <c:v>45044</c:v>
                </c:pt>
                <c:pt idx="357">
                  <c:v>45051</c:v>
                </c:pt>
                <c:pt idx="358">
                  <c:v>45058</c:v>
                </c:pt>
                <c:pt idx="359">
                  <c:v>45065</c:v>
                </c:pt>
                <c:pt idx="360">
                  <c:v>45072</c:v>
                </c:pt>
                <c:pt idx="361">
                  <c:v>45079</c:v>
                </c:pt>
                <c:pt idx="362">
                  <c:v>45086</c:v>
                </c:pt>
                <c:pt idx="363">
                  <c:v>45093</c:v>
                </c:pt>
                <c:pt idx="364">
                  <c:v>45100</c:v>
                </c:pt>
                <c:pt idx="365">
                  <c:v>45107</c:v>
                </c:pt>
                <c:pt idx="366">
                  <c:v>45114</c:v>
                </c:pt>
                <c:pt idx="367">
                  <c:v>45121</c:v>
                </c:pt>
                <c:pt idx="368">
                  <c:v>45128</c:v>
                </c:pt>
                <c:pt idx="369">
                  <c:v>45135</c:v>
                </c:pt>
                <c:pt idx="370">
                  <c:v>45142</c:v>
                </c:pt>
                <c:pt idx="371">
                  <c:v>45149</c:v>
                </c:pt>
                <c:pt idx="372">
                  <c:v>45156</c:v>
                </c:pt>
                <c:pt idx="373">
                  <c:v>45163</c:v>
                </c:pt>
                <c:pt idx="374">
                  <c:v>45170</c:v>
                </c:pt>
                <c:pt idx="375">
                  <c:v>45177</c:v>
                </c:pt>
                <c:pt idx="376">
                  <c:v>45184</c:v>
                </c:pt>
                <c:pt idx="377">
                  <c:v>45191</c:v>
                </c:pt>
                <c:pt idx="378">
                  <c:v>45198</c:v>
                </c:pt>
                <c:pt idx="379">
                  <c:v>45205</c:v>
                </c:pt>
                <c:pt idx="380">
                  <c:v>45212</c:v>
                </c:pt>
              </c:numCache>
            </c:numRef>
          </c:cat>
          <c:val>
            <c:numRef>
              <c:f>'G1.5'!$P$3:$P$383</c:f>
              <c:numCache>
                <c:formatCode>0.00</c:formatCode>
                <c:ptCount val="381"/>
                <c:pt idx="0">
                  <c:v>7.4922903700000001</c:v>
                </c:pt>
                <c:pt idx="1">
                  <c:v>7.49428567</c:v>
                </c:pt>
                <c:pt idx="2">
                  <c:v>7.46214026</c:v>
                </c:pt>
                <c:pt idx="3">
                  <c:v>7.4432727099999996</c:v>
                </c:pt>
                <c:pt idx="4">
                  <c:v>7.4313200499999992</c:v>
                </c:pt>
                <c:pt idx="5">
                  <c:v>7.7629481199999999</c:v>
                </c:pt>
                <c:pt idx="6">
                  <c:v>7.7722669900000003</c:v>
                </c:pt>
                <c:pt idx="7">
                  <c:v>7.782425009999999</c:v>
                </c:pt>
                <c:pt idx="8">
                  <c:v>7.7796487299999999</c:v>
                </c:pt>
                <c:pt idx="9">
                  <c:v>7.7555534699999997</c:v>
                </c:pt>
                <c:pt idx="10">
                  <c:v>7.765522279999999</c:v>
                </c:pt>
                <c:pt idx="11">
                  <c:v>7.7542257899999996</c:v>
                </c:pt>
                <c:pt idx="12">
                  <c:v>7.7650323999999991</c:v>
                </c:pt>
                <c:pt idx="13">
                  <c:v>7.7569754700000004</c:v>
                </c:pt>
                <c:pt idx="14">
                  <c:v>7.7563836500000001</c:v>
                </c:pt>
                <c:pt idx="15">
                  <c:v>7.7500706099999999</c:v>
                </c:pt>
                <c:pt idx="16">
                  <c:v>7.7631422600000004</c:v>
                </c:pt>
                <c:pt idx="17">
                  <c:v>7.7518981199999999</c:v>
                </c:pt>
                <c:pt idx="18">
                  <c:v>7.7501302699999997</c:v>
                </c:pt>
                <c:pt idx="19">
                  <c:v>7.75</c:v>
                </c:pt>
                <c:pt idx="20">
                  <c:v>7.7539022900000001</c:v>
                </c:pt>
                <c:pt idx="21">
                  <c:v>7.7525252</c:v>
                </c:pt>
                <c:pt idx="22">
                  <c:v>7.7567082999999997</c:v>
                </c:pt>
                <c:pt idx="23">
                  <c:v>7.7637733900000008</c:v>
                </c:pt>
                <c:pt idx="24">
                  <c:v>7.75</c:v>
                </c:pt>
                <c:pt idx="25">
                  <c:v>7.5108950100000005</c:v>
                </c:pt>
                <c:pt idx="26">
                  <c:v>#N/A</c:v>
                </c:pt>
                <c:pt idx="27">
                  <c:v>7.5139378199999998</c:v>
                </c:pt>
                <c:pt idx="28">
                  <c:v>7.5035588999999998</c:v>
                </c:pt>
                <c:pt idx="29">
                  <c:v>7.5095514899999998</c:v>
                </c:pt>
                <c:pt idx="30">
                  <c:v>7.5018101100000001</c:v>
                </c:pt>
                <c:pt idx="31">
                  <c:v>7.5</c:v>
                </c:pt>
                <c:pt idx="32">
                  <c:v>7.5021869399999996</c:v>
                </c:pt>
                <c:pt idx="33">
                  <c:v>7.5052216399999994</c:v>
                </c:pt>
                <c:pt idx="34">
                  <c:v>7.5007868699999998</c:v>
                </c:pt>
                <c:pt idx="35">
                  <c:v>7.2516685900000004</c:v>
                </c:pt>
                <c:pt idx="36">
                  <c:v>7.2558454499999998</c:v>
                </c:pt>
                <c:pt idx="37">
                  <c:v>7.2543252499999999</c:v>
                </c:pt>
                <c:pt idx="38">
                  <c:v>7.2485673799999999</c:v>
                </c:pt>
                <c:pt idx="39">
                  <c:v>7.0040089999999999</c:v>
                </c:pt>
                <c:pt idx="40">
                  <c:v>7.0021212500000001</c:v>
                </c:pt>
                <c:pt idx="41">
                  <c:v>#N/A</c:v>
                </c:pt>
                <c:pt idx="42">
                  <c:v>6.9919629700000003</c:v>
                </c:pt>
                <c:pt idx="43">
                  <c:v>6.9722669499999999</c:v>
                </c:pt>
                <c:pt idx="44">
                  <c:v>6.5022295800000007</c:v>
                </c:pt>
                <c:pt idx="45">
                  <c:v>6.5096575100000003</c:v>
                </c:pt>
                <c:pt idx="46">
                  <c:v>6.5099999999999989</c:v>
                </c:pt>
                <c:pt idx="47">
                  <c:v>6.5120438199999988</c:v>
                </c:pt>
                <c:pt idx="48">
                  <c:v>6.2622141300000003</c:v>
                </c:pt>
                <c:pt idx="49">
                  <c:v>6.2521133200000012</c:v>
                </c:pt>
                <c:pt idx="50">
                  <c:v>6.2602735300000001</c:v>
                </c:pt>
                <c:pt idx="51">
                  <c:v>6.2640385700000012</c:v>
                </c:pt>
                <c:pt idx="52">
                  <c:v>6.2563350599999996</c:v>
                </c:pt>
                <c:pt idx="53">
                  <c:v>5.7572231</c:v>
                </c:pt>
                <c:pt idx="54">
                  <c:v>5.7634887900000003</c:v>
                </c:pt>
                <c:pt idx="55">
                  <c:v>5.7564076699999998</c:v>
                </c:pt>
                <c:pt idx="56">
                  <c:v>5.50129994</c:v>
                </c:pt>
                <c:pt idx="57">
                  <c:v>5.5047403199999998</c:v>
                </c:pt>
                <c:pt idx="58">
                  <c:v>5.57522714</c:v>
                </c:pt>
                <c:pt idx="59">
                  <c:v>5.5424775200000003</c:v>
                </c:pt>
                <c:pt idx="60">
                  <c:v>5.5505947600000001</c:v>
                </c:pt>
                <c:pt idx="61">
                  <c:v>5.2803929399999996</c:v>
                </c:pt>
                <c:pt idx="62">
                  <c:v>5.2796644199999996</c:v>
                </c:pt>
                <c:pt idx="63">
                  <c:v>5.2535305900000004</c:v>
                </c:pt>
                <c:pt idx="64">
                  <c:v>5.2624450200000004</c:v>
                </c:pt>
                <c:pt idx="65">
                  <c:v>5.2619068499999999</c:v>
                </c:pt>
                <c:pt idx="66">
                  <c:v>5.28</c:v>
                </c:pt>
                <c:pt idx="67">
                  <c:v>5.2667622200000004</c:v>
                </c:pt>
                <c:pt idx="68">
                  <c:v>5.2726350699999998</c:v>
                </c:pt>
                <c:pt idx="69">
                  <c:v>5.2721707000000002</c:v>
                </c:pt>
                <c:pt idx="70">
                  <c:v>5.0212688200000004</c:v>
                </c:pt>
                <c:pt idx="71">
                  <c:v>5.03</c:v>
                </c:pt>
                <c:pt idx="72">
                  <c:v>5.0331208600000004</c:v>
                </c:pt>
                <c:pt idx="73">
                  <c:v>5.0162340299999997</c:v>
                </c:pt>
                <c:pt idx="74">
                  <c:v>4.7543701699999996</c:v>
                </c:pt>
                <c:pt idx="75">
                  <c:v>#N/A</c:v>
                </c:pt>
                <c:pt idx="76">
                  <c:v>4.73769683</c:v>
                </c:pt>
                <c:pt idx="77">
                  <c:v>4.7192531600000001</c:v>
                </c:pt>
                <c:pt idx="78">
                  <c:v>#N/A</c:v>
                </c:pt>
                <c:pt idx="79">
                  <c:v>4.716596</c:v>
                </c:pt>
                <c:pt idx="80">
                  <c:v>4.742801</c:v>
                </c:pt>
                <c:pt idx="81">
                  <c:v>4.7502430000000002</c:v>
                </c:pt>
                <c:pt idx="82">
                  <c:v>4.75</c:v>
                </c:pt>
                <c:pt idx="83">
                  <c:v>4.5171429999999999</c:v>
                </c:pt>
                <c:pt idx="84">
                  <c:v>4.5</c:v>
                </c:pt>
                <c:pt idx="85">
                  <c:v>4.5030080000000003</c:v>
                </c:pt>
                <c:pt idx="86">
                  <c:v>4.5130920000000003</c:v>
                </c:pt>
                <c:pt idx="87">
                  <c:v>4.5</c:v>
                </c:pt>
                <c:pt idx="88">
                  <c:v>4.4973020000000004</c:v>
                </c:pt>
                <c:pt idx="89">
                  <c:v>4.4834059999999996</c:v>
                </c:pt>
                <c:pt idx="90">
                  <c:v>4.4727059999999996</c:v>
                </c:pt>
                <c:pt idx="91">
                  <c:v>#N/A</c:v>
                </c:pt>
                <c:pt idx="92">
                  <c:v>4.432264</c:v>
                </c:pt>
                <c:pt idx="93">
                  <c:v>4.4181900000000001</c:v>
                </c:pt>
                <c:pt idx="94">
                  <c:v>4.4285620000000003</c:v>
                </c:pt>
                <c:pt idx="95">
                  <c:v>4.503393</c:v>
                </c:pt>
                <c:pt idx="96">
                  <c:v>4.2634829999999999</c:v>
                </c:pt>
                <c:pt idx="97">
                  <c:v>4.2026219999999999</c:v>
                </c:pt>
                <c:pt idx="98">
                  <c:v>4.222791</c:v>
                </c:pt>
                <c:pt idx="99">
                  <c:v>4.2549099999999997</c:v>
                </c:pt>
                <c:pt idx="100">
                  <c:v>4.2723800000000001</c:v>
                </c:pt>
                <c:pt idx="101">
                  <c:v>4.2630369999999997</c:v>
                </c:pt>
                <c:pt idx="102">
                  <c:v>4.2527439999999999</c:v>
                </c:pt>
                <c:pt idx="103">
                  <c:v>4.2536690000000004</c:v>
                </c:pt>
                <c:pt idx="104">
                  <c:v>4.2554080000000001</c:v>
                </c:pt>
                <c:pt idx="105">
                  <c:v>4.2650160000000001</c:v>
                </c:pt>
                <c:pt idx="106">
                  <c:v>4.2567899999999996</c:v>
                </c:pt>
                <c:pt idx="107">
                  <c:v>#N/A</c:v>
                </c:pt>
                <c:pt idx="108">
                  <c:v>4.2549479999999997</c:v>
                </c:pt>
                <c:pt idx="109">
                  <c:v>4.254575</c:v>
                </c:pt>
                <c:pt idx="110">
                  <c:v>4.2614770000000002</c:v>
                </c:pt>
                <c:pt idx="111">
                  <c:v>4.2535639999999999</c:v>
                </c:pt>
                <c:pt idx="112">
                  <c:v>4.2645109999999997</c:v>
                </c:pt>
                <c:pt idx="113">
                  <c:v>4.2512439999999998</c:v>
                </c:pt>
                <c:pt idx="114">
                  <c:v>4.2539449999999999</c:v>
                </c:pt>
                <c:pt idx="115">
                  <c:v>4.25</c:v>
                </c:pt>
                <c:pt idx="116">
                  <c:v>4.2568650000000003</c:v>
                </c:pt>
                <c:pt idx="117">
                  <c:v>4.2518979999999997</c:v>
                </c:pt>
                <c:pt idx="118">
                  <c:v>4.2599790000000004</c:v>
                </c:pt>
                <c:pt idx="119">
                  <c:v>4.2627480000000002</c:v>
                </c:pt>
                <c:pt idx="120">
                  <c:v>4.254931</c:v>
                </c:pt>
                <c:pt idx="121">
                  <c:v>4.2554249999999998</c:v>
                </c:pt>
                <c:pt idx="122">
                  <c:v>4.2588939999999997</c:v>
                </c:pt>
                <c:pt idx="123">
                  <c:v>4.2527850000000003</c:v>
                </c:pt>
                <c:pt idx="124">
                  <c:v>4.2531530000000002</c:v>
                </c:pt>
                <c:pt idx="125">
                  <c:v>4.2550160000000004</c:v>
                </c:pt>
                <c:pt idx="126">
                  <c:v>4.2538390000000001</c:v>
                </c:pt>
                <c:pt idx="127">
                  <c:v>4.25</c:v>
                </c:pt>
                <c:pt idx="128">
                  <c:v>4.2511859999999997</c:v>
                </c:pt>
                <c:pt idx="129">
                  <c:v>4.241028</c:v>
                </c:pt>
                <c:pt idx="130">
                  <c:v>#N/A</c:v>
                </c:pt>
                <c:pt idx="131">
                  <c:v>4.2564099999999998</c:v>
                </c:pt>
                <c:pt idx="132">
                  <c:v>4.2552240000000001</c:v>
                </c:pt>
                <c:pt idx="133">
                  <c:v>4.2562540000000002</c:v>
                </c:pt>
                <c:pt idx="134">
                  <c:v>4.2544890000000004</c:v>
                </c:pt>
                <c:pt idx="135">
                  <c:v>4.25122</c:v>
                </c:pt>
                <c:pt idx="136">
                  <c:v>4.2613120000000002</c:v>
                </c:pt>
                <c:pt idx="137">
                  <c:v>4.2541909999999996</c:v>
                </c:pt>
                <c:pt idx="138">
                  <c:v>4.2573239999999997</c:v>
                </c:pt>
                <c:pt idx="139">
                  <c:v>4.2549159999999997</c:v>
                </c:pt>
                <c:pt idx="140">
                  <c:v>4.2522640000000003</c:v>
                </c:pt>
                <c:pt idx="141">
                  <c:v>4.2521719999999998</c:v>
                </c:pt>
                <c:pt idx="142">
                  <c:v>4.261101</c:v>
                </c:pt>
                <c:pt idx="143">
                  <c:v>4.2568970000000004</c:v>
                </c:pt>
                <c:pt idx="144">
                  <c:v>4.2542549999999997</c:v>
                </c:pt>
                <c:pt idx="145">
                  <c:v>4.2584369999999998</c:v>
                </c:pt>
                <c:pt idx="146">
                  <c:v>#N/A</c:v>
                </c:pt>
                <c:pt idx="147">
                  <c:v>4.254912</c:v>
                </c:pt>
                <c:pt idx="148">
                  <c:v>4.2537649999999996</c:v>
                </c:pt>
                <c:pt idx="149">
                  <c:v>4.2521990000000001</c:v>
                </c:pt>
                <c:pt idx="150">
                  <c:v>4.2638429999999996</c:v>
                </c:pt>
                <c:pt idx="151">
                  <c:v>4.2692329999999998</c:v>
                </c:pt>
                <c:pt idx="152">
                  <c:v>4.2674599999999998</c:v>
                </c:pt>
                <c:pt idx="153">
                  <c:v>4.2641309999999999</c:v>
                </c:pt>
                <c:pt idx="154">
                  <c:v>4.261552</c:v>
                </c:pt>
                <c:pt idx="155">
                  <c:v>4.2622910000000003</c:v>
                </c:pt>
                <c:pt idx="156">
                  <c:v>4.2833759999999996</c:v>
                </c:pt>
                <c:pt idx="157">
                  <c:v>4.2619309999999997</c:v>
                </c:pt>
                <c:pt idx="158">
                  <c:v>4.2542210000000003</c:v>
                </c:pt>
                <c:pt idx="159">
                  <c:v>4.2635949999999996</c:v>
                </c:pt>
                <c:pt idx="160">
                  <c:v>4.266699</c:v>
                </c:pt>
                <c:pt idx="161">
                  <c:v>4.2675299999999998</c:v>
                </c:pt>
                <c:pt idx="162">
                  <c:v>4.2637530000000003</c:v>
                </c:pt>
                <c:pt idx="163">
                  <c:v>4.2698410000000004</c:v>
                </c:pt>
                <c:pt idx="164">
                  <c:v>4.2756829999999999</c:v>
                </c:pt>
                <c:pt idx="165">
                  <c:v>4.2756460000000001</c:v>
                </c:pt>
                <c:pt idx="166">
                  <c:v>4.2646800000000002</c:v>
                </c:pt>
                <c:pt idx="167">
                  <c:v>4.2533339999999997</c:v>
                </c:pt>
                <c:pt idx="168">
                  <c:v>4.2539730000000002</c:v>
                </c:pt>
                <c:pt idx="169">
                  <c:v>4.2548779999999997</c:v>
                </c:pt>
                <c:pt idx="170">
                  <c:v>4.2554020000000001</c:v>
                </c:pt>
                <c:pt idx="171">
                  <c:v>4.2605529999999998</c:v>
                </c:pt>
                <c:pt idx="172">
                  <c:v>4.2580809999999998</c:v>
                </c:pt>
                <c:pt idx="173">
                  <c:v>4.2646030000000001</c:v>
                </c:pt>
                <c:pt idx="174">
                  <c:v>4.2540287899999996</c:v>
                </c:pt>
                <c:pt idx="175">
                  <c:v>4.254111</c:v>
                </c:pt>
                <c:pt idx="176">
                  <c:v>4.253412</c:v>
                </c:pt>
                <c:pt idx="177">
                  <c:v>4.2693969999999997</c:v>
                </c:pt>
                <c:pt idx="178">
                  <c:v>4.2545890000000002</c:v>
                </c:pt>
                <c:pt idx="179">
                  <c:v>4.2649309999999998</c:v>
                </c:pt>
                <c:pt idx="180">
                  <c:v>4.2559680000000002</c:v>
                </c:pt>
                <c:pt idx="181">
                  <c:v>4.2562879999999996</c:v>
                </c:pt>
                <c:pt idx="182">
                  <c:v>4.2594339999999997</c:v>
                </c:pt>
                <c:pt idx="183">
                  <c:v>4.2641980000000004</c:v>
                </c:pt>
                <c:pt idx="184">
                  <c:v>4.2605469999999999</c:v>
                </c:pt>
                <c:pt idx="185">
                  <c:v>4.2540529999999999</c:v>
                </c:pt>
                <c:pt idx="186">
                  <c:v>4.2523569999999999</c:v>
                </c:pt>
                <c:pt idx="187">
                  <c:v>4.2557700000000001</c:v>
                </c:pt>
                <c:pt idx="188">
                  <c:v>4.255941</c:v>
                </c:pt>
                <c:pt idx="189">
                  <c:v>4.2535670000000003</c:v>
                </c:pt>
                <c:pt idx="190">
                  <c:v>4.2630499999999998</c:v>
                </c:pt>
                <c:pt idx="191">
                  <c:v>4.2588030000000003</c:v>
                </c:pt>
                <c:pt idx="192">
                  <c:v>4.2563829999999996</c:v>
                </c:pt>
                <c:pt idx="193">
                  <c:v>4.2556570000000002</c:v>
                </c:pt>
                <c:pt idx="194">
                  <c:v>4.1900000000000004</c:v>
                </c:pt>
                <c:pt idx="195">
                  <c:v>3.9130230000000004</c:v>
                </c:pt>
                <c:pt idx="196">
                  <c:v>3.7161019999999998</c:v>
                </c:pt>
                <c:pt idx="197">
                  <c:v>#N/A</c:v>
                </c:pt>
                <c:pt idx="198">
                  <c:v>3.7187489999999999</c:v>
                </c:pt>
                <c:pt idx="199">
                  <c:v>3.7183460000000004</c:v>
                </c:pt>
                <c:pt idx="200">
                  <c:v>#N/A</c:v>
                </c:pt>
                <c:pt idx="201">
                  <c:v>3.2634850000000002</c:v>
                </c:pt>
                <c:pt idx="202">
                  <c:v>3.2261169999999999</c:v>
                </c:pt>
                <c:pt idx="203">
                  <c:v>3.1974109999999998</c:v>
                </c:pt>
                <c:pt idx="204">
                  <c:v>3.2516699999999994</c:v>
                </c:pt>
                <c:pt idx="205">
                  <c:v>2.7510620000000001</c:v>
                </c:pt>
                <c:pt idx="206">
                  <c:v>2.7465329999999999</c:v>
                </c:pt>
                <c:pt idx="207">
                  <c:v>2.7580089999999999</c:v>
                </c:pt>
                <c:pt idx="208">
                  <c:v>2.765657</c:v>
                </c:pt>
                <c:pt idx="209">
                  <c:v>2.5036260000000001</c:v>
                </c:pt>
                <c:pt idx="210">
                  <c:v>2.492677</c:v>
                </c:pt>
                <c:pt idx="211">
                  <c:v>2.494148</c:v>
                </c:pt>
                <c:pt idx="212">
                  <c:v>2.4900000000000002</c:v>
                </c:pt>
                <c:pt idx="213">
                  <c:v>2.4609019999999999</c:v>
                </c:pt>
                <c:pt idx="214">
                  <c:v>#N/A</c:v>
                </c:pt>
                <c:pt idx="215">
                  <c:v>2.2191390000000002</c:v>
                </c:pt>
                <c:pt idx="216">
                  <c:v>2.216011</c:v>
                </c:pt>
                <c:pt idx="217">
                  <c:v>2.2217030000000002</c:v>
                </c:pt>
                <c:pt idx="218">
                  <c:v>2.0028800000000002</c:v>
                </c:pt>
                <c:pt idx="219">
                  <c:v>1.9836590000000001</c:v>
                </c:pt>
                <c:pt idx="220">
                  <c:v>2.0032610000000002</c:v>
                </c:pt>
                <c:pt idx="221">
                  <c:v>2.0031249999999998</c:v>
                </c:pt>
                <c:pt idx="222">
                  <c:v>1.7527090000000003</c:v>
                </c:pt>
                <c:pt idx="223">
                  <c:v>1.7420770000000001</c:v>
                </c:pt>
                <c:pt idx="224">
                  <c:v>1.7544090000000001</c:v>
                </c:pt>
                <c:pt idx="225">
                  <c:v>1.752033</c:v>
                </c:pt>
                <c:pt idx="226">
                  <c:v>1.7465689999999998</c:v>
                </c:pt>
                <c:pt idx="227">
                  <c:v>1.7424569999999999</c:v>
                </c:pt>
                <c:pt idx="228">
                  <c:v>1.754286</c:v>
                </c:pt>
                <c:pt idx="229">
                  <c:v>1.753746</c:v>
                </c:pt>
                <c:pt idx="230">
                  <c:v>1.7537970000000001</c:v>
                </c:pt>
                <c:pt idx="231">
                  <c:v>1.7521770000000003</c:v>
                </c:pt>
                <c:pt idx="232">
                  <c:v>1.758043</c:v>
                </c:pt>
                <c:pt idx="233">
                  <c:v>1.755485</c:v>
                </c:pt>
                <c:pt idx="234">
                  <c:v>#N/A</c:v>
                </c:pt>
                <c:pt idx="235">
                  <c:v>#N/A</c:v>
                </c:pt>
                <c:pt idx="236">
                  <c:v>1.7405520000000001</c:v>
                </c:pt>
                <c:pt idx="237">
                  <c:v>1.7331700000000001</c:v>
                </c:pt>
                <c:pt idx="238">
                  <c:v>1.737053</c:v>
                </c:pt>
                <c:pt idx="239">
                  <c:v>1.7439530000000001</c:v>
                </c:pt>
                <c:pt idx="240">
                  <c:v>1.7545140000000001</c:v>
                </c:pt>
                <c:pt idx="241">
                  <c:v>1.7531310000000002</c:v>
                </c:pt>
                <c:pt idx="242">
                  <c:v>1.752478</c:v>
                </c:pt>
                <c:pt idx="243">
                  <c:v>1.7420629999999999</c:v>
                </c:pt>
                <c:pt idx="244">
                  <c:v>1.7399999999999998</c:v>
                </c:pt>
                <c:pt idx="245">
                  <c:v>1.66</c:v>
                </c:pt>
                <c:pt idx="246">
                  <c:v>1.71</c:v>
                </c:pt>
                <c:pt idx="247">
                  <c:v>1.72</c:v>
                </c:pt>
                <c:pt idx="248">
                  <c:v>#N/A</c:v>
                </c:pt>
                <c:pt idx="249">
                  <c:v>1.7351220000000001</c:v>
                </c:pt>
                <c:pt idx="250">
                  <c:v>1.7307250000000001</c:v>
                </c:pt>
                <c:pt idx="251">
                  <c:v>1.7507019999999998</c:v>
                </c:pt>
                <c:pt idx="252">
                  <c:v>1.75424</c:v>
                </c:pt>
                <c:pt idx="253">
                  <c:v>1.7573669999999999</c:v>
                </c:pt>
                <c:pt idx="254">
                  <c:v>1.7500000000000002</c:v>
                </c:pt>
                <c:pt idx="255">
                  <c:v>1.7639050000000001</c:v>
                </c:pt>
                <c:pt idx="256">
                  <c:v>1.7725150000000003</c:v>
                </c:pt>
                <c:pt idx="257">
                  <c:v>1.7616699999999998</c:v>
                </c:pt>
                <c:pt idx="258">
                  <c:v>1.752785</c:v>
                </c:pt>
                <c:pt idx="259">
                  <c:v>1.753476</c:v>
                </c:pt>
                <c:pt idx="260">
                  <c:v>1.7532840000000001</c:v>
                </c:pt>
                <c:pt idx="261">
                  <c:v>1.7721750000000001</c:v>
                </c:pt>
                <c:pt idx="262">
                  <c:v>1.779874</c:v>
                </c:pt>
                <c:pt idx="263">
                  <c:v>1.7506969999999999</c:v>
                </c:pt>
                <c:pt idx="264">
                  <c:v>1.7714779999999999</c:v>
                </c:pt>
                <c:pt idx="265">
                  <c:v>1.7674320000000001</c:v>
                </c:pt>
                <c:pt idx="266">
                  <c:v>1.7500000000000002</c:v>
                </c:pt>
                <c:pt idx="267">
                  <c:v>1.75732</c:v>
                </c:pt>
                <c:pt idx="268">
                  <c:v>1.7590859999999999</c:v>
                </c:pt>
                <c:pt idx="269">
                  <c:v>1.7676989999999999</c:v>
                </c:pt>
                <c:pt idx="270">
                  <c:v>1.773752</c:v>
                </c:pt>
                <c:pt idx="271">
                  <c:v>1.7649010000000001</c:v>
                </c:pt>
                <c:pt idx="272">
                  <c:v>1.7839</c:v>
                </c:pt>
                <c:pt idx="273">
                  <c:v>1.8124629999999999</c:v>
                </c:pt>
                <c:pt idx="274">
                  <c:v>2.04792</c:v>
                </c:pt>
                <c:pt idx="275">
                  <c:v>2.0397479999999999</c:v>
                </c:pt>
                <c:pt idx="276">
                  <c:v>2.0429379999999999</c:v>
                </c:pt>
                <c:pt idx="277">
                  <c:v>2.0307550000000001</c:v>
                </c:pt>
                <c:pt idx="278">
                  <c:v>2.0447000000000002</c:v>
                </c:pt>
                <c:pt idx="279">
                  <c:v>2.5451380000000001</c:v>
                </c:pt>
                <c:pt idx="280">
                  <c:v>2.5483750000000001</c:v>
                </c:pt>
                <c:pt idx="281">
                  <c:v>2.5496080000000001</c:v>
                </c:pt>
                <c:pt idx="282">
                  <c:v>2.574157</c:v>
                </c:pt>
                <c:pt idx="283">
                  <c:v>2.5681289999999999</c:v>
                </c:pt>
                <c:pt idx="284">
                  <c:v>2.536381</c:v>
                </c:pt>
                <c:pt idx="285">
                  <c:v>2.5389110000000001</c:v>
                </c:pt>
                <c:pt idx="286">
                  <c:v>2.9833859999999999</c:v>
                </c:pt>
                <c:pt idx="287">
                  <c:v>#N/A</c:v>
                </c:pt>
                <c:pt idx="288">
                  <c:v>3.0061778821607201</c:v>
                </c:pt>
                <c:pt idx="289">
                  <c:v>3.0949894974955501</c:v>
                </c:pt>
                <c:pt idx="290">
                  <c:v>3.0271577195172701</c:v>
                </c:pt>
                <c:pt idx="291">
                  <c:v>3.0486918047891298</c:v>
                </c:pt>
                <c:pt idx="292">
                  <c:v>4.0392436188694303</c:v>
                </c:pt>
                <c:pt idx="293">
                  <c:v>4.0569623915139799</c:v>
                </c:pt>
                <c:pt idx="294">
                  <c:v>4.0927392481260298</c:v>
                </c:pt>
                <c:pt idx="295">
                  <c:v>4.1079877515310503</c:v>
                </c:pt>
                <c:pt idx="296">
                  <c:v>4.0757393866637504</c:v>
                </c:pt>
                <c:pt idx="297">
                  <c:v>4.0105878510777204</c:v>
                </c:pt>
                <c:pt idx="298">
                  <c:v>4.0610489594610799</c:v>
                </c:pt>
                <c:pt idx="299">
                  <c:v>4.0815488482922904</c:v>
                </c:pt>
                <c:pt idx="300">
                  <c:v>5.0395113075123401</c:v>
                </c:pt>
                <c:pt idx="301">
                  <c:v>5.10036466966611</c:v>
                </c:pt>
                <c:pt idx="302">
                  <c:v>#N/A</c:v>
                </c:pt>
                <c:pt idx="303">
                  <c:v>5.1237775268209997</c:v>
                </c:pt>
                <c:pt idx="304">
                  <c:v>5.1001333764525496</c:v>
                </c:pt>
                <c:pt idx="305">
                  <c:v>6.03407397480568</c:v>
                </c:pt>
                <c:pt idx="306">
                  <c:v>6.0775451574058099</c:v>
                </c:pt>
                <c:pt idx="307">
                  <c:v>6.1514425381002598</c:v>
                </c:pt>
                <c:pt idx="308">
                  <c:v>6.0138939107976501</c:v>
                </c:pt>
                <c:pt idx="309">
                  <c:v>6.2593353901529705</c:v>
                </c:pt>
                <c:pt idx="310">
                  <c:v>6.03</c:v>
                </c:pt>
                <c:pt idx="311">
                  <c:v>6.0853301395542596</c:v>
                </c:pt>
                <c:pt idx="312">
                  <c:v>6.0824057721300901</c:v>
                </c:pt>
                <c:pt idx="313">
                  <c:v>7.4988866699950005</c:v>
                </c:pt>
                <c:pt idx="314">
                  <c:v>7.5</c:v>
                </c:pt>
                <c:pt idx="315">
                  <c:v>7.5023607222168591</c:v>
                </c:pt>
                <c:pt idx="316">
                  <c:v>7.501347208027501</c:v>
                </c:pt>
                <c:pt idx="317">
                  <c:v>7.4776904554879202</c:v>
                </c:pt>
                <c:pt idx="318">
                  <c:v>9.01</c:v>
                </c:pt>
                <c:pt idx="319">
                  <c:v>9.0105830052076694</c:v>
                </c:pt>
                <c:pt idx="320">
                  <c:v>9.0838242799854108</c:v>
                </c:pt>
                <c:pt idx="321">
                  <c:v>9.01</c:v>
                </c:pt>
                <c:pt idx="322">
                  <c:v>9.0611544461778397</c:v>
                </c:pt>
                <c:pt idx="323">
                  <c:v>9</c:v>
                </c:pt>
                <c:pt idx="324">
                  <c:v>9.0116218523260692</c:v>
                </c:pt>
                <c:pt idx="325">
                  <c:v>9.0415538290788007</c:v>
                </c:pt>
                <c:pt idx="326">
                  <c:v>10.0170320138779</c:v>
                </c:pt>
                <c:pt idx="327">
                  <c:v>10.029999999999999</c:v>
                </c:pt>
                <c:pt idx="328">
                  <c:v>10.080101786057201</c:v>
                </c:pt>
                <c:pt idx="329">
                  <c:v>10.029999999999999</c:v>
                </c:pt>
                <c:pt idx="330">
                  <c:v>10.104318109230199</c:v>
                </c:pt>
                <c:pt idx="331">
                  <c:v>11.0065518400268</c:v>
                </c:pt>
                <c:pt idx="332">
                  <c:v>10.9868231046931</c:v>
                </c:pt>
                <c:pt idx="333">
                  <c:v>10.98</c:v>
                </c:pt>
                <c:pt idx="334">
                  <c:v>10.992934650719301</c:v>
                </c:pt>
                <c:pt idx="335">
                  <c:v>10.9968909168081</c:v>
                </c:pt>
                <c:pt idx="336">
                  <c:v>11.002363507445001</c:v>
                </c:pt>
                <c:pt idx="337">
                  <c:v>11.0217412333736</c:v>
                </c:pt>
                <c:pt idx="338">
                  <c:v>11.985346927603601</c:v>
                </c:pt>
                <c:pt idx="339">
                  <c:v>#N/A</c:v>
                </c:pt>
                <c:pt idx="340">
                  <c:v>11.92</c:v>
                </c:pt>
                <c:pt idx="341">
                  <c:v>11.9372998729351</c:v>
                </c:pt>
                <c:pt idx="342">
                  <c:v>11.93</c:v>
                </c:pt>
                <c:pt idx="343">
                  <c:v>11.9983339741125</c:v>
                </c:pt>
                <c:pt idx="344">
                  <c:v>12.75</c:v>
                </c:pt>
                <c:pt idx="345">
                  <c:v>12.79</c:v>
                </c:pt>
                <c:pt idx="346">
                  <c:v>12.756912055335901</c:v>
                </c:pt>
                <c:pt idx="347">
                  <c:v>12.740000000000002</c:v>
                </c:pt>
                <c:pt idx="348">
                  <c:v>12.5620526711813</c:v>
                </c:pt>
                <c:pt idx="349">
                  <c:v>12.46</c:v>
                </c:pt>
                <c:pt idx="350">
                  <c:v>12.6534671092335</c:v>
                </c:pt>
                <c:pt idx="351">
                  <c:v>12.6465448435202</c:v>
                </c:pt>
                <c:pt idx="352">
                  <c:v>12.952617307488602</c:v>
                </c:pt>
                <c:pt idx="353">
                  <c:v>#N/A</c:v>
                </c:pt>
                <c:pt idx="354">
                  <c:v>12.984045403795999</c:v>
                </c:pt>
                <c:pt idx="355">
                  <c:v>13.0048791609667</c:v>
                </c:pt>
                <c:pt idx="356">
                  <c:v>13.041103223163599</c:v>
                </c:pt>
                <c:pt idx="357">
                  <c:v>13.26</c:v>
                </c:pt>
                <c:pt idx="358">
                  <c:v>13.2642476260043</c:v>
                </c:pt>
                <c:pt idx="359">
                  <c:v>13.293126122888898</c:v>
                </c:pt>
                <c:pt idx="360">
                  <c:v>13.339094728886499</c:v>
                </c:pt>
                <c:pt idx="361">
                  <c:v>13.283345566033301</c:v>
                </c:pt>
                <c:pt idx="362">
                  <c:v>13.271504242194499</c:v>
                </c:pt>
                <c:pt idx="363">
                  <c:v>13.3426891712851</c:v>
                </c:pt>
                <c:pt idx="364">
                  <c:v>13.261173514260499</c:v>
                </c:pt>
                <c:pt idx="365">
                  <c:v>13.263807223094497</c:v>
                </c:pt>
                <c:pt idx="366">
                  <c:v>13.2273845798707</c:v>
                </c:pt>
                <c:pt idx="367">
                  <c:v>13.25</c:v>
                </c:pt>
                <c:pt idx="368">
                  <c:v>13.289339388934698</c:v>
                </c:pt>
                <c:pt idx="369">
                  <c:v>13.242079076785702</c:v>
                </c:pt>
                <c:pt idx="370">
                  <c:v>13.249417673606001</c:v>
                </c:pt>
                <c:pt idx="371">
                  <c:v>13.2708917682926</c:v>
                </c:pt>
                <c:pt idx="372">
                  <c:v>13.296695912654199</c:v>
                </c:pt>
                <c:pt idx="373">
                  <c:v>13.308331595411801</c:v>
                </c:pt>
                <c:pt idx="374">
                  <c:v>13.2484718799014</c:v>
                </c:pt>
                <c:pt idx="375">
                  <c:v>13.230434782608603</c:v>
                </c:pt>
                <c:pt idx="376">
                  <c:v>13.2542222222222</c:v>
                </c:pt>
                <c:pt idx="377">
                  <c:v>13.2914396635393</c:v>
                </c:pt>
                <c:pt idx="378">
                  <c:v>13.261649447809001</c:v>
                </c:pt>
                <c:pt idx="379">
                  <c:v>13.289168021279698</c:v>
                </c:pt>
                <c:pt idx="380">
                  <c:v>13.254721078247799</c:v>
                </c:pt>
              </c:numCache>
            </c:numRef>
          </c:val>
          <c:smooth val="0"/>
          <c:extLst>
            <c:ext xmlns:c16="http://schemas.microsoft.com/office/drawing/2014/chart" uri="{C3380CC4-5D6E-409C-BE32-E72D297353CC}">
              <c16:uniqueId val="{00000001-49A5-487F-B755-5807A4117995}"/>
            </c:ext>
          </c:extLst>
        </c:ser>
        <c:ser>
          <c:idx val="2"/>
          <c:order val="2"/>
          <c:tx>
            <c:strRef>
              <c:f>'G1.5'!$R$2</c:f>
              <c:strCache>
                <c:ptCount val="1"/>
                <c:pt idx="0">
                  <c:v>IBR</c:v>
                </c:pt>
              </c:strCache>
            </c:strRef>
          </c:tx>
          <c:spPr>
            <a:ln>
              <a:solidFill>
                <a:srgbClr val="FFC000"/>
              </a:solidFill>
            </a:ln>
          </c:spPr>
          <c:marker>
            <c:symbol val="none"/>
          </c:marker>
          <c:cat>
            <c:numRef>
              <c:f>'G1.5'!$O$3:$O$383</c:f>
              <c:numCache>
                <c:formatCode>yyyy\-mm\-dd;@</c:formatCode>
                <c:ptCount val="381"/>
                <c:pt idx="0">
                  <c:v>42552</c:v>
                </c:pt>
                <c:pt idx="1">
                  <c:v>42559</c:v>
                </c:pt>
                <c:pt idx="2">
                  <c:v>42566</c:v>
                </c:pt>
                <c:pt idx="3">
                  <c:v>42573</c:v>
                </c:pt>
                <c:pt idx="4">
                  <c:v>42580</c:v>
                </c:pt>
                <c:pt idx="5">
                  <c:v>42587</c:v>
                </c:pt>
                <c:pt idx="6">
                  <c:v>42594</c:v>
                </c:pt>
                <c:pt idx="7">
                  <c:v>42601</c:v>
                </c:pt>
                <c:pt idx="8">
                  <c:v>42608</c:v>
                </c:pt>
                <c:pt idx="9">
                  <c:v>42615</c:v>
                </c:pt>
                <c:pt idx="10">
                  <c:v>42622</c:v>
                </c:pt>
                <c:pt idx="11">
                  <c:v>42629</c:v>
                </c:pt>
                <c:pt idx="12">
                  <c:v>42636</c:v>
                </c:pt>
                <c:pt idx="13">
                  <c:v>42643</c:v>
                </c:pt>
                <c:pt idx="14">
                  <c:v>42650</c:v>
                </c:pt>
                <c:pt idx="15">
                  <c:v>42657</c:v>
                </c:pt>
                <c:pt idx="16">
                  <c:v>42664</c:v>
                </c:pt>
                <c:pt idx="17">
                  <c:v>42671</c:v>
                </c:pt>
                <c:pt idx="18">
                  <c:v>42678</c:v>
                </c:pt>
                <c:pt idx="19">
                  <c:v>42685</c:v>
                </c:pt>
                <c:pt idx="20">
                  <c:v>42692</c:v>
                </c:pt>
                <c:pt idx="21">
                  <c:v>42699</c:v>
                </c:pt>
                <c:pt idx="22">
                  <c:v>42706</c:v>
                </c:pt>
                <c:pt idx="23">
                  <c:v>42713</c:v>
                </c:pt>
                <c:pt idx="24">
                  <c:v>42720</c:v>
                </c:pt>
                <c:pt idx="25">
                  <c:v>42727</c:v>
                </c:pt>
                <c:pt idx="26">
                  <c:v>42734</c:v>
                </c:pt>
                <c:pt idx="27">
                  <c:v>42741</c:v>
                </c:pt>
                <c:pt idx="28">
                  <c:v>42748</c:v>
                </c:pt>
                <c:pt idx="29">
                  <c:v>42755</c:v>
                </c:pt>
                <c:pt idx="30">
                  <c:v>42762</c:v>
                </c:pt>
                <c:pt idx="31">
                  <c:v>42769</c:v>
                </c:pt>
                <c:pt idx="32">
                  <c:v>42776</c:v>
                </c:pt>
                <c:pt idx="33">
                  <c:v>42783</c:v>
                </c:pt>
                <c:pt idx="34">
                  <c:v>42790</c:v>
                </c:pt>
                <c:pt idx="35">
                  <c:v>42797</c:v>
                </c:pt>
                <c:pt idx="36">
                  <c:v>42804</c:v>
                </c:pt>
                <c:pt idx="37">
                  <c:v>42811</c:v>
                </c:pt>
                <c:pt idx="38">
                  <c:v>42818</c:v>
                </c:pt>
                <c:pt idx="39">
                  <c:v>42825</c:v>
                </c:pt>
                <c:pt idx="40">
                  <c:v>42832</c:v>
                </c:pt>
                <c:pt idx="41">
                  <c:v>42839</c:v>
                </c:pt>
                <c:pt idx="42">
                  <c:v>42846</c:v>
                </c:pt>
                <c:pt idx="43">
                  <c:v>42853</c:v>
                </c:pt>
                <c:pt idx="44">
                  <c:v>42860</c:v>
                </c:pt>
                <c:pt idx="45">
                  <c:v>42867</c:v>
                </c:pt>
                <c:pt idx="46">
                  <c:v>42874</c:v>
                </c:pt>
                <c:pt idx="47">
                  <c:v>42881</c:v>
                </c:pt>
                <c:pt idx="48">
                  <c:v>42888</c:v>
                </c:pt>
                <c:pt idx="49">
                  <c:v>42895</c:v>
                </c:pt>
                <c:pt idx="50">
                  <c:v>42902</c:v>
                </c:pt>
                <c:pt idx="51">
                  <c:v>42909</c:v>
                </c:pt>
                <c:pt idx="52">
                  <c:v>42916</c:v>
                </c:pt>
                <c:pt idx="53">
                  <c:v>42923</c:v>
                </c:pt>
                <c:pt idx="54">
                  <c:v>42930</c:v>
                </c:pt>
                <c:pt idx="55">
                  <c:v>42937</c:v>
                </c:pt>
                <c:pt idx="56">
                  <c:v>42944</c:v>
                </c:pt>
                <c:pt idx="57">
                  <c:v>42951</c:v>
                </c:pt>
                <c:pt idx="58">
                  <c:v>42958</c:v>
                </c:pt>
                <c:pt idx="59">
                  <c:v>42965</c:v>
                </c:pt>
                <c:pt idx="60">
                  <c:v>42972</c:v>
                </c:pt>
                <c:pt idx="61">
                  <c:v>42979</c:v>
                </c:pt>
                <c:pt idx="62">
                  <c:v>42986</c:v>
                </c:pt>
                <c:pt idx="63">
                  <c:v>42993</c:v>
                </c:pt>
                <c:pt idx="64">
                  <c:v>43000</c:v>
                </c:pt>
                <c:pt idx="65">
                  <c:v>43007</c:v>
                </c:pt>
                <c:pt idx="66">
                  <c:v>43014</c:v>
                </c:pt>
                <c:pt idx="67">
                  <c:v>43021</c:v>
                </c:pt>
                <c:pt idx="68">
                  <c:v>43028</c:v>
                </c:pt>
                <c:pt idx="69">
                  <c:v>43035</c:v>
                </c:pt>
                <c:pt idx="70">
                  <c:v>43042</c:v>
                </c:pt>
                <c:pt idx="71">
                  <c:v>43049</c:v>
                </c:pt>
                <c:pt idx="72">
                  <c:v>43056</c:v>
                </c:pt>
                <c:pt idx="73">
                  <c:v>43063</c:v>
                </c:pt>
                <c:pt idx="74">
                  <c:v>43070</c:v>
                </c:pt>
                <c:pt idx="75">
                  <c:v>43077</c:v>
                </c:pt>
                <c:pt idx="76">
                  <c:v>43084</c:v>
                </c:pt>
                <c:pt idx="77">
                  <c:v>43091</c:v>
                </c:pt>
                <c:pt idx="78">
                  <c:v>43098</c:v>
                </c:pt>
                <c:pt idx="79">
                  <c:v>43105</c:v>
                </c:pt>
                <c:pt idx="80">
                  <c:v>43112</c:v>
                </c:pt>
                <c:pt idx="81">
                  <c:v>43119</c:v>
                </c:pt>
                <c:pt idx="82">
                  <c:v>43126</c:v>
                </c:pt>
                <c:pt idx="83">
                  <c:v>43133</c:v>
                </c:pt>
                <c:pt idx="84">
                  <c:v>43140</c:v>
                </c:pt>
                <c:pt idx="85">
                  <c:v>43147</c:v>
                </c:pt>
                <c:pt idx="86">
                  <c:v>43154</c:v>
                </c:pt>
                <c:pt idx="87">
                  <c:v>43161</c:v>
                </c:pt>
                <c:pt idx="88">
                  <c:v>43168</c:v>
                </c:pt>
                <c:pt idx="89">
                  <c:v>43175</c:v>
                </c:pt>
                <c:pt idx="90">
                  <c:v>43182</c:v>
                </c:pt>
                <c:pt idx="91">
                  <c:v>43189</c:v>
                </c:pt>
                <c:pt idx="92">
                  <c:v>43196</c:v>
                </c:pt>
                <c:pt idx="93">
                  <c:v>43203</c:v>
                </c:pt>
                <c:pt idx="94">
                  <c:v>43210</c:v>
                </c:pt>
                <c:pt idx="95">
                  <c:v>43217</c:v>
                </c:pt>
                <c:pt idx="96">
                  <c:v>43224</c:v>
                </c:pt>
                <c:pt idx="97">
                  <c:v>43231</c:v>
                </c:pt>
                <c:pt idx="98">
                  <c:v>43238</c:v>
                </c:pt>
                <c:pt idx="99">
                  <c:v>43245</c:v>
                </c:pt>
                <c:pt idx="100">
                  <c:v>43252</c:v>
                </c:pt>
                <c:pt idx="101">
                  <c:v>43259</c:v>
                </c:pt>
                <c:pt idx="102">
                  <c:v>43266</c:v>
                </c:pt>
                <c:pt idx="103">
                  <c:v>43273</c:v>
                </c:pt>
                <c:pt idx="104">
                  <c:v>43280</c:v>
                </c:pt>
                <c:pt idx="105">
                  <c:v>43287</c:v>
                </c:pt>
                <c:pt idx="106">
                  <c:v>43294</c:v>
                </c:pt>
                <c:pt idx="107">
                  <c:v>43301</c:v>
                </c:pt>
                <c:pt idx="108">
                  <c:v>43308</c:v>
                </c:pt>
                <c:pt idx="109">
                  <c:v>43315</c:v>
                </c:pt>
                <c:pt idx="110">
                  <c:v>43322</c:v>
                </c:pt>
                <c:pt idx="111">
                  <c:v>43329</c:v>
                </c:pt>
                <c:pt idx="112">
                  <c:v>43336</c:v>
                </c:pt>
                <c:pt idx="113">
                  <c:v>43343</c:v>
                </c:pt>
                <c:pt idx="114">
                  <c:v>43350</c:v>
                </c:pt>
                <c:pt idx="115">
                  <c:v>43357</c:v>
                </c:pt>
                <c:pt idx="116">
                  <c:v>43364</c:v>
                </c:pt>
                <c:pt idx="117">
                  <c:v>43371</c:v>
                </c:pt>
                <c:pt idx="118">
                  <c:v>43378</c:v>
                </c:pt>
                <c:pt idx="119">
                  <c:v>43385</c:v>
                </c:pt>
                <c:pt idx="120">
                  <c:v>43392</c:v>
                </c:pt>
                <c:pt idx="121">
                  <c:v>43399</c:v>
                </c:pt>
                <c:pt idx="122">
                  <c:v>43406</c:v>
                </c:pt>
                <c:pt idx="123">
                  <c:v>43413</c:v>
                </c:pt>
                <c:pt idx="124">
                  <c:v>43420</c:v>
                </c:pt>
                <c:pt idx="125">
                  <c:v>43427</c:v>
                </c:pt>
                <c:pt idx="126">
                  <c:v>43434</c:v>
                </c:pt>
                <c:pt idx="127">
                  <c:v>43441</c:v>
                </c:pt>
                <c:pt idx="128">
                  <c:v>43448</c:v>
                </c:pt>
                <c:pt idx="129">
                  <c:v>43455</c:v>
                </c:pt>
                <c:pt idx="130">
                  <c:v>43462</c:v>
                </c:pt>
                <c:pt idx="131">
                  <c:v>43469</c:v>
                </c:pt>
                <c:pt idx="132">
                  <c:v>43476</c:v>
                </c:pt>
                <c:pt idx="133">
                  <c:v>43483</c:v>
                </c:pt>
                <c:pt idx="134">
                  <c:v>43490</c:v>
                </c:pt>
                <c:pt idx="135">
                  <c:v>43497</c:v>
                </c:pt>
                <c:pt idx="136">
                  <c:v>43504</c:v>
                </c:pt>
                <c:pt idx="137">
                  <c:v>43511</c:v>
                </c:pt>
                <c:pt idx="138">
                  <c:v>43518</c:v>
                </c:pt>
                <c:pt idx="139">
                  <c:v>43525</c:v>
                </c:pt>
                <c:pt idx="140">
                  <c:v>43532</c:v>
                </c:pt>
                <c:pt idx="141">
                  <c:v>43539</c:v>
                </c:pt>
                <c:pt idx="142">
                  <c:v>43546</c:v>
                </c:pt>
                <c:pt idx="143">
                  <c:v>43553</c:v>
                </c:pt>
                <c:pt idx="144">
                  <c:v>43560</c:v>
                </c:pt>
                <c:pt idx="145">
                  <c:v>43567</c:v>
                </c:pt>
                <c:pt idx="146">
                  <c:v>43574</c:v>
                </c:pt>
                <c:pt idx="147">
                  <c:v>43581</c:v>
                </c:pt>
                <c:pt idx="148">
                  <c:v>43588</c:v>
                </c:pt>
                <c:pt idx="149">
                  <c:v>43595</c:v>
                </c:pt>
                <c:pt idx="150">
                  <c:v>43602</c:v>
                </c:pt>
                <c:pt idx="151">
                  <c:v>43609</c:v>
                </c:pt>
                <c:pt idx="152">
                  <c:v>43616</c:v>
                </c:pt>
                <c:pt idx="153">
                  <c:v>43623</c:v>
                </c:pt>
                <c:pt idx="154">
                  <c:v>43630</c:v>
                </c:pt>
                <c:pt idx="155">
                  <c:v>43637</c:v>
                </c:pt>
                <c:pt idx="156">
                  <c:v>43644</c:v>
                </c:pt>
                <c:pt idx="157">
                  <c:v>43651</c:v>
                </c:pt>
                <c:pt idx="158">
                  <c:v>43658</c:v>
                </c:pt>
                <c:pt idx="159">
                  <c:v>43665</c:v>
                </c:pt>
                <c:pt idx="160">
                  <c:v>43672</c:v>
                </c:pt>
                <c:pt idx="161">
                  <c:v>43679</c:v>
                </c:pt>
                <c:pt idx="162">
                  <c:v>43686</c:v>
                </c:pt>
                <c:pt idx="163">
                  <c:v>43693</c:v>
                </c:pt>
                <c:pt idx="164">
                  <c:v>43700</c:v>
                </c:pt>
                <c:pt idx="165">
                  <c:v>43707</c:v>
                </c:pt>
                <c:pt idx="166">
                  <c:v>43714</c:v>
                </c:pt>
                <c:pt idx="167">
                  <c:v>43721</c:v>
                </c:pt>
                <c:pt idx="168">
                  <c:v>43728</c:v>
                </c:pt>
                <c:pt idx="169">
                  <c:v>43735</c:v>
                </c:pt>
                <c:pt idx="170">
                  <c:v>43742</c:v>
                </c:pt>
                <c:pt idx="171">
                  <c:v>43749</c:v>
                </c:pt>
                <c:pt idx="172">
                  <c:v>43756</c:v>
                </c:pt>
                <c:pt idx="173">
                  <c:v>43763</c:v>
                </c:pt>
                <c:pt idx="174">
                  <c:v>43770</c:v>
                </c:pt>
                <c:pt idx="175">
                  <c:v>43777</c:v>
                </c:pt>
                <c:pt idx="176">
                  <c:v>43784</c:v>
                </c:pt>
                <c:pt idx="177">
                  <c:v>43791</c:v>
                </c:pt>
                <c:pt idx="178">
                  <c:v>43798</c:v>
                </c:pt>
                <c:pt idx="179">
                  <c:v>43805</c:v>
                </c:pt>
                <c:pt idx="180">
                  <c:v>43812</c:v>
                </c:pt>
                <c:pt idx="181">
                  <c:v>43819</c:v>
                </c:pt>
                <c:pt idx="182">
                  <c:v>43826</c:v>
                </c:pt>
                <c:pt idx="183">
                  <c:v>43833</c:v>
                </c:pt>
                <c:pt idx="184">
                  <c:v>43840</c:v>
                </c:pt>
                <c:pt idx="185">
                  <c:v>43847</c:v>
                </c:pt>
                <c:pt idx="186">
                  <c:v>43854</c:v>
                </c:pt>
                <c:pt idx="187">
                  <c:v>43861</c:v>
                </c:pt>
                <c:pt idx="188">
                  <c:v>43868</c:v>
                </c:pt>
                <c:pt idx="189">
                  <c:v>43875</c:v>
                </c:pt>
                <c:pt idx="190">
                  <c:v>43882</c:v>
                </c:pt>
                <c:pt idx="191">
                  <c:v>43889</c:v>
                </c:pt>
                <c:pt idx="192">
                  <c:v>43896</c:v>
                </c:pt>
                <c:pt idx="193">
                  <c:v>43903</c:v>
                </c:pt>
                <c:pt idx="194">
                  <c:v>43910</c:v>
                </c:pt>
                <c:pt idx="195">
                  <c:v>43917</c:v>
                </c:pt>
                <c:pt idx="196">
                  <c:v>43924</c:v>
                </c:pt>
                <c:pt idx="197">
                  <c:v>43931</c:v>
                </c:pt>
                <c:pt idx="198">
                  <c:v>43938</c:v>
                </c:pt>
                <c:pt idx="199">
                  <c:v>43945</c:v>
                </c:pt>
                <c:pt idx="200">
                  <c:v>43952</c:v>
                </c:pt>
                <c:pt idx="201">
                  <c:v>43959</c:v>
                </c:pt>
                <c:pt idx="202">
                  <c:v>43966</c:v>
                </c:pt>
                <c:pt idx="203">
                  <c:v>43973</c:v>
                </c:pt>
                <c:pt idx="204">
                  <c:v>43980</c:v>
                </c:pt>
                <c:pt idx="205">
                  <c:v>43987</c:v>
                </c:pt>
                <c:pt idx="206">
                  <c:v>43994</c:v>
                </c:pt>
                <c:pt idx="207">
                  <c:v>44001</c:v>
                </c:pt>
                <c:pt idx="208">
                  <c:v>44008</c:v>
                </c:pt>
                <c:pt idx="209">
                  <c:v>44015</c:v>
                </c:pt>
                <c:pt idx="210">
                  <c:v>44022</c:v>
                </c:pt>
                <c:pt idx="211">
                  <c:v>44029</c:v>
                </c:pt>
                <c:pt idx="212">
                  <c:v>44036</c:v>
                </c:pt>
                <c:pt idx="213">
                  <c:v>44043</c:v>
                </c:pt>
                <c:pt idx="214">
                  <c:v>44050</c:v>
                </c:pt>
                <c:pt idx="215">
                  <c:v>44057</c:v>
                </c:pt>
                <c:pt idx="216">
                  <c:v>44064</c:v>
                </c:pt>
                <c:pt idx="217">
                  <c:v>44071</c:v>
                </c:pt>
                <c:pt idx="218">
                  <c:v>44078</c:v>
                </c:pt>
                <c:pt idx="219">
                  <c:v>44085</c:v>
                </c:pt>
                <c:pt idx="220">
                  <c:v>44092</c:v>
                </c:pt>
                <c:pt idx="221">
                  <c:v>44099</c:v>
                </c:pt>
                <c:pt idx="222">
                  <c:v>44106</c:v>
                </c:pt>
                <c:pt idx="223">
                  <c:v>44113</c:v>
                </c:pt>
                <c:pt idx="224">
                  <c:v>44120</c:v>
                </c:pt>
                <c:pt idx="225">
                  <c:v>44127</c:v>
                </c:pt>
                <c:pt idx="226">
                  <c:v>44134</c:v>
                </c:pt>
                <c:pt idx="227">
                  <c:v>44141</c:v>
                </c:pt>
                <c:pt idx="228">
                  <c:v>44148</c:v>
                </c:pt>
                <c:pt idx="229">
                  <c:v>44155</c:v>
                </c:pt>
                <c:pt idx="230">
                  <c:v>44162</c:v>
                </c:pt>
                <c:pt idx="231">
                  <c:v>44169</c:v>
                </c:pt>
                <c:pt idx="232">
                  <c:v>44176</c:v>
                </c:pt>
                <c:pt idx="233">
                  <c:v>44183</c:v>
                </c:pt>
                <c:pt idx="234">
                  <c:v>44190</c:v>
                </c:pt>
                <c:pt idx="235">
                  <c:v>44197</c:v>
                </c:pt>
                <c:pt idx="236">
                  <c:v>44204</c:v>
                </c:pt>
                <c:pt idx="237">
                  <c:v>44211</c:v>
                </c:pt>
                <c:pt idx="238">
                  <c:v>44218</c:v>
                </c:pt>
                <c:pt idx="239">
                  <c:v>44225</c:v>
                </c:pt>
                <c:pt idx="240">
                  <c:v>44232</c:v>
                </c:pt>
                <c:pt idx="241">
                  <c:v>44239</c:v>
                </c:pt>
                <c:pt idx="242">
                  <c:v>44246</c:v>
                </c:pt>
                <c:pt idx="243">
                  <c:v>44253</c:v>
                </c:pt>
                <c:pt idx="244">
                  <c:v>44260</c:v>
                </c:pt>
                <c:pt idx="245">
                  <c:v>44267</c:v>
                </c:pt>
                <c:pt idx="246">
                  <c:v>44274</c:v>
                </c:pt>
                <c:pt idx="247">
                  <c:v>44281</c:v>
                </c:pt>
                <c:pt idx="248">
                  <c:v>44288</c:v>
                </c:pt>
                <c:pt idx="249">
                  <c:v>44295</c:v>
                </c:pt>
                <c:pt idx="250">
                  <c:v>44302</c:v>
                </c:pt>
                <c:pt idx="251">
                  <c:v>44309</c:v>
                </c:pt>
                <c:pt idx="252">
                  <c:v>44316</c:v>
                </c:pt>
                <c:pt idx="253">
                  <c:v>44323</c:v>
                </c:pt>
                <c:pt idx="254">
                  <c:v>44330</c:v>
                </c:pt>
                <c:pt idx="255">
                  <c:v>44337</c:v>
                </c:pt>
                <c:pt idx="256">
                  <c:v>44344</c:v>
                </c:pt>
                <c:pt idx="257">
                  <c:v>44351</c:v>
                </c:pt>
                <c:pt idx="258">
                  <c:v>44358</c:v>
                </c:pt>
                <c:pt idx="259">
                  <c:v>44365</c:v>
                </c:pt>
                <c:pt idx="260">
                  <c:v>44372</c:v>
                </c:pt>
                <c:pt idx="261">
                  <c:v>44379</c:v>
                </c:pt>
                <c:pt idx="262">
                  <c:v>44386</c:v>
                </c:pt>
                <c:pt idx="263">
                  <c:v>44393</c:v>
                </c:pt>
                <c:pt idx="264">
                  <c:v>44400</c:v>
                </c:pt>
                <c:pt idx="265">
                  <c:v>44407</c:v>
                </c:pt>
                <c:pt idx="266">
                  <c:v>44414</c:v>
                </c:pt>
                <c:pt idx="267">
                  <c:v>44421</c:v>
                </c:pt>
                <c:pt idx="268">
                  <c:v>44428</c:v>
                </c:pt>
                <c:pt idx="269">
                  <c:v>44435</c:v>
                </c:pt>
                <c:pt idx="270">
                  <c:v>44442</c:v>
                </c:pt>
                <c:pt idx="271">
                  <c:v>44449</c:v>
                </c:pt>
                <c:pt idx="272">
                  <c:v>44456</c:v>
                </c:pt>
                <c:pt idx="273">
                  <c:v>44463</c:v>
                </c:pt>
                <c:pt idx="274">
                  <c:v>44470</c:v>
                </c:pt>
                <c:pt idx="275">
                  <c:v>44477</c:v>
                </c:pt>
                <c:pt idx="276">
                  <c:v>44484</c:v>
                </c:pt>
                <c:pt idx="277">
                  <c:v>44491</c:v>
                </c:pt>
                <c:pt idx="278">
                  <c:v>44498</c:v>
                </c:pt>
                <c:pt idx="279">
                  <c:v>44505</c:v>
                </c:pt>
                <c:pt idx="280">
                  <c:v>44512</c:v>
                </c:pt>
                <c:pt idx="281">
                  <c:v>44519</c:v>
                </c:pt>
                <c:pt idx="282">
                  <c:v>44526</c:v>
                </c:pt>
                <c:pt idx="283">
                  <c:v>44533</c:v>
                </c:pt>
                <c:pt idx="284">
                  <c:v>44540</c:v>
                </c:pt>
                <c:pt idx="285">
                  <c:v>44547</c:v>
                </c:pt>
                <c:pt idx="286">
                  <c:v>44554</c:v>
                </c:pt>
                <c:pt idx="287">
                  <c:v>44561</c:v>
                </c:pt>
                <c:pt idx="288">
                  <c:v>44568</c:v>
                </c:pt>
                <c:pt idx="289">
                  <c:v>44575</c:v>
                </c:pt>
                <c:pt idx="290">
                  <c:v>44582</c:v>
                </c:pt>
                <c:pt idx="291">
                  <c:v>44589</c:v>
                </c:pt>
                <c:pt idx="292">
                  <c:v>44596</c:v>
                </c:pt>
                <c:pt idx="293">
                  <c:v>44603</c:v>
                </c:pt>
                <c:pt idx="294">
                  <c:v>44610</c:v>
                </c:pt>
                <c:pt idx="295">
                  <c:v>44617</c:v>
                </c:pt>
                <c:pt idx="296">
                  <c:v>44624</c:v>
                </c:pt>
                <c:pt idx="297">
                  <c:v>44631</c:v>
                </c:pt>
                <c:pt idx="298">
                  <c:v>44638</c:v>
                </c:pt>
                <c:pt idx="299">
                  <c:v>44645</c:v>
                </c:pt>
                <c:pt idx="300">
                  <c:v>44652</c:v>
                </c:pt>
                <c:pt idx="301">
                  <c:v>44659</c:v>
                </c:pt>
                <c:pt idx="302">
                  <c:v>44666</c:v>
                </c:pt>
                <c:pt idx="303">
                  <c:v>44673</c:v>
                </c:pt>
                <c:pt idx="304">
                  <c:v>44680</c:v>
                </c:pt>
                <c:pt idx="305">
                  <c:v>44687</c:v>
                </c:pt>
                <c:pt idx="306">
                  <c:v>44694</c:v>
                </c:pt>
                <c:pt idx="307">
                  <c:v>44701</c:v>
                </c:pt>
                <c:pt idx="308">
                  <c:v>44708</c:v>
                </c:pt>
                <c:pt idx="309">
                  <c:v>44715</c:v>
                </c:pt>
                <c:pt idx="310">
                  <c:v>44722</c:v>
                </c:pt>
                <c:pt idx="311">
                  <c:v>44729</c:v>
                </c:pt>
                <c:pt idx="312">
                  <c:v>44736</c:v>
                </c:pt>
                <c:pt idx="313">
                  <c:v>44743</c:v>
                </c:pt>
                <c:pt idx="314">
                  <c:v>44750</c:v>
                </c:pt>
                <c:pt idx="315">
                  <c:v>44757</c:v>
                </c:pt>
                <c:pt idx="316">
                  <c:v>44764</c:v>
                </c:pt>
                <c:pt idx="317">
                  <c:v>44771</c:v>
                </c:pt>
                <c:pt idx="318">
                  <c:v>44778</c:v>
                </c:pt>
                <c:pt idx="319">
                  <c:v>44785</c:v>
                </c:pt>
                <c:pt idx="320">
                  <c:v>44792</c:v>
                </c:pt>
                <c:pt idx="321">
                  <c:v>44799</c:v>
                </c:pt>
                <c:pt idx="322">
                  <c:v>44806</c:v>
                </c:pt>
                <c:pt idx="323">
                  <c:v>44813</c:v>
                </c:pt>
                <c:pt idx="324">
                  <c:v>44820</c:v>
                </c:pt>
                <c:pt idx="325">
                  <c:v>44827</c:v>
                </c:pt>
                <c:pt idx="326">
                  <c:v>44834</c:v>
                </c:pt>
                <c:pt idx="327">
                  <c:v>44841</c:v>
                </c:pt>
                <c:pt idx="328">
                  <c:v>44848</c:v>
                </c:pt>
                <c:pt idx="329">
                  <c:v>44855</c:v>
                </c:pt>
                <c:pt idx="330">
                  <c:v>44862</c:v>
                </c:pt>
                <c:pt idx="331">
                  <c:v>44869</c:v>
                </c:pt>
                <c:pt idx="332">
                  <c:v>44876</c:v>
                </c:pt>
                <c:pt idx="333">
                  <c:v>44883</c:v>
                </c:pt>
                <c:pt idx="334">
                  <c:v>44890</c:v>
                </c:pt>
                <c:pt idx="335">
                  <c:v>44897</c:v>
                </c:pt>
                <c:pt idx="336">
                  <c:v>44904</c:v>
                </c:pt>
                <c:pt idx="337">
                  <c:v>44911</c:v>
                </c:pt>
                <c:pt idx="338">
                  <c:v>44918</c:v>
                </c:pt>
                <c:pt idx="339">
                  <c:v>44925</c:v>
                </c:pt>
                <c:pt idx="340">
                  <c:v>44932</c:v>
                </c:pt>
                <c:pt idx="341">
                  <c:v>44939</c:v>
                </c:pt>
                <c:pt idx="342">
                  <c:v>44946</c:v>
                </c:pt>
                <c:pt idx="343">
                  <c:v>44953</c:v>
                </c:pt>
                <c:pt idx="344">
                  <c:v>44960</c:v>
                </c:pt>
                <c:pt idx="345">
                  <c:v>44967</c:v>
                </c:pt>
                <c:pt idx="346">
                  <c:v>44974</c:v>
                </c:pt>
                <c:pt idx="347">
                  <c:v>44981</c:v>
                </c:pt>
                <c:pt idx="348">
                  <c:v>44988</c:v>
                </c:pt>
                <c:pt idx="349">
                  <c:v>44995</c:v>
                </c:pt>
                <c:pt idx="350">
                  <c:v>45002</c:v>
                </c:pt>
                <c:pt idx="351">
                  <c:v>45009</c:v>
                </c:pt>
                <c:pt idx="352">
                  <c:v>45016</c:v>
                </c:pt>
                <c:pt idx="353">
                  <c:v>45023</c:v>
                </c:pt>
                <c:pt idx="354">
                  <c:v>45030</c:v>
                </c:pt>
                <c:pt idx="355">
                  <c:v>45037</c:v>
                </c:pt>
                <c:pt idx="356">
                  <c:v>45044</c:v>
                </c:pt>
                <c:pt idx="357">
                  <c:v>45051</c:v>
                </c:pt>
                <c:pt idx="358">
                  <c:v>45058</c:v>
                </c:pt>
                <c:pt idx="359">
                  <c:v>45065</c:v>
                </c:pt>
                <c:pt idx="360">
                  <c:v>45072</c:v>
                </c:pt>
                <c:pt idx="361">
                  <c:v>45079</c:v>
                </c:pt>
                <c:pt idx="362">
                  <c:v>45086</c:v>
                </c:pt>
                <c:pt idx="363">
                  <c:v>45093</c:v>
                </c:pt>
                <c:pt idx="364">
                  <c:v>45100</c:v>
                </c:pt>
                <c:pt idx="365">
                  <c:v>45107</c:v>
                </c:pt>
                <c:pt idx="366">
                  <c:v>45114</c:v>
                </c:pt>
                <c:pt idx="367">
                  <c:v>45121</c:v>
                </c:pt>
                <c:pt idx="368">
                  <c:v>45128</c:v>
                </c:pt>
                <c:pt idx="369">
                  <c:v>45135</c:v>
                </c:pt>
                <c:pt idx="370">
                  <c:v>45142</c:v>
                </c:pt>
                <c:pt idx="371">
                  <c:v>45149</c:v>
                </c:pt>
                <c:pt idx="372">
                  <c:v>45156</c:v>
                </c:pt>
                <c:pt idx="373">
                  <c:v>45163</c:v>
                </c:pt>
                <c:pt idx="374">
                  <c:v>45170</c:v>
                </c:pt>
                <c:pt idx="375">
                  <c:v>45177</c:v>
                </c:pt>
                <c:pt idx="376">
                  <c:v>45184</c:v>
                </c:pt>
                <c:pt idx="377">
                  <c:v>45191</c:v>
                </c:pt>
                <c:pt idx="378">
                  <c:v>45198</c:v>
                </c:pt>
                <c:pt idx="379">
                  <c:v>45205</c:v>
                </c:pt>
                <c:pt idx="380">
                  <c:v>45212</c:v>
                </c:pt>
              </c:numCache>
            </c:numRef>
          </c:cat>
          <c:val>
            <c:numRef>
              <c:f>'G1.5'!$R$3:$R$383</c:f>
              <c:numCache>
                <c:formatCode>0.00</c:formatCode>
                <c:ptCount val="381"/>
                <c:pt idx="0">
                  <c:v>7.4950000000000001</c:v>
                </c:pt>
                <c:pt idx="1">
                  <c:v>7.4889999999999999</c:v>
                </c:pt>
                <c:pt idx="2">
                  <c:v>7.4590000000000005</c:v>
                </c:pt>
                <c:pt idx="3">
                  <c:v>7.4450000000000003</c:v>
                </c:pt>
                <c:pt idx="4">
                  <c:v>7.431</c:v>
                </c:pt>
                <c:pt idx="5">
                  <c:v>7.758</c:v>
                </c:pt>
                <c:pt idx="6">
                  <c:v>7.7709999999999999</c:v>
                </c:pt>
                <c:pt idx="7">
                  <c:v>7.782</c:v>
                </c:pt>
                <c:pt idx="8">
                  <c:v>7.7750000000000004</c:v>
                </c:pt>
                <c:pt idx="9">
                  <c:v>7.7520000000000007</c:v>
                </c:pt>
                <c:pt idx="10">
                  <c:v>7.76</c:v>
                </c:pt>
                <c:pt idx="11">
                  <c:v>7.754999999999999</c:v>
                </c:pt>
                <c:pt idx="12">
                  <c:v>7.7569999999999997</c:v>
                </c:pt>
                <c:pt idx="13">
                  <c:v>7.75</c:v>
                </c:pt>
                <c:pt idx="14">
                  <c:v>7.75</c:v>
                </c:pt>
                <c:pt idx="15">
                  <c:v>7.75</c:v>
                </c:pt>
                <c:pt idx="16">
                  <c:v>7.7630000000000008</c:v>
                </c:pt>
                <c:pt idx="17">
                  <c:v>7.7479999999999993</c:v>
                </c:pt>
                <c:pt idx="18">
                  <c:v>7.7439999999999998</c:v>
                </c:pt>
                <c:pt idx="19">
                  <c:v>7.7479999999999993</c:v>
                </c:pt>
                <c:pt idx="20">
                  <c:v>7.7469999999999999</c:v>
                </c:pt>
                <c:pt idx="21">
                  <c:v>7.7490000000000006</c:v>
                </c:pt>
                <c:pt idx="22">
                  <c:v>7.7490000000000006</c:v>
                </c:pt>
                <c:pt idx="23">
                  <c:v>7.75</c:v>
                </c:pt>
                <c:pt idx="24">
                  <c:v>7.75</c:v>
                </c:pt>
                <c:pt idx="25">
                  <c:v>7.5039999999999996</c:v>
                </c:pt>
                <c:pt idx="26">
                  <c:v>#N/A</c:v>
                </c:pt>
                <c:pt idx="27">
                  <c:v>7.5079999999999991</c:v>
                </c:pt>
                <c:pt idx="28">
                  <c:v>7.5009999999999994</c:v>
                </c:pt>
                <c:pt idx="29">
                  <c:v>7.5060000000000002</c:v>
                </c:pt>
                <c:pt idx="30">
                  <c:v>7.5009999999999994</c:v>
                </c:pt>
                <c:pt idx="31">
                  <c:v>7.5009999999999994</c:v>
                </c:pt>
                <c:pt idx="32">
                  <c:v>7.5050000000000008</c:v>
                </c:pt>
                <c:pt idx="33">
                  <c:v>7.5030000000000001</c:v>
                </c:pt>
                <c:pt idx="34">
                  <c:v>7.5</c:v>
                </c:pt>
                <c:pt idx="35">
                  <c:v>7.2499999999999991</c:v>
                </c:pt>
                <c:pt idx="36">
                  <c:v>7.2530000000000001</c:v>
                </c:pt>
                <c:pt idx="37">
                  <c:v>7.2499999999999991</c:v>
                </c:pt>
                <c:pt idx="38">
                  <c:v>7.2499999999999991</c:v>
                </c:pt>
                <c:pt idx="39">
                  <c:v>7.0010000000000003</c:v>
                </c:pt>
                <c:pt idx="40">
                  <c:v>6.9980000000000002</c:v>
                </c:pt>
                <c:pt idx="41">
                  <c:v>#N/A</c:v>
                </c:pt>
                <c:pt idx="42">
                  <c:v>6.9879999999999995</c:v>
                </c:pt>
                <c:pt idx="43">
                  <c:v>6.9709999999999992</c:v>
                </c:pt>
                <c:pt idx="44">
                  <c:v>6.5019999999999998</c:v>
                </c:pt>
                <c:pt idx="45">
                  <c:v>6.5060000000000002</c:v>
                </c:pt>
                <c:pt idx="46">
                  <c:v>6.5110000000000001</c:v>
                </c:pt>
                <c:pt idx="47">
                  <c:v>6.5089999999999995</c:v>
                </c:pt>
                <c:pt idx="48">
                  <c:v>6.2600000000000007</c:v>
                </c:pt>
                <c:pt idx="49">
                  <c:v>6.2539999999999996</c:v>
                </c:pt>
                <c:pt idx="50">
                  <c:v>6.25</c:v>
                </c:pt>
                <c:pt idx="51">
                  <c:v>6.258</c:v>
                </c:pt>
                <c:pt idx="52">
                  <c:v>6.2530000000000001</c:v>
                </c:pt>
                <c:pt idx="53">
                  <c:v>5.7549999999999999</c:v>
                </c:pt>
                <c:pt idx="54">
                  <c:v>5.758</c:v>
                </c:pt>
                <c:pt idx="55">
                  <c:v>5.7549999999999999</c:v>
                </c:pt>
                <c:pt idx="56">
                  <c:v>5.5010000000000003</c:v>
                </c:pt>
                <c:pt idx="57">
                  <c:v>5.5039999999999996</c:v>
                </c:pt>
                <c:pt idx="58">
                  <c:v>5.5140000000000002</c:v>
                </c:pt>
                <c:pt idx="59">
                  <c:v>5.5380000000000003</c:v>
                </c:pt>
                <c:pt idx="60">
                  <c:v>5.5460000000000003</c:v>
                </c:pt>
                <c:pt idx="61">
                  <c:v>5.2620000000000005</c:v>
                </c:pt>
                <c:pt idx="62">
                  <c:v>5.2789999999999999</c:v>
                </c:pt>
                <c:pt idx="63">
                  <c:v>5.25</c:v>
                </c:pt>
                <c:pt idx="64">
                  <c:v>5.258</c:v>
                </c:pt>
                <c:pt idx="65">
                  <c:v>5.2640000000000002</c:v>
                </c:pt>
                <c:pt idx="66">
                  <c:v>5.2780000000000005</c:v>
                </c:pt>
                <c:pt idx="67">
                  <c:v>5.266</c:v>
                </c:pt>
                <c:pt idx="68">
                  <c:v>5.2720000000000002</c:v>
                </c:pt>
                <c:pt idx="69">
                  <c:v>5.2670000000000003</c:v>
                </c:pt>
                <c:pt idx="70">
                  <c:v>5.024</c:v>
                </c:pt>
                <c:pt idx="71">
                  <c:v>5.0289999999999999</c:v>
                </c:pt>
                <c:pt idx="72">
                  <c:v>5.032</c:v>
                </c:pt>
                <c:pt idx="73">
                  <c:v>5.0139999999999993</c:v>
                </c:pt>
                <c:pt idx="74">
                  <c:v>4.7460000000000004</c:v>
                </c:pt>
                <c:pt idx="75">
                  <c:v>#N/A</c:v>
                </c:pt>
                <c:pt idx="76">
                  <c:v>4.7359999999999998</c:v>
                </c:pt>
                <c:pt idx="77">
                  <c:v>4.7219999999999995</c:v>
                </c:pt>
                <c:pt idx="78">
                  <c:v>#N/A</c:v>
                </c:pt>
                <c:pt idx="79">
                  <c:v>4.7140000000000004</c:v>
                </c:pt>
                <c:pt idx="80">
                  <c:v>4.7379999999999995</c:v>
                </c:pt>
                <c:pt idx="81">
                  <c:v>4.7469999999999999</c:v>
                </c:pt>
                <c:pt idx="82">
                  <c:v>4.7509999999999994</c:v>
                </c:pt>
                <c:pt idx="83">
                  <c:v>4.5150000000000006</c:v>
                </c:pt>
                <c:pt idx="84">
                  <c:v>4.5019999999999998</c:v>
                </c:pt>
                <c:pt idx="85">
                  <c:v>4.5010000000000003</c:v>
                </c:pt>
                <c:pt idx="86">
                  <c:v>4.5069999999999997</c:v>
                </c:pt>
                <c:pt idx="87">
                  <c:v>4.5</c:v>
                </c:pt>
                <c:pt idx="88">
                  <c:v>4.4929999999999994</c:v>
                </c:pt>
                <c:pt idx="89">
                  <c:v>4.4809999999999999</c:v>
                </c:pt>
                <c:pt idx="90">
                  <c:v>4.4720000000000004</c:v>
                </c:pt>
                <c:pt idx="91">
                  <c:v>#N/A</c:v>
                </c:pt>
                <c:pt idx="92">
                  <c:v>4.4340000000000002</c:v>
                </c:pt>
                <c:pt idx="93">
                  <c:v>4.4210000000000003</c:v>
                </c:pt>
                <c:pt idx="94">
                  <c:v>4.4329999999999998</c:v>
                </c:pt>
                <c:pt idx="95">
                  <c:v>4.5039999999999996</c:v>
                </c:pt>
                <c:pt idx="96">
                  <c:v>4.2619999999999996</c:v>
                </c:pt>
                <c:pt idx="97">
                  <c:v>4.2029999999999994</c:v>
                </c:pt>
                <c:pt idx="98">
                  <c:v>4.2240000000000002</c:v>
                </c:pt>
                <c:pt idx="99">
                  <c:v>4.2510000000000003</c:v>
                </c:pt>
                <c:pt idx="100">
                  <c:v>4.2680000000000007</c:v>
                </c:pt>
                <c:pt idx="101">
                  <c:v>4.2629999999999999</c:v>
                </c:pt>
                <c:pt idx="102">
                  <c:v>4.2489999999999997</c:v>
                </c:pt>
                <c:pt idx="103">
                  <c:v>4.2530000000000001</c:v>
                </c:pt>
                <c:pt idx="104">
                  <c:v>4.2510000000000003</c:v>
                </c:pt>
                <c:pt idx="105">
                  <c:v>4.258</c:v>
                </c:pt>
                <c:pt idx="106">
                  <c:v>4.2549999999999999</c:v>
                </c:pt>
                <c:pt idx="107">
                  <c:v>#N/A</c:v>
                </c:pt>
                <c:pt idx="108">
                  <c:v>4.25</c:v>
                </c:pt>
                <c:pt idx="109">
                  <c:v>4.2520000000000007</c:v>
                </c:pt>
                <c:pt idx="110">
                  <c:v>4.2569999999999997</c:v>
                </c:pt>
                <c:pt idx="111">
                  <c:v>4.2510000000000003</c:v>
                </c:pt>
                <c:pt idx="112">
                  <c:v>4.2590000000000003</c:v>
                </c:pt>
                <c:pt idx="113">
                  <c:v>4.2520000000000007</c:v>
                </c:pt>
                <c:pt idx="114">
                  <c:v>4.2530000000000001</c:v>
                </c:pt>
                <c:pt idx="115">
                  <c:v>4.2459999999999996</c:v>
                </c:pt>
                <c:pt idx="116">
                  <c:v>4.2510000000000003</c:v>
                </c:pt>
                <c:pt idx="117">
                  <c:v>4.2469999999999999</c:v>
                </c:pt>
                <c:pt idx="118">
                  <c:v>4.2560000000000002</c:v>
                </c:pt>
                <c:pt idx="119">
                  <c:v>4.2569999999999997</c:v>
                </c:pt>
                <c:pt idx="120">
                  <c:v>4.2549999999999999</c:v>
                </c:pt>
                <c:pt idx="121">
                  <c:v>4.2530000000000001</c:v>
                </c:pt>
                <c:pt idx="122">
                  <c:v>4.2560000000000002</c:v>
                </c:pt>
                <c:pt idx="123">
                  <c:v>4.2540000000000004</c:v>
                </c:pt>
                <c:pt idx="124">
                  <c:v>4.2520000000000007</c:v>
                </c:pt>
                <c:pt idx="125">
                  <c:v>4.2489999999999997</c:v>
                </c:pt>
                <c:pt idx="126">
                  <c:v>4.2510000000000003</c:v>
                </c:pt>
                <c:pt idx="127">
                  <c:v>4.2489999999999997</c:v>
                </c:pt>
                <c:pt idx="128">
                  <c:v>4.2459999999999996</c:v>
                </c:pt>
                <c:pt idx="129">
                  <c:v>4.2439999999999998</c:v>
                </c:pt>
                <c:pt idx="130">
                  <c:v>#N/A</c:v>
                </c:pt>
                <c:pt idx="131">
                  <c:v>4.25</c:v>
                </c:pt>
                <c:pt idx="132">
                  <c:v>4.2510000000000003</c:v>
                </c:pt>
                <c:pt idx="133">
                  <c:v>4.2520000000000007</c:v>
                </c:pt>
                <c:pt idx="134">
                  <c:v>4.2520000000000007</c:v>
                </c:pt>
                <c:pt idx="135">
                  <c:v>4.2510000000000003</c:v>
                </c:pt>
                <c:pt idx="136">
                  <c:v>4.2560000000000002</c:v>
                </c:pt>
                <c:pt idx="137">
                  <c:v>4.2540000000000004</c:v>
                </c:pt>
                <c:pt idx="138">
                  <c:v>4.2530000000000001</c:v>
                </c:pt>
                <c:pt idx="139">
                  <c:v>4.2540000000000004</c:v>
                </c:pt>
                <c:pt idx="140">
                  <c:v>4.2520000000000007</c:v>
                </c:pt>
                <c:pt idx="141">
                  <c:v>4.2489999999999997</c:v>
                </c:pt>
                <c:pt idx="142">
                  <c:v>4.2530000000000001</c:v>
                </c:pt>
                <c:pt idx="143">
                  <c:v>4.2549999999999999</c:v>
                </c:pt>
                <c:pt idx="144">
                  <c:v>4.2510000000000003</c:v>
                </c:pt>
                <c:pt idx="145">
                  <c:v>4.2530000000000001</c:v>
                </c:pt>
                <c:pt idx="146">
                  <c:v>#N/A</c:v>
                </c:pt>
                <c:pt idx="147">
                  <c:v>4.2530000000000001</c:v>
                </c:pt>
                <c:pt idx="148">
                  <c:v>4.2540000000000004</c:v>
                </c:pt>
                <c:pt idx="149">
                  <c:v>4.2549999999999999</c:v>
                </c:pt>
                <c:pt idx="150">
                  <c:v>4.2569999999999997</c:v>
                </c:pt>
                <c:pt idx="151">
                  <c:v>4.2619999999999996</c:v>
                </c:pt>
                <c:pt idx="152">
                  <c:v>4.258</c:v>
                </c:pt>
                <c:pt idx="153">
                  <c:v>4.2629999999999999</c:v>
                </c:pt>
                <c:pt idx="154">
                  <c:v>4.2569999999999997</c:v>
                </c:pt>
                <c:pt idx="155">
                  <c:v>4.2540000000000004</c:v>
                </c:pt>
                <c:pt idx="156">
                  <c:v>4.2560000000000002</c:v>
                </c:pt>
                <c:pt idx="157">
                  <c:v>4.2569999999999997</c:v>
                </c:pt>
                <c:pt idx="158">
                  <c:v>4.2540000000000004</c:v>
                </c:pt>
                <c:pt idx="159">
                  <c:v>4.2560000000000002</c:v>
                </c:pt>
                <c:pt idx="160">
                  <c:v>4.2619999999999996</c:v>
                </c:pt>
                <c:pt idx="161">
                  <c:v>4.2649999999999997</c:v>
                </c:pt>
                <c:pt idx="162">
                  <c:v>4.2639999999999993</c:v>
                </c:pt>
                <c:pt idx="163">
                  <c:v>4.2649999999999997</c:v>
                </c:pt>
                <c:pt idx="164">
                  <c:v>4.2680000000000007</c:v>
                </c:pt>
                <c:pt idx="165">
                  <c:v>4.2700000000000005</c:v>
                </c:pt>
                <c:pt idx="166">
                  <c:v>4.26</c:v>
                </c:pt>
                <c:pt idx="167">
                  <c:v>4.2510000000000003</c:v>
                </c:pt>
                <c:pt idx="168">
                  <c:v>4.25</c:v>
                </c:pt>
                <c:pt idx="169">
                  <c:v>4.2510000000000003</c:v>
                </c:pt>
                <c:pt idx="170">
                  <c:v>4.2510000000000003</c:v>
                </c:pt>
                <c:pt idx="171">
                  <c:v>4.2510000000000003</c:v>
                </c:pt>
                <c:pt idx="172">
                  <c:v>4.2520000000000007</c:v>
                </c:pt>
                <c:pt idx="173">
                  <c:v>4.2569999999999997</c:v>
                </c:pt>
                <c:pt idx="174">
                  <c:v>4.2549999999999999</c:v>
                </c:pt>
                <c:pt idx="175">
                  <c:v>4.2510000000000003</c:v>
                </c:pt>
                <c:pt idx="176">
                  <c:v>4.2510000000000003</c:v>
                </c:pt>
                <c:pt idx="177">
                  <c:v>4.2560000000000002</c:v>
                </c:pt>
                <c:pt idx="178">
                  <c:v>4.2540000000000004</c:v>
                </c:pt>
                <c:pt idx="179">
                  <c:v>4.258</c:v>
                </c:pt>
                <c:pt idx="180">
                  <c:v>4.2489999999999997</c:v>
                </c:pt>
                <c:pt idx="181">
                  <c:v>4.2510000000000003</c:v>
                </c:pt>
                <c:pt idx="182">
                  <c:v>4.2540000000000004</c:v>
                </c:pt>
                <c:pt idx="183">
                  <c:v>4.2610000000000001</c:v>
                </c:pt>
                <c:pt idx="184">
                  <c:v>4.2569999999999997</c:v>
                </c:pt>
                <c:pt idx="185">
                  <c:v>4.2520000000000007</c:v>
                </c:pt>
                <c:pt idx="186">
                  <c:v>4.2530000000000001</c:v>
                </c:pt>
                <c:pt idx="187">
                  <c:v>4.2540000000000004</c:v>
                </c:pt>
                <c:pt idx="188">
                  <c:v>4.2530000000000001</c:v>
                </c:pt>
                <c:pt idx="189">
                  <c:v>4.2510000000000003</c:v>
                </c:pt>
                <c:pt idx="190">
                  <c:v>4.2510000000000003</c:v>
                </c:pt>
                <c:pt idx="191">
                  <c:v>4.2530000000000001</c:v>
                </c:pt>
                <c:pt idx="192">
                  <c:v>4.2520000000000007</c:v>
                </c:pt>
                <c:pt idx="193">
                  <c:v>4.2520000000000007</c:v>
                </c:pt>
                <c:pt idx="194">
                  <c:v>4.1859999999999999</c:v>
                </c:pt>
                <c:pt idx="195">
                  <c:v>3.907</c:v>
                </c:pt>
                <c:pt idx="196">
                  <c:v>3.71</c:v>
                </c:pt>
                <c:pt idx="197">
                  <c:v>#N/A</c:v>
                </c:pt>
                <c:pt idx="198">
                  <c:v>3.7080000000000002</c:v>
                </c:pt>
                <c:pt idx="199">
                  <c:v>3.7069999999999999</c:v>
                </c:pt>
                <c:pt idx="200">
                  <c:v>#N/A</c:v>
                </c:pt>
                <c:pt idx="201">
                  <c:v>3.2509999999999999</c:v>
                </c:pt>
                <c:pt idx="202">
                  <c:v>3.222</c:v>
                </c:pt>
                <c:pt idx="203">
                  <c:v>3.19</c:v>
                </c:pt>
                <c:pt idx="204">
                  <c:v>3.2480000000000002</c:v>
                </c:pt>
                <c:pt idx="205">
                  <c:v>2.7480000000000002</c:v>
                </c:pt>
                <c:pt idx="206">
                  <c:v>2.7449999999999997</c:v>
                </c:pt>
                <c:pt idx="207">
                  <c:v>2.7550000000000003</c:v>
                </c:pt>
                <c:pt idx="208">
                  <c:v>2.7550000000000003</c:v>
                </c:pt>
                <c:pt idx="209">
                  <c:v>2.4929999999999999</c:v>
                </c:pt>
                <c:pt idx="210">
                  <c:v>2.4889999999999999</c:v>
                </c:pt>
                <c:pt idx="211">
                  <c:v>2.4889999999999999</c:v>
                </c:pt>
                <c:pt idx="212">
                  <c:v>2.4860000000000002</c:v>
                </c:pt>
                <c:pt idx="213">
                  <c:v>2.4570000000000003</c:v>
                </c:pt>
                <c:pt idx="214">
                  <c:v>#N/A</c:v>
                </c:pt>
                <c:pt idx="215">
                  <c:v>2.2149999999999999</c:v>
                </c:pt>
                <c:pt idx="216">
                  <c:v>2.214</c:v>
                </c:pt>
                <c:pt idx="217">
                  <c:v>2.222</c:v>
                </c:pt>
                <c:pt idx="218">
                  <c:v>1.9980000000000002</c:v>
                </c:pt>
                <c:pt idx="219">
                  <c:v>1.9789999999999999</c:v>
                </c:pt>
                <c:pt idx="220">
                  <c:v>1.9970000000000001</c:v>
                </c:pt>
                <c:pt idx="221">
                  <c:v>2.0009999999999999</c:v>
                </c:pt>
                <c:pt idx="222">
                  <c:v>1.752</c:v>
                </c:pt>
                <c:pt idx="223">
                  <c:v>1.7420000000000002</c:v>
                </c:pt>
                <c:pt idx="224">
                  <c:v>1.7500000000000002</c:v>
                </c:pt>
                <c:pt idx="225">
                  <c:v>1.7469999999999999</c:v>
                </c:pt>
                <c:pt idx="226">
                  <c:v>1.7430000000000001</c:v>
                </c:pt>
                <c:pt idx="227">
                  <c:v>1.7350000000000001</c:v>
                </c:pt>
                <c:pt idx="228">
                  <c:v>1.746</c:v>
                </c:pt>
                <c:pt idx="229">
                  <c:v>1.748</c:v>
                </c:pt>
                <c:pt idx="230">
                  <c:v>1.7500000000000002</c:v>
                </c:pt>
                <c:pt idx="231">
                  <c:v>1.752</c:v>
                </c:pt>
                <c:pt idx="232">
                  <c:v>1.7500000000000002</c:v>
                </c:pt>
                <c:pt idx="233">
                  <c:v>1.7500000000000002</c:v>
                </c:pt>
                <c:pt idx="234">
                  <c:v>#N/A</c:v>
                </c:pt>
                <c:pt idx="235">
                  <c:v>#N/A</c:v>
                </c:pt>
                <c:pt idx="236">
                  <c:v>1.728</c:v>
                </c:pt>
                <c:pt idx="237">
                  <c:v>1.73</c:v>
                </c:pt>
                <c:pt idx="238">
                  <c:v>1.7340000000000002</c:v>
                </c:pt>
                <c:pt idx="239">
                  <c:v>1.744</c:v>
                </c:pt>
                <c:pt idx="240">
                  <c:v>1.7510000000000001</c:v>
                </c:pt>
                <c:pt idx="241">
                  <c:v>1.7510000000000001</c:v>
                </c:pt>
                <c:pt idx="242">
                  <c:v>1.7500000000000002</c:v>
                </c:pt>
                <c:pt idx="243">
                  <c:v>1.7370000000000001</c:v>
                </c:pt>
                <c:pt idx="244">
                  <c:v>1.7350000000000001</c:v>
                </c:pt>
                <c:pt idx="245">
                  <c:v>1.6559999999999999</c:v>
                </c:pt>
                <c:pt idx="246">
                  <c:v>1.71</c:v>
                </c:pt>
                <c:pt idx="247">
                  <c:v>1.718</c:v>
                </c:pt>
                <c:pt idx="248">
                  <c:v>#N/A</c:v>
                </c:pt>
                <c:pt idx="249">
                  <c:v>1.7340000000000002</c:v>
                </c:pt>
                <c:pt idx="250">
                  <c:v>1.7309999999999999</c:v>
                </c:pt>
                <c:pt idx="251">
                  <c:v>1.748</c:v>
                </c:pt>
                <c:pt idx="252">
                  <c:v>1.754</c:v>
                </c:pt>
                <c:pt idx="253">
                  <c:v>1.7549999999999999</c:v>
                </c:pt>
                <c:pt idx="254">
                  <c:v>1.7530000000000001</c:v>
                </c:pt>
                <c:pt idx="255">
                  <c:v>1.764</c:v>
                </c:pt>
                <c:pt idx="256">
                  <c:v>1.7649999999999999</c:v>
                </c:pt>
                <c:pt idx="257">
                  <c:v>1.7569999999999999</c:v>
                </c:pt>
                <c:pt idx="258">
                  <c:v>1.752</c:v>
                </c:pt>
                <c:pt idx="259">
                  <c:v>1.7510000000000001</c:v>
                </c:pt>
                <c:pt idx="260">
                  <c:v>1.7510000000000001</c:v>
                </c:pt>
                <c:pt idx="261">
                  <c:v>1.7510000000000001</c:v>
                </c:pt>
                <c:pt idx="262">
                  <c:v>1.7510000000000001</c:v>
                </c:pt>
                <c:pt idx="263">
                  <c:v>1.754</c:v>
                </c:pt>
                <c:pt idx="264">
                  <c:v>1.7549999999999999</c:v>
                </c:pt>
                <c:pt idx="265">
                  <c:v>1.7510000000000001</c:v>
                </c:pt>
                <c:pt idx="266">
                  <c:v>1.7530000000000001</c:v>
                </c:pt>
                <c:pt idx="267">
                  <c:v>1.752</c:v>
                </c:pt>
                <c:pt idx="268">
                  <c:v>1.7530000000000001</c:v>
                </c:pt>
                <c:pt idx="269">
                  <c:v>1.76</c:v>
                </c:pt>
                <c:pt idx="270">
                  <c:v>1.7659999999999998</c:v>
                </c:pt>
                <c:pt idx="271">
                  <c:v>1.7500000000000002</c:v>
                </c:pt>
                <c:pt idx="272">
                  <c:v>1.77</c:v>
                </c:pt>
                <c:pt idx="273">
                  <c:v>1.778</c:v>
                </c:pt>
                <c:pt idx="274">
                  <c:v>2.02</c:v>
                </c:pt>
                <c:pt idx="275">
                  <c:v>2.0089999999999999</c:v>
                </c:pt>
                <c:pt idx="276">
                  <c:v>2.0249999999999999</c:v>
                </c:pt>
                <c:pt idx="277">
                  <c:v>2.008</c:v>
                </c:pt>
                <c:pt idx="278">
                  <c:v>2.0129999999999999</c:v>
                </c:pt>
                <c:pt idx="279">
                  <c:v>2.516</c:v>
                </c:pt>
                <c:pt idx="280">
                  <c:v>2.5299999999999998</c:v>
                </c:pt>
                <c:pt idx="281">
                  <c:v>2.5309999999999997</c:v>
                </c:pt>
                <c:pt idx="282">
                  <c:v>2.5430000000000001</c:v>
                </c:pt>
                <c:pt idx="283">
                  <c:v>2.5329999999999999</c:v>
                </c:pt>
                <c:pt idx="284">
                  <c:v>2.5309999999999997</c:v>
                </c:pt>
                <c:pt idx="285">
                  <c:v>2.5190000000000001</c:v>
                </c:pt>
                <c:pt idx="286">
                  <c:v>2.9990000000000001</c:v>
                </c:pt>
                <c:pt idx="287">
                  <c:v>#N/A</c:v>
                </c:pt>
                <c:pt idx="288">
                  <c:v>3.0009999999999999</c:v>
                </c:pt>
                <c:pt idx="289">
                  <c:v>3.0070000000000001</c:v>
                </c:pt>
                <c:pt idx="290">
                  <c:v>3.0220000000000002</c:v>
                </c:pt>
                <c:pt idx="291">
                  <c:v>3.0150000000000001</c:v>
                </c:pt>
                <c:pt idx="292">
                  <c:v>4.0169999999999995</c:v>
                </c:pt>
                <c:pt idx="293">
                  <c:v>4.01</c:v>
                </c:pt>
                <c:pt idx="294">
                  <c:v>4.0049999999999999</c:v>
                </c:pt>
                <c:pt idx="295">
                  <c:v>4.0090000000000003</c:v>
                </c:pt>
                <c:pt idx="296">
                  <c:v>4.0019999999999998</c:v>
                </c:pt>
                <c:pt idx="297">
                  <c:v>3.9649999999999999</c:v>
                </c:pt>
                <c:pt idx="298">
                  <c:v>4.0019999999999998</c:v>
                </c:pt>
                <c:pt idx="299">
                  <c:v>4.008</c:v>
                </c:pt>
                <c:pt idx="300">
                  <c:v>4.9969999999999999</c:v>
                </c:pt>
                <c:pt idx="301">
                  <c:v>4.9770000000000003</c:v>
                </c:pt>
                <c:pt idx="302">
                  <c:v>#N/A</c:v>
                </c:pt>
                <c:pt idx="303">
                  <c:v>5.008</c:v>
                </c:pt>
                <c:pt idx="304">
                  <c:v>5.0090000000000003</c:v>
                </c:pt>
                <c:pt idx="305">
                  <c:v>5.9820000000000002</c:v>
                </c:pt>
                <c:pt idx="306">
                  <c:v>5.99</c:v>
                </c:pt>
                <c:pt idx="307">
                  <c:v>6.0040000000000004</c:v>
                </c:pt>
                <c:pt idx="308">
                  <c:v>6.008</c:v>
                </c:pt>
                <c:pt idx="309">
                  <c:v>6.0259999999999998</c:v>
                </c:pt>
                <c:pt idx="310">
                  <c:v>6.0350000000000001</c:v>
                </c:pt>
                <c:pt idx="311">
                  <c:v>6.0190000000000001</c:v>
                </c:pt>
                <c:pt idx="312">
                  <c:v>6.0220000000000002</c:v>
                </c:pt>
                <c:pt idx="313">
                  <c:v>7.4950000000000001</c:v>
                </c:pt>
                <c:pt idx="314">
                  <c:v>7.5039999999999996</c:v>
                </c:pt>
                <c:pt idx="315">
                  <c:v>7.4959999999999996</c:v>
                </c:pt>
                <c:pt idx="316">
                  <c:v>7.5009999999999994</c:v>
                </c:pt>
                <c:pt idx="317">
                  <c:v>7.4450000000000003</c:v>
                </c:pt>
                <c:pt idx="318">
                  <c:v>9.0090000000000003</c:v>
                </c:pt>
                <c:pt idx="319">
                  <c:v>8.9990000000000006</c:v>
                </c:pt>
                <c:pt idx="320">
                  <c:v>9.0149999999999988</c:v>
                </c:pt>
                <c:pt idx="321">
                  <c:v>9.0120000000000005</c:v>
                </c:pt>
                <c:pt idx="322">
                  <c:v>9.0030000000000001</c:v>
                </c:pt>
                <c:pt idx="323">
                  <c:v>9.0010000000000012</c:v>
                </c:pt>
                <c:pt idx="324">
                  <c:v>9.01</c:v>
                </c:pt>
                <c:pt idx="325">
                  <c:v>9.0399999999999991</c:v>
                </c:pt>
                <c:pt idx="326">
                  <c:v>10</c:v>
                </c:pt>
                <c:pt idx="327">
                  <c:v>10.029999999999999</c:v>
                </c:pt>
                <c:pt idx="328">
                  <c:v>10.044</c:v>
                </c:pt>
                <c:pt idx="329">
                  <c:v>10.029</c:v>
                </c:pt>
                <c:pt idx="330">
                  <c:v>10.018000000000001</c:v>
                </c:pt>
                <c:pt idx="331">
                  <c:v>10.986000000000001</c:v>
                </c:pt>
                <c:pt idx="332">
                  <c:v>10.95</c:v>
                </c:pt>
                <c:pt idx="333">
                  <c:v>10.984999999999999</c:v>
                </c:pt>
                <c:pt idx="334">
                  <c:v>10.957000000000001</c:v>
                </c:pt>
                <c:pt idx="335">
                  <c:v>10.997</c:v>
                </c:pt>
                <c:pt idx="336">
                  <c:v>11.003</c:v>
                </c:pt>
                <c:pt idx="337">
                  <c:v>10.997</c:v>
                </c:pt>
                <c:pt idx="338">
                  <c:v>11.985999999999999</c:v>
                </c:pt>
                <c:pt idx="339">
                  <c:v>#N/A</c:v>
                </c:pt>
                <c:pt idx="340">
                  <c:v>11.924999999999999</c:v>
                </c:pt>
                <c:pt idx="341">
                  <c:v>11.938000000000001</c:v>
                </c:pt>
                <c:pt idx="342">
                  <c:v>11.934000000000001</c:v>
                </c:pt>
                <c:pt idx="343">
                  <c:v>11.996</c:v>
                </c:pt>
                <c:pt idx="344">
                  <c:v>12.75</c:v>
                </c:pt>
                <c:pt idx="345">
                  <c:v>12.791</c:v>
                </c:pt>
                <c:pt idx="346">
                  <c:v>12.757999999999999</c:v>
                </c:pt>
                <c:pt idx="347">
                  <c:v>12.740000000000002</c:v>
                </c:pt>
                <c:pt idx="348">
                  <c:v>12.564</c:v>
                </c:pt>
                <c:pt idx="349">
                  <c:v>12.464</c:v>
                </c:pt>
                <c:pt idx="350">
                  <c:v>12.654999999999999</c:v>
                </c:pt>
                <c:pt idx="351">
                  <c:v>12.647</c:v>
                </c:pt>
                <c:pt idx="352">
                  <c:v>12.961</c:v>
                </c:pt>
                <c:pt idx="353">
                  <c:v>#N/A</c:v>
                </c:pt>
                <c:pt idx="354">
                  <c:v>12.995000000000001</c:v>
                </c:pt>
                <c:pt idx="355">
                  <c:v>13.009</c:v>
                </c:pt>
                <c:pt idx="356">
                  <c:v>13.034000000000001</c:v>
                </c:pt>
                <c:pt idx="357">
                  <c:v>13.261000000000001</c:v>
                </c:pt>
                <c:pt idx="358">
                  <c:v>13.266</c:v>
                </c:pt>
                <c:pt idx="359">
                  <c:v>13.295000000000002</c:v>
                </c:pt>
                <c:pt idx="360">
                  <c:v>13.34</c:v>
                </c:pt>
                <c:pt idx="361">
                  <c:v>13.29</c:v>
                </c:pt>
                <c:pt idx="362">
                  <c:v>13.264000000000001</c:v>
                </c:pt>
                <c:pt idx="363">
                  <c:v>13.33</c:v>
                </c:pt>
                <c:pt idx="364">
                  <c:v>13.266</c:v>
                </c:pt>
                <c:pt idx="365">
                  <c:v>13.245000000000001</c:v>
                </c:pt>
                <c:pt idx="366">
                  <c:v>13.239000000000001</c:v>
                </c:pt>
                <c:pt idx="367">
                  <c:v>13.253</c:v>
                </c:pt>
                <c:pt idx="368">
                  <c:v>13.292999999999999</c:v>
                </c:pt>
                <c:pt idx="369">
                  <c:v>13.247</c:v>
                </c:pt>
                <c:pt idx="370">
                  <c:v>13.253</c:v>
                </c:pt>
                <c:pt idx="371">
                  <c:v>13.276999999999999</c:v>
                </c:pt>
                <c:pt idx="372">
                  <c:v>13.305</c:v>
                </c:pt>
                <c:pt idx="373">
                  <c:v>13.311999999999999</c:v>
                </c:pt>
                <c:pt idx="374">
                  <c:v>13.259000000000002</c:v>
                </c:pt>
                <c:pt idx="375">
                  <c:v>13.236000000000001</c:v>
                </c:pt>
                <c:pt idx="376">
                  <c:v>13.259000000000002</c:v>
                </c:pt>
                <c:pt idx="377">
                  <c:v>13.291</c:v>
                </c:pt>
                <c:pt idx="378">
                  <c:v>13.264000000000001</c:v>
                </c:pt>
                <c:pt idx="379">
                  <c:v>13.297000000000001</c:v>
                </c:pt>
                <c:pt idx="380">
                  <c:v>13.261999999999999</c:v>
                </c:pt>
              </c:numCache>
            </c:numRef>
          </c:val>
          <c:smooth val="0"/>
          <c:extLst xmlns:c15="http://schemas.microsoft.com/office/drawing/2012/chart">
            <c:ext xmlns:c16="http://schemas.microsoft.com/office/drawing/2014/chart" uri="{C3380CC4-5D6E-409C-BE32-E72D297353CC}">
              <c16:uniqueId val="{00000002-49A5-487F-B755-5807A4117995}"/>
            </c:ext>
          </c:extLst>
        </c:ser>
        <c:dLbls>
          <c:showLegendKey val="0"/>
          <c:showVal val="0"/>
          <c:showCatName val="0"/>
          <c:showSerName val="0"/>
          <c:showPercent val="0"/>
          <c:showBubbleSize val="0"/>
        </c:dLbls>
        <c:smooth val="0"/>
        <c:axId val="725541200"/>
        <c:axId val="725541760"/>
        <c:extLst/>
      </c:lineChart>
      <c:dateAx>
        <c:axId val="725541200"/>
        <c:scaling>
          <c:orientation val="minMax"/>
          <c:min val="42835"/>
        </c:scaling>
        <c:delete val="0"/>
        <c:axPos val="b"/>
        <c:numFmt formatCode="mmm\.yy" sourceLinked="0"/>
        <c:majorTickMark val="in"/>
        <c:minorTickMark val="none"/>
        <c:tickLblPos val="nextTo"/>
        <c:spPr>
          <a:ln w="3175">
            <a:solidFill>
              <a:srgbClr val="000000"/>
            </a:solidFill>
            <a:prstDash val="solid"/>
          </a:ln>
        </c:spPr>
        <c:txPr>
          <a:bodyPr rot="0" vert="horz"/>
          <a:lstStyle/>
          <a:p>
            <a:pPr>
              <a:defRPr/>
            </a:pPr>
            <a:endParaRPr lang="es-CO"/>
          </a:p>
        </c:txPr>
        <c:crossAx val="725541760"/>
        <c:crosses val="autoZero"/>
        <c:auto val="0"/>
        <c:lblOffset val="100"/>
        <c:baseTimeUnit val="days"/>
        <c:majorUnit val="6"/>
        <c:majorTimeUnit val="months"/>
      </c:dateAx>
      <c:valAx>
        <c:axId val="725541760"/>
        <c:scaling>
          <c:orientation val="minMax"/>
          <c:max val="13.5"/>
          <c:min val="0"/>
        </c:scaling>
        <c:delete val="0"/>
        <c:axPos val="l"/>
        <c:numFmt formatCode="#,##0.0" sourceLinked="0"/>
        <c:majorTickMark val="in"/>
        <c:minorTickMark val="none"/>
        <c:tickLblPos val="low"/>
        <c:spPr>
          <a:ln w="3175">
            <a:solidFill>
              <a:srgbClr val="000000"/>
            </a:solidFill>
            <a:prstDash val="solid"/>
          </a:ln>
        </c:spPr>
        <c:txPr>
          <a:bodyPr rot="0" vert="horz"/>
          <a:lstStyle/>
          <a:p>
            <a:pPr>
              <a:defRPr/>
            </a:pPr>
            <a:endParaRPr lang="es-CO"/>
          </a:p>
        </c:txPr>
        <c:crossAx val="725541200"/>
        <c:crosses val="autoZero"/>
        <c:crossBetween val="between"/>
        <c:majorUnit val="1.5"/>
        <c:minorUnit val="0.25"/>
      </c:valAx>
      <c:spPr>
        <a:noFill/>
        <a:ln w="25400">
          <a:noFill/>
        </a:ln>
      </c:spPr>
    </c:plotArea>
    <c:legend>
      <c:legendPos val="b"/>
      <c:overlay val="0"/>
    </c:legend>
    <c:plotVisOnly val="1"/>
    <c:dispBlanksAs val="gap"/>
    <c:showDLblsOverMax val="0"/>
  </c:chart>
  <c:spPr>
    <a:noFill/>
    <a:ln w="9525">
      <a:noFill/>
    </a:ln>
  </c:spPr>
  <c:txPr>
    <a:bodyPr/>
    <a:lstStyle/>
    <a:p>
      <a:pPr>
        <a:defRPr sz="1050" b="0" i="0" u="none" strike="noStrike" baseline="0">
          <a:solidFill>
            <a:srgbClr val="000000"/>
          </a:solidFill>
          <a:latin typeface="Times New Roman" panose="02020603050405020304" pitchFamily="18" charset="0"/>
          <a:ea typeface="Times New (W1)"/>
          <a:cs typeface="Times New Roman" panose="02020603050405020304" pitchFamily="18" charset="0"/>
        </a:defRPr>
      </a:pPr>
      <a:endParaRPr lang="es-CO"/>
    </a:p>
  </c:txPr>
  <c:printSettings>
    <c:headerFooter alignWithMargins="0"/>
    <c:pageMargins b="0.75000000000000155" l="0.70000000000000062" r="0.70000000000000062" t="0.75000000000000155" header="0.30000000000000032" footer="0.30000000000000032"/>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G2.13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G2.13 '!$O$19:$P$41</c15:sqref>
                  </c15:fullRef>
                </c:ext>
              </c:extLst>
              <c:f>' G2.13 '!$O$25:$P$41</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2022</c:v>
                  </c:pt>
                  <c:pt idx="6">
                    <c:v>2023</c:v>
                  </c:pt>
                  <c:pt idx="10">
                    <c:v>2024</c:v>
                  </c:pt>
                  <c:pt idx="14">
                    <c:v>2025</c:v>
                  </c:pt>
                </c:lvl>
              </c:multiLvlStrCache>
            </c:multiLvlStrRef>
          </c:cat>
          <c:val>
            <c:numRef>
              <c:extLst>
                <c:ext xmlns:c15="http://schemas.microsoft.com/office/drawing/2012/chart" uri="{02D57815-91ED-43cb-92C2-25804820EDAC}">
                  <c15:fullRef>
                    <c15:sqref>' G2.13 '!$S$19:$S$41</c15:sqref>
                  </c15:fullRef>
                </c:ext>
              </c:extLst>
              <c:f>' G2.13 '!$S$25:$S$41</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9243-4439-9C97-6C152A244ADE}"/>
            </c:ext>
          </c:extLst>
        </c:ser>
        <c:dLbls>
          <c:showLegendKey val="0"/>
          <c:showVal val="0"/>
          <c:showCatName val="0"/>
          <c:showSerName val="0"/>
          <c:showPercent val="0"/>
          <c:showBubbleSize val="0"/>
        </c:dLbls>
        <c:gapWidth val="0"/>
        <c:overlap val="100"/>
        <c:axId val="1819942431"/>
        <c:axId val="1819941599"/>
      </c:barChart>
      <c:lineChart>
        <c:grouping val="standard"/>
        <c:varyColors val="0"/>
        <c:ser>
          <c:idx val="1"/>
          <c:order val="0"/>
          <c:tx>
            <c:strRef>
              <c:f>' G2.13 '!$Q$2</c:f>
              <c:strCache>
                <c:ptCount val="1"/>
                <c:pt idx="0">
                  <c:v>Informe de julio</c:v>
                </c:pt>
              </c:strCache>
            </c:strRef>
          </c:tx>
          <c:spPr>
            <a:ln w="28575" cap="rnd">
              <a:solidFill>
                <a:schemeClr val="accent2"/>
              </a:solidFill>
              <a:round/>
            </a:ln>
            <a:effectLst/>
          </c:spPr>
          <c:marker>
            <c:symbol val="none"/>
          </c:marker>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A-D0EF-4730-9065-4940FF7BC032}"/>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B-D0EF-4730-9065-4940FF7BC032}"/>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C-D0EF-4730-9065-4940FF7BC032}"/>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D-D0EF-4730-9065-4940FF7BC032}"/>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E-D0EF-4730-9065-4940FF7BC032}"/>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B-15F4-469D-A813-05DEF09761A4}"/>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D-15F4-469D-A813-05DEF09761A4}"/>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F-15F4-469D-A813-05DEF09761A4}"/>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3-5D84-477F-8595-8D465B6E2E9D}"/>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6-3C3C-4BA1-9DC3-432304397101}"/>
              </c:ext>
            </c:extLst>
          </c:dPt>
          <c:cat>
            <c:multiLvlStrRef>
              <c:extLst>
                <c:ext xmlns:c15="http://schemas.microsoft.com/office/drawing/2012/chart" uri="{02D57815-91ED-43cb-92C2-25804820EDAC}">
                  <c15:fullRef>
                    <c15:sqref>' G2.13 '!$O$19:$P$41</c15:sqref>
                  </c15:fullRef>
                </c:ext>
              </c:extLst>
              <c:f>' G2.13 '!$O$25:$P$41</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2022</c:v>
                  </c:pt>
                  <c:pt idx="6">
                    <c:v>2023</c:v>
                  </c:pt>
                  <c:pt idx="10">
                    <c:v>2024</c:v>
                  </c:pt>
                  <c:pt idx="14">
                    <c:v>2025</c:v>
                  </c:pt>
                </c:lvl>
              </c:multiLvlStrCache>
            </c:multiLvlStrRef>
          </c:cat>
          <c:val>
            <c:numRef>
              <c:extLst>
                <c:ext xmlns:c15="http://schemas.microsoft.com/office/drawing/2012/chart" uri="{02D57815-91ED-43cb-92C2-25804820EDAC}">
                  <c15:fullRef>
                    <c15:sqref>' G2.13 '!$Q$19:$Q$41</c15:sqref>
                  </c15:fullRef>
                </c:ext>
              </c:extLst>
              <c:f>' G2.13 '!$Q$25:$Q$41</c:f>
              <c:numCache>
                <c:formatCode>0.00</c:formatCode>
                <c:ptCount val="17"/>
                <c:pt idx="0">
                  <c:v>5.94</c:v>
                </c:pt>
                <c:pt idx="1">
                  <c:v>7.1</c:v>
                </c:pt>
                <c:pt idx="2">
                  <c:v>8.32</c:v>
                </c:pt>
                <c:pt idx="3">
                  <c:v>9.8000000000000007</c:v>
                </c:pt>
                <c:pt idx="4">
                  <c:v>11.46</c:v>
                </c:pt>
                <c:pt idx="5">
                  <c:v>11.77</c:v>
                </c:pt>
                <c:pt idx="6">
                  <c:v>14.72</c:v>
                </c:pt>
                <c:pt idx="7">
                  <c:v>15.64</c:v>
                </c:pt>
                <c:pt idx="8">
                  <c:v>16.579999999999998</c:v>
                </c:pt>
                <c:pt idx="9">
                  <c:v>18.05</c:v>
                </c:pt>
                <c:pt idx="10">
                  <c:v>15.26</c:v>
                </c:pt>
                <c:pt idx="11">
                  <c:v>12.29</c:v>
                </c:pt>
                <c:pt idx="12">
                  <c:v>8.86</c:v>
                </c:pt>
                <c:pt idx="13">
                  <c:v>5.21</c:v>
                </c:pt>
                <c:pt idx="14">
                  <c:v>3.69</c:v>
                </c:pt>
                <c:pt idx="15">
                  <c:v>3.08</c:v>
                </c:pt>
              </c:numCache>
            </c:numRef>
          </c:val>
          <c:smooth val="0"/>
          <c:extLst>
            <c:ext xmlns:c16="http://schemas.microsoft.com/office/drawing/2014/chart" uri="{C3380CC4-5D6E-409C-BE32-E72D297353CC}">
              <c16:uniqueId val="{00000001-9243-4439-9C97-6C152A244ADE}"/>
            </c:ext>
          </c:extLst>
        </c:ser>
        <c:ser>
          <c:idx val="0"/>
          <c:order val="1"/>
          <c:tx>
            <c:strRef>
              <c:f>' G2.13 '!$R$2</c:f>
              <c:strCache>
                <c:ptCount val="1"/>
                <c:pt idx="0">
                  <c:v>Informe de octubre</c:v>
                </c:pt>
              </c:strCache>
            </c:strRef>
          </c:tx>
          <c:spPr>
            <a:ln w="28575" cap="rnd">
              <a:solidFill>
                <a:schemeClr val="accent1">
                  <a:lumMod val="75000"/>
                </a:schemeClr>
              </a:solidFill>
              <a:round/>
            </a:ln>
            <a:effectLst/>
          </c:spPr>
          <c:marker>
            <c:symbol val="none"/>
          </c:marker>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2-D0EF-4730-9065-4940FF7BC032}"/>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3-D0EF-4730-9065-4940FF7BC032}"/>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4-D0EF-4730-9065-4940FF7BC032}"/>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5-D0EF-4730-9065-4940FF7BC032}"/>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6-D0EF-4730-9065-4940FF7BC032}"/>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B-15F4-469D-A813-05DEF09761A4}"/>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D-15F4-469D-A813-05DEF09761A4}"/>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F-15F4-469D-A813-05DEF09761A4}"/>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E-7AAC-43D6-B2D9-6A7626E0C6B2}"/>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2-5D84-477F-8595-8D465B6E2E9D}"/>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8-35FE-4606-B4FA-D9267D7C2144}"/>
              </c:ext>
            </c:extLst>
          </c:dPt>
          <c:cat>
            <c:multiLvlStrRef>
              <c:extLst>
                <c:ext xmlns:c15="http://schemas.microsoft.com/office/drawing/2012/chart" uri="{02D57815-91ED-43cb-92C2-25804820EDAC}">
                  <c15:fullRef>
                    <c15:sqref>' G2.13 '!$O$19:$P$41</c15:sqref>
                  </c15:fullRef>
                </c:ext>
              </c:extLst>
              <c:f>' G2.13 '!$O$25:$P$41</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2022</c:v>
                  </c:pt>
                  <c:pt idx="6">
                    <c:v>2023</c:v>
                  </c:pt>
                  <c:pt idx="10">
                    <c:v>2024</c:v>
                  </c:pt>
                  <c:pt idx="14">
                    <c:v>2025</c:v>
                  </c:pt>
                </c:lvl>
              </c:multiLvlStrCache>
            </c:multiLvlStrRef>
          </c:cat>
          <c:val>
            <c:numRef>
              <c:extLst>
                <c:ext xmlns:c15="http://schemas.microsoft.com/office/drawing/2012/chart" uri="{02D57815-91ED-43cb-92C2-25804820EDAC}">
                  <c15:fullRef>
                    <c15:sqref>' G2.13 '!$R$19:$R$41</c15:sqref>
                  </c15:fullRef>
                </c:ext>
              </c:extLst>
              <c:f>' G2.13 '!$R$25:$R$41</c:f>
              <c:numCache>
                <c:formatCode>0.00</c:formatCode>
                <c:ptCount val="17"/>
                <c:pt idx="0">
                  <c:v>5.94</c:v>
                </c:pt>
                <c:pt idx="1">
                  <c:v>7.1</c:v>
                </c:pt>
                <c:pt idx="2">
                  <c:v>8.32</c:v>
                </c:pt>
                <c:pt idx="3">
                  <c:v>9.8000000000000007</c:v>
                </c:pt>
                <c:pt idx="4">
                  <c:v>11.46</c:v>
                </c:pt>
                <c:pt idx="5">
                  <c:v>11.77</c:v>
                </c:pt>
                <c:pt idx="6">
                  <c:v>14.72</c:v>
                </c:pt>
                <c:pt idx="7">
                  <c:v>15.64</c:v>
                </c:pt>
                <c:pt idx="8">
                  <c:v>15.81</c:v>
                </c:pt>
                <c:pt idx="9">
                  <c:v>16.649999999999999</c:v>
                </c:pt>
                <c:pt idx="10">
                  <c:v>14.54</c:v>
                </c:pt>
                <c:pt idx="11">
                  <c:v>12.38</c:v>
                </c:pt>
                <c:pt idx="12">
                  <c:v>9.39</c:v>
                </c:pt>
                <c:pt idx="13">
                  <c:v>6.5</c:v>
                </c:pt>
                <c:pt idx="14">
                  <c:v>4.1100000000000003</c:v>
                </c:pt>
                <c:pt idx="15">
                  <c:v>2.97</c:v>
                </c:pt>
                <c:pt idx="16">
                  <c:v>2.97</c:v>
                </c:pt>
              </c:numCache>
            </c:numRef>
          </c:val>
          <c:smooth val="0"/>
          <c:extLst>
            <c:ext xmlns:c16="http://schemas.microsoft.com/office/drawing/2014/chart" uri="{C3380CC4-5D6E-409C-BE32-E72D297353CC}">
              <c16:uniqueId val="{00000000-9243-4439-9C97-6C152A244ADE}"/>
            </c:ext>
          </c:extLst>
        </c:ser>
        <c:dLbls>
          <c:showLegendKey val="0"/>
          <c:showVal val="0"/>
          <c:showCatName val="0"/>
          <c:showSerName val="0"/>
          <c:showPercent val="0"/>
          <c:showBubbleSize val="0"/>
        </c:dLbls>
        <c:marker val="1"/>
        <c:smooth val="0"/>
        <c:axId val="1819942431"/>
        <c:axId val="1819941599"/>
      </c:lineChart>
      <c:catAx>
        <c:axId val="1819942431"/>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41599"/>
        <c:crosses val="autoZero"/>
        <c:auto val="1"/>
        <c:lblAlgn val="ctr"/>
        <c:lblOffset val="100"/>
        <c:noMultiLvlLbl val="0"/>
      </c:catAx>
      <c:valAx>
        <c:axId val="1819941599"/>
        <c:scaling>
          <c:orientation val="minMax"/>
          <c:max val="19"/>
          <c:min val="1"/>
        </c:scaling>
        <c:delete val="0"/>
        <c:axPos val="l"/>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42431"/>
        <c:crosses val="autoZero"/>
        <c:crossBetween val="between"/>
        <c:majorUnit val="3"/>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103661939376923E-2"/>
          <c:y val="5.564380530973452E-2"/>
          <c:w val="0.90984728682170546"/>
          <c:h val="0.73368141592920355"/>
        </c:manualLayout>
      </c:layout>
      <c:barChart>
        <c:barDir val="col"/>
        <c:grouping val="clustered"/>
        <c:varyColors val="0"/>
        <c:ser>
          <c:idx val="1"/>
          <c:order val="2"/>
          <c:tx>
            <c:strRef>
              <c:f>'G2.16'!$S$2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'G2.16'!$O$12:$P$41</c15:sqref>
                  </c15:fullRef>
                </c:ext>
              </c:extLst>
              <c:f>'G2.16'!$O$25:$P$41</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2022</c:v>
                  </c:pt>
                  <c:pt idx="6">
                    <c:v>2023</c:v>
                  </c:pt>
                  <c:pt idx="10">
                    <c:v>2024</c:v>
                  </c:pt>
                  <c:pt idx="14">
                    <c:v>2025</c:v>
                  </c:pt>
                </c:lvl>
              </c:multiLvlStrCache>
            </c:multiLvlStrRef>
          </c:cat>
          <c:val>
            <c:numRef>
              <c:extLst>
                <c:ext xmlns:c15="http://schemas.microsoft.com/office/drawing/2012/chart" uri="{02D57815-91ED-43cb-92C2-25804820EDAC}">
                  <c15:fullRef>
                    <c15:sqref>'G2.16'!$S$12:$S$41</c15:sqref>
                  </c15:fullRef>
                </c:ext>
              </c:extLst>
              <c:f>'G2.16'!$S$25:$S$41</c:f>
              <c:numCache>
                <c:formatCode>General</c:formatCode>
                <c:ptCount val="17"/>
                <c:pt idx="8">
                  <c:v>10000</c:v>
                </c:pt>
                <c:pt idx="9">
                  <c:v>10000</c:v>
                </c:pt>
                <c:pt idx="10">
                  <c:v>10000</c:v>
                </c:pt>
                <c:pt idx="11">
                  <c:v>10000</c:v>
                </c:pt>
                <c:pt idx="12">
                  <c:v>10000</c:v>
                </c:pt>
                <c:pt idx="13">
                  <c:v>10000</c:v>
                </c:pt>
                <c:pt idx="14">
                  <c:v>10000</c:v>
                </c:pt>
                <c:pt idx="15">
                  <c:v>10000</c:v>
                </c:pt>
                <c:pt idx="16">
                  <c:v>10000</c:v>
                </c:pt>
              </c:numCache>
            </c:numRef>
          </c:val>
          <c:extLst>
            <c:ext xmlns:c16="http://schemas.microsoft.com/office/drawing/2014/chart" uri="{C3380CC4-5D6E-409C-BE32-E72D297353CC}">
              <c16:uniqueId val="{0000002F-380D-47C8-A1F2-75A8AC963B6B}"/>
            </c:ext>
          </c:extLst>
        </c:ser>
        <c:ser>
          <c:idx val="3"/>
          <c:order val="3"/>
          <c:tx>
            <c:strRef>
              <c:f>'G2.16'!$T$2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'G2.16'!$O$12:$P$41</c15:sqref>
                  </c15:fullRef>
                </c:ext>
              </c:extLst>
              <c:f>'G2.16'!$O$25:$P$41</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2022</c:v>
                  </c:pt>
                  <c:pt idx="6">
                    <c:v>2023</c:v>
                  </c:pt>
                  <c:pt idx="10">
                    <c:v>2024</c:v>
                  </c:pt>
                  <c:pt idx="14">
                    <c:v>2025</c:v>
                  </c:pt>
                </c:lvl>
              </c:multiLvlStrCache>
            </c:multiLvlStrRef>
          </c:cat>
          <c:val>
            <c:numRef>
              <c:extLst>
                <c:ext xmlns:c15="http://schemas.microsoft.com/office/drawing/2012/chart" uri="{02D57815-91ED-43cb-92C2-25804820EDAC}">
                  <c15:fullRef>
                    <c15:sqref>'G2.16'!$T$12:$T$41</c15:sqref>
                  </c15:fullRef>
                </c:ext>
              </c:extLst>
              <c:f>'G2.16'!$T$25:$T$41</c:f>
              <c:numCache>
                <c:formatCode>General</c:formatCode>
                <c:ptCount val="17"/>
                <c:pt idx="8">
                  <c:v>-10000</c:v>
                </c:pt>
                <c:pt idx="9">
                  <c:v>-10000</c:v>
                </c:pt>
                <c:pt idx="10">
                  <c:v>-10000</c:v>
                </c:pt>
                <c:pt idx="11">
                  <c:v>-10000</c:v>
                </c:pt>
                <c:pt idx="12">
                  <c:v>-10000</c:v>
                </c:pt>
                <c:pt idx="13">
                  <c:v>-10000</c:v>
                </c:pt>
                <c:pt idx="14">
                  <c:v>-10000</c:v>
                </c:pt>
                <c:pt idx="15">
                  <c:v>-10000</c:v>
                </c:pt>
                <c:pt idx="16">
                  <c:v>-10000</c:v>
                </c:pt>
              </c:numCache>
            </c:numRef>
          </c:val>
          <c:extLst>
            <c:ext xmlns:c16="http://schemas.microsoft.com/office/drawing/2014/chart" uri="{C3380CC4-5D6E-409C-BE32-E72D297353CC}">
              <c16:uniqueId val="{00000030-380D-47C8-A1F2-75A8AC963B6B}"/>
            </c:ext>
          </c:extLst>
        </c:ser>
        <c:dLbls>
          <c:showLegendKey val="0"/>
          <c:showVal val="0"/>
          <c:showCatName val="0"/>
          <c:showSerName val="0"/>
          <c:showPercent val="0"/>
          <c:showBubbleSize val="0"/>
        </c:dLbls>
        <c:gapWidth val="0"/>
        <c:overlap val="100"/>
        <c:axId val="929435392"/>
        <c:axId val="929429904"/>
      </c:barChart>
      <c:lineChart>
        <c:grouping val="standard"/>
        <c:varyColors val="0"/>
        <c:ser>
          <c:idx val="2"/>
          <c:order val="0"/>
          <c:tx>
            <c:strRef>
              <c:f>'G2.16'!$Q$2</c:f>
              <c:strCache>
                <c:ptCount val="1"/>
                <c:pt idx="0">
                  <c:v>Informe de julio</c:v>
                </c:pt>
              </c:strCache>
            </c:strRef>
          </c:tx>
          <c:spPr>
            <a:ln w="28575" cap="rnd">
              <a:solidFill>
                <a:schemeClr val="accent2"/>
              </a:solidFill>
              <a:round/>
            </a:ln>
            <a:effectLst/>
          </c:spPr>
          <c:marker>
            <c:symbol val="none"/>
          </c:marker>
          <c:dPt>
            <c:idx val="0"/>
            <c:marker>
              <c:symbol val="none"/>
            </c:marker>
            <c:bubble3D val="0"/>
            <c:extLst>
              <c:ext xmlns:c16="http://schemas.microsoft.com/office/drawing/2014/chart" uri="{C3380CC4-5D6E-409C-BE32-E72D297353CC}">
                <c16:uniqueId val="{00000000-333E-47B2-8BA4-2B3ADA14EC0F}"/>
              </c:ext>
            </c:extLst>
          </c:dPt>
          <c:dPt>
            <c:idx val="1"/>
            <c:marker>
              <c:symbol val="none"/>
            </c:marker>
            <c:bubble3D val="0"/>
            <c:extLst>
              <c:ext xmlns:c16="http://schemas.microsoft.com/office/drawing/2014/chart" uri="{C3380CC4-5D6E-409C-BE32-E72D297353CC}">
                <c16:uniqueId val="{00000001-333E-47B2-8BA4-2B3ADA14EC0F}"/>
              </c:ext>
            </c:extLst>
          </c:dPt>
          <c:dPt>
            <c:idx val="2"/>
            <c:marker>
              <c:symbol val="none"/>
            </c:marker>
            <c:bubble3D val="0"/>
            <c:extLst>
              <c:ext xmlns:c16="http://schemas.microsoft.com/office/drawing/2014/chart" uri="{C3380CC4-5D6E-409C-BE32-E72D297353CC}">
                <c16:uniqueId val="{00000002-333E-47B2-8BA4-2B3ADA14EC0F}"/>
              </c:ext>
            </c:extLst>
          </c:dPt>
          <c:dPt>
            <c:idx val="4"/>
            <c:marker>
              <c:symbol val="none"/>
            </c:marker>
            <c:bubble3D val="0"/>
            <c:extLst>
              <c:ext xmlns:c16="http://schemas.microsoft.com/office/drawing/2014/chart" uri="{C3380CC4-5D6E-409C-BE32-E72D297353CC}">
                <c16:uniqueId val="{00000004-333E-47B2-8BA4-2B3ADA14EC0F}"/>
              </c:ext>
            </c:extLst>
          </c:dPt>
          <c:dPt>
            <c:idx val="5"/>
            <c:marker>
              <c:symbol val="none"/>
            </c:marker>
            <c:bubble3D val="0"/>
            <c:extLst>
              <c:ext xmlns:c16="http://schemas.microsoft.com/office/drawing/2014/chart" uri="{C3380CC4-5D6E-409C-BE32-E72D297353CC}">
                <c16:uniqueId val="{00000005-333E-47B2-8BA4-2B3ADA14EC0F}"/>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6-333E-47B2-8BA4-2B3ADA14EC0F}"/>
              </c:ext>
            </c:extLst>
          </c:dPt>
          <c:dPt>
            <c:idx val="7"/>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7-333E-47B2-8BA4-2B3ADA14EC0F}"/>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8-333E-47B2-8BA4-2B3ADA14EC0F}"/>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2-5BD0-46AF-9A64-6CCBAC9977BC}"/>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3-5BD0-46AF-9A64-6CCBAC9977BC}"/>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4-5BD0-46AF-9A64-6CCBAC9977BC}"/>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5-5BD0-46AF-9A64-6CCBAC9977BC}"/>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6-5BD0-46AF-9A64-6CCBAC9977BC}"/>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7-5BD0-46AF-9A64-6CCBAC9977BC}"/>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1-C2AE-44E9-8CB8-34B8804A0752}"/>
              </c:ext>
            </c:extLst>
          </c:dPt>
          <c:cat>
            <c:multiLvlStrRef>
              <c:extLst>
                <c:ext xmlns:c15="http://schemas.microsoft.com/office/drawing/2012/chart" uri="{02D57815-91ED-43cb-92C2-25804820EDAC}">
                  <c15:fullRef>
                    <c15:sqref>'G2.16'!$O$12:$P$41</c15:sqref>
                  </c15:fullRef>
                </c:ext>
              </c:extLst>
              <c:f>'G2.16'!$O$25:$P$41</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2022</c:v>
                  </c:pt>
                  <c:pt idx="6">
                    <c:v>2023</c:v>
                  </c:pt>
                  <c:pt idx="10">
                    <c:v>2024</c:v>
                  </c:pt>
                  <c:pt idx="14">
                    <c:v>2025</c:v>
                  </c:pt>
                </c:lvl>
              </c:multiLvlStrCache>
            </c:multiLvlStrRef>
          </c:cat>
          <c:val>
            <c:numRef>
              <c:extLst>
                <c:ext xmlns:c15="http://schemas.microsoft.com/office/drawing/2012/chart" uri="{02D57815-91ED-43cb-92C2-25804820EDAC}">
                  <c15:fullRef>
                    <c15:sqref>'G2.16'!$Q$12:$Q$41</c15:sqref>
                  </c15:fullRef>
                </c:ext>
              </c:extLst>
              <c:f>'G2.16'!$Q$25:$Q$41</c:f>
              <c:numCache>
                <c:formatCode>0.0</c:formatCode>
                <c:ptCount val="17"/>
                <c:pt idx="0">
                  <c:v>13.3</c:v>
                </c:pt>
                <c:pt idx="1">
                  <c:v>11</c:v>
                </c:pt>
                <c:pt idx="2">
                  <c:v>8.1</c:v>
                </c:pt>
                <c:pt idx="3">
                  <c:v>12.1</c:v>
                </c:pt>
                <c:pt idx="4">
                  <c:v>7.2</c:v>
                </c:pt>
                <c:pt idx="5">
                  <c:v>2.2000000000000002</c:v>
                </c:pt>
                <c:pt idx="6">
                  <c:v>3</c:v>
                </c:pt>
                <c:pt idx="7">
                  <c:v>0.7</c:v>
                </c:pt>
                <c:pt idx="8">
                  <c:v>0.2</c:v>
                </c:pt>
                <c:pt idx="9">
                  <c:v>-0.3</c:v>
                </c:pt>
                <c:pt idx="10">
                  <c:v>-1.6</c:v>
                </c:pt>
                <c:pt idx="11">
                  <c:v>0.6</c:v>
                </c:pt>
                <c:pt idx="12">
                  <c:v>1.9</c:v>
                </c:pt>
                <c:pt idx="13">
                  <c:v>3.1</c:v>
                </c:pt>
                <c:pt idx="14">
                  <c:v>3.7</c:v>
                </c:pt>
                <c:pt idx="15">
                  <c:v>3.5</c:v>
                </c:pt>
              </c:numCache>
            </c:numRef>
          </c:val>
          <c:smooth val="0"/>
          <c:extLst>
            <c:ext xmlns:c15="http://schemas.microsoft.com/office/drawing/2012/chart" uri="{02D57815-91ED-43cb-92C2-25804820EDAC}">
              <c15:categoryFilterExceptions>
                <c15:categoryFilterException>
                  <c15:sqref>'G2.16'!$Q$24</c15:sqref>
                  <c15:bubble3D val="0"/>
                  <c15:marker>
                    <c:symbol val="none"/>
                  </c15:marker>
                </c15:categoryFilterException>
              </c15:categoryFilterExceptions>
            </c:ext>
            <c:ext xmlns:c16="http://schemas.microsoft.com/office/drawing/2014/chart" uri="{C3380CC4-5D6E-409C-BE32-E72D297353CC}">
              <c16:uniqueId val="{00000009-333E-47B2-8BA4-2B3ADA14EC0F}"/>
            </c:ext>
          </c:extLst>
        </c:ser>
        <c:ser>
          <c:idx val="0"/>
          <c:order val="1"/>
          <c:tx>
            <c:strRef>
              <c:f>'G2.16'!$R$2</c:f>
              <c:strCache>
                <c:ptCount val="1"/>
                <c:pt idx="0">
                  <c:v>Informe de octubre</c:v>
                </c:pt>
              </c:strCache>
            </c:strRef>
          </c:tx>
          <c:spPr>
            <a:ln w="28575" cap="rnd">
              <a:solidFill>
                <a:schemeClr val="accent1">
                  <a:lumMod val="75000"/>
                </a:schemeClr>
              </a:solidFill>
              <a:round/>
            </a:ln>
            <a:effectLst/>
          </c:spPr>
          <c:marker>
            <c:symbol val="none"/>
          </c:marker>
          <c:dPt>
            <c:idx val="0"/>
            <c:marker>
              <c:symbol val="none"/>
            </c:marker>
            <c:bubble3D val="0"/>
            <c:extLst>
              <c:ext xmlns:c16="http://schemas.microsoft.com/office/drawing/2014/chart" uri="{C3380CC4-5D6E-409C-BE32-E72D297353CC}">
                <c16:uniqueId val="{0000001A-DB94-447D-B81C-83CCA0923B04}"/>
              </c:ext>
            </c:extLst>
          </c:dPt>
          <c:dPt>
            <c:idx val="1"/>
            <c:marker>
              <c:symbol val="none"/>
            </c:marker>
            <c:bubble3D val="0"/>
            <c:extLst>
              <c:ext xmlns:c16="http://schemas.microsoft.com/office/drawing/2014/chart" uri="{C3380CC4-5D6E-409C-BE32-E72D297353CC}">
                <c16:uniqueId val="{0000000A-333E-47B2-8BA4-2B3ADA14EC0F}"/>
              </c:ext>
            </c:extLst>
          </c:dPt>
          <c:dPt>
            <c:idx val="2"/>
            <c:marker>
              <c:symbol val="none"/>
            </c:marker>
            <c:bubble3D val="0"/>
            <c:extLst>
              <c:ext xmlns:c16="http://schemas.microsoft.com/office/drawing/2014/chart" uri="{C3380CC4-5D6E-409C-BE32-E72D297353CC}">
                <c16:uniqueId val="{0000000B-333E-47B2-8BA4-2B3ADA14EC0F}"/>
              </c:ext>
            </c:extLst>
          </c:dPt>
          <c:dPt>
            <c:idx val="3"/>
            <c:marker>
              <c:symbol val="none"/>
            </c:marker>
            <c:bubble3D val="0"/>
            <c:extLst>
              <c:ext xmlns:c16="http://schemas.microsoft.com/office/drawing/2014/chart" uri="{C3380CC4-5D6E-409C-BE32-E72D297353CC}">
                <c16:uniqueId val="{0000000C-333E-47B2-8BA4-2B3ADA14EC0F}"/>
              </c:ext>
            </c:extLst>
          </c:dPt>
          <c:dPt>
            <c:idx val="5"/>
            <c:marker>
              <c:symbol val="none"/>
            </c:marker>
            <c:bubble3D val="0"/>
            <c:extLst>
              <c:ext xmlns:c16="http://schemas.microsoft.com/office/drawing/2014/chart" uri="{C3380CC4-5D6E-409C-BE32-E72D297353CC}">
                <c16:uniqueId val="{0000000E-333E-47B2-8BA4-2B3ADA14EC0F}"/>
              </c:ext>
            </c:extLst>
          </c:dPt>
          <c:dPt>
            <c:idx val="6"/>
            <c:marker>
              <c:symbol val="none"/>
            </c:marker>
            <c:bubble3D val="0"/>
            <c:extLst>
              <c:ext xmlns:c16="http://schemas.microsoft.com/office/drawing/2014/chart" uri="{C3380CC4-5D6E-409C-BE32-E72D297353CC}">
                <c16:uniqueId val="{0000000F-333E-47B2-8BA4-2B3ADA14EC0F}"/>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0-333E-47B2-8BA4-2B3ADA14EC0F}"/>
              </c:ext>
            </c:extLst>
          </c:dPt>
          <c:dPt>
            <c:idx val="8"/>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1-333E-47B2-8BA4-2B3ADA14EC0F}"/>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2-333E-47B2-8BA4-2B3ADA14EC0F}"/>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C-5BD0-46AF-9A64-6CCBAC9977BC}"/>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B-5BD0-46AF-9A64-6CCBAC9977BC}"/>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A-5BD0-46AF-9A64-6CCBAC9977BC}"/>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9-5BD0-46AF-9A64-6CCBAC9977BC}"/>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8-5BD0-46AF-9A64-6CCBAC9977BC}"/>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E-380D-47C8-A1F2-75A8AC963B6B}"/>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0-C2AE-44E9-8CB8-34B8804A0752}"/>
              </c:ext>
            </c:extLst>
          </c:dPt>
          <c:cat>
            <c:multiLvlStrRef>
              <c:extLst>
                <c:ext xmlns:c15="http://schemas.microsoft.com/office/drawing/2012/chart" uri="{02D57815-91ED-43cb-92C2-25804820EDAC}">
                  <c15:fullRef>
                    <c15:sqref>'G2.16'!$O$12:$P$41</c15:sqref>
                  </c15:fullRef>
                </c:ext>
              </c:extLst>
              <c:f>'G2.16'!$O$25:$P$41</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2022</c:v>
                  </c:pt>
                  <c:pt idx="6">
                    <c:v>2023</c:v>
                  </c:pt>
                  <c:pt idx="10">
                    <c:v>2024</c:v>
                  </c:pt>
                  <c:pt idx="14">
                    <c:v>2025</c:v>
                  </c:pt>
                </c:lvl>
              </c:multiLvlStrCache>
            </c:multiLvlStrRef>
          </c:cat>
          <c:val>
            <c:numRef>
              <c:extLst>
                <c:ext xmlns:c15="http://schemas.microsoft.com/office/drawing/2012/chart" uri="{02D57815-91ED-43cb-92C2-25804820EDAC}">
                  <c15:fullRef>
                    <c15:sqref>'G2.16'!$R$12:$R$41</c15:sqref>
                  </c15:fullRef>
                </c:ext>
              </c:extLst>
              <c:f>'G2.16'!$R$25:$R$41</c:f>
              <c:numCache>
                <c:formatCode>0.0</c:formatCode>
                <c:ptCount val="17"/>
                <c:pt idx="0">
                  <c:v>13.7</c:v>
                </c:pt>
                <c:pt idx="1">
                  <c:v>11.1</c:v>
                </c:pt>
                <c:pt idx="2">
                  <c:v>8</c:v>
                </c:pt>
                <c:pt idx="3">
                  <c:v>12.2</c:v>
                </c:pt>
                <c:pt idx="4">
                  <c:v>7.3</c:v>
                </c:pt>
                <c:pt idx="5">
                  <c:v>2</c:v>
                </c:pt>
                <c:pt idx="6">
                  <c:v>3</c:v>
                </c:pt>
                <c:pt idx="7">
                  <c:v>0.3</c:v>
                </c:pt>
                <c:pt idx="8">
                  <c:v>0.4</c:v>
                </c:pt>
                <c:pt idx="9">
                  <c:v>1.2</c:v>
                </c:pt>
                <c:pt idx="10">
                  <c:v>-0.8</c:v>
                </c:pt>
                <c:pt idx="11">
                  <c:v>0.9</c:v>
                </c:pt>
                <c:pt idx="12">
                  <c:v>0.7</c:v>
                </c:pt>
                <c:pt idx="13">
                  <c:v>2.2000000000000002</c:v>
                </c:pt>
                <c:pt idx="14">
                  <c:v>2.9</c:v>
                </c:pt>
                <c:pt idx="15">
                  <c:v>3.1</c:v>
                </c:pt>
                <c:pt idx="16" formatCode="0.00">
                  <c:v>3.5</c:v>
                </c:pt>
              </c:numCache>
            </c:numRef>
          </c:val>
          <c:smooth val="0"/>
          <c:extLst>
            <c:ext xmlns:c16="http://schemas.microsoft.com/office/drawing/2014/chart" uri="{C3380CC4-5D6E-409C-BE32-E72D297353CC}">
              <c16:uniqueId val="{00000013-333E-47B2-8BA4-2B3ADA14EC0F}"/>
            </c:ext>
          </c:extLst>
        </c:ser>
        <c:dLbls>
          <c:showLegendKey val="0"/>
          <c:showVal val="0"/>
          <c:showCatName val="0"/>
          <c:showSerName val="0"/>
          <c:showPercent val="0"/>
          <c:showBubbleSize val="0"/>
        </c:dLbls>
        <c:marker val="1"/>
        <c:smooth val="0"/>
        <c:axId val="929435392"/>
        <c:axId val="929429904"/>
      </c:lineChart>
      <c:catAx>
        <c:axId val="929435392"/>
        <c:scaling>
          <c:orientation val="minMax"/>
        </c:scaling>
        <c:delete val="0"/>
        <c:axPos val="b"/>
        <c:numFmt formatCode="General" sourceLinked="1"/>
        <c:majorTickMark val="in"/>
        <c:minorTickMark val="none"/>
        <c:tickLblPos val="low"/>
        <c:spPr>
          <a:noFill/>
          <a:ln w="12700" cap="flat" cmpd="sng" algn="ctr">
            <a:solidFill>
              <a:schemeClr val="tx1"/>
            </a:solidFill>
            <a:round/>
          </a:ln>
          <a:effectLst/>
        </c:spPr>
        <c:txPr>
          <a:bodyPr rot="0" spcFirstLastPara="1" vertOverflow="ellipsis"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929429904"/>
        <c:crosses val="autoZero"/>
        <c:auto val="1"/>
        <c:lblAlgn val="ctr"/>
        <c:lblOffset val="100"/>
        <c:noMultiLvlLbl val="0"/>
      </c:catAx>
      <c:valAx>
        <c:axId val="929429904"/>
        <c:scaling>
          <c:orientation val="minMax"/>
          <c:max val="16"/>
          <c:min val="-4"/>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929435392"/>
        <c:crosses val="autoZero"/>
        <c:crossBetween val="between"/>
      </c:valAx>
      <c:spPr>
        <a:noFill/>
        <a:ln>
          <a:noFill/>
        </a:ln>
        <a:effectLst/>
      </c:spPr>
    </c:plotArea>
    <c:legend>
      <c:legendPos val="b"/>
      <c:legendEntry>
        <c:idx val="0"/>
        <c:delete val="1"/>
      </c:legendEntry>
      <c:legendEntry>
        <c:idx val="1"/>
        <c:delete val="1"/>
      </c:legendEntry>
      <c:layout>
        <c:manualLayout>
          <c:xMode val="edge"/>
          <c:yMode val="edge"/>
          <c:x val="0.27874226565052856"/>
          <c:y val="0.91303102496803279"/>
          <c:w val="0.37009094551282051"/>
          <c:h val="5.2960914454277287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'G2.19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'G2.19 '!$O$19:$P$41</c15:sqref>
                  </c15:fullRef>
                </c:ext>
              </c:extLst>
              <c:f>'G2.19 '!$O$25:$P$41</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2022</c:v>
                  </c:pt>
                  <c:pt idx="6">
                    <c:v>2023</c:v>
                  </c:pt>
                  <c:pt idx="10">
                    <c:v>2024</c:v>
                  </c:pt>
                  <c:pt idx="14">
                    <c:v>2025</c:v>
                  </c:pt>
                </c:lvl>
              </c:multiLvlStrCache>
            </c:multiLvlStrRef>
          </c:cat>
          <c:val>
            <c:numRef>
              <c:extLst>
                <c:ext xmlns:c15="http://schemas.microsoft.com/office/drawing/2012/chart" uri="{02D57815-91ED-43cb-92C2-25804820EDAC}">
                  <c15:fullRef>
                    <c15:sqref>'G2.19 '!$S$19:$S$41</c15:sqref>
                  </c15:fullRef>
                </c:ext>
              </c:extLst>
              <c:f>'G2.19 '!$S$25:$S$41</c:f>
              <c:numCache>
                <c:formatCode>General</c:formatCode>
                <c:ptCount val="17"/>
                <c:pt idx="8">
                  <c:v>10000</c:v>
                </c:pt>
                <c:pt idx="9">
                  <c:v>10000</c:v>
                </c:pt>
                <c:pt idx="10">
                  <c:v>10000</c:v>
                </c:pt>
                <c:pt idx="11">
                  <c:v>10000</c:v>
                </c:pt>
                <c:pt idx="12">
                  <c:v>10000</c:v>
                </c:pt>
                <c:pt idx="13">
                  <c:v>10000</c:v>
                </c:pt>
                <c:pt idx="14">
                  <c:v>10000</c:v>
                </c:pt>
                <c:pt idx="15">
                  <c:v>10000</c:v>
                </c:pt>
                <c:pt idx="16">
                  <c:v>10000</c:v>
                </c:pt>
              </c:numCache>
            </c:numRef>
          </c:val>
          <c:extLst>
            <c:ext xmlns:c16="http://schemas.microsoft.com/office/drawing/2014/chart" uri="{C3380CC4-5D6E-409C-BE32-E72D297353CC}">
              <c16:uniqueId val="{00000002-16E7-47A2-8E74-5EB60941AD51}"/>
            </c:ext>
          </c:extLst>
        </c:ser>
        <c:ser>
          <c:idx val="3"/>
          <c:order val="3"/>
          <c:tx>
            <c:strRef>
              <c:f>'G2.19 '!$T$2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'G2.19 '!$O$19:$P$41</c15:sqref>
                  </c15:fullRef>
                </c:ext>
              </c:extLst>
              <c:f>'G2.19 '!$O$25:$P$41</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2022</c:v>
                  </c:pt>
                  <c:pt idx="6">
                    <c:v>2023</c:v>
                  </c:pt>
                  <c:pt idx="10">
                    <c:v>2024</c:v>
                  </c:pt>
                  <c:pt idx="14">
                    <c:v>2025</c:v>
                  </c:pt>
                </c:lvl>
              </c:multiLvlStrCache>
            </c:multiLvlStrRef>
          </c:cat>
          <c:val>
            <c:numRef>
              <c:extLst>
                <c:ext xmlns:c15="http://schemas.microsoft.com/office/drawing/2012/chart" uri="{02D57815-91ED-43cb-92C2-25804820EDAC}">
                  <c15:fullRef>
                    <c15:sqref>'G2.19 '!$T$19:$T$41</c15:sqref>
                  </c15:fullRef>
                </c:ext>
              </c:extLst>
              <c:f>'G2.19 '!$T$25:$T$41</c:f>
              <c:numCache>
                <c:formatCode>General</c:formatCode>
                <c:ptCount val="17"/>
                <c:pt idx="8">
                  <c:v>-10000</c:v>
                </c:pt>
                <c:pt idx="9">
                  <c:v>-10000</c:v>
                </c:pt>
                <c:pt idx="10">
                  <c:v>-10000</c:v>
                </c:pt>
                <c:pt idx="11">
                  <c:v>-10000</c:v>
                </c:pt>
                <c:pt idx="12">
                  <c:v>-10000</c:v>
                </c:pt>
                <c:pt idx="13">
                  <c:v>-10000</c:v>
                </c:pt>
                <c:pt idx="14">
                  <c:v>-10000</c:v>
                </c:pt>
                <c:pt idx="15">
                  <c:v>-10000</c:v>
                </c:pt>
                <c:pt idx="16">
                  <c:v>-10000</c:v>
                </c:pt>
              </c:numCache>
            </c:numRef>
          </c:val>
          <c:extLst>
            <c:ext xmlns:c16="http://schemas.microsoft.com/office/drawing/2014/chart" uri="{C3380CC4-5D6E-409C-BE32-E72D297353CC}">
              <c16:uniqueId val="{00000003-16E7-47A2-8E74-5EB60941AD51}"/>
            </c:ext>
          </c:extLst>
        </c:ser>
        <c:dLbls>
          <c:showLegendKey val="0"/>
          <c:showVal val="0"/>
          <c:showCatName val="0"/>
          <c:showSerName val="0"/>
          <c:showPercent val="0"/>
          <c:showBubbleSize val="0"/>
        </c:dLbls>
        <c:gapWidth val="0"/>
        <c:overlap val="100"/>
        <c:axId val="560577647"/>
        <c:axId val="560577231"/>
      </c:barChart>
      <c:lineChart>
        <c:grouping val="standard"/>
        <c:varyColors val="0"/>
        <c:ser>
          <c:idx val="0"/>
          <c:order val="0"/>
          <c:tx>
            <c:strRef>
              <c:f>'G2.19 '!$Q$2</c:f>
              <c:strCache>
                <c:ptCount val="1"/>
                <c:pt idx="0">
                  <c:v>Informe de julio</c:v>
                </c:pt>
              </c:strCache>
            </c:strRef>
          </c:tx>
          <c:spPr>
            <a:ln w="28575" cap="rnd">
              <a:solidFill>
                <a:schemeClr val="accent2"/>
              </a:solidFill>
              <a:round/>
            </a:ln>
            <a:effectLst/>
          </c:spPr>
          <c:marker>
            <c:symbol val="none"/>
          </c:marker>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B-E3F7-4E29-8A2D-998A9DD3CF9D}"/>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C-E3F7-4E29-8A2D-998A9DD3CF9D}"/>
              </c:ext>
            </c:extLst>
          </c:dPt>
          <c:dPt>
            <c:idx val="7"/>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D-E3F7-4E29-8A2D-998A9DD3CF9D}"/>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E-E3F7-4E29-8A2D-998A9DD3CF9D}"/>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F-E3F7-4E29-8A2D-998A9DD3CF9D}"/>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0-E3F7-4E29-8A2D-998A9DD3CF9D}"/>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D-44C1-4950-9E1D-2FB1DE4439F2}"/>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F-44C1-4950-9E1D-2FB1DE4439F2}"/>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1-44C1-4950-9E1D-2FB1DE4439F2}"/>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5-110E-4618-AE1E-0B44C19C9915}"/>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8-8243-481A-AB29-E6873C270CAB}"/>
              </c:ext>
            </c:extLst>
          </c:dPt>
          <c:cat>
            <c:multiLvlStrRef>
              <c:extLst>
                <c:ext xmlns:c15="http://schemas.microsoft.com/office/drawing/2012/chart" uri="{02D57815-91ED-43cb-92C2-25804820EDAC}">
                  <c15:fullRef>
                    <c15:sqref>'G2.19 '!$O$19:$P$41</c15:sqref>
                  </c15:fullRef>
                </c:ext>
              </c:extLst>
              <c:f>'G2.19 '!$O$25:$P$41</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2022</c:v>
                  </c:pt>
                  <c:pt idx="6">
                    <c:v>2023</c:v>
                  </c:pt>
                  <c:pt idx="10">
                    <c:v>2024</c:v>
                  </c:pt>
                  <c:pt idx="14">
                    <c:v>2025</c:v>
                  </c:pt>
                </c:lvl>
              </c:multiLvlStrCache>
            </c:multiLvlStrRef>
          </c:cat>
          <c:val>
            <c:numRef>
              <c:extLst>
                <c:ext xmlns:c15="http://schemas.microsoft.com/office/drawing/2012/chart" uri="{02D57815-91ED-43cb-92C2-25804820EDAC}">
                  <c15:fullRef>
                    <c15:sqref>'G2.19 '!$Q$19:$Q$41</c15:sqref>
                  </c15:fullRef>
                </c:ext>
              </c:extLst>
              <c:f>'G2.19 '!$Q$25:$Q$41</c:f>
              <c:numCache>
                <c:formatCode>0.0</c:formatCode>
                <c:ptCount val="17"/>
                <c:pt idx="0">
                  <c:v>7.2</c:v>
                </c:pt>
                <c:pt idx="1">
                  <c:v>11</c:v>
                </c:pt>
                <c:pt idx="2">
                  <c:v>12.5</c:v>
                </c:pt>
                <c:pt idx="3">
                  <c:v>11</c:v>
                </c:pt>
                <c:pt idx="4">
                  <c:v>9.5</c:v>
                </c:pt>
                <c:pt idx="5">
                  <c:v>7.3</c:v>
                </c:pt>
                <c:pt idx="6">
                  <c:v>5.9</c:v>
                </c:pt>
                <c:pt idx="7">
                  <c:v>3.2</c:v>
                </c:pt>
                <c:pt idx="8">
                  <c:v>1.5</c:v>
                </c:pt>
                <c:pt idx="9">
                  <c:v>0.9</c:v>
                </c:pt>
                <c:pt idx="10">
                  <c:v>-0.2</c:v>
                </c:pt>
                <c:pt idx="11">
                  <c:v>-0.3</c:v>
                </c:pt>
                <c:pt idx="12">
                  <c:v>0.1</c:v>
                </c:pt>
                <c:pt idx="13">
                  <c:v>1</c:v>
                </c:pt>
                <c:pt idx="14">
                  <c:v>2.2999999999999998</c:v>
                </c:pt>
                <c:pt idx="15">
                  <c:v>3</c:v>
                </c:pt>
              </c:numCache>
            </c:numRef>
          </c:val>
          <c:smooth val="0"/>
          <c:extLst>
            <c:ext xmlns:c16="http://schemas.microsoft.com/office/drawing/2014/chart" uri="{C3380CC4-5D6E-409C-BE32-E72D297353CC}">
              <c16:uniqueId val="{00000000-16E7-47A2-8E74-5EB60941AD51}"/>
            </c:ext>
          </c:extLst>
        </c:ser>
        <c:ser>
          <c:idx val="1"/>
          <c:order val="1"/>
          <c:tx>
            <c:strRef>
              <c:f>'G2.19 '!$R$2</c:f>
              <c:strCache>
                <c:ptCount val="1"/>
                <c:pt idx="0">
                  <c:v>Informe de octubre</c:v>
                </c:pt>
              </c:strCache>
            </c:strRef>
          </c:tx>
          <c:spPr>
            <a:ln w="28575" cap="rnd">
              <a:solidFill>
                <a:schemeClr val="accent1">
                  <a:lumMod val="75000"/>
                </a:schemeClr>
              </a:solidFill>
              <a:round/>
            </a:ln>
            <a:effectLst/>
          </c:spPr>
          <c:marker>
            <c:symbol val="none"/>
          </c:marker>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3-E3F7-4E29-8A2D-998A9DD3CF9D}"/>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4-E3F7-4E29-8A2D-998A9DD3CF9D}"/>
              </c:ext>
            </c:extLst>
          </c:dPt>
          <c:dPt>
            <c:idx val="8"/>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5-E3F7-4E29-8A2D-998A9DD3CF9D}"/>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6-E3F7-4E29-8A2D-998A9DD3CF9D}"/>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7-E3F7-4E29-8A2D-998A9DD3CF9D}"/>
              </c:ext>
            </c:extLst>
          </c:dPt>
          <c:dPt>
            <c:idx val="11"/>
            <c:marker>
              <c:symbol val="none"/>
            </c:marker>
            <c:bubble3D val="0"/>
            <c:spPr>
              <a:ln w="28575" cap="sq" cmpd="sng">
                <a:solidFill>
                  <a:schemeClr val="accent1">
                    <a:lumMod val="75000"/>
                  </a:schemeClr>
                </a:solidFill>
                <a:prstDash val="sysDot"/>
                <a:round/>
              </a:ln>
              <a:effectLst/>
            </c:spPr>
            <c:extLst>
              <c:ext xmlns:c16="http://schemas.microsoft.com/office/drawing/2014/chart" uri="{C3380CC4-5D6E-409C-BE32-E72D297353CC}">
                <c16:uniqueId val="{0000001D-44C1-4950-9E1D-2FB1DE4439F2}"/>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F-44C1-4950-9E1D-2FB1DE4439F2}"/>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1-44C1-4950-9E1D-2FB1DE4439F2}"/>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2-141F-4F82-9565-EEA2A32FC132}"/>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4-110E-4618-AE1E-0B44C19C9915}"/>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A-A00D-4BB7-962C-BA97430107C4}"/>
              </c:ext>
            </c:extLst>
          </c:dPt>
          <c:cat>
            <c:multiLvlStrRef>
              <c:extLst>
                <c:ext xmlns:c15="http://schemas.microsoft.com/office/drawing/2012/chart" uri="{02D57815-91ED-43cb-92C2-25804820EDAC}">
                  <c15:fullRef>
                    <c15:sqref>'G2.19 '!$O$19:$P$41</c15:sqref>
                  </c15:fullRef>
                </c:ext>
              </c:extLst>
              <c:f>'G2.19 '!$O$25:$P$41</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2022</c:v>
                  </c:pt>
                  <c:pt idx="6">
                    <c:v>2023</c:v>
                  </c:pt>
                  <c:pt idx="10">
                    <c:v>2024</c:v>
                  </c:pt>
                  <c:pt idx="14">
                    <c:v>2025</c:v>
                  </c:pt>
                </c:lvl>
              </c:multiLvlStrCache>
            </c:multiLvlStrRef>
          </c:cat>
          <c:val>
            <c:numRef>
              <c:extLst>
                <c:ext xmlns:c15="http://schemas.microsoft.com/office/drawing/2012/chart" uri="{02D57815-91ED-43cb-92C2-25804820EDAC}">
                  <c15:fullRef>
                    <c15:sqref>'G2.19 '!$R$19:$R$41</c15:sqref>
                  </c15:fullRef>
                </c:ext>
              </c:extLst>
              <c:f>'G2.19 '!$R$25:$R$41</c:f>
              <c:numCache>
                <c:formatCode>0.0</c:formatCode>
                <c:ptCount val="17"/>
                <c:pt idx="0">
                  <c:v>7.1</c:v>
                </c:pt>
                <c:pt idx="1">
                  <c:v>11</c:v>
                </c:pt>
                <c:pt idx="2">
                  <c:v>12.7</c:v>
                </c:pt>
                <c:pt idx="3">
                  <c:v>11.2</c:v>
                </c:pt>
                <c:pt idx="4">
                  <c:v>9.6</c:v>
                </c:pt>
                <c:pt idx="5">
                  <c:v>7.3</c:v>
                </c:pt>
                <c:pt idx="6">
                  <c:v>6</c:v>
                </c:pt>
                <c:pt idx="7">
                  <c:v>3.1</c:v>
                </c:pt>
                <c:pt idx="8">
                  <c:v>1.4</c:v>
                </c:pt>
                <c:pt idx="9">
                  <c:v>1.2</c:v>
                </c:pt>
                <c:pt idx="10">
                  <c:v>0.3</c:v>
                </c:pt>
                <c:pt idx="11">
                  <c:v>0.4</c:v>
                </c:pt>
                <c:pt idx="12">
                  <c:v>0.5</c:v>
                </c:pt>
                <c:pt idx="13">
                  <c:v>0.8</c:v>
                </c:pt>
                <c:pt idx="14">
                  <c:v>1.7</c:v>
                </c:pt>
                <c:pt idx="15">
                  <c:v>2.2000000000000002</c:v>
                </c:pt>
                <c:pt idx="16">
                  <c:v>2.9</c:v>
                </c:pt>
              </c:numCache>
            </c:numRef>
          </c:val>
          <c:smooth val="0"/>
          <c:extLst>
            <c:ext xmlns:c16="http://schemas.microsoft.com/office/drawing/2014/chart" uri="{C3380CC4-5D6E-409C-BE32-E72D297353CC}">
              <c16:uniqueId val="{00000001-16E7-47A2-8E74-5EB60941AD51}"/>
            </c:ext>
          </c:extLst>
        </c:ser>
        <c:dLbls>
          <c:showLegendKey val="0"/>
          <c:showVal val="0"/>
          <c:showCatName val="0"/>
          <c:showSerName val="0"/>
          <c:showPercent val="0"/>
          <c:showBubbleSize val="0"/>
        </c:dLbls>
        <c:marker val="1"/>
        <c:smooth val="0"/>
        <c:axId val="560577647"/>
        <c:axId val="560577231"/>
      </c:lineChart>
      <c:catAx>
        <c:axId val="560577647"/>
        <c:scaling>
          <c:orientation val="minMax"/>
        </c:scaling>
        <c:delete val="0"/>
        <c:axPos val="b"/>
        <c:numFmt formatCode="General" sourceLinked="1"/>
        <c:majorTickMark val="in"/>
        <c:minorTickMark val="in"/>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560577231"/>
        <c:crosses val="autoZero"/>
        <c:auto val="1"/>
        <c:lblAlgn val="ctr"/>
        <c:lblOffset val="100"/>
        <c:noMultiLvlLbl val="0"/>
      </c:catAx>
      <c:valAx>
        <c:axId val="560577231"/>
        <c:scaling>
          <c:orientation val="minMax"/>
          <c:max val="15"/>
          <c:min val="-2"/>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560577647"/>
        <c:crosses val="autoZero"/>
        <c:crossBetween val="between"/>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4"/>
          <c:order val="2"/>
          <c:tx>
            <c:strRef>
              <c:f>'G2.20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'G2.20 '!$O$19:$P$41</c15:sqref>
                  </c15:fullRef>
                </c:ext>
              </c:extLst>
              <c:f>'G2.20 '!$O$25:$P$41</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2022</c:v>
                  </c:pt>
                  <c:pt idx="6">
                    <c:v>2023</c:v>
                  </c:pt>
                  <c:pt idx="10">
                    <c:v>2024</c:v>
                  </c:pt>
                  <c:pt idx="14">
                    <c:v>2025</c:v>
                  </c:pt>
                </c:lvl>
              </c:multiLvlStrCache>
            </c:multiLvlStrRef>
          </c:cat>
          <c:val>
            <c:numRef>
              <c:extLst>
                <c:ext xmlns:c15="http://schemas.microsoft.com/office/drawing/2012/chart" uri="{02D57815-91ED-43cb-92C2-25804820EDAC}">
                  <c15:fullRef>
                    <c15:sqref>'G2.20 '!$S$19:$S$41</c15:sqref>
                  </c15:fullRef>
                </c:ext>
              </c:extLst>
              <c:f>'G2.20 '!$S$25:$S$41</c:f>
              <c:numCache>
                <c:formatCode>General</c:formatCode>
                <c:ptCount val="17"/>
                <c:pt idx="8">
                  <c:v>10000</c:v>
                </c:pt>
                <c:pt idx="9">
                  <c:v>10000</c:v>
                </c:pt>
                <c:pt idx="10">
                  <c:v>10000</c:v>
                </c:pt>
                <c:pt idx="11">
                  <c:v>10000</c:v>
                </c:pt>
                <c:pt idx="12">
                  <c:v>10000</c:v>
                </c:pt>
                <c:pt idx="13">
                  <c:v>10000</c:v>
                </c:pt>
                <c:pt idx="14">
                  <c:v>10000</c:v>
                </c:pt>
                <c:pt idx="15">
                  <c:v>10000</c:v>
                </c:pt>
                <c:pt idx="16">
                  <c:v>10000</c:v>
                </c:pt>
              </c:numCache>
            </c:numRef>
          </c:val>
          <c:extLst>
            <c:ext xmlns:c16="http://schemas.microsoft.com/office/drawing/2014/chart" uri="{C3380CC4-5D6E-409C-BE32-E72D297353CC}">
              <c16:uniqueId val="{00000024-844A-46BF-96BF-A7A75DE92E4A}"/>
            </c:ext>
          </c:extLst>
        </c:ser>
        <c:ser>
          <c:idx val="5"/>
          <c:order val="3"/>
          <c:tx>
            <c:strRef>
              <c:f>'G2.20 '!$T$2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'G2.20 '!$O$19:$P$41</c15:sqref>
                  </c15:fullRef>
                </c:ext>
              </c:extLst>
              <c:f>'G2.20 '!$O$25:$P$41</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2022</c:v>
                  </c:pt>
                  <c:pt idx="6">
                    <c:v>2023</c:v>
                  </c:pt>
                  <c:pt idx="10">
                    <c:v>2024</c:v>
                  </c:pt>
                  <c:pt idx="14">
                    <c:v>2025</c:v>
                  </c:pt>
                </c:lvl>
              </c:multiLvlStrCache>
            </c:multiLvlStrRef>
          </c:cat>
          <c:val>
            <c:numRef>
              <c:extLst>
                <c:ext xmlns:c15="http://schemas.microsoft.com/office/drawing/2012/chart" uri="{02D57815-91ED-43cb-92C2-25804820EDAC}">
                  <c15:fullRef>
                    <c15:sqref>'G2.20 '!$T$19:$T$41</c15:sqref>
                  </c15:fullRef>
                </c:ext>
              </c:extLst>
              <c:f>'G2.20 '!$T$25:$T$41</c:f>
              <c:numCache>
                <c:formatCode>General</c:formatCode>
                <c:ptCount val="17"/>
                <c:pt idx="8">
                  <c:v>-10000</c:v>
                </c:pt>
                <c:pt idx="9">
                  <c:v>-10000</c:v>
                </c:pt>
                <c:pt idx="10">
                  <c:v>-10000</c:v>
                </c:pt>
                <c:pt idx="11">
                  <c:v>-10000</c:v>
                </c:pt>
                <c:pt idx="12">
                  <c:v>-10000</c:v>
                </c:pt>
                <c:pt idx="13">
                  <c:v>-10000</c:v>
                </c:pt>
                <c:pt idx="14">
                  <c:v>-10000</c:v>
                </c:pt>
                <c:pt idx="15">
                  <c:v>-10000</c:v>
                </c:pt>
                <c:pt idx="16">
                  <c:v>-10000</c:v>
                </c:pt>
              </c:numCache>
            </c:numRef>
          </c:val>
          <c:extLst>
            <c:ext xmlns:c16="http://schemas.microsoft.com/office/drawing/2014/chart" uri="{C3380CC4-5D6E-409C-BE32-E72D297353CC}">
              <c16:uniqueId val="{00000025-844A-46BF-96BF-A7A75DE92E4A}"/>
            </c:ext>
          </c:extLst>
        </c:ser>
        <c:dLbls>
          <c:showLegendKey val="0"/>
          <c:showVal val="0"/>
          <c:showCatName val="0"/>
          <c:showSerName val="0"/>
          <c:showPercent val="0"/>
          <c:showBubbleSize val="0"/>
        </c:dLbls>
        <c:gapWidth val="0"/>
        <c:overlap val="100"/>
        <c:axId val="1819918303"/>
        <c:axId val="1819911231"/>
      </c:barChart>
      <c:lineChart>
        <c:grouping val="standard"/>
        <c:varyColors val="0"/>
        <c:ser>
          <c:idx val="2"/>
          <c:order val="0"/>
          <c:tx>
            <c:strRef>
              <c:f>'G2.20 '!$Q$2</c:f>
              <c:strCache>
                <c:ptCount val="1"/>
                <c:pt idx="0">
                  <c:v>Informe de julio</c:v>
                </c:pt>
              </c:strCache>
            </c:strRef>
          </c:tx>
          <c:spPr>
            <a:ln w="28575" cap="rnd">
              <a:solidFill>
                <a:schemeClr val="accent2"/>
              </a:solidFill>
              <a:round/>
            </a:ln>
            <a:effectLst/>
          </c:spPr>
          <c:marker>
            <c:symbol val="none"/>
          </c:marker>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1-6A2E-4564-91F5-A68615054F4E}"/>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3-6A2E-4564-91F5-A68615054F4E}"/>
              </c:ext>
            </c:extLst>
          </c:dPt>
          <c:dPt>
            <c:idx val="7"/>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5-6A2E-4564-91F5-A68615054F4E}"/>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7-6A2E-4564-91F5-A68615054F4E}"/>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9-6A2E-4564-91F5-A68615054F4E}"/>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B-6A2E-4564-91F5-A68615054F4E}"/>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D-6A2E-4564-91F5-A68615054F4E}"/>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F-6A2E-4564-91F5-A68615054F4E}"/>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1-6A2E-4564-91F5-A68615054F4E}"/>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5-4362-4BB9-A0AA-2F9E3311B1C0}"/>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8-2F60-43DA-90B8-F035211F46AA}"/>
              </c:ext>
            </c:extLst>
          </c:dPt>
          <c:cat>
            <c:multiLvlStrRef>
              <c:extLst>
                <c:ext xmlns:c15="http://schemas.microsoft.com/office/drawing/2012/chart" uri="{02D57815-91ED-43cb-92C2-25804820EDAC}">
                  <c15:fullRef>
                    <c15:sqref>'G2.20 '!$O$19:$P$41</c15:sqref>
                  </c15:fullRef>
                </c:ext>
              </c:extLst>
              <c:f>'G2.20 '!$O$25:$P$41</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2022</c:v>
                  </c:pt>
                  <c:pt idx="6">
                    <c:v>2023</c:v>
                  </c:pt>
                  <c:pt idx="10">
                    <c:v>2024</c:v>
                  </c:pt>
                  <c:pt idx="14">
                    <c:v>2025</c:v>
                  </c:pt>
                </c:lvl>
              </c:multiLvlStrCache>
            </c:multiLvlStrRef>
          </c:cat>
          <c:val>
            <c:numRef>
              <c:extLst>
                <c:ext xmlns:c15="http://schemas.microsoft.com/office/drawing/2012/chart" uri="{02D57815-91ED-43cb-92C2-25804820EDAC}">
                  <c15:fullRef>
                    <c15:sqref>'G2.20 '!$Q$19:$Q$41</c15:sqref>
                  </c15:fullRef>
                </c:ext>
              </c:extLst>
              <c:f>'G2.20 '!$Q$25:$Q$41</c:f>
              <c:numCache>
                <c:formatCode>0.0</c:formatCode>
                <c:ptCount val="17"/>
                <c:pt idx="0">
                  <c:v>-2.6</c:v>
                </c:pt>
                <c:pt idx="1">
                  <c:v>-0.9</c:v>
                </c:pt>
                <c:pt idx="2">
                  <c:v>0.1</c:v>
                </c:pt>
                <c:pt idx="3">
                  <c:v>1.6</c:v>
                </c:pt>
                <c:pt idx="4">
                  <c:v>2.6</c:v>
                </c:pt>
                <c:pt idx="5">
                  <c:v>2.4</c:v>
                </c:pt>
                <c:pt idx="6">
                  <c:v>2.2999999999999998</c:v>
                </c:pt>
                <c:pt idx="7">
                  <c:v>1.7</c:v>
                </c:pt>
                <c:pt idx="8">
                  <c:v>1</c:v>
                </c:pt>
                <c:pt idx="9">
                  <c:v>0.2</c:v>
                </c:pt>
                <c:pt idx="10">
                  <c:v>-0.8</c:v>
                </c:pt>
                <c:pt idx="11">
                  <c:v>-1.3</c:v>
                </c:pt>
                <c:pt idx="12">
                  <c:v>-1.4</c:v>
                </c:pt>
                <c:pt idx="13">
                  <c:v>-1.3</c:v>
                </c:pt>
                <c:pt idx="14">
                  <c:v>-1.1000000000000001</c:v>
                </c:pt>
                <c:pt idx="15">
                  <c:v>-1</c:v>
                </c:pt>
              </c:numCache>
            </c:numRef>
          </c:val>
          <c:smooth val="0"/>
          <c:extLst>
            <c:ext xmlns:c16="http://schemas.microsoft.com/office/drawing/2014/chart" uri="{C3380CC4-5D6E-409C-BE32-E72D297353CC}">
              <c16:uniqueId val="{00000002-F3A4-4E8E-A194-461CCA3BCEDE}"/>
            </c:ext>
          </c:extLst>
        </c:ser>
        <c:ser>
          <c:idx val="3"/>
          <c:order val="1"/>
          <c:tx>
            <c:strRef>
              <c:f>'G2.20 '!$R$2</c:f>
              <c:strCache>
                <c:ptCount val="1"/>
                <c:pt idx="0">
                  <c:v>Informe de octubre</c:v>
                </c:pt>
              </c:strCache>
            </c:strRef>
          </c:tx>
          <c:spPr>
            <a:ln w="28575" cap="rnd">
              <a:solidFill>
                <a:schemeClr val="accent1">
                  <a:lumMod val="75000"/>
                </a:schemeClr>
              </a:solidFill>
              <a:round/>
            </a:ln>
            <a:effectLst/>
          </c:spPr>
          <c:marker>
            <c:symbol val="none"/>
          </c:marker>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3-6A2E-4564-91F5-A68615054F4E}"/>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5-6A2E-4564-91F5-A68615054F4E}"/>
              </c:ext>
            </c:extLst>
          </c:dPt>
          <c:dPt>
            <c:idx val="8"/>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7-6A2E-4564-91F5-A68615054F4E}"/>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9-6A2E-4564-91F5-A68615054F4E}"/>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B-6A2E-4564-91F5-A68615054F4E}"/>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D-6A2E-4564-91F5-A68615054F4E}"/>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F-6A2E-4564-91F5-A68615054F4E}"/>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1-6A2E-4564-91F5-A68615054F4E}"/>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6-844A-46BF-96BF-A7A75DE92E4A}"/>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4-4362-4BB9-A0AA-2F9E3311B1C0}"/>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A-9D67-4ECD-B089-A755D9AD68E4}"/>
              </c:ext>
            </c:extLst>
          </c:dPt>
          <c:cat>
            <c:multiLvlStrRef>
              <c:extLst>
                <c:ext xmlns:c15="http://schemas.microsoft.com/office/drawing/2012/chart" uri="{02D57815-91ED-43cb-92C2-25804820EDAC}">
                  <c15:fullRef>
                    <c15:sqref>'G2.20 '!$O$19:$P$41</c15:sqref>
                  </c15:fullRef>
                </c:ext>
              </c:extLst>
              <c:f>'G2.20 '!$O$25:$P$41</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2022</c:v>
                  </c:pt>
                  <c:pt idx="6">
                    <c:v>2023</c:v>
                  </c:pt>
                  <c:pt idx="10">
                    <c:v>2024</c:v>
                  </c:pt>
                  <c:pt idx="14">
                    <c:v>2025</c:v>
                  </c:pt>
                </c:lvl>
              </c:multiLvlStrCache>
            </c:multiLvlStrRef>
          </c:cat>
          <c:val>
            <c:numRef>
              <c:extLst>
                <c:ext xmlns:c15="http://schemas.microsoft.com/office/drawing/2012/chart" uri="{02D57815-91ED-43cb-92C2-25804820EDAC}">
                  <c15:fullRef>
                    <c15:sqref>'G2.20 '!$R$19:$R$41</c15:sqref>
                  </c15:fullRef>
                </c:ext>
              </c:extLst>
              <c:f>'G2.20 '!$R$25:$R$41</c:f>
              <c:numCache>
                <c:formatCode>0.0</c:formatCode>
                <c:ptCount val="17"/>
                <c:pt idx="0">
                  <c:v>-2.5</c:v>
                </c:pt>
                <c:pt idx="1">
                  <c:v>-0.8</c:v>
                </c:pt>
                <c:pt idx="2">
                  <c:v>0.3</c:v>
                </c:pt>
                <c:pt idx="3">
                  <c:v>1.8</c:v>
                </c:pt>
                <c:pt idx="4">
                  <c:v>2.9</c:v>
                </c:pt>
                <c:pt idx="5">
                  <c:v>2.6</c:v>
                </c:pt>
                <c:pt idx="6">
                  <c:v>2.6</c:v>
                </c:pt>
                <c:pt idx="7">
                  <c:v>1.9</c:v>
                </c:pt>
                <c:pt idx="8">
                  <c:v>1.2</c:v>
                </c:pt>
                <c:pt idx="9">
                  <c:v>0.7</c:v>
                </c:pt>
                <c:pt idx="10">
                  <c:v>-0.2</c:v>
                </c:pt>
                <c:pt idx="11">
                  <c:v>-0.7</c:v>
                </c:pt>
                <c:pt idx="12">
                  <c:v>-1.2</c:v>
                </c:pt>
                <c:pt idx="13">
                  <c:v>-1.3</c:v>
                </c:pt>
                <c:pt idx="14">
                  <c:v>-1.3</c:v>
                </c:pt>
                <c:pt idx="15">
                  <c:v>-1.3</c:v>
                </c:pt>
                <c:pt idx="16">
                  <c:v>-1.2</c:v>
                </c:pt>
              </c:numCache>
            </c:numRef>
          </c:val>
          <c:smooth val="0"/>
          <c:extLst>
            <c:ext xmlns:c16="http://schemas.microsoft.com/office/drawing/2014/chart" uri="{C3380CC4-5D6E-409C-BE32-E72D297353CC}">
              <c16:uniqueId val="{00000003-F3A4-4E8E-A194-461CCA3BCEDE}"/>
            </c:ext>
          </c:extLst>
        </c:ser>
        <c:dLbls>
          <c:showLegendKey val="0"/>
          <c:showVal val="0"/>
          <c:showCatName val="0"/>
          <c:showSerName val="0"/>
          <c:showPercent val="0"/>
          <c:showBubbleSize val="0"/>
        </c:dLbls>
        <c:marker val="1"/>
        <c:smooth val="0"/>
        <c:axId val="1819918303"/>
        <c:axId val="1819911231"/>
      </c:lineChart>
      <c:catAx>
        <c:axId val="1819918303"/>
        <c:scaling>
          <c:orientation val="minMax"/>
        </c:scaling>
        <c:delete val="0"/>
        <c:axPos val="b"/>
        <c:numFmt formatCode="General" sourceLinked="1"/>
        <c:majorTickMark val="in"/>
        <c:minorTickMark val="in"/>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11231"/>
        <c:crosses val="autoZero"/>
        <c:auto val="1"/>
        <c:lblAlgn val="ctr"/>
        <c:lblOffset val="100"/>
        <c:noMultiLvlLbl val="0"/>
      </c:catAx>
      <c:valAx>
        <c:axId val="1819911231"/>
        <c:scaling>
          <c:orientation val="minMax"/>
          <c:max val="4"/>
          <c:min val="-4"/>
        </c:scaling>
        <c:delete val="0"/>
        <c:axPos val="l"/>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18303"/>
        <c:crosses val="autoZero"/>
        <c:crossBetween val="between"/>
        <c:majorUnit val="2"/>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75807331207231E-2"/>
          <c:y val="5.4011770270016191E-2"/>
          <c:w val="0.90507016554593001"/>
          <c:h val="0.79074837685112731"/>
        </c:manualLayout>
      </c:layout>
      <c:areaChart>
        <c:grouping val="stacked"/>
        <c:varyColors val="0"/>
        <c:ser>
          <c:idx val="0"/>
          <c:order val="0"/>
          <c:tx>
            <c:v>Series1</c:v>
          </c:tx>
          <c:spPr>
            <a:noFill/>
            <a:ln>
              <a:no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ta'!$K$7:$K$24</c15:sqref>
                  </c15:fullRef>
                </c:ext>
              </c:extLst>
              <c:f>'PIB socios ta'!$K$8:$K$24</c:f>
              <c:numCache>
                <c:formatCode>0.00</c:formatCode>
                <c:ptCount val="17"/>
                <c:pt idx="0">
                  <c:v>-7.0246412005416587</c:v>
                </c:pt>
                <c:pt idx="1">
                  <c:v>-44.424207695977472</c:v>
                </c:pt>
                <c:pt idx="2">
                  <c:v>50.193803410168769</c:v>
                </c:pt>
                <c:pt idx="3">
                  <c:v>12.368638606901694</c:v>
                </c:pt>
                <c:pt idx="4">
                  <c:v>6.0139856290564842</c:v>
                </c:pt>
                <c:pt idx="5">
                  <c:v>4.8660744976253056</c:v>
                </c:pt>
                <c:pt idx="6">
                  <c:v>6.2776727718610426</c:v>
                </c:pt>
                <c:pt idx="7">
                  <c:v>3.3629165329682298</c:v>
                </c:pt>
                <c:pt idx="8">
                  <c:v>-4.6609668239458095</c:v>
                </c:pt>
                <c:pt idx="9">
                  <c:v>-8.030447587546691</c:v>
                </c:pt>
                <c:pt idx="10">
                  <c:v>-6.8779088917459994</c:v>
                </c:pt>
                <c:pt idx="11">
                  <c:v>-6.426526824570419</c:v>
                </c:pt>
                <c:pt idx="12">
                  <c:v>-6.0781026552825033</c:v>
                </c:pt>
                <c:pt idx="13">
                  <c:v>-6.0697344579447225</c:v>
                </c:pt>
                <c:pt idx="14">
                  <c:v>-5.8705095588930885</c:v>
                </c:pt>
                <c:pt idx="15">
                  <c:v>-6.3399567755804638</c:v>
                </c:pt>
                <c:pt idx="16">
                  <c:v>-6.085759083564473</c:v>
                </c:pt>
              </c:numCache>
            </c:numRef>
          </c:val>
          <c:extLst>
            <c:ext xmlns:c16="http://schemas.microsoft.com/office/drawing/2014/chart" uri="{C3380CC4-5D6E-409C-BE32-E72D297353CC}">
              <c16:uniqueId val="{00000000-8EE4-4DB5-9043-7F813F33EB77}"/>
            </c:ext>
          </c:extLst>
        </c:ser>
        <c:ser>
          <c:idx val="1"/>
          <c:order val="1"/>
          <c:tx>
            <c:v>90%</c:v>
          </c:tx>
          <c:spPr>
            <a:solidFill>
              <a:schemeClr val="accent1">
                <a:lumMod val="40000"/>
                <a:lumOff val="60000"/>
              </a:schemeClr>
            </a:solidFill>
            <a:ln>
              <a:solidFill>
                <a:schemeClr val="accent1">
                  <a:lumMod val="40000"/>
                  <a:lumOff val="60000"/>
                </a:schemeClr>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ta'!$L$7:$L$24</c15:sqref>
                  </c15:fullRef>
                </c:ext>
              </c:extLst>
              <c:f>'PIB socios ta'!$L$8:$L$24</c:f>
              <c:numCache>
                <c:formatCode>0.00</c:formatCode>
                <c:ptCount val="17"/>
                <c:pt idx="0">
                  <c:v>0</c:v>
                </c:pt>
                <c:pt idx="1">
                  <c:v>0</c:v>
                </c:pt>
                <c:pt idx="2">
                  <c:v>0</c:v>
                </c:pt>
                <c:pt idx="3">
                  <c:v>0</c:v>
                </c:pt>
                <c:pt idx="4">
                  <c:v>0</c:v>
                </c:pt>
                <c:pt idx="5">
                  <c:v>0</c:v>
                </c:pt>
                <c:pt idx="6">
                  <c:v>0</c:v>
                </c:pt>
                <c:pt idx="7">
                  <c:v>0</c:v>
                </c:pt>
                <c:pt idx="8">
                  <c:v>2.8900052577544528</c:v>
                </c:pt>
                <c:pt idx="9">
                  <c:v>4.5281813665499282</c:v>
                </c:pt>
                <c:pt idx="10">
                  <c:v>3.9168411585647918</c:v>
                </c:pt>
                <c:pt idx="11">
                  <c:v>4.1457181545417887</c:v>
                </c:pt>
                <c:pt idx="12">
                  <c:v>4.0769832885912152</c:v>
                </c:pt>
                <c:pt idx="13">
                  <c:v>3.9344233285344794</c:v>
                </c:pt>
                <c:pt idx="14">
                  <c:v>3.92967975172821</c:v>
                </c:pt>
                <c:pt idx="15">
                  <c:v>4.119779309150772</c:v>
                </c:pt>
                <c:pt idx="16">
                  <c:v>4.0814098676476265</c:v>
                </c:pt>
              </c:numCache>
            </c:numRef>
          </c:val>
          <c:extLst>
            <c:ext xmlns:c16="http://schemas.microsoft.com/office/drawing/2014/chart" uri="{C3380CC4-5D6E-409C-BE32-E72D297353CC}">
              <c16:uniqueId val="{00000001-8EE4-4DB5-9043-7F813F33EB77}"/>
            </c:ext>
          </c:extLst>
        </c:ser>
        <c:ser>
          <c:idx val="2"/>
          <c:order val="2"/>
          <c:tx>
            <c:v>60%</c:v>
          </c:tx>
          <c:spPr>
            <a:solidFill>
              <a:srgbClr val="7EB0DE"/>
            </a:solidFill>
            <a:ln>
              <a:solidFill>
                <a:srgbClr val="7EB0DE"/>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ta'!$M$7:$M$24</c15:sqref>
                  </c15:fullRef>
                </c:ext>
              </c:extLst>
              <c:f>'PIB socios ta'!$M$8:$M$24</c:f>
              <c:numCache>
                <c:formatCode>0.00</c:formatCode>
                <c:ptCount val="17"/>
                <c:pt idx="0">
                  <c:v>0</c:v>
                </c:pt>
                <c:pt idx="1">
                  <c:v>0</c:v>
                </c:pt>
                <c:pt idx="2">
                  <c:v>0</c:v>
                </c:pt>
                <c:pt idx="3">
                  <c:v>0</c:v>
                </c:pt>
                <c:pt idx="4">
                  <c:v>0</c:v>
                </c:pt>
                <c:pt idx="5">
                  <c:v>0</c:v>
                </c:pt>
                <c:pt idx="6">
                  <c:v>0</c:v>
                </c:pt>
                <c:pt idx="7">
                  <c:v>0</c:v>
                </c:pt>
                <c:pt idx="8">
                  <c:v>1.6760170313537333</c:v>
                </c:pt>
                <c:pt idx="9">
                  <c:v>2.6672693871315341</c:v>
                </c:pt>
                <c:pt idx="10">
                  <c:v>2.8186577219537488</c:v>
                </c:pt>
                <c:pt idx="11">
                  <c:v>2.7121389849192843</c:v>
                </c:pt>
                <c:pt idx="12">
                  <c:v>2.3126828949040186</c:v>
                </c:pt>
                <c:pt idx="13">
                  <c:v>2.3878498638548433</c:v>
                </c:pt>
                <c:pt idx="14">
                  <c:v>2.3520463158118678</c:v>
                </c:pt>
                <c:pt idx="15">
                  <c:v>2.5215715516446586</c:v>
                </c:pt>
                <c:pt idx="16">
                  <c:v>2.354045990231814</c:v>
                </c:pt>
              </c:numCache>
            </c:numRef>
          </c:val>
          <c:extLst>
            <c:ext xmlns:c16="http://schemas.microsoft.com/office/drawing/2014/chart" uri="{C3380CC4-5D6E-409C-BE32-E72D297353CC}">
              <c16:uniqueId val="{00000002-8EE4-4DB5-9043-7F813F33EB77}"/>
            </c:ext>
          </c:extLst>
        </c:ser>
        <c:ser>
          <c:idx val="3"/>
          <c:order val="3"/>
          <c:tx>
            <c:v>30%</c:v>
          </c:tx>
          <c:spPr>
            <a:solidFill>
              <a:schemeClr val="accent1">
                <a:lumMod val="75000"/>
              </a:schemeClr>
            </a:solidFill>
            <a:ln>
              <a:solidFill>
                <a:schemeClr val="accent1">
                  <a:lumMod val="75000"/>
                </a:schemeClr>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ta'!$N$7:$N$24</c15:sqref>
                  </c15:fullRef>
                </c:ext>
              </c:extLst>
              <c:f>'PIB socios ta'!$N$8:$N$24</c:f>
              <c:numCache>
                <c:formatCode>0.00</c:formatCode>
                <c:ptCount val="17"/>
                <c:pt idx="0">
                  <c:v>0</c:v>
                </c:pt>
                <c:pt idx="1">
                  <c:v>0</c:v>
                </c:pt>
                <c:pt idx="2">
                  <c:v>0</c:v>
                </c:pt>
                <c:pt idx="3">
                  <c:v>0</c:v>
                </c:pt>
                <c:pt idx="4">
                  <c:v>0</c:v>
                </c:pt>
                <c:pt idx="5">
                  <c:v>0</c:v>
                </c:pt>
                <c:pt idx="6">
                  <c:v>0</c:v>
                </c:pt>
                <c:pt idx="7">
                  <c:v>0</c:v>
                </c:pt>
                <c:pt idx="8">
                  <c:v>1.2986993079016709</c:v>
                </c:pt>
                <c:pt idx="9">
                  <c:v>2.4422586556990895</c:v>
                </c:pt>
                <c:pt idx="10">
                  <c:v>2.4551119266163628</c:v>
                </c:pt>
                <c:pt idx="11">
                  <c:v>2.2094351934051186</c:v>
                </c:pt>
                <c:pt idx="12">
                  <c:v>2.124879124705028</c:v>
                </c:pt>
                <c:pt idx="13">
                  <c:v>2.1839039184736246</c:v>
                </c:pt>
                <c:pt idx="14">
                  <c:v>2.0252261442695256</c:v>
                </c:pt>
                <c:pt idx="15">
                  <c:v>2.1350485677020807</c:v>
                </c:pt>
                <c:pt idx="16">
                  <c:v>2.0867458786043231</c:v>
                </c:pt>
              </c:numCache>
            </c:numRef>
          </c:val>
          <c:extLst>
            <c:ext xmlns:c16="http://schemas.microsoft.com/office/drawing/2014/chart" uri="{C3380CC4-5D6E-409C-BE32-E72D297353CC}">
              <c16:uniqueId val="{00000003-8EE4-4DB5-9043-7F813F33EB77}"/>
            </c:ext>
          </c:extLst>
        </c:ser>
        <c:ser>
          <c:idx val="4"/>
          <c:order val="4"/>
          <c:spPr>
            <a:solidFill>
              <a:schemeClr val="accent1">
                <a:lumMod val="75000"/>
              </a:schemeClr>
            </a:solidFill>
            <a:ln>
              <a:solidFill>
                <a:schemeClr val="accent1">
                  <a:lumMod val="75000"/>
                </a:schemeClr>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ta'!$O$7:$O$24</c15:sqref>
                  </c15:fullRef>
                </c:ext>
              </c:extLst>
              <c:f>'PIB socios ta'!$O$8:$O$24</c:f>
              <c:numCache>
                <c:formatCode>0.00</c:formatCode>
                <c:ptCount val="17"/>
                <c:pt idx="0">
                  <c:v>0</c:v>
                </c:pt>
                <c:pt idx="1">
                  <c:v>0</c:v>
                </c:pt>
                <c:pt idx="2">
                  <c:v>0</c:v>
                </c:pt>
                <c:pt idx="3">
                  <c:v>0</c:v>
                </c:pt>
                <c:pt idx="4">
                  <c:v>0</c:v>
                </c:pt>
                <c:pt idx="5">
                  <c:v>0</c:v>
                </c:pt>
                <c:pt idx="6">
                  <c:v>0</c:v>
                </c:pt>
                <c:pt idx="7">
                  <c:v>0</c:v>
                </c:pt>
                <c:pt idx="8">
                  <c:v>1.5781301440895446</c:v>
                </c:pt>
                <c:pt idx="9">
                  <c:v>1.2831926758952967</c:v>
                </c:pt>
                <c:pt idx="10">
                  <c:v>1.3751116560114296</c:v>
                </c:pt>
                <c:pt idx="11">
                  <c:v>1.4381058061099763</c:v>
                </c:pt>
                <c:pt idx="12">
                  <c:v>2.2322473106024523</c:v>
                </c:pt>
                <c:pt idx="13">
                  <c:v>2.2559882395192705</c:v>
                </c:pt>
                <c:pt idx="14">
                  <c:v>2.1986666009383624</c:v>
                </c:pt>
                <c:pt idx="15">
                  <c:v>2.217857102705068</c:v>
                </c:pt>
                <c:pt idx="16">
                  <c:v>2.2872097804503957</c:v>
                </c:pt>
              </c:numCache>
            </c:numRef>
          </c:val>
          <c:extLst>
            <c:ext xmlns:c16="http://schemas.microsoft.com/office/drawing/2014/chart" uri="{C3380CC4-5D6E-409C-BE32-E72D297353CC}">
              <c16:uniqueId val="{00000004-8EE4-4DB5-9043-7F813F33EB77}"/>
            </c:ext>
          </c:extLst>
        </c:ser>
        <c:ser>
          <c:idx val="5"/>
          <c:order val="5"/>
          <c:spPr>
            <a:solidFill>
              <a:srgbClr val="7EB0DE"/>
            </a:solidFill>
            <a:ln>
              <a:solidFill>
                <a:srgbClr val="7EB0DE"/>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ta'!$P$7:$P$24</c15:sqref>
                  </c15:fullRef>
                </c:ext>
              </c:extLst>
              <c:f>'PIB socios ta'!$P$8:$P$24</c:f>
              <c:numCache>
                <c:formatCode>0.00</c:formatCode>
                <c:ptCount val="17"/>
                <c:pt idx="0">
                  <c:v>0</c:v>
                </c:pt>
                <c:pt idx="1">
                  <c:v>0</c:v>
                </c:pt>
                <c:pt idx="2">
                  <c:v>0</c:v>
                </c:pt>
                <c:pt idx="3">
                  <c:v>0</c:v>
                </c:pt>
                <c:pt idx="4">
                  <c:v>0</c:v>
                </c:pt>
                <c:pt idx="5">
                  <c:v>0</c:v>
                </c:pt>
                <c:pt idx="6">
                  <c:v>0</c:v>
                </c:pt>
                <c:pt idx="7">
                  <c:v>0</c:v>
                </c:pt>
                <c:pt idx="8">
                  <c:v>1.8842791292613121</c:v>
                </c:pt>
                <c:pt idx="9">
                  <c:v>1.9821567635732116</c:v>
                </c:pt>
                <c:pt idx="10">
                  <c:v>2.08282817652531</c:v>
                </c:pt>
                <c:pt idx="11">
                  <c:v>2.1323231497987791</c:v>
                </c:pt>
                <c:pt idx="12">
                  <c:v>2.6754004543459464</c:v>
                </c:pt>
                <c:pt idx="13">
                  <c:v>2.8402423642266248</c:v>
                </c:pt>
                <c:pt idx="14">
                  <c:v>2.6323723117139624</c:v>
                </c:pt>
                <c:pt idx="15">
                  <c:v>2.6457901859335085</c:v>
                </c:pt>
                <c:pt idx="16">
                  <c:v>2.733884784374558</c:v>
                </c:pt>
              </c:numCache>
            </c:numRef>
          </c:val>
          <c:extLst>
            <c:ext xmlns:c16="http://schemas.microsoft.com/office/drawing/2014/chart" uri="{C3380CC4-5D6E-409C-BE32-E72D297353CC}">
              <c16:uniqueId val="{00000005-8EE4-4DB5-9043-7F813F33EB77}"/>
            </c:ext>
          </c:extLst>
        </c:ser>
        <c:ser>
          <c:idx val="6"/>
          <c:order val="6"/>
          <c:spPr>
            <a:solidFill>
              <a:schemeClr val="accent1">
                <a:lumMod val="40000"/>
                <a:lumOff val="60000"/>
              </a:schemeClr>
            </a:solidFill>
            <a:ln>
              <a:solidFill>
                <a:schemeClr val="accent1">
                  <a:lumMod val="40000"/>
                  <a:lumOff val="60000"/>
                </a:schemeClr>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ta'!$Q$7:$Q$24</c15:sqref>
                  </c15:fullRef>
                </c:ext>
              </c:extLst>
              <c:f>'PIB socios ta'!$Q$8:$Q$24</c:f>
              <c:numCache>
                <c:formatCode>0.00</c:formatCode>
                <c:ptCount val="17"/>
                <c:pt idx="0">
                  <c:v>0</c:v>
                </c:pt>
                <c:pt idx="1">
                  <c:v>0</c:v>
                </c:pt>
                <c:pt idx="2">
                  <c:v>0</c:v>
                </c:pt>
                <c:pt idx="3">
                  <c:v>0</c:v>
                </c:pt>
                <c:pt idx="4">
                  <c:v>0</c:v>
                </c:pt>
                <c:pt idx="5">
                  <c:v>0</c:v>
                </c:pt>
                <c:pt idx="6">
                  <c:v>0</c:v>
                </c:pt>
                <c:pt idx="7">
                  <c:v>0</c:v>
                </c:pt>
                <c:pt idx="8">
                  <c:v>3.2012873633586318</c:v>
                </c:pt>
                <c:pt idx="9">
                  <c:v>2.941834527895498</c:v>
                </c:pt>
                <c:pt idx="10">
                  <c:v>2.9118737985070799</c:v>
                </c:pt>
                <c:pt idx="11">
                  <c:v>3.1183944266713137</c:v>
                </c:pt>
                <c:pt idx="12">
                  <c:v>5.1569966520122339</c:v>
                </c:pt>
                <c:pt idx="13">
                  <c:v>5.0065154196950949</c:v>
                </c:pt>
                <c:pt idx="14">
                  <c:v>4.9286396248176931</c:v>
                </c:pt>
                <c:pt idx="15">
                  <c:v>5.099534065295952</c:v>
                </c:pt>
                <c:pt idx="16">
                  <c:v>4.9918438347638219</c:v>
                </c:pt>
              </c:numCache>
            </c:numRef>
          </c:val>
          <c:extLst>
            <c:ext xmlns:c16="http://schemas.microsoft.com/office/drawing/2014/chart" uri="{C3380CC4-5D6E-409C-BE32-E72D297353CC}">
              <c16:uniqueId val="{00000006-8EE4-4DB5-9043-7F813F33EB77}"/>
            </c:ext>
          </c:extLst>
        </c:ser>
        <c:dLbls>
          <c:showLegendKey val="0"/>
          <c:showVal val="0"/>
          <c:showCatName val="0"/>
          <c:showSerName val="0"/>
          <c:showPercent val="0"/>
          <c:showBubbleSize val="0"/>
        </c:dLbls>
        <c:axId val="659492032"/>
        <c:axId val="659490784"/>
      </c:areaChart>
      <c:lineChart>
        <c:grouping val="standard"/>
        <c:varyColors val="0"/>
        <c:ser>
          <c:idx val="7"/>
          <c:order val="7"/>
          <c:tx>
            <c:strRef>
              <c:f>'PIB socios ta'!$S$2</c:f>
              <c:strCache>
                <c:ptCount val="1"/>
                <c:pt idx="0">
                  <c:v>Informe de Abril</c:v>
                </c:pt>
              </c:strCache>
            </c:strRef>
          </c:tx>
          <c:spPr>
            <a:ln w="28575" cap="rnd">
              <a:solidFill>
                <a:schemeClr val="tx1"/>
              </a:solidFill>
              <a:round/>
            </a:ln>
            <a:effectLst/>
          </c:spPr>
          <c:marker>
            <c:symbol val="none"/>
          </c:marker>
          <c:cat>
            <c:strRef>
              <c:extLst>
                <c:ext xmlns:c15="http://schemas.microsoft.com/office/drawing/2012/chart" uri="{02D57815-91ED-43cb-92C2-25804820EDAC}">
                  <c15:fullRef>
                    <c15:sqref>'PIB socios ta'!$B$7:$B$23</c15:sqref>
                  </c15:fullRef>
                </c:ext>
              </c:extLst>
              <c:f>'PIB socios ta'!$B$8:$B$23</c:f>
              <c:strCache>
                <c:ptCount val="16"/>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strCache>
            </c:strRef>
          </c:cat>
          <c:val>
            <c:numRef>
              <c:extLst>
                <c:ext xmlns:c15="http://schemas.microsoft.com/office/drawing/2012/chart" uri="{02D57815-91ED-43cb-92C2-25804820EDAC}">
                  <c15:fullRef>
                    <c15:sqref>'PIB socios ta'!$S$7:$S$24</c15:sqref>
                  </c15:fullRef>
                </c:ext>
              </c:extLst>
              <c:f>'PIB socios ta'!$S$8:$S$24</c:f>
              <c:numCache>
                <c:formatCode>0.00</c:formatCode>
                <c:ptCount val="17"/>
                <c:pt idx="0">
                  <c:v>-7.0246412005416587</c:v>
                </c:pt>
                <c:pt idx="1">
                  <c:v>-44.424207695977472</c:v>
                </c:pt>
                <c:pt idx="2">
                  <c:v>50.193803410168769</c:v>
                </c:pt>
                <c:pt idx="3">
                  <c:v>12.368638606901694</c:v>
                </c:pt>
                <c:pt idx="4">
                  <c:v>6.0139856290564842</c:v>
                </c:pt>
                <c:pt idx="5">
                  <c:v>4.8660744976253056</c:v>
                </c:pt>
                <c:pt idx="6">
                  <c:v>6.2776727718610426</c:v>
                </c:pt>
                <c:pt idx="7">
                  <c:v>3.3629165329682298</c:v>
                </c:pt>
                <c:pt idx="8">
                  <c:v>1.2037547730640474</c:v>
                </c:pt>
                <c:pt idx="9">
                  <c:v>1.6072618218338608</c:v>
                </c:pt>
                <c:pt idx="10">
                  <c:v>2.3127019153889039</c:v>
                </c:pt>
                <c:pt idx="11">
                  <c:v>2.6407655082957726</c:v>
                </c:pt>
                <c:pt idx="12">
                  <c:v>2.4364426529177585</c:v>
                </c:pt>
                <c:pt idx="13">
                  <c:v>2.4364426529182248</c:v>
                </c:pt>
                <c:pt idx="14">
                  <c:v>2.4364426529165151</c:v>
                </c:pt>
                <c:pt idx="15">
                  <c:v>2.436442652917048</c:v>
                </c:pt>
                <c:pt idx="16">
                  <c:v>2.4364426529192906</c:v>
                </c:pt>
              </c:numCache>
            </c:numRef>
          </c:val>
          <c:smooth val="0"/>
          <c:extLst>
            <c:ext xmlns:c16="http://schemas.microsoft.com/office/drawing/2014/chart" uri="{C3380CC4-5D6E-409C-BE32-E72D297353CC}">
              <c16:uniqueId val="{00000007-8EE4-4DB5-9043-7F813F33EB77}"/>
            </c:ext>
          </c:extLst>
        </c:ser>
        <c:dLbls>
          <c:showLegendKey val="0"/>
          <c:showVal val="0"/>
          <c:showCatName val="0"/>
          <c:showSerName val="0"/>
          <c:showPercent val="0"/>
          <c:showBubbleSize val="0"/>
        </c:dLbls>
        <c:marker val="1"/>
        <c:smooth val="0"/>
        <c:axId val="659492032"/>
        <c:axId val="659490784"/>
      </c:lineChart>
      <c:catAx>
        <c:axId val="65949203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800" b="0" i="0" u="none" strike="noStrike" kern="1200" baseline="0">
                <a:solidFill>
                  <a:sysClr val="windowText" lastClr="000000"/>
                </a:solidFill>
                <a:latin typeface="+mn-lt"/>
                <a:ea typeface="+mn-ea"/>
                <a:cs typeface="+mn-cs"/>
              </a:defRPr>
            </a:pPr>
            <a:endParaRPr lang="es-CO"/>
          </a:p>
        </c:txPr>
        <c:crossAx val="659490784"/>
        <c:crosses val="autoZero"/>
        <c:auto val="1"/>
        <c:lblAlgn val="ctr"/>
        <c:lblOffset val="100"/>
        <c:tickLblSkip val="2"/>
        <c:noMultiLvlLbl val="0"/>
      </c:catAx>
      <c:valAx>
        <c:axId val="659490784"/>
        <c:scaling>
          <c:orientation val="minMax"/>
          <c:max val="60"/>
          <c:min val="-50"/>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ysClr val="windowText" lastClr="000000"/>
                </a:solidFill>
                <a:latin typeface="+mn-lt"/>
                <a:ea typeface="+mn-ea"/>
                <a:cs typeface="+mn-cs"/>
              </a:defRPr>
            </a:pPr>
            <a:endParaRPr lang="es-CO"/>
          </a:p>
        </c:txPr>
        <c:crossAx val="659492032"/>
        <c:crossesAt val="1"/>
        <c:crossBetween val="midCat"/>
        <c:majorUnit val="10"/>
      </c:valAx>
      <c:spPr>
        <a:noFill/>
        <a:ln>
          <a:noFill/>
        </a:ln>
        <a:effectLst/>
      </c:spPr>
    </c:plotArea>
    <c:legend>
      <c:legendPos val="b"/>
      <c:legendEntry>
        <c:idx val="0"/>
        <c:delete val="1"/>
      </c:legendEntry>
      <c:legendEntry>
        <c:idx val="4"/>
        <c:delete val="1"/>
      </c:legendEntry>
      <c:legendEntry>
        <c:idx val="5"/>
        <c:delete val="1"/>
      </c:legendEntry>
      <c:legendEntry>
        <c:idx val="6"/>
        <c:delete val="1"/>
      </c:legendEntry>
      <c:overlay val="0"/>
      <c:spPr>
        <a:noFill/>
        <a:ln>
          <a:noFill/>
        </a:ln>
        <a:effectLst/>
      </c:spPr>
      <c:txPr>
        <a:bodyPr rot="0" spcFirstLastPara="1" vertOverflow="ellipsis" vert="horz" wrap="square" anchor="ctr" anchorCtr="1"/>
        <a:lstStyle/>
        <a:p>
          <a:pPr>
            <a:defRPr sz="2200" b="0" i="0" u="none" strike="noStrike" kern="1200" baseline="0">
              <a:solidFill>
                <a:sysClr val="windowText" lastClr="000000"/>
              </a:solidFill>
              <a:latin typeface="+mn-lt"/>
              <a:ea typeface="+mn-ea"/>
              <a:cs typeface="+mn-cs"/>
            </a:defRPr>
          </a:pPr>
          <a:endParaRPr lang="es-CO"/>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75807331207231E-2"/>
          <c:y val="5.4011770270016191E-2"/>
          <c:w val="0.90507016554593001"/>
          <c:h val="0.79074837685112731"/>
        </c:manualLayout>
      </c:layout>
      <c:areaChart>
        <c:grouping val="stacked"/>
        <c:varyColors val="0"/>
        <c:dLbls>
          <c:showLegendKey val="0"/>
          <c:showVal val="0"/>
          <c:showCatName val="0"/>
          <c:showSerName val="0"/>
          <c:showPercent val="0"/>
          <c:showBubbleSize val="0"/>
        </c:dLbls>
        <c:axId val="659492032"/>
        <c:axId val="659490784"/>
        <c:extLst>
          <c:ext xmlns:c15="http://schemas.microsoft.com/office/drawing/2012/chart" uri="{02D57815-91ED-43cb-92C2-25804820EDAC}">
            <c15:filteredAreaSeries>
              <c15:ser>
                <c:idx val="0"/>
                <c:order val="0"/>
                <c:tx>
                  <c:v>Series1</c:v>
                </c:tx>
                <c:spPr>
                  <a:solidFill>
                    <a:schemeClr val="accent1"/>
                  </a:solidFill>
                  <a:ln>
                    <a:noFill/>
                  </a:ln>
                  <a:effectLst/>
                </c:spPr>
                <c:cat>
                  <c:numRef>
                    <c:extLst>
                      <c:ext uri="{02D57815-91ED-43cb-92C2-25804820EDAC}">
                        <c15:fullRef>
                          <c15:sqref>'G2.21'!$O$3:$O$8</c15:sqref>
                        </c15:fullRef>
                        <c15:formulaRef>
                          <c15:sqref>'G2.21'!$O$5:$O$8</c15:sqref>
                        </c15:formulaRef>
                      </c:ext>
                    </c:extLst>
                    <c:numCache>
                      <c:formatCode>General</c:formatCode>
                      <c:ptCount val="4"/>
                      <c:pt idx="0">
                        <c:v>2020</c:v>
                      </c:pt>
                      <c:pt idx="1">
                        <c:v>2021</c:v>
                      </c:pt>
                      <c:pt idx="2">
                        <c:v>2022</c:v>
                      </c:pt>
                      <c:pt idx="3">
                        <c:v>2023</c:v>
                      </c:pt>
                    </c:numCache>
                  </c:numRef>
                </c:cat>
                <c:val>
                  <c:numRef>
                    <c:extLst>
                      <c:ext uri="{02D57815-91ED-43cb-92C2-25804820EDAC}">
                        <c15:fullRef>
                          <c15:sqref>'G2.21'!$P$3:$P$8</c15:sqref>
                        </c15:fullRef>
                        <c15:formulaRef>
                          <c15:sqref>'G2.21'!$P$5:$P$8</c15:sqref>
                        </c15:formulaRef>
                      </c:ext>
                    </c:extLst>
                    <c:numCache>
                      <c:formatCode>General</c:formatCode>
                      <c:ptCount val="4"/>
                    </c:numCache>
                  </c:numRef>
                </c:val>
                <c:extLst>
                  <c:ext xmlns:c16="http://schemas.microsoft.com/office/drawing/2014/chart" uri="{C3380CC4-5D6E-409C-BE32-E72D297353CC}">
                    <c16:uniqueId val="{00000000-753B-4371-8B24-DB29D277F38C}"/>
                  </c:ext>
                </c:extLst>
              </c15:ser>
            </c15:filteredAreaSeries>
          </c:ext>
        </c:extLst>
      </c:areaChart>
      <c:lineChart>
        <c:grouping val="standard"/>
        <c:varyColors val="0"/>
        <c:ser>
          <c:idx val="8"/>
          <c:order val="1"/>
          <c:tx>
            <c:strRef>
              <c:f>'G2.21'!$R$2</c:f>
              <c:strCache>
                <c:ptCount val="1"/>
                <c:pt idx="0">
                  <c:v>Informe de julio</c:v>
                </c:pt>
              </c:strCache>
            </c:strRef>
          </c:tx>
          <c:spPr>
            <a:ln w="28575" cap="sq">
              <a:solidFill>
                <a:schemeClr val="accent2"/>
              </a:solidFill>
              <a:round/>
            </a:ln>
            <a:effectLst/>
          </c:spPr>
          <c:marker>
            <c:symbol val="none"/>
          </c:marker>
          <c:dPt>
            <c:idx val="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1-1839-4BB0-94A5-19CA1B682AED}"/>
              </c:ext>
            </c:extLst>
          </c:dPt>
          <c:dPt>
            <c:idx val="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6-7DF2-449D-81F9-B8083CA17404}"/>
              </c:ext>
            </c:extLst>
          </c:dPt>
          <c:cat>
            <c:numRef>
              <c:extLst>
                <c:ext xmlns:c15="http://schemas.microsoft.com/office/drawing/2012/chart" uri="{02D57815-91ED-43cb-92C2-25804820EDAC}">
                  <c15:fullRef>
                    <c15:sqref>'G2.21'!$O$3:$O$9</c15:sqref>
                  </c15:fullRef>
                </c:ext>
              </c:extLst>
              <c:f>'G2.21'!$O$5:$O$9</c:f>
              <c:numCache>
                <c:formatCode>General</c:formatCode>
                <c:ptCount val="5"/>
                <c:pt idx="0">
                  <c:v>2020</c:v>
                </c:pt>
                <c:pt idx="1">
                  <c:v>2021</c:v>
                </c:pt>
                <c:pt idx="2">
                  <c:v>2022</c:v>
                </c:pt>
                <c:pt idx="3">
                  <c:v>2023</c:v>
                </c:pt>
                <c:pt idx="4">
                  <c:v>2024</c:v>
                </c:pt>
              </c:numCache>
            </c:numRef>
          </c:cat>
          <c:val>
            <c:numRef>
              <c:extLst>
                <c:ext xmlns:c15="http://schemas.microsoft.com/office/drawing/2012/chart" uri="{02D57815-91ED-43cb-92C2-25804820EDAC}">
                  <c15:fullRef>
                    <c15:sqref>'G2.21'!$R$3:$R$9</c15:sqref>
                  </c15:fullRef>
                </c:ext>
              </c:extLst>
              <c:f>'G2.21'!$R$5:$R$9</c:f>
              <c:numCache>
                <c:formatCode>0.0</c:formatCode>
                <c:ptCount val="5"/>
                <c:pt idx="0">
                  <c:v>-3.4</c:v>
                </c:pt>
                <c:pt idx="1">
                  <c:v>-5.6</c:v>
                </c:pt>
                <c:pt idx="2">
                  <c:v>-6.2</c:v>
                </c:pt>
                <c:pt idx="3">
                  <c:v>-4</c:v>
                </c:pt>
                <c:pt idx="4">
                  <c:v>-3.6</c:v>
                </c:pt>
              </c:numCache>
            </c:numRef>
          </c:val>
          <c:smooth val="0"/>
          <c:extLst>
            <c:ext xmlns:c16="http://schemas.microsoft.com/office/drawing/2014/chart" uri="{C3380CC4-5D6E-409C-BE32-E72D297353CC}">
              <c16:uniqueId val="{00000007-753B-4371-8B24-DB29D277F38C}"/>
            </c:ext>
          </c:extLst>
        </c:ser>
        <c:ser>
          <c:idx val="7"/>
          <c:order val="2"/>
          <c:tx>
            <c:strRef>
              <c:f>'G2.21'!$Q$2</c:f>
              <c:strCache>
                <c:ptCount val="1"/>
                <c:pt idx="0">
                  <c:v>Informe de octubre</c:v>
                </c:pt>
              </c:strCache>
            </c:strRef>
          </c:tx>
          <c:spPr>
            <a:ln w="28575" cap="rnd">
              <a:solidFill>
                <a:schemeClr val="accent1">
                  <a:lumMod val="75000"/>
                </a:schemeClr>
              </a:solidFill>
              <a:prstDash val="solid"/>
              <a:round/>
            </a:ln>
            <a:effectLst/>
          </c:spPr>
          <c:marker>
            <c:symbol val="none"/>
          </c:marker>
          <c:dPt>
            <c:idx val="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0-1839-4BB0-94A5-19CA1B682AED}"/>
              </c:ext>
            </c:extLst>
          </c:dPt>
          <c:dPt>
            <c:idx val="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4-E893-4724-A6EA-558BEA32B254}"/>
              </c:ext>
            </c:extLst>
          </c:dPt>
          <c:cat>
            <c:numRef>
              <c:extLst>
                <c:ext xmlns:c15="http://schemas.microsoft.com/office/drawing/2012/chart" uri="{02D57815-91ED-43cb-92C2-25804820EDAC}">
                  <c15:fullRef>
                    <c15:sqref>'G2.21'!$O$3:$O$9</c15:sqref>
                  </c15:fullRef>
                </c:ext>
              </c:extLst>
              <c:f>'G2.21'!$O$5:$O$9</c:f>
              <c:numCache>
                <c:formatCode>General</c:formatCode>
                <c:ptCount val="5"/>
                <c:pt idx="0">
                  <c:v>2020</c:v>
                </c:pt>
                <c:pt idx="1">
                  <c:v>2021</c:v>
                </c:pt>
                <c:pt idx="2">
                  <c:v>2022</c:v>
                </c:pt>
                <c:pt idx="3">
                  <c:v>2023</c:v>
                </c:pt>
                <c:pt idx="4">
                  <c:v>2024</c:v>
                </c:pt>
              </c:numCache>
            </c:numRef>
          </c:cat>
          <c:val>
            <c:numRef>
              <c:extLst>
                <c:ext xmlns:c15="http://schemas.microsoft.com/office/drawing/2012/chart" uri="{02D57815-91ED-43cb-92C2-25804820EDAC}">
                  <c15:fullRef>
                    <c15:sqref>'G2.21'!$Q$3:$Q$9</c15:sqref>
                  </c15:fullRef>
                </c:ext>
              </c:extLst>
              <c:f>'G2.21'!$Q$5:$Q$9</c:f>
              <c:numCache>
                <c:formatCode>0.0</c:formatCode>
                <c:ptCount val="5"/>
                <c:pt idx="0">
                  <c:v>-3.4</c:v>
                </c:pt>
                <c:pt idx="1">
                  <c:v>-5.6</c:v>
                </c:pt>
                <c:pt idx="2">
                  <c:v>-6.2</c:v>
                </c:pt>
                <c:pt idx="3">
                  <c:v>-3.4</c:v>
                </c:pt>
                <c:pt idx="4">
                  <c:v>-3.2</c:v>
                </c:pt>
              </c:numCache>
            </c:numRef>
          </c:val>
          <c:smooth val="0"/>
          <c:extLst>
            <c:ext xmlns:c16="http://schemas.microsoft.com/office/drawing/2014/chart" uri="{C3380CC4-5D6E-409C-BE32-E72D297353CC}">
              <c16:uniqueId val="{00000008-753B-4371-8B24-DB29D277F38C}"/>
            </c:ext>
          </c:extLst>
        </c:ser>
        <c:dLbls>
          <c:showLegendKey val="0"/>
          <c:showVal val="0"/>
          <c:showCatName val="0"/>
          <c:showSerName val="0"/>
          <c:showPercent val="0"/>
          <c:showBubbleSize val="0"/>
        </c:dLbls>
        <c:marker val="1"/>
        <c:smooth val="0"/>
        <c:axId val="659492032"/>
        <c:axId val="659490784"/>
      </c:lineChart>
      <c:catAx>
        <c:axId val="659492032"/>
        <c:scaling>
          <c:orientation val="minMax"/>
        </c:scaling>
        <c:delete val="0"/>
        <c:axPos val="b"/>
        <c:numFmt formatCode="0"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659490784"/>
        <c:crosses val="autoZero"/>
        <c:auto val="0"/>
        <c:lblAlgn val="ctr"/>
        <c:lblOffset val="100"/>
        <c:tickLblSkip val="1"/>
        <c:noMultiLvlLbl val="0"/>
      </c:catAx>
      <c:valAx>
        <c:axId val="659490784"/>
        <c:scaling>
          <c:orientation val="minMax"/>
          <c:max val="-3"/>
          <c:min val="-7"/>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659492032"/>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'G2.1'!$S$2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'G2.1'!$O$19:$P$41</c15:sqref>
                  </c15:fullRef>
                </c:ext>
              </c:extLst>
              <c:f>'G2.1'!$O$25:$P$41</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2022</c:v>
                  </c:pt>
                  <c:pt idx="6">
                    <c:v>2023</c:v>
                  </c:pt>
                  <c:pt idx="10">
                    <c:v>2024</c:v>
                  </c:pt>
                  <c:pt idx="14">
                    <c:v>2025</c:v>
                  </c:pt>
                </c:lvl>
              </c:multiLvlStrCache>
            </c:multiLvlStrRef>
          </c:cat>
          <c:val>
            <c:numRef>
              <c:extLst>
                <c:ext xmlns:c15="http://schemas.microsoft.com/office/drawing/2012/chart" uri="{02D57815-91ED-43cb-92C2-25804820EDAC}">
                  <c15:fullRef>
                    <c15:sqref>'G2.1'!$S$19:$S$41</c15:sqref>
                  </c15:fullRef>
                </c:ext>
              </c:extLst>
              <c:f>'G2.1'!$S$25:$S$41</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23-3E82-4448-B550-6DDAD5514EFB}"/>
            </c:ext>
          </c:extLst>
        </c:ser>
        <c:ser>
          <c:idx val="3"/>
          <c:order val="3"/>
          <c:tx>
            <c:strRef>
              <c:f>'G2.1'!$T$2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'G2.1'!$O$19:$P$41</c15:sqref>
                  </c15:fullRef>
                </c:ext>
              </c:extLst>
              <c:f>'G2.1'!$O$25:$P$41</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2022</c:v>
                  </c:pt>
                  <c:pt idx="6">
                    <c:v>2023</c:v>
                  </c:pt>
                  <c:pt idx="10">
                    <c:v>2024</c:v>
                  </c:pt>
                  <c:pt idx="14">
                    <c:v>2025</c:v>
                  </c:pt>
                </c:lvl>
              </c:multiLvlStrCache>
            </c:multiLvlStrRef>
          </c:cat>
          <c:val>
            <c:numRef>
              <c:extLst>
                <c:ext xmlns:c15="http://schemas.microsoft.com/office/drawing/2012/chart" uri="{02D57815-91ED-43cb-92C2-25804820EDAC}">
                  <c15:fullRef>
                    <c15:sqref>'G2.1'!$T$19:$T$41</c15:sqref>
                  </c15:fullRef>
                </c:ext>
              </c:extLst>
              <c:f>'G2.1'!$T$25:$T$41</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24-3E82-4448-B550-6DDAD5514EFB}"/>
            </c:ext>
          </c:extLst>
        </c:ser>
        <c:dLbls>
          <c:showLegendKey val="0"/>
          <c:showVal val="0"/>
          <c:showCatName val="0"/>
          <c:showSerName val="0"/>
          <c:showPercent val="0"/>
          <c:showBubbleSize val="0"/>
        </c:dLbls>
        <c:gapWidth val="0"/>
        <c:overlap val="100"/>
        <c:axId val="1819922463"/>
        <c:axId val="1819919551"/>
      </c:barChart>
      <c:lineChart>
        <c:grouping val="standard"/>
        <c:varyColors val="0"/>
        <c:ser>
          <c:idx val="0"/>
          <c:order val="0"/>
          <c:tx>
            <c:strRef>
              <c:f>'G2.1'!$Q$2</c:f>
              <c:strCache>
                <c:ptCount val="1"/>
                <c:pt idx="0">
                  <c:v>Informe de julio</c:v>
                </c:pt>
              </c:strCache>
            </c:strRef>
          </c:tx>
          <c:spPr>
            <a:ln w="28575" cap="rnd">
              <a:solidFill>
                <a:schemeClr val="accent2"/>
              </a:solidFill>
              <a:round/>
            </a:ln>
            <a:effectLst/>
          </c:spPr>
          <c:marker>
            <c:symbol val="none"/>
          </c:marker>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A-BC43-44BA-93BF-073BBCD3B70C}"/>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1-BC43-44BA-93BF-073BBCD3B70C}"/>
              </c:ext>
            </c:extLst>
          </c:dPt>
          <c:dPt>
            <c:idx val="7"/>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2-BC43-44BA-93BF-073BBCD3B70C}"/>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3-BC43-44BA-93BF-073BBCD3B70C}"/>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4-BC43-44BA-93BF-073BBCD3B70C}"/>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5-BC43-44BA-93BF-073BBCD3B70C}"/>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6-BC43-44BA-93BF-073BBCD3B70C}"/>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7-BC43-44BA-93BF-073BBCD3B70C}"/>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8-BC43-44BA-93BF-073BBCD3B70C}"/>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4-AD6A-4C68-862F-AADFDCF35BCD}"/>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8-C9EE-4F79-AA26-4220DF5DDD75}"/>
              </c:ext>
            </c:extLst>
          </c:dPt>
          <c:cat>
            <c:multiLvlStrRef>
              <c:extLst>
                <c:ext xmlns:c15="http://schemas.microsoft.com/office/drawing/2012/chart" uri="{02D57815-91ED-43cb-92C2-25804820EDAC}">
                  <c15:fullRef>
                    <c15:sqref>'G2.1'!$O$19:$P$41</c15:sqref>
                  </c15:fullRef>
                </c:ext>
              </c:extLst>
              <c:f>'G2.1'!$O$25:$P$41</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2022</c:v>
                  </c:pt>
                  <c:pt idx="6">
                    <c:v>2023</c:v>
                  </c:pt>
                  <c:pt idx="10">
                    <c:v>2024</c:v>
                  </c:pt>
                  <c:pt idx="14">
                    <c:v>2025</c:v>
                  </c:pt>
                </c:lvl>
              </c:multiLvlStrCache>
            </c:multiLvlStrRef>
          </c:cat>
          <c:val>
            <c:numRef>
              <c:extLst>
                <c:ext xmlns:c15="http://schemas.microsoft.com/office/drawing/2012/chart" uri="{02D57815-91ED-43cb-92C2-25804820EDAC}">
                  <c15:fullRef>
                    <c15:sqref>'G2.1'!$Q$19:$Q$41</c15:sqref>
                  </c15:fullRef>
                </c:ext>
              </c:extLst>
              <c:f>'G2.1'!$Q$25:$Q$41</c:f>
              <c:numCache>
                <c:formatCode>0.0</c:formatCode>
                <c:ptCount val="17"/>
                <c:pt idx="0">
                  <c:v>7.4</c:v>
                </c:pt>
                <c:pt idx="1">
                  <c:v>5.3</c:v>
                </c:pt>
                <c:pt idx="2">
                  <c:v>4.2</c:v>
                </c:pt>
                <c:pt idx="3">
                  <c:v>3.1</c:v>
                </c:pt>
                <c:pt idx="4">
                  <c:v>2.6</c:v>
                </c:pt>
                <c:pt idx="5">
                  <c:v>2</c:v>
                </c:pt>
                <c:pt idx="6">
                  <c:v>1.9</c:v>
                </c:pt>
                <c:pt idx="7">
                  <c:v>2.1</c:v>
                </c:pt>
                <c:pt idx="8">
                  <c:v>1.7</c:v>
                </c:pt>
                <c:pt idx="9">
                  <c:v>1.5</c:v>
                </c:pt>
                <c:pt idx="10">
                  <c:v>1.7</c:v>
                </c:pt>
                <c:pt idx="11">
                  <c:v>1.6</c:v>
                </c:pt>
                <c:pt idx="12">
                  <c:v>1.8</c:v>
                </c:pt>
                <c:pt idx="13">
                  <c:v>2</c:v>
                </c:pt>
                <c:pt idx="14" formatCode="General">
                  <c:v>2.2999999999999998</c:v>
                </c:pt>
                <c:pt idx="15" formatCode="General">
                  <c:v>2.4</c:v>
                </c:pt>
              </c:numCache>
            </c:numRef>
          </c:val>
          <c:smooth val="0"/>
          <c:extLst>
            <c:ext xmlns:c16="http://schemas.microsoft.com/office/drawing/2014/chart" uri="{C3380CC4-5D6E-409C-BE32-E72D297353CC}">
              <c16:uniqueId val="{00000000-302F-4FAF-B029-1C2ABB3304CC}"/>
            </c:ext>
          </c:extLst>
        </c:ser>
        <c:ser>
          <c:idx val="1"/>
          <c:order val="1"/>
          <c:tx>
            <c:strRef>
              <c:f>'G2.1'!$R$2</c:f>
              <c:strCache>
                <c:ptCount val="1"/>
                <c:pt idx="0">
                  <c:v>Informe de octubre</c:v>
                </c:pt>
              </c:strCache>
            </c:strRef>
          </c:tx>
          <c:spPr>
            <a:ln w="28575" cap="rnd">
              <a:solidFill>
                <a:schemeClr val="accent1">
                  <a:lumMod val="75000"/>
                </a:schemeClr>
              </a:solidFill>
              <a:round/>
            </a:ln>
            <a:effectLst/>
          </c:spPr>
          <c:marker>
            <c:symbol val="none"/>
          </c:marker>
          <c:dPt>
            <c:idx val="6"/>
            <c:marker>
              <c:symbol val="none"/>
            </c:marker>
            <c:bubble3D val="0"/>
            <c:spPr>
              <a:ln w="28575" cap="sq">
                <a:solidFill>
                  <a:schemeClr val="accent1">
                    <a:lumMod val="75000"/>
                  </a:schemeClr>
                </a:solidFill>
                <a:prstDash val="solid"/>
                <a:bevel/>
              </a:ln>
              <a:effectLst/>
            </c:spPr>
            <c:extLst>
              <c:ext xmlns:c16="http://schemas.microsoft.com/office/drawing/2014/chart" uri="{C3380CC4-5D6E-409C-BE32-E72D297353CC}">
                <c16:uniqueId val="{0000000B-BC43-44BA-93BF-073BBCD3B70C}"/>
              </c:ext>
            </c:extLst>
          </c:dPt>
          <c:dPt>
            <c:idx val="7"/>
            <c:marker>
              <c:symbol val="none"/>
            </c:marker>
            <c:bubble3D val="0"/>
            <c:spPr>
              <a:ln w="28575" cap="sq">
                <a:solidFill>
                  <a:schemeClr val="accent1">
                    <a:lumMod val="75000"/>
                  </a:schemeClr>
                </a:solidFill>
                <a:prstDash val="solid"/>
                <a:miter lim="800000"/>
              </a:ln>
              <a:effectLst/>
            </c:spPr>
            <c:extLst>
              <c:ext xmlns:c16="http://schemas.microsoft.com/office/drawing/2014/chart" uri="{C3380CC4-5D6E-409C-BE32-E72D297353CC}">
                <c16:uniqueId val="{0000000C-BC43-44BA-93BF-073BBCD3B70C}"/>
              </c:ext>
            </c:extLst>
          </c:dPt>
          <c:dPt>
            <c:idx val="8"/>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D-BC43-44BA-93BF-073BBCD3B70C}"/>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E-BC43-44BA-93BF-073BBCD3B70C}"/>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F-BC43-44BA-93BF-073BBCD3B70C}"/>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0-BC43-44BA-93BF-073BBCD3B70C}"/>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1-BC43-44BA-93BF-073BBCD3B70C}"/>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2-BC43-44BA-93BF-073BBCD3B70C}"/>
              </c:ext>
            </c:extLst>
          </c:dPt>
          <c:dPt>
            <c:idx val="14"/>
            <c:marker>
              <c:symbol val="none"/>
            </c:marker>
            <c:bubble3D val="0"/>
            <c:spPr>
              <a:ln w="28575" cap="sq">
                <a:solidFill>
                  <a:schemeClr val="accent1">
                    <a:lumMod val="75000"/>
                  </a:schemeClr>
                </a:solidFill>
                <a:prstDash val="sysDot"/>
                <a:bevel/>
              </a:ln>
              <a:effectLst/>
            </c:spPr>
            <c:extLst>
              <c:ext xmlns:c16="http://schemas.microsoft.com/office/drawing/2014/chart" uri="{C3380CC4-5D6E-409C-BE32-E72D297353CC}">
                <c16:uniqueId val="{00000022-3E82-4448-B550-6DDAD5514EFB}"/>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5-AD6A-4C68-862F-AADFDCF35BCD}"/>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A-E3B5-4C71-BFEA-7AAF38B0D181}"/>
              </c:ext>
            </c:extLst>
          </c:dPt>
          <c:cat>
            <c:multiLvlStrRef>
              <c:extLst>
                <c:ext xmlns:c15="http://schemas.microsoft.com/office/drawing/2012/chart" uri="{02D57815-91ED-43cb-92C2-25804820EDAC}">
                  <c15:fullRef>
                    <c15:sqref>'G2.1'!$O$19:$P$41</c15:sqref>
                  </c15:fullRef>
                </c:ext>
              </c:extLst>
              <c:f>'G2.1'!$O$25:$P$41</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2022</c:v>
                  </c:pt>
                  <c:pt idx="6">
                    <c:v>2023</c:v>
                  </c:pt>
                  <c:pt idx="10">
                    <c:v>2024</c:v>
                  </c:pt>
                  <c:pt idx="14">
                    <c:v>2025</c:v>
                  </c:pt>
                </c:lvl>
              </c:multiLvlStrCache>
            </c:multiLvlStrRef>
          </c:cat>
          <c:val>
            <c:numRef>
              <c:extLst>
                <c:ext xmlns:c15="http://schemas.microsoft.com/office/drawing/2012/chart" uri="{02D57815-91ED-43cb-92C2-25804820EDAC}">
                  <c15:fullRef>
                    <c15:sqref>'G2.1'!$R$19:$R$41</c15:sqref>
                  </c15:fullRef>
                </c:ext>
              </c:extLst>
              <c:f>'G2.1'!$R$25:$R$41</c:f>
              <c:numCache>
                <c:formatCode>0.0</c:formatCode>
                <c:ptCount val="17"/>
                <c:pt idx="0">
                  <c:v>7.4</c:v>
                </c:pt>
                <c:pt idx="1">
                  <c:v>5.4</c:v>
                </c:pt>
                <c:pt idx="2">
                  <c:v>4.2</c:v>
                </c:pt>
                <c:pt idx="3">
                  <c:v>3.2</c:v>
                </c:pt>
                <c:pt idx="4">
                  <c:v>2.6</c:v>
                </c:pt>
                <c:pt idx="5">
                  <c:v>2.2000000000000002</c:v>
                </c:pt>
                <c:pt idx="6">
                  <c:v>2</c:v>
                </c:pt>
                <c:pt idx="7">
                  <c:v>2.4</c:v>
                </c:pt>
                <c:pt idx="8">
                  <c:v>1.9</c:v>
                </c:pt>
                <c:pt idx="9">
                  <c:v>1.5</c:v>
                </c:pt>
                <c:pt idx="10">
                  <c:v>1.7</c:v>
                </c:pt>
                <c:pt idx="11">
                  <c:v>1.5</c:v>
                </c:pt>
                <c:pt idx="12">
                  <c:v>1.6</c:v>
                </c:pt>
                <c:pt idx="13">
                  <c:v>1.9</c:v>
                </c:pt>
                <c:pt idx="14">
                  <c:v>2.2000000000000002</c:v>
                </c:pt>
                <c:pt idx="15">
                  <c:v>2.4</c:v>
                </c:pt>
                <c:pt idx="16" formatCode="General">
                  <c:v>2.4</c:v>
                </c:pt>
              </c:numCache>
            </c:numRef>
          </c:val>
          <c:smooth val="0"/>
          <c:extLst>
            <c:ext xmlns:c16="http://schemas.microsoft.com/office/drawing/2014/chart" uri="{C3380CC4-5D6E-409C-BE32-E72D297353CC}">
              <c16:uniqueId val="{00000001-302F-4FAF-B029-1C2ABB3304CC}"/>
            </c:ext>
          </c:extLst>
        </c:ser>
        <c:dLbls>
          <c:showLegendKey val="0"/>
          <c:showVal val="0"/>
          <c:showCatName val="0"/>
          <c:showSerName val="0"/>
          <c:showPercent val="0"/>
          <c:showBubbleSize val="0"/>
        </c:dLbls>
        <c:marker val="1"/>
        <c:smooth val="0"/>
        <c:axId val="1819922463"/>
        <c:axId val="1819919551"/>
      </c:lineChart>
      <c:catAx>
        <c:axId val="1819922463"/>
        <c:scaling>
          <c:orientation val="minMax"/>
        </c:scaling>
        <c:delete val="0"/>
        <c:axPos val="b"/>
        <c:numFmt formatCode="General" sourceLinked="1"/>
        <c:majorTickMark val="in"/>
        <c:minorTickMark val="in"/>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19551"/>
        <c:crosses val="autoZero"/>
        <c:auto val="1"/>
        <c:lblAlgn val="ctr"/>
        <c:lblOffset val="100"/>
        <c:noMultiLvlLbl val="0"/>
      </c:catAx>
      <c:valAx>
        <c:axId val="1819919551"/>
        <c:scaling>
          <c:orientation val="minMax"/>
          <c:max val="8"/>
          <c:min val="0"/>
        </c:scaling>
        <c:delete val="0"/>
        <c:axPos val="l"/>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22463"/>
        <c:crosses val="autoZero"/>
        <c:crossBetween val="between"/>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G2.4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G2.4 '!$O$19:$P$41</c15:sqref>
                  </c15:fullRef>
                </c:ext>
              </c:extLst>
              <c:f>' G2.4 '!$O$25:$P$41</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2022</c:v>
                  </c:pt>
                  <c:pt idx="6">
                    <c:v>2023</c:v>
                  </c:pt>
                  <c:pt idx="10">
                    <c:v>2024</c:v>
                  </c:pt>
                  <c:pt idx="14">
                    <c:v>2025</c:v>
                  </c:pt>
                </c:lvl>
              </c:multiLvlStrCache>
            </c:multiLvlStrRef>
          </c:cat>
          <c:val>
            <c:numRef>
              <c:extLst>
                <c:ext xmlns:c15="http://schemas.microsoft.com/office/drawing/2012/chart" uri="{02D57815-91ED-43cb-92C2-25804820EDAC}">
                  <c15:fullRef>
                    <c15:sqref>' G2.4 '!$S$19:$S$41</c15:sqref>
                  </c15:fullRef>
                </c:ext>
              </c:extLst>
              <c:f>' G2.4 '!$S$25:$S$41</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1E-D55D-4C75-8B9A-A3BA4B504646}"/>
            </c:ext>
          </c:extLst>
        </c:ser>
        <c:dLbls>
          <c:showLegendKey val="0"/>
          <c:showVal val="0"/>
          <c:showCatName val="0"/>
          <c:showSerName val="0"/>
          <c:showPercent val="0"/>
          <c:showBubbleSize val="0"/>
        </c:dLbls>
        <c:gapWidth val="0"/>
        <c:axId val="1819948671"/>
        <c:axId val="1819944927"/>
      </c:barChart>
      <c:lineChart>
        <c:grouping val="standard"/>
        <c:varyColors val="0"/>
        <c:ser>
          <c:idx val="1"/>
          <c:order val="0"/>
          <c:tx>
            <c:strRef>
              <c:f>' G2.4 '!$Q$2</c:f>
              <c:strCache>
                <c:ptCount val="1"/>
                <c:pt idx="0">
                  <c:v>Informe de julio</c:v>
                </c:pt>
              </c:strCache>
            </c:strRef>
          </c:tx>
          <c:spPr>
            <a:ln w="28575" cap="sq">
              <a:solidFill>
                <a:schemeClr val="accent2"/>
              </a:solidFill>
              <a:round/>
            </a:ln>
            <a:effectLst/>
          </c:spPr>
          <c:marker>
            <c:symbol val="none"/>
          </c:marker>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3-D55D-4C75-8B9A-A3BA4B504646}"/>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F-D55D-4C75-8B9A-A3BA4B504646}"/>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0-D55D-4C75-8B9A-A3BA4B504646}"/>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1-D55D-4C75-8B9A-A3BA4B504646}"/>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2-D55D-4C75-8B9A-A3BA4B504646}"/>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7-52D4-4F20-976E-4ABC3496C51F}"/>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8-52D4-4F20-976E-4ABC3496C51F}"/>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9-52D4-4F20-976E-4ABC3496C51F}"/>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E-416A-4A48-B045-D36CC4F44E19}"/>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2-C41A-41BA-9ED5-9C386C284827}"/>
              </c:ext>
            </c:extLst>
          </c:dPt>
          <c:cat>
            <c:multiLvlStrRef>
              <c:extLst>
                <c:ext xmlns:c15="http://schemas.microsoft.com/office/drawing/2012/chart" uri="{02D57815-91ED-43cb-92C2-25804820EDAC}">
                  <c15:fullRef>
                    <c15:sqref>' G2.4 '!$O$19:$P$41</c15:sqref>
                  </c15:fullRef>
                </c:ext>
              </c:extLst>
              <c:f>' G2.4 '!$O$25:$P$41</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2022</c:v>
                  </c:pt>
                  <c:pt idx="6">
                    <c:v>2023</c:v>
                  </c:pt>
                  <c:pt idx="10">
                    <c:v>2024</c:v>
                  </c:pt>
                  <c:pt idx="14">
                    <c:v>2025</c:v>
                  </c:pt>
                </c:lvl>
              </c:multiLvlStrCache>
            </c:multiLvlStrRef>
          </c:cat>
          <c:val>
            <c:numRef>
              <c:extLst>
                <c:ext xmlns:c15="http://schemas.microsoft.com/office/drawing/2012/chart" uri="{02D57815-91ED-43cb-92C2-25804820EDAC}">
                  <c15:fullRef>
                    <c15:sqref>' G2.4 '!$Q$19:$Q$41</c15:sqref>
                  </c15:fullRef>
                </c:ext>
              </c:extLst>
              <c:f>' G2.4 '!$Q$25:$Q$41</c:f>
              <c:numCache>
                <c:formatCode>General</c:formatCode>
                <c:ptCount val="17"/>
                <c:pt idx="0">
                  <c:v>73</c:v>
                </c:pt>
                <c:pt idx="1">
                  <c:v>80</c:v>
                </c:pt>
                <c:pt idx="2">
                  <c:v>98</c:v>
                </c:pt>
                <c:pt idx="3">
                  <c:v>112</c:v>
                </c:pt>
                <c:pt idx="4">
                  <c:v>98</c:v>
                </c:pt>
                <c:pt idx="5">
                  <c:v>89</c:v>
                </c:pt>
                <c:pt idx="6">
                  <c:v>82</c:v>
                </c:pt>
                <c:pt idx="7">
                  <c:v>78</c:v>
                </c:pt>
                <c:pt idx="8">
                  <c:v>78</c:v>
                </c:pt>
                <c:pt idx="9">
                  <c:v>78</c:v>
                </c:pt>
                <c:pt idx="10">
                  <c:v>80</c:v>
                </c:pt>
                <c:pt idx="11">
                  <c:v>80</c:v>
                </c:pt>
                <c:pt idx="12">
                  <c:v>80</c:v>
                </c:pt>
                <c:pt idx="13">
                  <c:v>80</c:v>
                </c:pt>
                <c:pt idx="14">
                  <c:v>80</c:v>
                </c:pt>
                <c:pt idx="15">
                  <c:v>80</c:v>
                </c:pt>
              </c:numCache>
            </c:numRef>
          </c:val>
          <c:smooth val="0"/>
          <c:extLst>
            <c:ext xmlns:c15="http://schemas.microsoft.com/office/drawing/2012/chart" uri="{02D57815-91ED-43cb-92C2-25804820EDAC}">
              <c15:categoryFilterExceptions>
                <c15:categoryFilterException>
                  <c15:sqref>' G2.4 '!$Q$19</c15:sqref>
                  <c15:spPr xmlns:c15="http://schemas.microsoft.com/office/drawing/2012/chart">
                    <a:ln w="28575" cap="sq">
                      <a:solidFill>
                        <a:schemeClr val="accent2"/>
                      </a:solidFill>
                      <a:prstDash val="sysDot"/>
                      <a:round/>
                    </a:ln>
                    <a:effectLst/>
                  </c15:spPr>
                  <c15:bubble3D val="0"/>
                </c15:categoryFilterException>
                <c15:categoryFilterException>
                  <c15:sqref>' G2.4 '!$Q$20</c15:sqref>
                  <c15:spPr xmlns:c15="http://schemas.microsoft.com/office/drawing/2012/chart">
                    <a:ln w="28575" cap="sq">
                      <a:solidFill>
                        <a:schemeClr val="accent2"/>
                      </a:solidFill>
                      <a:prstDash val="solid"/>
                      <a:round/>
                    </a:ln>
                    <a:effectLst/>
                  </c15:spPr>
                  <c15:bubble3D val="0"/>
                </c15:categoryFilterException>
                <c15:categoryFilterException>
                  <c15:sqref>' G2.4 '!$Q$21</c15:sqref>
                  <c15:spPr xmlns:c15="http://schemas.microsoft.com/office/drawing/2012/chart">
                    <a:ln w="28575" cap="sq">
                      <a:solidFill>
                        <a:schemeClr val="accent2"/>
                      </a:solidFill>
                      <a:prstDash val="solid"/>
                      <a:round/>
                    </a:ln>
                    <a:effectLst/>
                  </c15:spPr>
                  <c15:bubble3D val="0"/>
                </c15:categoryFilterException>
              </c15:categoryFilterExceptions>
            </c:ext>
            <c:ext xmlns:c16="http://schemas.microsoft.com/office/drawing/2014/chart" uri="{C3380CC4-5D6E-409C-BE32-E72D297353CC}">
              <c16:uniqueId val="{00000001-2EE4-4965-9408-8004C17A089E}"/>
            </c:ext>
          </c:extLst>
        </c:ser>
        <c:ser>
          <c:idx val="0"/>
          <c:order val="1"/>
          <c:tx>
            <c:strRef>
              <c:f>' G2.4 '!$R$2</c:f>
              <c:strCache>
                <c:ptCount val="1"/>
                <c:pt idx="0">
                  <c:v>Informe de octubre</c:v>
                </c:pt>
              </c:strCache>
            </c:strRef>
          </c:tx>
          <c:spPr>
            <a:ln w="28575" cap="sq">
              <a:solidFill>
                <a:schemeClr val="accent1">
                  <a:lumMod val="75000"/>
                </a:schemeClr>
              </a:solidFill>
              <a:round/>
            </a:ln>
            <a:effectLst/>
          </c:spPr>
          <c:marker>
            <c:symbol val="none"/>
          </c:marker>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4-D55D-4C75-8B9A-A3BA4B504646}"/>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5-D55D-4C75-8B9A-A3BA4B504646}"/>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6-D55D-4C75-8B9A-A3BA4B504646}"/>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7-D55D-4C75-8B9A-A3BA4B504646}"/>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8-D55D-4C75-8B9A-A3BA4B504646}"/>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9-D55D-4C75-8B9A-A3BA4B504646}"/>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0-52D4-4F20-976E-4ABC3496C51F}"/>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1-52D4-4F20-976E-4ABC3496C51F}"/>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2-52D4-4F20-976E-4ABC3496C51F}"/>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F-416A-4A48-B045-D36CC4F44E19}"/>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4-48DD-4C22-90FD-F283DDE88878}"/>
              </c:ext>
            </c:extLst>
          </c:dPt>
          <c:cat>
            <c:multiLvlStrRef>
              <c:extLst>
                <c:ext xmlns:c15="http://schemas.microsoft.com/office/drawing/2012/chart" uri="{02D57815-91ED-43cb-92C2-25804820EDAC}">
                  <c15:fullRef>
                    <c15:sqref>' G2.4 '!$O$19:$P$41</c15:sqref>
                  </c15:fullRef>
                </c:ext>
              </c:extLst>
              <c:f>' G2.4 '!$O$25:$P$41</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2022</c:v>
                  </c:pt>
                  <c:pt idx="6">
                    <c:v>2023</c:v>
                  </c:pt>
                  <c:pt idx="10">
                    <c:v>2024</c:v>
                  </c:pt>
                  <c:pt idx="14">
                    <c:v>2025</c:v>
                  </c:pt>
                </c:lvl>
              </c:multiLvlStrCache>
            </c:multiLvlStrRef>
          </c:cat>
          <c:val>
            <c:numRef>
              <c:extLst>
                <c:ext xmlns:c15="http://schemas.microsoft.com/office/drawing/2012/chart" uri="{02D57815-91ED-43cb-92C2-25804820EDAC}">
                  <c15:fullRef>
                    <c15:sqref>' G2.4 '!$R$19:$R$41</c15:sqref>
                  </c15:fullRef>
                </c:ext>
              </c:extLst>
              <c:f>' G2.4 '!$R$25:$R$41</c:f>
              <c:numCache>
                <c:formatCode>General</c:formatCode>
                <c:ptCount val="17"/>
                <c:pt idx="0">
                  <c:v>73</c:v>
                </c:pt>
                <c:pt idx="1">
                  <c:v>80</c:v>
                </c:pt>
                <c:pt idx="2">
                  <c:v>98</c:v>
                </c:pt>
                <c:pt idx="3">
                  <c:v>112</c:v>
                </c:pt>
                <c:pt idx="4">
                  <c:v>98</c:v>
                </c:pt>
                <c:pt idx="5">
                  <c:v>89</c:v>
                </c:pt>
                <c:pt idx="6">
                  <c:v>82</c:v>
                </c:pt>
                <c:pt idx="7">
                  <c:v>78</c:v>
                </c:pt>
                <c:pt idx="8">
                  <c:v>86</c:v>
                </c:pt>
                <c:pt idx="9">
                  <c:v>88</c:v>
                </c:pt>
                <c:pt idx="10">
                  <c:v>86</c:v>
                </c:pt>
                <c:pt idx="11">
                  <c:v>85</c:v>
                </c:pt>
                <c:pt idx="12">
                  <c:v>84</c:v>
                </c:pt>
                <c:pt idx="13">
                  <c:v>83</c:v>
                </c:pt>
                <c:pt idx="14">
                  <c:v>83</c:v>
                </c:pt>
                <c:pt idx="15">
                  <c:v>83</c:v>
                </c:pt>
                <c:pt idx="16">
                  <c:v>83</c:v>
                </c:pt>
              </c:numCache>
            </c:numRef>
          </c:val>
          <c:smooth val="0"/>
          <c:extLst>
            <c:ext xmlns:c15="http://schemas.microsoft.com/office/drawing/2012/chart" uri="{02D57815-91ED-43cb-92C2-25804820EDAC}">
              <c15:categoryFilterExceptions>
                <c15:categoryFilterException>
                  <c15:sqref>' G2.4 '!$R$19</c15:sqref>
                  <c15:spPr xmlns:c15="http://schemas.microsoft.com/office/drawing/2012/chart">
                    <a:ln w="28575" cap="sq">
                      <a:solidFill>
                        <a:schemeClr val="accent1">
                          <a:lumMod val="75000"/>
                        </a:schemeClr>
                      </a:solidFill>
                      <a:prstDash val="sysDot"/>
                      <a:round/>
                    </a:ln>
                    <a:effectLst/>
                  </c15:spPr>
                  <c15:bubble3D val="0"/>
                </c15:categoryFilterException>
                <c15:categoryFilterException>
                  <c15:sqref>' G2.4 '!$R$20</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 G2.4 '!$R$21</c15:sqref>
                  <c15:spPr xmlns:c15="http://schemas.microsoft.com/office/drawing/2012/chart">
                    <a:ln w="28575" cap="sq">
                      <a:solidFill>
                        <a:schemeClr val="accent1">
                          <a:lumMod val="75000"/>
                        </a:schemeClr>
                      </a:solidFill>
                      <a:prstDash val="solid"/>
                      <a:round/>
                    </a:ln>
                    <a:effectLst/>
                  </c15:spPr>
                  <c15:bubble3D val="0"/>
                </c15:categoryFilterException>
              </c15:categoryFilterExceptions>
            </c:ext>
            <c:ext xmlns:c16="http://schemas.microsoft.com/office/drawing/2014/chart" uri="{C3380CC4-5D6E-409C-BE32-E72D297353CC}">
              <c16:uniqueId val="{00000000-2EE4-4965-9408-8004C17A089E}"/>
            </c:ext>
          </c:extLst>
        </c:ser>
        <c:dLbls>
          <c:showLegendKey val="0"/>
          <c:showVal val="0"/>
          <c:showCatName val="0"/>
          <c:showSerName val="0"/>
          <c:showPercent val="0"/>
          <c:showBubbleSize val="0"/>
        </c:dLbls>
        <c:marker val="1"/>
        <c:smooth val="0"/>
        <c:axId val="1819948671"/>
        <c:axId val="1819944927"/>
      </c:lineChart>
      <c:catAx>
        <c:axId val="1819948671"/>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44927"/>
        <c:crosses val="autoZero"/>
        <c:auto val="1"/>
        <c:lblAlgn val="ctr"/>
        <c:lblOffset val="100"/>
        <c:noMultiLvlLbl val="0"/>
      </c:catAx>
      <c:valAx>
        <c:axId val="1819944927"/>
        <c:scaling>
          <c:orientation val="minMax"/>
          <c:max val="120"/>
          <c:min val="60"/>
        </c:scaling>
        <c:delete val="0"/>
        <c:axPos val="l"/>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48671"/>
        <c:crosses val="autoZero"/>
        <c:crossBetween val="between"/>
        <c:majorUnit val="10"/>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G2.6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G2.6 '!$O$19:$P$41</c15:sqref>
                  </c15:fullRef>
                </c:ext>
              </c:extLst>
              <c:f>' G2.6 '!$O$25:$P$41</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2022</c:v>
                  </c:pt>
                  <c:pt idx="6">
                    <c:v>2023</c:v>
                  </c:pt>
                  <c:pt idx="10">
                    <c:v>2024</c:v>
                  </c:pt>
                  <c:pt idx="14">
                    <c:v>2025</c:v>
                  </c:pt>
                </c:lvl>
              </c:multiLvlStrCache>
            </c:multiLvlStrRef>
          </c:cat>
          <c:val>
            <c:numRef>
              <c:extLst>
                <c:ext xmlns:c15="http://schemas.microsoft.com/office/drawing/2012/chart" uri="{02D57815-91ED-43cb-92C2-25804820EDAC}">
                  <c15:fullRef>
                    <c15:sqref>' G2.6 '!$S$19:$S$41</c15:sqref>
                  </c15:fullRef>
                </c:ext>
              </c:extLst>
              <c:f>' G2.6 '!$S$25:$S$41</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5C53-47A3-9DD3-28D44232C7CF}"/>
            </c:ext>
          </c:extLst>
        </c:ser>
        <c:dLbls>
          <c:showLegendKey val="0"/>
          <c:showVal val="0"/>
          <c:showCatName val="0"/>
          <c:showSerName val="0"/>
          <c:showPercent val="0"/>
          <c:showBubbleSize val="0"/>
        </c:dLbls>
        <c:gapWidth val="0"/>
        <c:overlap val="100"/>
        <c:axId val="1819939519"/>
        <c:axId val="1819939935"/>
      </c:barChart>
      <c:lineChart>
        <c:grouping val="standard"/>
        <c:varyColors val="0"/>
        <c:ser>
          <c:idx val="1"/>
          <c:order val="0"/>
          <c:tx>
            <c:strRef>
              <c:f>' G2.6 '!$Q$2</c:f>
              <c:strCache>
                <c:ptCount val="1"/>
                <c:pt idx="0">
                  <c:v>Informe de julio</c:v>
                </c:pt>
              </c:strCache>
            </c:strRef>
          </c:tx>
          <c:spPr>
            <a:ln w="28575" cap="rnd">
              <a:solidFill>
                <a:schemeClr val="accent2"/>
              </a:solidFill>
              <a:round/>
            </a:ln>
            <a:effectLst/>
          </c:spPr>
          <c:marker>
            <c:symbol val="none"/>
          </c:marker>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1-111D-44C1-9351-4BC3C3842C76}"/>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3-111D-44C1-9351-4BC3C3842C76}"/>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5-111D-44C1-9351-4BC3C3842C76}"/>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7-111D-44C1-9351-4BC3C3842C76}"/>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9-111D-44C1-9351-4BC3C3842C76}"/>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7-12A1-47A1-A3C5-10038883E8A4}"/>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8-12A1-47A1-A3C5-10038883E8A4}"/>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9-12A1-47A1-A3C5-10038883E8A4}"/>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1-883A-4954-A95F-0CF3D471A1DA}"/>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4-7E50-43F6-85CB-165542F9B85C}"/>
              </c:ext>
            </c:extLst>
          </c:dPt>
          <c:cat>
            <c:multiLvlStrRef>
              <c:extLst>
                <c:ext xmlns:c15="http://schemas.microsoft.com/office/drawing/2012/chart" uri="{02D57815-91ED-43cb-92C2-25804820EDAC}">
                  <c15:fullRef>
                    <c15:sqref>' G2.6 '!$O$19:$P$41</c15:sqref>
                  </c15:fullRef>
                </c:ext>
              </c:extLst>
              <c:f>' G2.6 '!$O$25:$P$41</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2022</c:v>
                  </c:pt>
                  <c:pt idx="6">
                    <c:v>2023</c:v>
                  </c:pt>
                  <c:pt idx="10">
                    <c:v>2024</c:v>
                  </c:pt>
                  <c:pt idx="14">
                    <c:v>2025</c:v>
                  </c:pt>
                </c:lvl>
              </c:multiLvlStrCache>
            </c:multiLvlStrRef>
          </c:cat>
          <c:val>
            <c:numRef>
              <c:extLst>
                <c:ext xmlns:c15="http://schemas.microsoft.com/office/drawing/2012/chart" uri="{02D57815-91ED-43cb-92C2-25804820EDAC}">
                  <c15:fullRef>
                    <c15:sqref>' G2.6 '!$Q$19:$Q$41</c15:sqref>
                  </c15:fullRef>
                </c:ext>
              </c:extLst>
              <c:f>' G2.6 '!$Q$25:$Q$41</c:f>
              <c:numCache>
                <c:formatCode>0.00</c:formatCode>
                <c:ptCount val="17"/>
                <c:pt idx="0">
                  <c:v>0.09</c:v>
                </c:pt>
                <c:pt idx="1">
                  <c:v>0.08</c:v>
                </c:pt>
                <c:pt idx="2">
                  <c:v>0.12</c:v>
                </c:pt>
                <c:pt idx="3">
                  <c:v>0.76</c:v>
                </c:pt>
                <c:pt idx="4">
                  <c:v>2.2000000000000002</c:v>
                </c:pt>
                <c:pt idx="5">
                  <c:v>3.65</c:v>
                </c:pt>
                <c:pt idx="6">
                  <c:v>4.5199999999999996</c:v>
                </c:pt>
                <c:pt idx="7">
                  <c:v>4.99</c:v>
                </c:pt>
                <c:pt idx="8">
                  <c:v>5.31</c:v>
                </c:pt>
                <c:pt idx="9">
                  <c:v>5.54</c:v>
                </c:pt>
                <c:pt idx="10">
                  <c:v>5.6</c:v>
                </c:pt>
                <c:pt idx="11">
                  <c:v>5.33</c:v>
                </c:pt>
                <c:pt idx="12">
                  <c:v>5.09</c:v>
                </c:pt>
                <c:pt idx="13">
                  <c:v>4.84</c:v>
                </c:pt>
                <c:pt idx="14">
                  <c:v>4.5999999999999996</c:v>
                </c:pt>
                <c:pt idx="15" formatCode="General">
                  <c:v>4.33</c:v>
                </c:pt>
              </c:numCache>
            </c:numRef>
          </c:val>
          <c:smooth val="0"/>
          <c:extLst>
            <c:ext xmlns:c16="http://schemas.microsoft.com/office/drawing/2014/chart" uri="{C3380CC4-5D6E-409C-BE32-E72D297353CC}">
              <c16:uniqueId val="{00000001-5C53-47A3-9DD3-28D44232C7CF}"/>
            </c:ext>
          </c:extLst>
        </c:ser>
        <c:ser>
          <c:idx val="0"/>
          <c:order val="1"/>
          <c:tx>
            <c:strRef>
              <c:f>' G2.6 '!$R$2</c:f>
              <c:strCache>
                <c:ptCount val="1"/>
                <c:pt idx="0">
                  <c:v>Informe de octubre</c:v>
                </c:pt>
              </c:strCache>
            </c:strRef>
          </c:tx>
          <c:spPr>
            <a:ln w="28575" cap="rnd">
              <a:solidFill>
                <a:schemeClr val="accent1">
                  <a:lumMod val="75000"/>
                </a:schemeClr>
              </a:solidFill>
              <a:round/>
            </a:ln>
            <a:effectLst/>
          </c:spPr>
          <c:marker>
            <c:symbol val="none"/>
          </c:marker>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1-111D-44C1-9351-4BC3C3842C76}"/>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3-111D-44C1-9351-4BC3C3842C76}"/>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5-111D-44C1-9351-4BC3C3842C76}"/>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7-111D-44C1-9351-4BC3C3842C76}"/>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9-111D-44C1-9351-4BC3C3842C76}"/>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0-12A1-47A1-A3C5-10038883E8A4}"/>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1-12A1-47A1-A3C5-10038883E8A4}"/>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2-12A1-47A1-A3C5-10038883E8A4}"/>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0-883A-4954-A95F-0CF3D471A1DA}"/>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6-9FE9-4F6C-9917-4AD40C4C24AB}"/>
              </c:ext>
            </c:extLst>
          </c:dPt>
          <c:cat>
            <c:multiLvlStrRef>
              <c:extLst>
                <c:ext xmlns:c15="http://schemas.microsoft.com/office/drawing/2012/chart" uri="{02D57815-91ED-43cb-92C2-25804820EDAC}">
                  <c15:fullRef>
                    <c15:sqref>' G2.6 '!$O$19:$P$41</c15:sqref>
                  </c15:fullRef>
                </c:ext>
              </c:extLst>
              <c:f>' G2.6 '!$O$25:$P$41</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2022</c:v>
                  </c:pt>
                  <c:pt idx="6">
                    <c:v>2023</c:v>
                  </c:pt>
                  <c:pt idx="10">
                    <c:v>2024</c:v>
                  </c:pt>
                  <c:pt idx="14">
                    <c:v>2025</c:v>
                  </c:pt>
                </c:lvl>
              </c:multiLvlStrCache>
            </c:multiLvlStrRef>
          </c:cat>
          <c:val>
            <c:numRef>
              <c:extLst>
                <c:ext xmlns:c15="http://schemas.microsoft.com/office/drawing/2012/chart" uri="{02D57815-91ED-43cb-92C2-25804820EDAC}">
                  <c15:fullRef>
                    <c15:sqref>' G2.6 '!$R$19:$R$41</c15:sqref>
                  </c15:fullRef>
                </c:ext>
              </c:extLst>
              <c:f>' G2.6 '!$R$25:$R$41</c:f>
              <c:numCache>
                <c:formatCode>0.00</c:formatCode>
                <c:ptCount val="17"/>
                <c:pt idx="0">
                  <c:v>0.09</c:v>
                </c:pt>
                <c:pt idx="1">
                  <c:v>0.08</c:v>
                </c:pt>
                <c:pt idx="2">
                  <c:v>0.12</c:v>
                </c:pt>
                <c:pt idx="3">
                  <c:v>0.76</c:v>
                </c:pt>
                <c:pt idx="4">
                  <c:v>2.2000000000000002</c:v>
                </c:pt>
                <c:pt idx="5">
                  <c:v>3.65</c:v>
                </c:pt>
                <c:pt idx="6">
                  <c:v>4.5199999999999996</c:v>
                </c:pt>
                <c:pt idx="7">
                  <c:v>4.99</c:v>
                </c:pt>
                <c:pt idx="8">
                  <c:v>5.26</c:v>
                </c:pt>
                <c:pt idx="9">
                  <c:v>5.54</c:v>
                </c:pt>
                <c:pt idx="10">
                  <c:v>5.63</c:v>
                </c:pt>
                <c:pt idx="11">
                  <c:v>5.58</c:v>
                </c:pt>
                <c:pt idx="12">
                  <c:v>5.34</c:v>
                </c:pt>
                <c:pt idx="13">
                  <c:v>5.09</c:v>
                </c:pt>
                <c:pt idx="14">
                  <c:v>4.8499999999999996</c:v>
                </c:pt>
                <c:pt idx="15" formatCode="General">
                  <c:v>4.58</c:v>
                </c:pt>
                <c:pt idx="16" formatCode="General">
                  <c:v>4.34</c:v>
                </c:pt>
              </c:numCache>
            </c:numRef>
          </c:val>
          <c:smooth val="0"/>
          <c:extLst>
            <c:ext xmlns:c16="http://schemas.microsoft.com/office/drawing/2014/chart" uri="{C3380CC4-5D6E-409C-BE32-E72D297353CC}">
              <c16:uniqueId val="{00000000-5C53-47A3-9DD3-28D44232C7CF}"/>
            </c:ext>
          </c:extLst>
        </c:ser>
        <c:dLbls>
          <c:showLegendKey val="0"/>
          <c:showVal val="0"/>
          <c:showCatName val="0"/>
          <c:showSerName val="0"/>
          <c:showPercent val="0"/>
          <c:showBubbleSize val="0"/>
        </c:dLbls>
        <c:marker val="1"/>
        <c:smooth val="0"/>
        <c:axId val="1819939519"/>
        <c:axId val="1819939935"/>
      </c:lineChart>
      <c:catAx>
        <c:axId val="1819939519"/>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39935"/>
        <c:crosses val="autoZero"/>
        <c:auto val="1"/>
        <c:lblAlgn val="ctr"/>
        <c:lblOffset val="100"/>
        <c:noMultiLvlLbl val="0"/>
      </c:catAx>
      <c:valAx>
        <c:axId val="1819939935"/>
        <c:scaling>
          <c:orientation val="minMax"/>
          <c:max val="6"/>
        </c:scaling>
        <c:delete val="0"/>
        <c:axPos val="l"/>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39519"/>
        <c:crosses val="autoZero"/>
        <c:crossBetween val="between"/>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G2.7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G2.7 '!$O$19:$P$41</c15:sqref>
                  </c15:fullRef>
                </c:ext>
              </c:extLst>
              <c:f>' G2.7 '!$O$25:$P$41</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2022</c:v>
                  </c:pt>
                  <c:pt idx="6">
                    <c:v>2023</c:v>
                  </c:pt>
                  <c:pt idx="10">
                    <c:v>2024</c:v>
                  </c:pt>
                  <c:pt idx="14">
                    <c:v>2025</c:v>
                  </c:pt>
                </c:lvl>
              </c:multiLvlStrCache>
            </c:multiLvlStrRef>
          </c:cat>
          <c:val>
            <c:numRef>
              <c:extLst>
                <c:ext xmlns:c15="http://schemas.microsoft.com/office/drawing/2012/chart" uri="{02D57815-91ED-43cb-92C2-25804820EDAC}">
                  <c15:fullRef>
                    <c15:sqref>' G2.7 '!$S$19:$S$41</c15:sqref>
                  </c15:fullRef>
                </c:ext>
              </c:extLst>
              <c:f>' G2.7 '!$S$25:$S$41</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23DB-4F52-8335-9017EA6363C7}"/>
            </c:ext>
          </c:extLst>
        </c:ser>
        <c:dLbls>
          <c:showLegendKey val="0"/>
          <c:showVal val="0"/>
          <c:showCatName val="0"/>
          <c:showSerName val="0"/>
          <c:showPercent val="0"/>
          <c:showBubbleSize val="0"/>
        </c:dLbls>
        <c:gapWidth val="0"/>
        <c:overlap val="100"/>
        <c:axId val="760889935"/>
        <c:axId val="760890767"/>
      </c:barChart>
      <c:lineChart>
        <c:grouping val="standard"/>
        <c:varyColors val="0"/>
        <c:ser>
          <c:idx val="1"/>
          <c:order val="0"/>
          <c:tx>
            <c:strRef>
              <c:f>' G2.7 '!$Q$2</c:f>
              <c:strCache>
                <c:ptCount val="1"/>
                <c:pt idx="0">
                  <c:v>Informe de julio</c:v>
                </c:pt>
              </c:strCache>
            </c:strRef>
          </c:tx>
          <c:spPr>
            <a:ln w="28575" cap="rnd">
              <a:solidFill>
                <a:schemeClr val="accent2"/>
              </a:solidFill>
              <a:round/>
            </a:ln>
            <a:effectLst/>
          </c:spPr>
          <c:marker>
            <c:symbol val="none"/>
          </c:marker>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1-6EAB-447B-B2F4-07D2A1856FB5}"/>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3-6EAB-447B-B2F4-07D2A1856FB5}"/>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5-6EAB-447B-B2F4-07D2A1856FB5}"/>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7-6EAB-447B-B2F4-07D2A1856FB5}"/>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9-6EAB-447B-B2F4-07D2A1856FB5}"/>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7-FCF8-4164-A35F-E7DE32B7F71D}"/>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8-FCF8-4164-A35F-E7DE32B7F71D}"/>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9-FCF8-4164-A35F-E7DE32B7F71D}"/>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1-E541-48BB-9316-0857425AEF3F}"/>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4-50B9-41B5-9748-CF25065A0135}"/>
              </c:ext>
            </c:extLst>
          </c:dPt>
          <c:cat>
            <c:multiLvlStrRef>
              <c:extLst>
                <c:ext xmlns:c15="http://schemas.microsoft.com/office/drawing/2012/chart" uri="{02D57815-91ED-43cb-92C2-25804820EDAC}">
                  <c15:fullRef>
                    <c15:sqref>' G2.7 '!$O$19:$P$41</c15:sqref>
                  </c15:fullRef>
                </c:ext>
              </c:extLst>
              <c:f>' G2.7 '!$O$25:$P$41</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2022</c:v>
                  </c:pt>
                  <c:pt idx="6">
                    <c:v>2023</c:v>
                  </c:pt>
                  <c:pt idx="10">
                    <c:v>2024</c:v>
                  </c:pt>
                  <c:pt idx="14">
                    <c:v>2025</c:v>
                  </c:pt>
                </c:lvl>
              </c:multiLvlStrCache>
            </c:multiLvlStrRef>
          </c:cat>
          <c:val>
            <c:numRef>
              <c:extLst>
                <c:ext xmlns:c15="http://schemas.microsoft.com/office/drawing/2012/chart" uri="{02D57815-91ED-43cb-92C2-25804820EDAC}">
                  <c15:fullRef>
                    <c15:sqref>' G2.7 '!$Q$19:$Q$41</c15:sqref>
                  </c15:fullRef>
                </c:ext>
              </c:extLst>
              <c:f>' G2.7 '!$Q$25:$Q$41</c:f>
              <c:numCache>
                <c:formatCode>0</c:formatCode>
                <c:ptCount val="17"/>
                <c:pt idx="0">
                  <c:v>143</c:v>
                </c:pt>
                <c:pt idx="1">
                  <c:v>185</c:v>
                </c:pt>
                <c:pt idx="2">
                  <c:v>209</c:v>
                </c:pt>
                <c:pt idx="3">
                  <c:v>238</c:v>
                </c:pt>
                <c:pt idx="4">
                  <c:v>275</c:v>
                </c:pt>
                <c:pt idx="5">
                  <c:v>314</c:v>
                </c:pt>
                <c:pt idx="6">
                  <c:v>283</c:v>
                </c:pt>
                <c:pt idx="7">
                  <c:v>275</c:v>
                </c:pt>
                <c:pt idx="8">
                  <c:v>254</c:v>
                </c:pt>
                <c:pt idx="9">
                  <c:v>252</c:v>
                </c:pt>
                <c:pt idx="10">
                  <c:v>250</c:v>
                </c:pt>
                <c:pt idx="11">
                  <c:v>247</c:v>
                </c:pt>
                <c:pt idx="12">
                  <c:v>244</c:v>
                </c:pt>
                <c:pt idx="13">
                  <c:v>241</c:v>
                </c:pt>
                <c:pt idx="14">
                  <c:v>239</c:v>
                </c:pt>
                <c:pt idx="15" formatCode="General">
                  <c:v>236</c:v>
                </c:pt>
              </c:numCache>
            </c:numRef>
          </c:val>
          <c:smooth val="0"/>
          <c:extLst>
            <c:ext xmlns:c16="http://schemas.microsoft.com/office/drawing/2014/chart" uri="{C3380CC4-5D6E-409C-BE32-E72D297353CC}">
              <c16:uniqueId val="{00000001-23DB-4F52-8335-9017EA6363C7}"/>
            </c:ext>
          </c:extLst>
        </c:ser>
        <c:ser>
          <c:idx val="0"/>
          <c:order val="1"/>
          <c:tx>
            <c:strRef>
              <c:f>' G2.7 '!$R$2</c:f>
              <c:strCache>
                <c:ptCount val="1"/>
                <c:pt idx="0">
                  <c:v>Informe de octubre</c:v>
                </c:pt>
              </c:strCache>
            </c:strRef>
          </c:tx>
          <c:spPr>
            <a:ln w="28575" cap="rnd">
              <a:solidFill>
                <a:schemeClr val="accent1">
                  <a:lumMod val="75000"/>
                </a:schemeClr>
              </a:solidFill>
              <a:round/>
            </a:ln>
            <a:effectLst/>
          </c:spPr>
          <c:marker>
            <c:symbol val="none"/>
          </c:marker>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1-6EAB-447B-B2F4-07D2A1856FB5}"/>
              </c:ext>
            </c:extLst>
          </c:dPt>
          <c:dPt>
            <c:idx val="8"/>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3-6EAB-447B-B2F4-07D2A1856FB5}"/>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5-6EAB-447B-B2F4-07D2A1856FB5}"/>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7-6EAB-447B-B2F4-07D2A1856FB5}"/>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9-6EAB-447B-B2F4-07D2A1856FB5}"/>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0-FCF8-4164-A35F-E7DE32B7F71D}"/>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1-FCF8-4164-A35F-E7DE32B7F71D}"/>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2-FCF8-4164-A35F-E7DE32B7F71D}"/>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0-E541-48BB-9316-0857425AEF3F}"/>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6-DB09-4FDB-AE93-C8736D5EF532}"/>
              </c:ext>
            </c:extLst>
          </c:dPt>
          <c:cat>
            <c:multiLvlStrRef>
              <c:extLst>
                <c:ext xmlns:c15="http://schemas.microsoft.com/office/drawing/2012/chart" uri="{02D57815-91ED-43cb-92C2-25804820EDAC}">
                  <c15:fullRef>
                    <c15:sqref>' G2.7 '!$O$19:$P$41</c15:sqref>
                  </c15:fullRef>
                </c:ext>
              </c:extLst>
              <c:f>' G2.7 '!$O$25:$P$41</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2022</c:v>
                  </c:pt>
                  <c:pt idx="6">
                    <c:v>2023</c:v>
                  </c:pt>
                  <c:pt idx="10">
                    <c:v>2024</c:v>
                  </c:pt>
                  <c:pt idx="14">
                    <c:v>2025</c:v>
                  </c:pt>
                </c:lvl>
              </c:multiLvlStrCache>
            </c:multiLvlStrRef>
          </c:cat>
          <c:val>
            <c:numRef>
              <c:extLst>
                <c:ext xmlns:c15="http://schemas.microsoft.com/office/drawing/2012/chart" uri="{02D57815-91ED-43cb-92C2-25804820EDAC}">
                  <c15:fullRef>
                    <c15:sqref>' G2.7 '!$R$19:$R$41</c15:sqref>
                  </c15:fullRef>
                </c:ext>
              </c:extLst>
              <c:f>' G2.7 '!$R$25:$R$41</c:f>
              <c:numCache>
                <c:formatCode>0</c:formatCode>
                <c:ptCount val="17"/>
                <c:pt idx="0">
                  <c:v>143</c:v>
                </c:pt>
                <c:pt idx="1">
                  <c:v>185</c:v>
                </c:pt>
                <c:pt idx="2">
                  <c:v>209</c:v>
                </c:pt>
                <c:pt idx="3">
                  <c:v>238</c:v>
                </c:pt>
                <c:pt idx="4">
                  <c:v>275</c:v>
                </c:pt>
                <c:pt idx="5">
                  <c:v>314</c:v>
                </c:pt>
                <c:pt idx="6">
                  <c:v>283</c:v>
                </c:pt>
                <c:pt idx="7">
                  <c:v>275</c:v>
                </c:pt>
                <c:pt idx="8">
                  <c:v>219</c:v>
                </c:pt>
                <c:pt idx="9">
                  <c:v>258</c:v>
                </c:pt>
                <c:pt idx="10">
                  <c:v>254</c:v>
                </c:pt>
                <c:pt idx="11">
                  <c:v>251</c:v>
                </c:pt>
                <c:pt idx="12">
                  <c:v>248</c:v>
                </c:pt>
                <c:pt idx="13">
                  <c:v>244</c:v>
                </c:pt>
                <c:pt idx="14">
                  <c:v>242</c:v>
                </c:pt>
                <c:pt idx="15" formatCode="General">
                  <c:v>240</c:v>
                </c:pt>
                <c:pt idx="16" formatCode="General">
                  <c:v>238</c:v>
                </c:pt>
              </c:numCache>
            </c:numRef>
          </c:val>
          <c:smooth val="0"/>
          <c:extLst>
            <c:ext xmlns:c16="http://schemas.microsoft.com/office/drawing/2014/chart" uri="{C3380CC4-5D6E-409C-BE32-E72D297353CC}">
              <c16:uniqueId val="{00000000-23DB-4F52-8335-9017EA6363C7}"/>
            </c:ext>
          </c:extLst>
        </c:ser>
        <c:dLbls>
          <c:showLegendKey val="0"/>
          <c:showVal val="0"/>
          <c:showCatName val="0"/>
          <c:showSerName val="0"/>
          <c:showPercent val="0"/>
          <c:showBubbleSize val="0"/>
        </c:dLbls>
        <c:marker val="1"/>
        <c:smooth val="0"/>
        <c:axId val="760889935"/>
        <c:axId val="760890767"/>
      </c:lineChart>
      <c:catAx>
        <c:axId val="760889935"/>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760890767"/>
        <c:crosses val="autoZero"/>
        <c:auto val="1"/>
        <c:lblAlgn val="ctr"/>
        <c:lblOffset val="100"/>
        <c:noMultiLvlLbl val="0"/>
      </c:catAx>
      <c:valAx>
        <c:axId val="760890767"/>
        <c:scaling>
          <c:orientation val="minMax"/>
          <c:max val="360"/>
          <c:min val="120"/>
        </c:scaling>
        <c:delete val="0"/>
        <c:axPos val="l"/>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760889935"/>
        <c:crosses val="autoZero"/>
        <c:crossBetween val="between"/>
        <c:majorUnit val="40"/>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839209401709397E-2"/>
          <c:y val="3.2529744346116031E-2"/>
          <c:w val="0.92680769230769233"/>
          <c:h val="0.75546902654867254"/>
        </c:manualLayout>
      </c:layout>
      <c:barChart>
        <c:barDir val="col"/>
        <c:grouping val="clustered"/>
        <c:varyColors val="0"/>
        <c:ser>
          <c:idx val="4"/>
          <c:order val="2"/>
          <c:tx>
            <c:strRef>
              <c:f>'G2.9'!$S$2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'G2.9'!$O$19:$P$41</c15:sqref>
                  </c15:fullRef>
                </c:ext>
              </c:extLst>
              <c:f>'G2.9'!$O$25:$P$41</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2022</c:v>
                  </c:pt>
                  <c:pt idx="6">
                    <c:v>2023</c:v>
                  </c:pt>
                  <c:pt idx="10">
                    <c:v>2024</c:v>
                  </c:pt>
                  <c:pt idx="14">
                    <c:v>2025</c:v>
                  </c:pt>
                </c:lvl>
              </c:multiLvlStrCache>
            </c:multiLvlStrRef>
          </c:cat>
          <c:val>
            <c:numRef>
              <c:extLst>
                <c:ext xmlns:c15="http://schemas.microsoft.com/office/drawing/2012/chart" uri="{02D57815-91ED-43cb-92C2-25804820EDAC}">
                  <c15:fullRef>
                    <c15:sqref>'G2.9'!$S$19:$S$41</c15:sqref>
                  </c15:fullRef>
                </c:ext>
              </c:extLst>
              <c:f>'G2.9'!$S$25:$S$41</c:f>
              <c:numCache>
                <c:formatCode>General</c:formatCode>
                <c:ptCount val="17"/>
                <c:pt idx="9">
                  <c:v>10000</c:v>
                </c:pt>
                <c:pt idx="10">
                  <c:v>10000</c:v>
                </c:pt>
                <c:pt idx="11">
                  <c:v>10000</c:v>
                </c:pt>
                <c:pt idx="12">
                  <c:v>10000</c:v>
                </c:pt>
                <c:pt idx="13">
                  <c:v>10000</c:v>
                </c:pt>
                <c:pt idx="14">
                  <c:v>10000</c:v>
                </c:pt>
                <c:pt idx="15">
                  <c:v>10000</c:v>
                </c:pt>
                <c:pt idx="16">
                  <c:v>10000</c:v>
                </c:pt>
              </c:numCache>
            </c:numRef>
          </c:val>
          <c:extLst xmlns:c15="http://schemas.microsoft.com/office/drawing/2012/chart">
            <c:ext xmlns:c16="http://schemas.microsoft.com/office/drawing/2014/chart" uri="{C3380CC4-5D6E-409C-BE32-E72D297353CC}">
              <c16:uniqueId val="{00000013-983A-41C0-BF17-9D06421B64A2}"/>
            </c:ext>
          </c:extLst>
        </c:ser>
        <c:ser>
          <c:idx val="0"/>
          <c:order val="3"/>
          <c:tx>
            <c:strRef>
              <c:f>'G2.9'!$T$2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'G2.9'!$O$19:$P$41</c15:sqref>
                  </c15:fullRef>
                </c:ext>
              </c:extLst>
              <c:f>'G2.9'!$O$25:$P$41</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2022</c:v>
                  </c:pt>
                  <c:pt idx="6">
                    <c:v>2023</c:v>
                  </c:pt>
                  <c:pt idx="10">
                    <c:v>2024</c:v>
                  </c:pt>
                  <c:pt idx="14">
                    <c:v>2025</c:v>
                  </c:pt>
                </c:lvl>
              </c:multiLvlStrCache>
            </c:multiLvlStrRef>
          </c:cat>
          <c:val>
            <c:numRef>
              <c:extLst>
                <c:ext xmlns:c15="http://schemas.microsoft.com/office/drawing/2012/chart" uri="{02D57815-91ED-43cb-92C2-25804820EDAC}">
                  <c15:fullRef>
                    <c15:sqref>'G2.9'!$T$19:$T$41</c15:sqref>
                  </c15:fullRef>
                </c:ext>
              </c:extLst>
              <c:f>'G2.9'!$T$25:$T$41</c:f>
              <c:numCache>
                <c:formatCode>General</c:formatCode>
                <c:ptCount val="17"/>
                <c:pt idx="9">
                  <c:v>-10000</c:v>
                </c:pt>
                <c:pt idx="10">
                  <c:v>-10000</c:v>
                </c:pt>
                <c:pt idx="11">
                  <c:v>-10000</c:v>
                </c:pt>
                <c:pt idx="12">
                  <c:v>-10000</c:v>
                </c:pt>
                <c:pt idx="13">
                  <c:v>-10000</c:v>
                </c:pt>
                <c:pt idx="14">
                  <c:v>-10000</c:v>
                </c:pt>
                <c:pt idx="15">
                  <c:v>-10000</c:v>
                </c:pt>
                <c:pt idx="16">
                  <c:v>-10000</c:v>
                </c:pt>
              </c:numCache>
            </c:numRef>
          </c:val>
          <c:extLst>
            <c:ext xmlns:c16="http://schemas.microsoft.com/office/drawing/2014/chart" uri="{C3380CC4-5D6E-409C-BE32-E72D297353CC}">
              <c16:uniqueId val="{00000011-983A-41C0-BF17-9D06421B64A2}"/>
            </c:ext>
          </c:extLst>
        </c:ser>
        <c:dLbls>
          <c:showLegendKey val="0"/>
          <c:showVal val="0"/>
          <c:showCatName val="0"/>
          <c:showSerName val="0"/>
          <c:showPercent val="0"/>
          <c:showBubbleSize val="0"/>
        </c:dLbls>
        <c:gapWidth val="0"/>
        <c:overlap val="100"/>
        <c:axId val="929431080"/>
        <c:axId val="929442056"/>
      </c:barChart>
      <c:lineChart>
        <c:grouping val="standard"/>
        <c:varyColors val="0"/>
        <c:ser>
          <c:idx val="2"/>
          <c:order val="0"/>
          <c:tx>
            <c:strRef>
              <c:f>'G2.9'!$Q$2</c:f>
              <c:strCache>
                <c:ptCount val="1"/>
                <c:pt idx="0">
                  <c:v>Informe de julio</c:v>
                </c:pt>
              </c:strCache>
            </c:strRef>
          </c:tx>
          <c:spPr>
            <a:ln w="28575" cap="rnd">
              <a:solidFill>
                <a:schemeClr val="accent2"/>
              </a:solidFill>
              <a:round/>
            </a:ln>
            <a:effectLst/>
          </c:spPr>
          <c:marker>
            <c:symbol val="none"/>
          </c:marker>
          <c:dPt>
            <c:idx val="0"/>
            <c:marker>
              <c:symbol val="none"/>
            </c:marker>
            <c:bubble3D val="0"/>
            <c:extLst>
              <c:ext xmlns:c16="http://schemas.microsoft.com/office/drawing/2014/chart" uri="{C3380CC4-5D6E-409C-BE32-E72D297353CC}">
                <c16:uniqueId val="{00000003-81F9-4A3D-B139-02F6F615346E}"/>
              </c:ext>
            </c:extLst>
          </c:dPt>
          <c:dPt>
            <c:idx val="1"/>
            <c:marker>
              <c:symbol val="none"/>
            </c:marker>
            <c:bubble3D val="0"/>
            <c:extLst>
              <c:ext xmlns:c16="http://schemas.microsoft.com/office/drawing/2014/chart" uri="{C3380CC4-5D6E-409C-BE32-E72D297353CC}">
                <c16:uniqueId val="{00000004-81F9-4A3D-B139-02F6F615346E}"/>
              </c:ext>
            </c:extLst>
          </c:dPt>
          <c:dPt>
            <c:idx val="2"/>
            <c:marker>
              <c:symbol val="none"/>
            </c:marker>
            <c:bubble3D val="0"/>
            <c:extLst>
              <c:ext xmlns:c16="http://schemas.microsoft.com/office/drawing/2014/chart" uri="{C3380CC4-5D6E-409C-BE32-E72D297353CC}">
                <c16:uniqueId val="{00000005-81F9-4A3D-B139-02F6F615346E}"/>
              </c:ext>
            </c:extLst>
          </c:dPt>
          <c:dPt>
            <c:idx val="3"/>
            <c:marker>
              <c:symbol val="none"/>
            </c:marker>
            <c:bubble3D val="0"/>
            <c:extLst>
              <c:ext xmlns:c16="http://schemas.microsoft.com/office/drawing/2014/chart" uri="{C3380CC4-5D6E-409C-BE32-E72D297353CC}">
                <c16:uniqueId val="{00000006-81F9-4A3D-B139-02F6F615346E}"/>
              </c:ext>
            </c:extLst>
          </c:dPt>
          <c:dPt>
            <c:idx val="4"/>
            <c:marker>
              <c:symbol val="none"/>
            </c:marker>
            <c:bubble3D val="0"/>
            <c:extLst>
              <c:ext xmlns:c16="http://schemas.microsoft.com/office/drawing/2014/chart" uri="{C3380CC4-5D6E-409C-BE32-E72D297353CC}">
                <c16:uniqueId val="{00000007-81F9-4A3D-B139-02F6F615346E}"/>
              </c:ext>
            </c:extLst>
          </c:dPt>
          <c:dPt>
            <c:idx val="5"/>
            <c:marker>
              <c:symbol val="none"/>
            </c:marker>
            <c:bubble3D val="0"/>
            <c:extLst>
              <c:ext xmlns:c16="http://schemas.microsoft.com/office/drawing/2014/chart" uri="{C3380CC4-5D6E-409C-BE32-E72D297353CC}">
                <c16:uniqueId val="{00000015-A8F9-4F39-9A6D-71EB96B23156}"/>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6-A8F9-4F39-9A6D-71EB96B23156}"/>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7-A8F9-4F39-9A6D-71EB96B23156}"/>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8-A8F9-4F39-9A6D-71EB96B23156}"/>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9-A8F9-4F39-9A6D-71EB96B23156}"/>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A-A8F9-4F39-9A6D-71EB96B23156}"/>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B-4ADF-465C-A452-B13B7839E598}"/>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C-4ADF-465C-A452-B13B7839E598}"/>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D-4ADF-465C-A452-B13B7839E598}"/>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D-6FD5-450D-A2E3-B8DC26ED9DAC}"/>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0-6CC6-4746-B6F2-61B26CED64D1}"/>
              </c:ext>
            </c:extLst>
          </c:dPt>
          <c:cat>
            <c:multiLvlStrRef>
              <c:extLst>
                <c:ext xmlns:c15="http://schemas.microsoft.com/office/drawing/2012/chart" uri="{02D57815-91ED-43cb-92C2-25804820EDAC}">
                  <c15:fullRef>
                    <c15:sqref>'G2.9'!$O$19:$P$41</c15:sqref>
                  </c15:fullRef>
                </c:ext>
              </c:extLst>
              <c:f>'G2.9'!$O$25:$P$41</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2022</c:v>
                  </c:pt>
                  <c:pt idx="6">
                    <c:v>2023</c:v>
                  </c:pt>
                  <c:pt idx="10">
                    <c:v>2024</c:v>
                  </c:pt>
                  <c:pt idx="14">
                    <c:v>2025</c:v>
                  </c:pt>
                </c:lvl>
              </c:multiLvlStrCache>
            </c:multiLvlStrRef>
          </c:cat>
          <c:val>
            <c:numRef>
              <c:extLst>
                <c:ext xmlns:c15="http://schemas.microsoft.com/office/drawing/2012/chart" uri="{02D57815-91ED-43cb-92C2-25804820EDAC}">
                  <c15:fullRef>
                    <c15:sqref>'G2.9'!$Q$19:$Q$41</c15:sqref>
                  </c15:fullRef>
                </c:ext>
              </c:extLst>
              <c:f>'G2.9'!$Q$25:$Q$41</c:f>
              <c:numCache>
                <c:formatCode>0.0</c:formatCode>
                <c:ptCount val="17"/>
                <c:pt idx="0">
                  <c:v>4.2</c:v>
                </c:pt>
                <c:pt idx="1">
                  <c:v>3.8</c:v>
                </c:pt>
                <c:pt idx="2">
                  <c:v>2.8</c:v>
                </c:pt>
                <c:pt idx="3">
                  <c:v>1.2</c:v>
                </c:pt>
                <c:pt idx="4">
                  <c:v>7.8</c:v>
                </c:pt>
                <c:pt idx="5">
                  <c:v>14.3</c:v>
                </c:pt>
                <c:pt idx="6">
                  <c:v>11.1</c:v>
                </c:pt>
                <c:pt idx="7">
                  <c:v>2.5</c:v>
                </c:pt>
                <c:pt idx="8">
                  <c:v>-3</c:v>
                </c:pt>
                <c:pt idx="9">
                  <c:v>-2.8</c:v>
                </c:pt>
                <c:pt idx="10">
                  <c:v>-2.8</c:v>
                </c:pt>
                <c:pt idx="11">
                  <c:v>-2.5</c:v>
                </c:pt>
                <c:pt idx="12">
                  <c:v>-2.1</c:v>
                </c:pt>
                <c:pt idx="13">
                  <c:v>-1.2</c:v>
                </c:pt>
                <c:pt idx="14">
                  <c:v>-0.6</c:v>
                </c:pt>
                <c:pt idx="15" formatCode="General">
                  <c:v>-0.5</c:v>
                </c:pt>
              </c:numCache>
            </c:numRef>
          </c:val>
          <c:smooth val="0"/>
          <c:extLst>
            <c:ext xmlns:c16="http://schemas.microsoft.com/office/drawing/2014/chart" uri="{C3380CC4-5D6E-409C-BE32-E72D297353CC}">
              <c16:uniqueId val="{00000008-983A-41C0-BF17-9D06421B64A2}"/>
            </c:ext>
          </c:extLst>
        </c:ser>
        <c:ser>
          <c:idx val="3"/>
          <c:order val="1"/>
          <c:tx>
            <c:strRef>
              <c:f>'G2.9'!$R$2</c:f>
              <c:strCache>
                <c:ptCount val="1"/>
                <c:pt idx="0">
                  <c:v>Informe de octubre</c:v>
                </c:pt>
              </c:strCache>
            </c:strRef>
          </c:tx>
          <c:spPr>
            <a:ln w="28575" cap="rnd">
              <a:solidFill>
                <a:schemeClr val="accent1">
                  <a:lumMod val="75000"/>
                </a:schemeClr>
              </a:solidFill>
              <a:round/>
            </a:ln>
            <a:effectLst/>
          </c:spPr>
          <c:marker>
            <c:symbol val="none"/>
          </c:marker>
          <c:dPt>
            <c:idx val="1"/>
            <c:marker>
              <c:symbol val="none"/>
            </c:marker>
            <c:bubble3D val="0"/>
            <c:extLst>
              <c:ext xmlns:c16="http://schemas.microsoft.com/office/drawing/2014/chart" uri="{C3380CC4-5D6E-409C-BE32-E72D297353CC}">
                <c16:uniqueId val="{00000016-2B82-47DF-84B8-B2E3E158696B}"/>
              </c:ext>
            </c:extLst>
          </c:dPt>
          <c:dPt>
            <c:idx val="2"/>
            <c:marker>
              <c:symbol val="none"/>
            </c:marker>
            <c:bubble3D val="0"/>
            <c:extLst>
              <c:ext xmlns:c16="http://schemas.microsoft.com/office/drawing/2014/chart" uri="{C3380CC4-5D6E-409C-BE32-E72D297353CC}">
                <c16:uniqueId val="{00000017-2B82-47DF-84B8-B2E3E158696B}"/>
              </c:ext>
            </c:extLst>
          </c:dPt>
          <c:dPt>
            <c:idx val="3"/>
            <c:marker>
              <c:symbol val="none"/>
            </c:marker>
            <c:bubble3D val="0"/>
            <c:extLst>
              <c:ext xmlns:c16="http://schemas.microsoft.com/office/drawing/2014/chart" uri="{C3380CC4-5D6E-409C-BE32-E72D297353CC}">
                <c16:uniqueId val="{00000018-2B82-47DF-84B8-B2E3E158696B}"/>
              </c:ext>
            </c:extLst>
          </c:dPt>
          <c:dPt>
            <c:idx val="4"/>
            <c:marker>
              <c:symbol val="none"/>
            </c:marker>
            <c:bubble3D val="0"/>
            <c:extLst>
              <c:ext xmlns:c16="http://schemas.microsoft.com/office/drawing/2014/chart" uri="{C3380CC4-5D6E-409C-BE32-E72D297353CC}">
                <c16:uniqueId val="{00000019-2B82-47DF-84B8-B2E3E158696B}"/>
              </c:ext>
            </c:extLst>
          </c:dPt>
          <c:dPt>
            <c:idx val="5"/>
            <c:marker>
              <c:symbol val="none"/>
            </c:marker>
            <c:bubble3D val="0"/>
            <c:extLst>
              <c:ext xmlns:c16="http://schemas.microsoft.com/office/drawing/2014/chart" uri="{C3380CC4-5D6E-409C-BE32-E72D297353CC}">
                <c16:uniqueId val="{0000001A-2B82-47DF-84B8-B2E3E158696B}"/>
              </c:ext>
            </c:extLst>
          </c:dPt>
          <c:dPt>
            <c:idx val="6"/>
            <c:marker>
              <c:symbol val="none"/>
            </c:marker>
            <c:bubble3D val="0"/>
            <c:extLst>
              <c:ext xmlns:c16="http://schemas.microsoft.com/office/drawing/2014/chart" uri="{C3380CC4-5D6E-409C-BE32-E72D297353CC}">
                <c16:uniqueId val="{0000001B-2B82-47DF-84B8-B2E3E158696B}"/>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D-2B82-47DF-84B8-B2E3E158696B}"/>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F-2B82-47DF-84B8-B2E3E158696B}"/>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1-2B82-47DF-84B8-B2E3E158696B}"/>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3-2B82-47DF-84B8-B2E3E158696B}"/>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5-2B82-47DF-84B8-B2E3E158696B}"/>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7-2B82-47DF-84B8-B2E3E158696B}"/>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9-2B82-47DF-84B8-B2E3E158696B}"/>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A-4ADF-465C-A452-B13B7839E598}"/>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C-6FD5-450D-A2E3-B8DC26ED9DAC}"/>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2-D25D-40D1-979E-983A729DBA4C}"/>
              </c:ext>
            </c:extLst>
          </c:dPt>
          <c:cat>
            <c:multiLvlStrRef>
              <c:extLst>
                <c:ext xmlns:c15="http://schemas.microsoft.com/office/drawing/2012/chart" uri="{02D57815-91ED-43cb-92C2-25804820EDAC}">
                  <c15:fullRef>
                    <c15:sqref>'G2.9'!$O$19:$P$41</c15:sqref>
                  </c15:fullRef>
                </c:ext>
              </c:extLst>
              <c:f>'G2.9'!$O$25:$P$41</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2022</c:v>
                  </c:pt>
                  <c:pt idx="6">
                    <c:v>2023</c:v>
                  </c:pt>
                  <c:pt idx="10">
                    <c:v>2024</c:v>
                  </c:pt>
                  <c:pt idx="14">
                    <c:v>2025</c:v>
                  </c:pt>
                </c:lvl>
              </c:multiLvlStrCache>
            </c:multiLvlStrRef>
          </c:cat>
          <c:val>
            <c:numRef>
              <c:extLst>
                <c:ext xmlns:c15="http://schemas.microsoft.com/office/drawing/2012/chart" uri="{02D57815-91ED-43cb-92C2-25804820EDAC}">
                  <c15:fullRef>
                    <c15:sqref>'G2.9'!$R$19:$R$41</c15:sqref>
                  </c15:fullRef>
                </c:ext>
              </c:extLst>
              <c:f>'G2.9'!$R$25:$R$41</c:f>
              <c:numCache>
                <c:formatCode>0.0</c:formatCode>
                <c:ptCount val="17"/>
                <c:pt idx="0">
                  <c:v>4.2</c:v>
                </c:pt>
                <c:pt idx="1">
                  <c:v>3.9</c:v>
                </c:pt>
                <c:pt idx="2">
                  <c:v>2.8</c:v>
                </c:pt>
                <c:pt idx="3">
                  <c:v>1.2</c:v>
                </c:pt>
                <c:pt idx="4">
                  <c:v>7.8</c:v>
                </c:pt>
                <c:pt idx="5">
                  <c:v>14.4</c:v>
                </c:pt>
                <c:pt idx="6">
                  <c:v>11.6</c:v>
                </c:pt>
                <c:pt idx="7">
                  <c:v>3.3</c:v>
                </c:pt>
                <c:pt idx="8">
                  <c:v>-5.0999999999999996</c:v>
                </c:pt>
                <c:pt idx="9">
                  <c:v>-1.9</c:v>
                </c:pt>
                <c:pt idx="10">
                  <c:v>-2.4</c:v>
                </c:pt>
                <c:pt idx="11">
                  <c:v>-2.6</c:v>
                </c:pt>
                <c:pt idx="12">
                  <c:v>-2.9</c:v>
                </c:pt>
                <c:pt idx="13">
                  <c:v>-2</c:v>
                </c:pt>
                <c:pt idx="14">
                  <c:v>-1.4</c:v>
                </c:pt>
                <c:pt idx="15" formatCode="General">
                  <c:v>-0.6</c:v>
                </c:pt>
                <c:pt idx="16" formatCode="General">
                  <c:v>-0.4</c:v>
                </c:pt>
              </c:numCache>
            </c:numRef>
          </c:val>
          <c:smooth val="0"/>
          <c:extLst xmlns:c15="http://schemas.microsoft.com/office/drawing/2012/chart">
            <c:ext xmlns:c16="http://schemas.microsoft.com/office/drawing/2014/chart" uri="{C3380CC4-5D6E-409C-BE32-E72D297353CC}">
              <c16:uniqueId val="{00000012-983A-41C0-BF17-9D06421B64A2}"/>
            </c:ext>
          </c:extLst>
        </c:ser>
        <c:dLbls>
          <c:showLegendKey val="0"/>
          <c:showVal val="0"/>
          <c:showCatName val="0"/>
          <c:showSerName val="0"/>
          <c:showPercent val="0"/>
          <c:showBubbleSize val="0"/>
        </c:dLbls>
        <c:marker val="1"/>
        <c:smooth val="0"/>
        <c:axId val="929431080"/>
        <c:axId val="929442056"/>
      </c:lineChart>
      <c:catAx>
        <c:axId val="929431080"/>
        <c:scaling>
          <c:orientation val="minMax"/>
        </c:scaling>
        <c:delete val="0"/>
        <c:axPos val="b"/>
        <c:numFmt formatCode="General" sourceLinked="1"/>
        <c:majorTickMark val="in"/>
        <c:minorTickMark val="none"/>
        <c:tickLblPos val="low"/>
        <c:spPr>
          <a:noFill/>
          <a:ln w="12700" cap="flat" cmpd="sng" algn="ctr">
            <a:solidFill>
              <a:schemeClr val="tx1"/>
            </a:solidFill>
            <a:round/>
          </a:ln>
          <a:effectLst/>
        </c:spPr>
        <c:txPr>
          <a:bodyPr rot="0" spcFirstLastPara="1" vertOverflow="ellipsis"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929442056"/>
        <c:crosses val="autoZero"/>
        <c:auto val="1"/>
        <c:lblAlgn val="ctr"/>
        <c:lblOffset val="100"/>
        <c:noMultiLvlLbl val="0"/>
      </c:catAx>
      <c:valAx>
        <c:axId val="929442056"/>
        <c:scaling>
          <c:orientation val="minMax"/>
          <c:max val="15"/>
          <c:min val="-6"/>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929431080"/>
        <c:crosses val="autoZero"/>
        <c:crossBetween val="between"/>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G2.10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G2.10  '!$O$19:$P$41</c15:sqref>
                  </c15:fullRef>
                </c:ext>
              </c:extLst>
              <c:f>' G2.10  '!$O$25:$P$41</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2022</c:v>
                  </c:pt>
                  <c:pt idx="6">
                    <c:v>2023</c:v>
                  </c:pt>
                  <c:pt idx="10">
                    <c:v>2024</c:v>
                  </c:pt>
                  <c:pt idx="14">
                    <c:v>2025</c:v>
                  </c:pt>
                </c:lvl>
              </c:multiLvlStrCache>
            </c:multiLvlStrRef>
          </c:cat>
          <c:val>
            <c:numRef>
              <c:extLst>
                <c:ext xmlns:c15="http://schemas.microsoft.com/office/drawing/2012/chart" uri="{02D57815-91ED-43cb-92C2-25804820EDAC}">
                  <c15:fullRef>
                    <c15:sqref>' G2.10  '!$S$19:$S$41</c15:sqref>
                  </c15:fullRef>
                </c:ext>
              </c:extLst>
              <c:f>' G2.10  '!$S$25:$S$41</c:f>
              <c:numCache>
                <c:formatCode>General</c:formatCode>
                <c:ptCount val="17"/>
                <c:pt idx="9">
                  <c:v>10000</c:v>
                </c:pt>
                <c:pt idx="10">
                  <c:v>10000</c:v>
                </c:pt>
                <c:pt idx="11">
                  <c:v>10000</c:v>
                </c:pt>
                <c:pt idx="12">
                  <c:v>10000</c:v>
                </c:pt>
                <c:pt idx="13">
                  <c:v>10000</c:v>
                </c:pt>
                <c:pt idx="14">
                  <c:v>10000</c:v>
                </c:pt>
                <c:pt idx="15">
                  <c:v>10000</c:v>
                </c:pt>
                <c:pt idx="16">
                  <c:v>10000</c:v>
                </c:pt>
              </c:numCache>
            </c:numRef>
          </c:val>
          <c:extLst>
            <c:ext xmlns:c16="http://schemas.microsoft.com/office/drawing/2014/chart" uri="{C3380CC4-5D6E-409C-BE32-E72D297353CC}">
              <c16:uniqueId val="{00000002-DA60-4D62-92DC-947F9596A451}"/>
            </c:ext>
          </c:extLst>
        </c:ser>
        <c:dLbls>
          <c:showLegendKey val="0"/>
          <c:showVal val="0"/>
          <c:showCatName val="0"/>
          <c:showSerName val="0"/>
          <c:showPercent val="0"/>
          <c:showBubbleSize val="0"/>
        </c:dLbls>
        <c:gapWidth val="0"/>
        <c:overlap val="100"/>
        <c:axId val="1814763055"/>
        <c:axId val="1814762639"/>
      </c:barChart>
      <c:lineChart>
        <c:grouping val="standard"/>
        <c:varyColors val="0"/>
        <c:ser>
          <c:idx val="0"/>
          <c:order val="0"/>
          <c:tx>
            <c:strRef>
              <c:f>' G2.10  '!$Q$2</c:f>
              <c:strCache>
                <c:ptCount val="1"/>
                <c:pt idx="0">
                  <c:v>Informe de julio</c:v>
                </c:pt>
              </c:strCache>
            </c:strRef>
          </c:tx>
          <c:spPr>
            <a:ln w="28575" cap="rnd">
              <a:solidFill>
                <a:schemeClr val="accent2"/>
              </a:solidFill>
              <a:round/>
            </a:ln>
            <a:effectLst/>
          </c:spPr>
          <c:marker>
            <c:symbol val="none"/>
          </c:marker>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9-AE0A-4004-83BF-C49721CF19D2}"/>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A-AE0A-4004-83BF-C49721CF19D2}"/>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B-AE0A-4004-83BF-C49721CF19D2}"/>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C-AE0A-4004-83BF-C49721CF19D2}"/>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D-AE0A-4004-83BF-C49721CF19D2}"/>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B-371C-4217-9E3B-D9DB4C0D192E}"/>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D-371C-4217-9E3B-D9DB4C0D192E}"/>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F-371C-4217-9E3B-D9DB4C0D192E}"/>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1-5CBA-4E0F-9C58-D70378934B69}"/>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4-A1DE-4668-B52A-D4F02BCA6435}"/>
              </c:ext>
            </c:extLst>
          </c:dPt>
          <c:cat>
            <c:multiLvlStrRef>
              <c:extLst>
                <c:ext xmlns:c15="http://schemas.microsoft.com/office/drawing/2012/chart" uri="{02D57815-91ED-43cb-92C2-25804820EDAC}">
                  <c15:fullRef>
                    <c15:sqref>' G2.10  '!$O$19:$P$41</c15:sqref>
                  </c15:fullRef>
                </c:ext>
              </c:extLst>
              <c:f>' G2.10  '!$O$25:$P$41</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2022</c:v>
                  </c:pt>
                  <c:pt idx="6">
                    <c:v>2023</c:v>
                  </c:pt>
                  <c:pt idx="10">
                    <c:v>2024</c:v>
                  </c:pt>
                  <c:pt idx="14">
                    <c:v>2025</c:v>
                  </c:pt>
                </c:lvl>
              </c:multiLvlStrCache>
            </c:multiLvlStrRef>
          </c:cat>
          <c:val>
            <c:numRef>
              <c:extLst>
                <c:ext xmlns:c15="http://schemas.microsoft.com/office/drawing/2012/chart" uri="{02D57815-91ED-43cb-92C2-25804820EDAC}">
                  <c15:fullRef>
                    <c15:sqref>' G2.10  '!$Q$19:$Q$41</c15:sqref>
                  </c15:fullRef>
                </c:ext>
              </c:extLst>
              <c:f>' G2.10  '!$Q$25:$Q$41</c:f>
              <c:numCache>
                <c:formatCode>0.00</c:formatCode>
                <c:ptCount val="17"/>
                <c:pt idx="0">
                  <c:v>4.51</c:v>
                </c:pt>
                <c:pt idx="1">
                  <c:v>5.62</c:v>
                </c:pt>
                <c:pt idx="2">
                  <c:v>8.5299999999999994</c:v>
                </c:pt>
                <c:pt idx="3">
                  <c:v>9.67</c:v>
                </c:pt>
                <c:pt idx="4">
                  <c:v>11.44</c:v>
                </c:pt>
                <c:pt idx="5">
                  <c:v>13.12</c:v>
                </c:pt>
                <c:pt idx="6">
                  <c:v>13.34</c:v>
                </c:pt>
                <c:pt idx="7">
                  <c:v>12.13</c:v>
                </c:pt>
                <c:pt idx="8">
                  <c:v>10.57</c:v>
                </c:pt>
                <c:pt idx="9">
                  <c:v>8.9600000000000009</c:v>
                </c:pt>
                <c:pt idx="10">
                  <c:v>7.02</c:v>
                </c:pt>
                <c:pt idx="11">
                  <c:v>5.92</c:v>
                </c:pt>
                <c:pt idx="12">
                  <c:v>4.74</c:v>
                </c:pt>
                <c:pt idx="13">
                  <c:v>3.53</c:v>
                </c:pt>
                <c:pt idx="14">
                  <c:v>2.98</c:v>
                </c:pt>
                <c:pt idx="15" formatCode="General">
                  <c:v>2.81</c:v>
                </c:pt>
              </c:numCache>
            </c:numRef>
          </c:val>
          <c:smooth val="0"/>
          <c:extLst>
            <c:ext xmlns:c16="http://schemas.microsoft.com/office/drawing/2014/chart" uri="{C3380CC4-5D6E-409C-BE32-E72D297353CC}">
              <c16:uniqueId val="{00000000-DA60-4D62-92DC-947F9596A451}"/>
            </c:ext>
          </c:extLst>
        </c:ser>
        <c:ser>
          <c:idx val="1"/>
          <c:order val="1"/>
          <c:tx>
            <c:strRef>
              <c:f>' G2.10  '!$R$2</c:f>
              <c:strCache>
                <c:ptCount val="1"/>
                <c:pt idx="0">
                  <c:v>Informe de octubre</c:v>
                </c:pt>
              </c:strCache>
            </c:strRef>
          </c:tx>
          <c:spPr>
            <a:ln w="28575" cap="rnd">
              <a:solidFill>
                <a:schemeClr val="accent1">
                  <a:lumMod val="75000"/>
                </a:schemeClr>
              </a:solidFill>
              <a:round/>
            </a:ln>
            <a:effectLst/>
          </c:spPr>
          <c:marker>
            <c:symbol val="none"/>
          </c:marker>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3-AE0A-4004-83BF-C49721CF19D2}"/>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4-AE0A-4004-83BF-C49721CF19D2}"/>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5-AE0A-4004-83BF-C49721CF19D2}"/>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6-AE0A-4004-83BF-C49721CF19D2}"/>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E-953A-468A-B382-9BDCE1B4F0E3}"/>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B-371C-4217-9E3B-D9DB4C0D192E}"/>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D-371C-4217-9E3B-D9DB4C0D192E}"/>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F-371C-4217-9E3B-D9DB4C0D192E}"/>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0-5CBA-4E0F-9C58-D70378934B69}"/>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6-3362-4F7E-964E-3D0CF4CCF1B6}"/>
              </c:ext>
            </c:extLst>
          </c:dPt>
          <c:cat>
            <c:multiLvlStrRef>
              <c:extLst>
                <c:ext xmlns:c15="http://schemas.microsoft.com/office/drawing/2012/chart" uri="{02D57815-91ED-43cb-92C2-25804820EDAC}">
                  <c15:fullRef>
                    <c15:sqref>' G2.10  '!$O$19:$P$41</c15:sqref>
                  </c15:fullRef>
                </c:ext>
              </c:extLst>
              <c:f>' G2.10  '!$O$25:$P$41</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2022</c:v>
                  </c:pt>
                  <c:pt idx="6">
                    <c:v>2023</c:v>
                  </c:pt>
                  <c:pt idx="10">
                    <c:v>2024</c:v>
                  </c:pt>
                  <c:pt idx="14">
                    <c:v>2025</c:v>
                  </c:pt>
                </c:lvl>
              </c:multiLvlStrCache>
            </c:multiLvlStrRef>
          </c:cat>
          <c:val>
            <c:numRef>
              <c:extLst>
                <c:ext xmlns:c15="http://schemas.microsoft.com/office/drawing/2012/chart" uri="{02D57815-91ED-43cb-92C2-25804820EDAC}">
                  <c15:fullRef>
                    <c15:sqref>' G2.10  '!$R$19:$R$41</c15:sqref>
                  </c15:fullRef>
                </c:ext>
              </c:extLst>
              <c:f>' G2.10  '!$R$25:$R$41</c:f>
              <c:numCache>
                <c:formatCode>0.00</c:formatCode>
                <c:ptCount val="17"/>
                <c:pt idx="0">
                  <c:v>4.51</c:v>
                </c:pt>
                <c:pt idx="1">
                  <c:v>5.62</c:v>
                </c:pt>
                <c:pt idx="2">
                  <c:v>8.5299999999999994</c:v>
                </c:pt>
                <c:pt idx="3">
                  <c:v>9.67</c:v>
                </c:pt>
                <c:pt idx="4">
                  <c:v>11.44</c:v>
                </c:pt>
                <c:pt idx="5">
                  <c:v>13.12</c:v>
                </c:pt>
                <c:pt idx="6">
                  <c:v>13.34</c:v>
                </c:pt>
                <c:pt idx="7">
                  <c:v>12.13</c:v>
                </c:pt>
                <c:pt idx="8">
                  <c:v>10.99</c:v>
                </c:pt>
                <c:pt idx="9">
                  <c:v>9.8000000000000007</c:v>
                </c:pt>
                <c:pt idx="10">
                  <c:v>8.24</c:v>
                </c:pt>
                <c:pt idx="11">
                  <c:v>7.62</c:v>
                </c:pt>
                <c:pt idx="12">
                  <c:v>5.81</c:v>
                </c:pt>
                <c:pt idx="13">
                  <c:v>4.04</c:v>
                </c:pt>
                <c:pt idx="14">
                  <c:v>2.9</c:v>
                </c:pt>
                <c:pt idx="15" formatCode="General">
                  <c:v>2.11</c:v>
                </c:pt>
                <c:pt idx="16" formatCode="General">
                  <c:v>2.2799999999999998</c:v>
                </c:pt>
              </c:numCache>
            </c:numRef>
          </c:val>
          <c:smooth val="0"/>
          <c:extLst>
            <c:ext xmlns:c16="http://schemas.microsoft.com/office/drawing/2014/chart" uri="{C3380CC4-5D6E-409C-BE32-E72D297353CC}">
              <c16:uniqueId val="{00000001-DA60-4D62-92DC-947F9596A451}"/>
            </c:ext>
          </c:extLst>
        </c:ser>
        <c:dLbls>
          <c:showLegendKey val="0"/>
          <c:showVal val="0"/>
          <c:showCatName val="0"/>
          <c:showSerName val="0"/>
          <c:showPercent val="0"/>
          <c:showBubbleSize val="0"/>
        </c:dLbls>
        <c:marker val="1"/>
        <c:smooth val="0"/>
        <c:axId val="1814763055"/>
        <c:axId val="1814762639"/>
      </c:lineChart>
      <c:catAx>
        <c:axId val="1814763055"/>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4762639"/>
        <c:crosses val="autoZero"/>
        <c:auto val="1"/>
        <c:lblAlgn val="ctr"/>
        <c:lblOffset val="100"/>
        <c:noMultiLvlLbl val="0"/>
      </c:catAx>
      <c:valAx>
        <c:axId val="1814762639"/>
        <c:scaling>
          <c:orientation val="minMax"/>
          <c:max val="15"/>
          <c:min val="1"/>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4763055"/>
        <c:crosses val="autoZero"/>
        <c:crossBetween val="between"/>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'G2.11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'G2.11 '!$O$19:$P$41</c15:sqref>
                  </c15:fullRef>
                </c:ext>
              </c:extLst>
              <c:f>'G2.11 '!$O$25:$P$41</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2022</c:v>
                  </c:pt>
                  <c:pt idx="6">
                    <c:v>2023</c:v>
                  </c:pt>
                  <c:pt idx="10">
                    <c:v>2024</c:v>
                  </c:pt>
                  <c:pt idx="14">
                    <c:v>2025</c:v>
                  </c:pt>
                </c:lvl>
              </c:multiLvlStrCache>
            </c:multiLvlStrRef>
          </c:cat>
          <c:val>
            <c:numRef>
              <c:extLst>
                <c:ext xmlns:c15="http://schemas.microsoft.com/office/drawing/2012/chart" uri="{02D57815-91ED-43cb-92C2-25804820EDAC}">
                  <c15:fullRef>
                    <c15:sqref>'G2.11 '!$S$19:$S$41</c15:sqref>
                  </c15:fullRef>
                </c:ext>
              </c:extLst>
              <c:f>'G2.11 '!$S$25:$S$41</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AF2A-4DEC-8B17-364A94914343}"/>
            </c:ext>
          </c:extLst>
        </c:ser>
        <c:dLbls>
          <c:showLegendKey val="0"/>
          <c:showVal val="0"/>
          <c:showCatName val="0"/>
          <c:showSerName val="0"/>
          <c:showPercent val="0"/>
          <c:showBubbleSize val="0"/>
        </c:dLbls>
        <c:gapWidth val="0"/>
        <c:overlap val="100"/>
        <c:axId val="862793983"/>
        <c:axId val="862798975"/>
      </c:barChart>
      <c:lineChart>
        <c:grouping val="standard"/>
        <c:varyColors val="0"/>
        <c:ser>
          <c:idx val="0"/>
          <c:order val="0"/>
          <c:tx>
            <c:strRef>
              <c:f>'G2.11 '!$Q$2</c:f>
              <c:strCache>
                <c:ptCount val="1"/>
                <c:pt idx="0">
                  <c:v>Informe de julio</c:v>
                </c:pt>
              </c:strCache>
            </c:strRef>
          </c:tx>
          <c:spPr>
            <a:ln w="28575" cap="rnd">
              <a:solidFill>
                <a:schemeClr val="accent2"/>
              </a:solidFill>
              <a:round/>
            </a:ln>
            <a:effectLst/>
          </c:spPr>
          <c:marker>
            <c:symbol val="none"/>
          </c:marker>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A-355E-4E63-A8F2-99184FA4DEE1}"/>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B-355E-4E63-A8F2-99184FA4DEE1}"/>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C-355E-4E63-A8F2-99184FA4DEE1}"/>
              </c:ext>
            </c:extLst>
          </c:dPt>
          <c:dPt>
            <c:idx val="9"/>
            <c:marker>
              <c:symbol val="none"/>
            </c:marker>
            <c:bubble3D val="0"/>
            <c:spPr>
              <a:ln w="28575" cap="sq" cmpd="sng">
                <a:solidFill>
                  <a:schemeClr val="accent2"/>
                </a:solidFill>
                <a:prstDash val="sysDot"/>
                <a:round/>
              </a:ln>
              <a:effectLst/>
            </c:spPr>
            <c:extLst>
              <c:ext xmlns:c16="http://schemas.microsoft.com/office/drawing/2014/chart" uri="{C3380CC4-5D6E-409C-BE32-E72D297353CC}">
                <c16:uniqueId val="{0000000D-355E-4E63-A8F2-99184FA4DEE1}"/>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E-355E-4E63-A8F2-99184FA4DEE1}"/>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B-F7DD-47F2-B62A-7E165B93918B}"/>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D-F7DD-47F2-B62A-7E165B93918B}"/>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F-F7DD-47F2-B62A-7E165B93918B}"/>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1-5B17-4FFF-9166-CF370FCF7465}"/>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4-41D9-44F0-A3FE-F8850671DEA3}"/>
              </c:ext>
            </c:extLst>
          </c:dPt>
          <c:cat>
            <c:multiLvlStrRef>
              <c:extLst>
                <c:ext xmlns:c15="http://schemas.microsoft.com/office/drawing/2012/chart" uri="{02D57815-91ED-43cb-92C2-25804820EDAC}">
                  <c15:fullRef>
                    <c15:sqref>'G2.11 '!$O$19:$P$41</c15:sqref>
                  </c15:fullRef>
                </c:ext>
              </c:extLst>
              <c:f>'G2.11 '!$O$25:$P$41</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2022</c:v>
                  </c:pt>
                  <c:pt idx="6">
                    <c:v>2023</c:v>
                  </c:pt>
                  <c:pt idx="10">
                    <c:v>2024</c:v>
                  </c:pt>
                  <c:pt idx="14">
                    <c:v>2025</c:v>
                  </c:pt>
                </c:lvl>
              </c:multiLvlStrCache>
            </c:multiLvlStrRef>
          </c:cat>
          <c:val>
            <c:numRef>
              <c:extLst>
                <c:ext xmlns:c15="http://schemas.microsoft.com/office/drawing/2012/chart" uri="{02D57815-91ED-43cb-92C2-25804820EDAC}">
                  <c15:fullRef>
                    <c15:sqref>'G2.11 '!$Q$19:$Q$41</c15:sqref>
                  </c15:fullRef>
                </c:ext>
              </c:extLst>
              <c:f>'G2.11 '!$Q$25:$Q$41</c:f>
              <c:numCache>
                <c:formatCode>0.00</c:formatCode>
                <c:ptCount val="17"/>
                <c:pt idx="0">
                  <c:v>2.2799999999999998</c:v>
                </c:pt>
                <c:pt idx="1">
                  <c:v>2.4900000000000002</c:v>
                </c:pt>
                <c:pt idx="2">
                  <c:v>4.51</c:v>
                </c:pt>
                <c:pt idx="3">
                  <c:v>6.06</c:v>
                </c:pt>
                <c:pt idx="4">
                  <c:v>7.49</c:v>
                </c:pt>
                <c:pt idx="5">
                  <c:v>9.51</c:v>
                </c:pt>
                <c:pt idx="6">
                  <c:v>10.51</c:v>
                </c:pt>
                <c:pt idx="7">
                  <c:v>10.51</c:v>
                </c:pt>
                <c:pt idx="8">
                  <c:v>9.34</c:v>
                </c:pt>
                <c:pt idx="9">
                  <c:v>7.91</c:v>
                </c:pt>
                <c:pt idx="10">
                  <c:v>6.2</c:v>
                </c:pt>
                <c:pt idx="11">
                  <c:v>4.95</c:v>
                </c:pt>
                <c:pt idx="12">
                  <c:v>4.3499999999999996</c:v>
                </c:pt>
                <c:pt idx="13">
                  <c:v>3.74</c:v>
                </c:pt>
                <c:pt idx="14">
                  <c:v>3.39</c:v>
                </c:pt>
                <c:pt idx="15" formatCode="General">
                  <c:v>3.28</c:v>
                </c:pt>
              </c:numCache>
            </c:numRef>
          </c:val>
          <c:smooth val="0"/>
          <c:extLst>
            <c:ext xmlns:c16="http://schemas.microsoft.com/office/drawing/2014/chart" uri="{C3380CC4-5D6E-409C-BE32-E72D297353CC}">
              <c16:uniqueId val="{00000000-AF2A-4DEC-8B17-364A94914343}"/>
            </c:ext>
          </c:extLst>
        </c:ser>
        <c:ser>
          <c:idx val="1"/>
          <c:order val="1"/>
          <c:tx>
            <c:strRef>
              <c:f>'G2.11 '!$R$2</c:f>
              <c:strCache>
                <c:ptCount val="1"/>
                <c:pt idx="0">
                  <c:v>Informe de octubre</c:v>
                </c:pt>
              </c:strCache>
            </c:strRef>
          </c:tx>
          <c:spPr>
            <a:ln w="28575" cap="rnd">
              <a:solidFill>
                <a:schemeClr val="accent1">
                  <a:lumMod val="75000"/>
                </a:schemeClr>
              </a:solidFill>
              <a:round/>
            </a:ln>
            <a:effectLst/>
          </c:spPr>
          <c:marker>
            <c:symbol val="none"/>
          </c:marker>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3-355E-4E63-A8F2-99184FA4DEE1}"/>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4-355E-4E63-A8F2-99184FA4DEE1}"/>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5-355E-4E63-A8F2-99184FA4DEE1}"/>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6-355E-4E63-A8F2-99184FA4DEE1}"/>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E-43D9-4F47-B2D8-29B0929AB418}"/>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B-F7DD-47F2-B62A-7E165B93918B}"/>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D-F7DD-47F2-B62A-7E165B93918B}"/>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F-F7DD-47F2-B62A-7E165B93918B}"/>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0-5B17-4FFF-9166-CF370FCF7465}"/>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6-5059-4821-BA64-27DDA4A79A58}"/>
              </c:ext>
            </c:extLst>
          </c:dPt>
          <c:cat>
            <c:multiLvlStrRef>
              <c:extLst>
                <c:ext xmlns:c15="http://schemas.microsoft.com/office/drawing/2012/chart" uri="{02D57815-91ED-43cb-92C2-25804820EDAC}">
                  <c15:fullRef>
                    <c15:sqref>'G2.11 '!$O$19:$P$41</c15:sqref>
                  </c15:fullRef>
                </c:ext>
              </c:extLst>
              <c:f>'G2.11 '!$O$25:$P$41</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2022</c:v>
                  </c:pt>
                  <c:pt idx="6">
                    <c:v>2023</c:v>
                  </c:pt>
                  <c:pt idx="10">
                    <c:v>2024</c:v>
                  </c:pt>
                  <c:pt idx="14">
                    <c:v>2025</c:v>
                  </c:pt>
                </c:lvl>
              </c:multiLvlStrCache>
            </c:multiLvlStrRef>
          </c:cat>
          <c:val>
            <c:numRef>
              <c:extLst>
                <c:ext xmlns:c15="http://schemas.microsoft.com/office/drawing/2012/chart" uri="{02D57815-91ED-43cb-92C2-25804820EDAC}">
                  <c15:fullRef>
                    <c15:sqref>'G2.11 '!$R$19:$R$41</c15:sqref>
                  </c15:fullRef>
                </c:ext>
              </c:extLst>
              <c:f>'G2.11 '!$R$25:$R$41</c:f>
              <c:numCache>
                <c:formatCode>0.00</c:formatCode>
                <c:ptCount val="17"/>
                <c:pt idx="0">
                  <c:v>2.2799999999999998</c:v>
                </c:pt>
                <c:pt idx="1">
                  <c:v>2.4900000000000002</c:v>
                </c:pt>
                <c:pt idx="2">
                  <c:v>4.51</c:v>
                </c:pt>
                <c:pt idx="3">
                  <c:v>6.06</c:v>
                </c:pt>
                <c:pt idx="4">
                  <c:v>7.49</c:v>
                </c:pt>
                <c:pt idx="5">
                  <c:v>9.51</c:v>
                </c:pt>
                <c:pt idx="6">
                  <c:v>10.51</c:v>
                </c:pt>
                <c:pt idx="7">
                  <c:v>10.51</c:v>
                </c:pt>
                <c:pt idx="8">
                  <c:v>9.51</c:v>
                </c:pt>
                <c:pt idx="9">
                  <c:v>8.36</c:v>
                </c:pt>
                <c:pt idx="10">
                  <c:v>7</c:v>
                </c:pt>
                <c:pt idx="11">
                  <c:v>6.16</c:v>
                </c:pt>
                <c:pt idx="12">
                  <c:v>5.37</c:v>
                </c:pt>
                <c:pt idx="13">
                  <c:v>4.24</c:v>
                </c:pt>
                <c:pt idx="14">
                  <c:v>3.33</c:v>
                </c:pt>
                <c:pt idx="15" formatCode="General">
                  <c:v>2.69</c:v>
                </c:pt>
                <c:pt idx="16" formatCode="General">
                  <c:v>2.61</c:v>
                </c:pt>
              </c:numCache>
            </c:numRef>
          </c:val>
          <c:smooth val="0"/>
          <c:extLst>
            <c:ext xmlns:c16="http://schemas.microsoft.com/office/drawing/2014/chart" uri="{C3380CC4-5D6E-409C-BE32-E72D297353CC}">
              <c16:uniqueId val="{00000001-AF2A-4DEC-8B17-364A94914343}"/>
            </c:ext>
          </c:extLst>
        </c:ser>
        <c:dLbls>
          <c:showLegendKey val="0"/>
          <c:showVal val="0"/>
          <c:showCatName val="0"/>
          <c:showSerName val="0"/>
          <c:showPercent val="0"/>
          <c:showBubbleSize val="0"/>
        </c:dLbls>
        <c:marker val="1"/>
        <c:smooth val="0"/>
        <c:axId val="862793983"/>
        <c:axId val="862798975"/>
      </c:lineChart>
      <c:catAx>
        <c:axId val="862793983"/>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862798975"/>
        <c:crosses val="autoZero"/>
        <c:auto val="1"/>
        <c:lblAlgn val="ctr"/>
        <c:lblOffset val="100"/>
        <c:noMultiLvlLbl val="0"/>
      </c:catAx>
      <c:valAx>
        <c:axId val="862798975"/>
        <c:scaling>
          <c:orientation val="minMax"/>
          <c:max val="12.5"/>
          <c:min val="0.5"/>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862793983"/>
        <c:crosses val="autoZero"/>
        <c:crossBetween val="between"/>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'G2.12'!$S$2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'G2.12'!$O$19:$P$41</c15:sqref>
                  </c15:fullRef>
                </c:ext>
              </c:extLst>
              <c:f>'G2.12'!$O$25:$P$41</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2022</c:v>
                  </c:pt>
                  <c:pt idx="6">
                    <c:v>2023</c:v>
                  </c:pt>
                  <c:pt idx="10">
                    <c:v>2024</c:v>
                  </c:pt>
                  <c:pt idx="14">
                    <c:v>2025</c:v>
                  </c:pt>
                </c:lvl>
              </c:multiLvlStrCache>
            </c:multiLvlStrRef>
          </c:cat>
          <c:val>
            <c:numRef>
              <c:extLst>
                <c:ext xmlns:c15="http://schemas.microsoft.com/office/drawing/2012/chart" uri="{02D57815-91ED-43cb-92C2-25804820EDAC}">
                  <c15:fullRef>
                    <c15:sqref>'G2.12'!$S$19:$S$41</c15:sqref>
                  </c15:fullRef>
                </c:ext>
              </c:extLst>
              <c:f>'G2.12'!$S$25:$S$41</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1061-4509-B957-CF33E6A4261E}"/>
            </c:ext>
          </c:extLst>
        </c:ser>
        <c:ser>
          <c:idx val="3"/>
          <c:order val="3"/>
          <c:tx>
            <c:strRef>
              <c:f>'G2.12'!$T$2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'G2.12'!$O$19:$P$41</c15:sqref>
                  </c15:fullRef>
                </c:ext>
              </c:extLst>
              <c:f>'G2.12'!$O$25:$P$41</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2022</c:v>
                  </c:pt>
                  <c:pt idx="6">
                    <c:v>2023</c:v>
                  </c:pt>
                  <c:pt idx="10">
                    <c:v>2024</c:v>
                  </c:pt>
                  <c:pt idx="14">
                    <c:v>2025</c:v>
                  </c:pt>
                </c:lvl>
              </c:multiLvlStrCache>
            </c:multiLvlStrRef>
          </c:cat>
          <c:val>
            <c:numRef>
              <c:extLst>
                <c:ext xmlns:c15="http://schemas.microsoft.com/office/drawing/2012/chart" uri="{02D57815-91ED-43cb-92C2-25804820EDAC}">
                  <c15:fullRef>
                    <c15:sqref>'G2.12'!$T$19:$T$41</c15:sqref>
                  </c15:fullRef>
                </c:ext>
              </c:extLst>
              <c:f>'G2.12'!$T$25:$T$41</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1E-57E2-46AB-906B-257153C5D9C4}"/>
            </c:ext>
          </c:extLst>
        </c:ser>
        <c:dLbls>
          <c:showLegendKey val="0"/>
          <c:showVal val="0"/>
          <c:showCatName val="0"/>
          <c:showSerName val="0"/>
          <c:showPercent val="0"/>
          <c:showBubbleSize val="0"/>
        </c:dLbls>
        <c:gapWidth val="0"/>
        <c:overlap val="100"/>
        <c:axId val="336481871"/>
        <c:axId val="336490607"/>
      </c:barChart>
      <c:lineChart>
        <c:grouping val="standard"/>
        <c:varyColors val="0"/>
        <c:ser>
          <c:idx val="1"/>
          <c:order val="0"/>
          <c:tx>
            <c:strRef>
              <c:f>'G2.12'!$Q$2</c:f>
              <c:strCache>
                <c:ptCount val="1"/>
                <c:pt idx="0">
                  <c:v>Informe de julio</c:v>
                </c:pt>
              </c:strCache>
            </c:strRef>
          </c:tx>
          <c:spPr>
            <a:ln w="28575" cap="rnd">
              <a:solidFill>
                <a:schemeClr val="accent2"/>
              </a:solidFill>
              <a:round/>
            </a:ln>
            <a:effectLst/>
          </c:spPr>
          <c:marker>
            <c:symbol val="none"/>
          </c:marker>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B-ED1B-4C39-B2A8-84B5203768D0}"/>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C-ED1B-4C39-B2A8-84B5203768D0}"/>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D-ED1B-4C39-B2A8-84B5203768D0}"/>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E-ED1B-4C39-B2A8-84B5203768D0}"/>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F-ED1B-4C39-B2A8-84B5203768D0}"/>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B-6FB6-4F80-9D2D-6AAA93126AF1}"/>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D-6FB6-4F80-9D2D-6AAA93126AF1}"/>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F-6FB6-4F80-9D2D-6AAA93126AF1}"/>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3-060B-4F74-9C1B-990FFC9B9DA5}"/>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6-785F-4104-A691-23A5E047B364}"/>
              </c:ext>
            </c:extLst>
          </c:dPt>
          <c:cat>
            <c:multiLvlStrRef>
              <c:extLst>
                <c:ext xmlns:c15="http://schemas.microsoft.com/office/drawing/2012/chart" uri="{02D57815-91ED-43cb-92C2-25804820EDAC}">
                  <c15:fullRef>
                    <c15:sqref>'G2.12'!$O$19:$P$41</c15:sqref>
                  </c15:fullRef>
                </c:ext>
              </c:extLst>
              <c:f>'G2.12'!$O$25:$P$41</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2022</c:v>
                  </c:pt>
                  <c:pt idx="6">
                    <c:v>2023</c:v>
                  </c:pt>
                  <c:pt idx="10">
                    <c:v>2024</c:v>
                  </c:pt>
                  <c:pt idx="14">
                    <c:v>2025</c:v>
                  </c:pt>
                </c:lvl>
              </c:multiLvlStrCache>
            </c:multiLvlStrRef>
          </c:cat>
          <c:val>
            <c:numRef>
              <c:extLst>
                <c:ext xmlns:c15="http://schemas.microsoft.com/office/drawing/2012/chart" uri="{02D57815-91ED-43cb-92C2-25804820EDAC}">
                  <c15:fullRef>
                    <c15:sqref>'G2.12'!$Q$19:$Q$41</c15:sqref>
                  </c15:fullRef>
                </c:ext>
              </c:extLst>
              <c:f>'G2.12'!$Q$25:$Q$41</c:f>
              <c:numCache>
                <c:formatCode>0.00</c:formatCode>
                <c:ptCount val="17"/>
                <c:pt idx="0">
                  <c:v>12.4</c:v>
                </c:pt>
                <c:pt idx="1">
                  <c:v>17.23</c:v>
                </c:pt>
                <c:pt idx="2">
                  <c:v>25.37</c:v>
                </c:pt>
                <c:pt idx="3">
                  <c:v>23.65</c:v>
                </c:pt>
                <c:pt idx="4">
                  <c:v>26.62</c:v>
                </c:pt>
                <c:pt idx="5">
                  <c:v>27.81</c:v>
                </c:pt>
                <c:pt idx="6">
                  <c:v>21.81</c:v>
                </c:pt>
                <c:pt idx="7">
                  <c:v>14.31</c:v>
                </c:pt>
                <c:pt idx="8">
                  <c:v>9.14</c:v>
                </c:pt>
                <c:pt idx="9">
                  <c:v>4.33</c:v>
                </c:pt>
                <c:pt idx="10">
                  <c:v>2.4</c:v>
                </c:pt>
                <c:pt idx="11">
                  <c:v>3.4</c:v>
                </c:pt>
                <c:pt idx="12">
                  <c:v>1.95</c:v>
                </c:pt>
                <c:pt idx="13">
                  <c:v>0.75</c:v>
                </c:pt>
                <c:pt idx="14">
                  <c:v>0.38</c:v>
                </c:pt>
                <c:pt idx="15" formatCode="General">
                  <c:v>0.42</c:v>
                </c:pt>
              </c:numCache>
            </c:numRef>
          </c:val>
          <c:smooth val="0"/>
          <c:extLst>
            <c:ext xmlns:c16="http://schemas.microsoft.com/office/drawing/2014/chart" uri="{C3380CC4-5D6E-409C-BE32-E72D297353CC}">
              <c16:uniqueId val="{00000001-1061-4509-B957-CF33E6A4261E}"/>
            </c:ext>
          </c:extLst>
        </c:ser>
        <c:ser>
          <c:idx val="0"/>
          <c:order val="1"/>
          <c:tx>
            <c:strRef>
              <c:f>'G2.12'!$R$2</c:f>
              <c:strCache>
                <c:ptCount val="1"/>
                <c:pt idx="0">
                  <c:v>Informe de octubre</c:v>
                </c:pt>
              </c:strCache>
            </c:strRef>
          </c:tx>
          <c:spPr>
            <a:ln w="28575" cap="rnd">
              <a:solidFill>
                <a:schemeClr val="accent1">
                  <a:lumMod val="75000"/>
                </a:schemeClr>
              </a:solidFill>
              <a:round/>
            </a:ln>
            <a:effectLst/>
          </c:spPr>
          <c:marker>
            <c:symbol val="none"/>
          </c:marker>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3-ED1B-4C39-B2A8-84B5203768D0}"/>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4-ED1B-4C39-B2A8-84B5203768D0}"/>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5-ED1B-4C39-B2A8-84B5203768D0}"/>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6-ED1B-4C39-B2A8-84B5203768D0}"/>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7-ED1B-4C39-B2A8-84B5203768D0}"/>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B-6FB6-4F80-9D2D-6AAA93126AF1}"/>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D-6FB6-4F80-9D2D-6AAA93126AF1}"/>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F-6FB6-4F80-9D2D-6AAA93126AF1}"/>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F-57E2-46AB-906B-257153C5D9C4}"/>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2-060B-4F74-9C1B-990FFC9B9DA5}"/>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8-7706-4E37-B04E-691EB321CA70}"/>
              </c:ext>
            </c:extLst>
          </c:dPt>
          <c:cat>
            <c:multiLvlStrRef>
              <c:extLst>
                <c:ext xmlns:c15="http://schemas.microsoft.com/office/drawing/2012/chart" uri="{02D57815-91ED-43cb-92C2-25804820EDAC}">
                  <c15:fullRef>
                    <c15:sqref>'G2.12'!$O$19:$P$41</c15:sqref>
                  </c15:fullRef>
                </c:ext>
              </c:extLst>
              <c:f>'G2.12'!$O$25:$P$41</c:f>
              <c:multiLvlStrCache>
                <c:ptCount val="17"/>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lvl>
                <c:lvl>
                  <c:pt idx="2">
                    <c:v>2022</c:v>
                  </c:pt>
                  <c:pt idx="6">
                    <c:v>2023</c:v>
                  </c:pt>
                  <c:pt idx="10">
                    <c:v>2024</c:v>
                  </c:pt>
                  <c:pt idx="14">
                    <c:v>2025</c:v>
                  </c:pt>
                </c:lvl>
              </c:multiLvlStrCache>
            </c:multiLvlStrRef>
          </c:cat>
          <c:val>
            <c:numRef>
              <c:extLst>
                <c:ext xmlns:c15="http://schemas.microsoft.com/office/drawing/2012/chart" uri="{02D57815-91ED-43cb-92C2-25804820EDAC}">
                  <c15:fullRef>
                    <c15:sqref>'G2.12'!$R$19:$R$41</c15:sqref>
                  </c15:fullRef>
                </c:ext>
              </c:extLst>
              <c:f>'G2.12'!$R$25:$R$41</c:f>
              <c:numCache>
                <c:formatCode>0.00</c:formatCode>
                <c:ptCount val="17"/>
                <c:pt idx="0">
                  <c:v>12.4</c:v>
                </c:pt>
                <c:pt idx="1">
                  <c:v>17.23</c:v>
                </c:pt>
                <c:pt idx="2">
                  <c:v>25.37</c:v>
                </c:pt>
                <c:pt idx="3">
                  <c:v>23.65</c:v>
                </c:pt>
                <c:pt idx="4">
                  <c:v>26.62</c:v>
                </c:pt>
                <c:pt idx="5">
                  <c:v>27.81</c:v>
                </c:pt>
                <c:pt idx="6">
                  <c:v>21.81</c:v>
                </c:pt>
                <c:pt idx="7">
                  <c:v>14.31</c:v>
                </c:pt>
                <c:pt idx="8">
                  <c:v>11.47</c:v>
                </c:pt>
                <c:pt idx="9">
                  <c:v>8.33</c:v>
                </c:pt>
                <c:pt idx="10">
                  <c:v>6.52</c:v>
                </c:pt>
                <c:pt idx="11">
                  <c:v>8.68</c:v>
                </c:pt>
                <c:pt idx="12">
                  <c:v>3.42</c:v>
                </c:pt>
                <c:pt idx="13">
                  <c:v>0.56000000000000005</c:v>
                </c:pt>
                <c:pt idx="14">
                  <c:v>-0.39</c:v>
                </c:pt>
                <c:pt idx="15" formatCode="General">
                  <c:v>-1.39</c:v>
                </c:pt>
                <c:pt idx="16" formatCode="General">
                  <c:v>0.02</c:v>
                </c:pt>
              </c:numCache>
            </c:numRef>
          </c:val>
          <c:smooth val="0"/>
          <c:extLst>
            <c:ext xmlns:c16="http://schemas.microsoft.com/office/drawing/2014/chart" uri="{C3380CC4-5D6E-409C-BE32-E72D297353CC}">
              <c16:uniqueId val="{00000000-1061-4509-B957-CF33E6A4261E}"/>
            </c:ext>
          </c:extLst>
        </c:ser>
        <c:dLbls>
          <c:showLegendKey val="0"/>
          <c:showVal val="0"/>
          <c:showCatName val="0"/>
          <c:showSerName val="0"/>
          <c:showPercent val="0"/>
          <c:showBubbleSize val="0"/>
        </c:dLbls>
        <c:marker val="1"/>
        <c:smooth val="0"/>
        <c:axId val="336481871"/>
        <c:axId val="336490607"/>
      </c:lineChart>
      <c:catAx>
        <c:axId val="336481871"/>
        <c:scaling>
          <c:orientation val="minMax"/>
        </c:scaling>
        <c:delete val="0"/>
        <c:axPos val="b"/>
        <c:numFmt formatCode="General" sourceLinked="1"/>
        <c:majorTickMark val="in"/>
        <c:minorTickMark val="in"/>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336490607"/>
        <c:crosses val="autoZero"/>
        <c:auto val="1"/>
        <c:lblAlgn val="ctr"/>
        <c:lblOffset val="100"/>
        <c:noMultiLvlLbl val="0"/>
      </c:catAx>
      <c:valAx>
        <c:axId val="336490607"/>
        <c:scaling>
          <c:orientation val="minMax"/>
          <c:max val="30"/>
          <c:min val="-3"/>
        </c:scaling>
        <c:delete val="0"/>
        <c:axPos val="l"/>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336481871"/>
        <c:crosses val="autoZero"/>
        <c:crossBetween val="between"/>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25400</xdr:colOff>
      <xdr:row>6</xdr:row>
      <xdr:rowOff>31750</xdr:rowOff>
    </xdr:from>
    <xdr:to>
      <xdr:col>11</xdr:col>
      <xdr:colOff>210900</xdr:colOff>
      <xdr:row>29</xdr:row>
      <xdr:rowOff>156400</xdr:rowOff>
    </xdr:to>
    <xdr:graphicFrame macro="">
      <xdr:nvGraphicFramePr>
        <xdr:cNvPr id="3" name="1 Gráfico">
          <a:extLst>
            <a:ext uri="{FF2B5EF4-FFF2-40B4-BE49-F238E27FC236}">
              <a16:creationId xmlns:a16="http://schemas.microsoft.com/office/drawing/2014/main" id="{47E43A2C-E5A5-4F25-B38A-92768054CD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29375</xdr:colOff>
      <xdr:row>6</xdr:row>
      <xdr:rowOff>78580</xdr:rowOff>
    </xdr:from>
    <xdr:to>
      <xdr:col>11</xdr:col>
      <xdr:colOff>214875</xdr:colOff>
      <xdr:row>30</xdr:row>
      <xdr:rowOff>31780</xdr:rowOff>
    </xdr:to>
    <xdr:graphicFrame macro="">
      <xdr:nvGraphicFramePr>
        <xdr:cNvPr id="3" name="Gráfico 2">
          <a:extLst>
            <a:ext uri="{FF2B5EF4-FFF2-40B4-BE49-F238E27FC236}">
              <a16:creationId xmlns:a16="http://schemas.microsoft.com/office/drawing/2014/main" id="{159C635F-F25D-4DE3-D849-3E6EBF02F90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647699</xdr:colOff>
      <xdr:row>5</xdr:row>
      <xdr:rowOff>161130</xdr:rowOff>
    </xdr:from>
    <xdr:to>
      <xdr:col>11</xdr:col>
      <xdr:colOff>102949</xdr:colOff>
      <xdr:row>29</xdr:row>
      <xdr:rowOff>114330</xdr:rowOff>
    </xdr:to>
    <xdr:graphicFrame macro="">
      <xdr:nvGraphicFramePr>
        <xdr:cNvPr id="2" name="Gráfico 1">
          <a:extLst>
            <a:ext uri="{FF2B5EF4-FFF2-40B4-BE49-F238E27FC236}">
              <a16:creationId xmlns:a16="http://schemas.microsoft.com/office/drawing/2014/main" id="{F8DAD4E7-6B35-4ACD-859C-CA9C4C869E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23819</xdr:colOff>
      <xdr:row>6</xdr:row>
      <xdr:rowOff>57148</xdr:rowOff>
    </xdr:from>
    <xdr:to>
      <xdr:col>11</xdr:col>
      <xdr:colOff>209319</xdr:colOff>
      <xdr:row>30</xdr:row>
      <xdr:rowOff>10348</xdr:rowOff>
    </xdr:to>
    <xdr:graphicFrame macro="">
      <xdr:nvGraphicFramePr>
        <xdr:cNvPr id="3" name="Gráfico 2">
          <a:extLst>
            <a:ext uri="{FF2B5EF4-FFF2-40B4-BE49-F238E27FC236}">
              <a16:creationId xmlns:a16="http://schemas.microsoft.com/office/drawing/2014/main" id="{036F364F-B505-6D79-8355-C8906A9E04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60334</xdr:colOff>
      <xdr:row>6</xdr:row>
      <xdr:rowOff>33337</xdr:rowOff>
    </xdr:from>
    <xdr:to>
      <xdr:col>11</xdr:col>
      <xdr:colOff>245834</xdr:colOff>
      <xdr:row>27</xdr:row>
      <xdr:rowOff>127000</xdr:rowOff>
    </xdr:to>
    <xdr:graphicFrame macro="">
      <xdr:nvGraphicFramePr>
        <xdr:cNvPr id="3" name="Gráfico 2">
          <a:extLst>
            <a:ext uri="{FF2B5EF4-FFF2-40B4-BE49-F238E27FC236}">
              <a16:creationId xmlns:a16="http://schemas.microsoft.com/office/drawing/2014/main" id="{B2E6F064-E527-929F-7E63-B27753ABB8B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2</xdr:col>
      <xdr:colOff>44823</xdr:colOff>
      <xdr:row>30</xdr:row>
      <xdr:rowOff>106966</xdr:rowOff>
    </xdr:from>
    <xdr:to>
      <xdr:col>18</xdr:col>
      <xdr:colOff>672353</xdr:colOff>
      <xdr:row>64</xdr:row>
      <xdr:rowOff>162996</xdr:rowOff>
    </xdr:to>
    <xdr:graphicFrame macro="">
      <xdr:nvGraphicFramePr>
        <xdr:cNvPr id="2" name="Gráfico 1">
          <a:extLst>
            <a:ext uri="{FF2B5EF4-FFF2-40B4-BE49-F238E27FC236}">
              <a16:creationId xmlns:a16="http://schemas.microsoft.com/office/drawing/2014/main" id="{2C3426D9-9C04-45FE-910D-425A90473A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xdr:col>
      <xdr:colOff>57524</xdr:colOff>
      <xdr:row>6</xdr:row>
      <xdr:rowOff>17981</xdr:rowOff>
    </xdr:from>
    <xdr:to>
      <xdr:col>11</xdr:col>
      <xdr:colOff>243024</xdr:colOff>
      <xdr:row>29</xdr:row>
      <xdr:rowOff>142631</xdr:rowOff>
    </xdr:to>
    <xdr:graphicFrame macro="">
      <xdr:nvGraphicFramePr>
        <xdr:cNvPr id="2" name="Gráfico 1">
          <a:extLst>
            <a:ext uri="{FF2B5EF4-FFF2-40B4-BE49-F238E27FC236}">
              <a16:creationId xmlns:a16="http://schemas.microsoft.com/office/drawing/2014/main" id="{D334B93A-EEC0-4FD2-8E90-1070359321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23813</xdr:colOff>
      <xdr:row>6</xdr:row>
      <xdr:rowOff>124618</xdr:rowOff>
    </xdr:from>
    <xdr:to>
      <xdr:col>11</xdr:col>
      <xdr:colOff>209313</xdr:colOff>
      <xdr:row>30</xdr:row>
      <xdr:rowOff>77818</xdr:rowOff>
    </xdr:to>
    <xdr:graphicFrame macro="">
      <xdr:nvGraphicFramePr>
        <xdr:cNvPr id="4" name="Gráfico 3">
          <a:extLst>
            <a:ext uri="{FF2B5EF4-FFF2-40B4-BE49-F238E27FC236}">
              <a16:creationId xmlns:a16="http://schemas.microsoft.com/office/drawing/2014/main" id="{8591424A-79FD-48B5-981A-9B9A02C7F6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29037</xdr:colOff>
      <xdr:row>6</xdr:row>
      <xdr:rowOff>28575</xdr:rowOff>
    </xdr:from>
    <xdr:to>
      <xdr:col>11</xdr:col>
      <xdr:colOff>214537</xdr:colOff>
      <xdr:row>29</xdr:row>
      <xdr:rowOff>153225</xdr:rowOff>
    </xdr:to>
    <xdr:graphicFrame macro="">
      <xdr:nvGraphicFramePr>
        <xdr:cNvPr id="3" name="Gráfico 2">
          <a:extLst>
            <a:ext uri="{FF2B5EF4-FFF2-40B4-BE49-F238E27FC236}">
              <a16:creationId xmlns:a16="http://schemas.microsoft.com/office/drawing/2014/main" id="{84962349-6385-46E4-E311-189F05247EB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48425</xdr:colOff>
      <xdr:row>6</xdr:row>
      <xdr:rowOff>10318</xdr:rowOff>
    </xdr:from>
    <xdr:to>
      <xdr:col>11</xdr:col>
      <xdr:colOff>233925</xdr:colOff>
      <xdr:row>29</xdr:row>
      <xdr:rowOff>134968</xdr:rowOff>
    </xdr:to>
    <xdr:graphicFrame macro="">
      <xdr:nvGraphicFramePr>
        <xdr:cNvPr id="3" name="Gráfico 2">
          <a:extLst>
            <a:ext uri="{FF2B5EF4-FFF2-40B4-BE49-F238E27FC236}">
              <a16:creationId xmlns:a16="http://schemas.microsoft.com/office/drawing/2014/main" id="{6AB8DB87-5A9F-C15F-32A2-6A32FEE058E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42802</xdr:colOff>
      <xdr:row>5</xdr:row>
      <xdr:rowOff>19048</xdr:rowOff>
    </xdr:from>
    <xdr:to>
      <xdr:col>11</xdr:col>
      <xdr:colOff>228302</xdr:colOff>
      <xdr:row>28</xdr:row>
      <xdr:rowOff>143698</xdr:rowOff>
    </xdr:to>
    <xdr:graphicFrame macro="">
      <xdr:nvGraphicFramePr>
        <xdr:cNvPr id="3" name="Gráfico 2">
          <a:extLst>
            <a:ext uri="{FF2B5EF4-FFF2-40B4-BE49-F238E27FC236}">
              <a16:creationId xmlns:a16="http://schemas.microsoft.com/office/drawing/2014/main" id="{38A2D55A-2FB9-08E8-418E-EDE6A1C06B8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47624</xdr:colOff>
      <xdr:row>6</xdr:row>
      <xdr:rowOff>19050</xdr:rowOff>
    </xdr:from>
    <xdr:to>
      <xdr:col>11</xdr:col>
      <xdr:colOff>233124</xdr:colOff>
      <xdr:row>26</xdr:row>
      <xdr:rowOff>139700</xdr:rowOff>
    </xdr:to>
    <xdr:graphicFrame macro="">
      <xdr:nvGraphicFramePr>
        <xdr:cNvPr id="2" name="Gráfico 1">
          <a:extLst>
            <a:ext uri="{FF2B5EF4-FFF2-40B4-BE49-F238E27FC236}">
              <a16:creationId xmlns:a16="http://schemas.microsoft.com/office/drawing/2014/main" id="{3E0C9EDE-BA95-466C-9DB9-A5A92E8784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26565</xdr:colOff>
      <xdr:row>6</xdr:row>
      <xdr:rowOff>114805</xdr:rowOff>
    </xdr:from>
    <xdr:to>
      <xdr:col>11</xdr:col>
      <xdr:colOff>183201</xdr:colOff>
      <xdr:row>30</xdr:row>
      <xdr:rowOff>26441</xdr:rowOff>
    </xdr:to>
    <xdr:graphicFrame macro="">
      <xdr:nvGraphicFramePr>
        <xdr:cNvPr id="3" name="Gráfico 2">
          <a:extLst>
            <a:ext uri="{FF2B5EF4-FFF2-40B4-BE49-F238E27FC236}">
              <a16:creationId xmlns:a16="http://schemas.microsoft.com/office/drawing/2014/main" id="{7A79BC25-A83B-3EFA-C503-61EA37600A2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47633</xdr:colOff>
      <xdr:row>6</xdr:row>
      <xdr:rowOff>33336</xdr:rowOff>
    </xdr:from>
    <xdr:to>
      <xdr:col>11</xdr:col>
      <xdr:colOff>233133</xdr:colOff>
      <xdr:row>29</xdr:row>
      <xdr:rowOff>157986</xdr:rowOff>
    </xdr:to>
    <xdr:graphicFrame macro="">
      <xdr:nvGraphicFramePr>
        <xdr:cNvPr id="3" name="Gráfico 2">
          <a:extLst>
            <a:ext uri="{FF2B5EF4-FFF2-40B4-BE49-F238E27FC236}">
              <a16:creationId xmlns:a16="http://schemas.microsoft.com/office/drawing/2014/main" id="{0DA49883-293E-24BA-E641-85E8D84A4B5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47632</xdr:colOff>
      <xdr:row>6</xdr:row>
      <xdr:rowOff>33338</xdr:rowOff>
    </xdr:from>
    <xdr:to>
      <xdr:col>11</xdr:col>
      <xdr:colOff>233132</xdr:colOff>
      <xdr:row>29</xdr:row>
      <xdr:rowOff>157988</xdr:rowOff>
    </xdr:to>
    <xdr:graphicFrame macro="">
      <xdr:nvGraphicFramePr>
        <xdr:cNvPr id="3" name="Gráfico 2">
          <a:extLst>
            <a:ext uri="{FF2B5EF4-FFF2-40B4-BE49-F238E27FC236}">
              <a16:creationId xmlns:a16="http://schemas.microsoft.com/office/drawing/2014/main" id="{7269C6B2-6797-CE2E-1E96-AF9E5A2CBB8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PI129535\Users\TEMP\prod%20levels%20manufacturing.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PI129535\Users\TEMP\IJSTECH.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PI129535\Users\Users\aguarilo\MIT\Stanford\DCINCIR30-CCO.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PI129535\Users\users\aguarilo\Hist&#243;rico\Documentos%20BC\2005%20CON%20REPROCESO\MIT\Princeton\BC%20Valor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users\Programa%20FMI\Agosto%202004\BPene27-2000AJUSTE%20IMPO%20DEUDA%20BR.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portal.oecd.org/C:/xlfiles/Corp%20Transition/2010%20Corp%20Transition/hnordqvist/projects/Rating%20Action%20Reports&amp;Data/2004Q4%20Rating%20Actions/Rtgs%20Outstanding%20093004,%20outlks,%20fallen%20angels,%20rtgs%20dist.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ww.dane.gov.co/files/investigaciones/boletines/pib/Anexos_Demanda_constantes_desestacionalizados_2012_III.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oecdshare.oecd.org/NWB/POpula.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hare.oecd.org/Applic/UOE/Ind2006/UOE_Non-fin/Calcul_GRA_SCI.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ww.oecd.org/Applic/EMO09_EPL/Questionnaire/Compilation%20tables/Parts%201%20and%20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www.banrep.gov.co/C&#243;mo%20nos%20ven%20afuera/Bloomberg/Como%20nos%20ven%20afuera%20Bloomberg/EMBI%20Latam1.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EAT12_1"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applic\uoe\ind2002\calcul_B1.xls"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RecoveredExternalLink1"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PI129535\Users\AirBase\data\read_statistics_macro.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PI129535\Users\GUEST\GlobalMacro\Bonds_Loans\Bonds_Loans_Issuance_MAIN_External_FX.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sap4\edu\Applic\UOE\Ind2009\C3_TREND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Main.oecd.org\sdataeco\Data\DAF-FIN\PensionsStat\Data\CHE\Switzerland_pension2006_final_21-01-20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oecdshare.oecd.org/2011/Content/TC_A7_EAG201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PI129535\Users\Applic\UOE\EQ\y0001\WEI\02dem.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PI129535\Users\Units\MAD\TRADE\TradeSlowdown\Openness\Tradefrontier_simulations.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Main.oecd.org\sdataeco\GEAD\Returntowork\HoursandEmployment\LabourMarketsummary\labournewsymmetry.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S5\sdataELS\TEMP\SUBSNEU.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DPI129535\Users\Users\alban.guichard\Documents\P_et_R\2017.3\resultats_2017T3_DEFINITIFS_PUBLI.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R:\Applic\MF\incdisnw\section5_199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DPI134100\Users\users\jtco\Infocongreso2000\REPOS-OMAS.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Main.oecd.org\sdataeco\Applic\EMO2009crisis\Fiscal%20Stimulus\results\EMO09-Crisis-Jobs%20Impact%20of%20Fiscal%20Stimulus%20packages_revised.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Main.oecd.org\sdataeco\EXCEL7\Nathalie\EO74.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Main.oecd.org\sdataeco\EXCEL7\Nathalie\Bob_eo75.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LS5\sdataELS\APPLIC\UOE\IND98\FIN95\FG_56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LS5\sdataELS\APPLIC\UOE\IND98\FIN95\FG_123.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Main.oecd.org\sdataeco\GEAD\Returntowork\HoursandEmployment\PanelAnalysis\HRSextendeddataset16tidy.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LS5\sdataELS\APPLIC\UOE\IND98\FIN95\F1_AL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S5\sdataELS\Q_ISC3.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LS5\sdataELS\APPLIC\UOE\IND98\FIN95\F11_ALL.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LS5\sdataELS\APPLIC\UOE\IND97\FIN94\F11_A94.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LS5\sdataELS\APPLIC\UOE\IND98\FIN95\F12_ALL.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LS5\sdataELS\APPLIC\UOE\IND98\FIN95\F13_ALL.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Main.oecd.org\sdataeco\Documents%20and%20Settings\bloch_d\Local%20Settings\Temporary%20Internet%20Files\Content.Outlook\X26VF01V\stressful.xlsm"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ILESVR1\Chapuis_C$\Growth\GrowthDoc.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PI129535\Users\Units\CS5\Latvia\Graphiques%20Survey%202014-15\BasicStatistics.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Main.oecd.org\sdataeco\GEAD\Returntowork\HoursandEmployment\LabourMarketsummary\Labourresponsivenessdhaltanalysisnew.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http://oecdshare.oecd.org/ines/IN05/A11_2005_Finland.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Main.oecd.org\sdataeco\GEAD\Returntowork\Unemploymentdynamics\Jobvancanciesquarterly1.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MB\RAFA\Correjb1.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DPI129535\Users\TEMP\OutputContrib.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Applic\UOE\Ind2006\data2001\E9C3NAGE.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Applic\UOE\Ind2006\data2001\E9C3NE.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NWB\POpula.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https://portal.oecd.org/Users/guldemirtas/Dropbox/CB_R2/Reference/CRAs/Fitch%20Reports/Fitch_GlobalCorpFinTrans&amp;DefStudy_2018.xlsx"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Main.oecd.org\sdataeco\Applic\EMO2009crisis\Tables%20and%20Figures\Figures%20sent%20to%20PAC\6%20July%202009\Post%20ELSAC%20Update\EMO09-Crisis-New%20Figure%201.1%20and%20Table%201.A1.1%20(using%20trough%20from%20ogap).xlsx"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DPI129535\Users\PISA\EduExpend.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3D420243\IRPISAPlus_Chap5_ChartCorrect.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Users\fgaleara\Desktop\Programaci&#243;n%20macroecon&#243;mica\Sector%20Externo\Ene-21\Documento\Gr&#225;ficos%20IMP%20Ene-21_v2.xlsx"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DPI134100\Users\Users\crojasma\Documents\Datos%20Modelos\IPM%20-%20publicable\2020Q2\Gr&#225;ficos\Gr&#225;ficos%20IPM_julio%202020%20contexto%20exteerno.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PI134100\Users\DOCOMAS\MEMO%20NUEVO\MEMO%20cambiaria1.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DPI134100\Users\Users\jamadoto\Desktop\Inflaci&#243;n\Presentaciones\Informe%20de%20Inflaci&#243;n\2017\Julio%20-%20Trimestral\Source.xlsx"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P:\AirBase\data\read_statistics_macro.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Main.oecd.org\sdataeco\Applic\TEMP\PERREAUL\Oil\ADBOIL.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Main.oecd.org\sdataeco\Applic\TEMP\PERREAUL\GraphsForNiels\GraphsEO.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APPLIC\UOE\IND98\FIN95\F5_W.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S5\sdataELS\Q_ISC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LS5\sdataELS\Q_ISC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LS5\sdataELS\Q_ISC56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per hour"/>
      <sheetName val="GDP per person"/>
      <sheetName val="Time series"/>
      <sheetName val="table with hist comp"/>
    </sheetNames>
    <sheetDataSet>
      <sheetData sheetId="0" refreshError="1"/>
      <sheetData sheetId="1" refreshError="1"/>
      <sheetData sheetId="2" refreshError="1"/>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adro17"/>
      <sheetName val="Cuadro18"/>
      <sheetName val="Cuadro19"/>
      <sheetName val="Cuadro20"/>
    </sheetNames>
    <sheetDataSet>
      <sheetData sheetId="0" refreshError="1"/>
      <sheetData sheetId="1" refreshError="1"/>
      <sheetData sheetId="2" refreshError="1"/>
      <sheetData sheetId="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3"/>
      <sheetName val="2004"/>
      <sheetName val="2005"/>
    </sheetNames>
    <sheetDataSet>
      <sheetData sheetId="0"/>
      <sheetData sheetId="1" refreshError="1">
        <row r="2">
          <cell r="A2" t="str">
            <v>000.</v>
          </cell>
          <cell r="B2" t="str">
            <v>*** RAIZ DE LA ESTRUCTURA ***</v>
          </cell>
          <cell r="C2">
            <v>-2897220562.96</v>
          </cell>
          <cell r="D2">
            <v>9041882.2300000004</v>
          </cell>
          <cell r="E2">
            <v>-237180675.22</v>
          </cell>
          <cell r="F2">
            <v>-280985317.06999999</v>
          </cell>
          <cell r="G2">
            <v>-244148638.25</v>
          </cell>
          <cell r="H2">
            <v>-280776651.13999999</v>
          </cell>
          <cell r="I2">
            <v>-267120717.88</v>
          </cell>
          <cell r="J2">
            <v>-294832706.44999999</v>
          </cell>
          <cell r="K2">
            <v>-445773586.56999999</v>
          </cell>
          <cell r="L2">
            <v>-386315468.63999999</v>
          </cell>
          <cell r="M2">
            <v>-426327425.50999999</v>
          </cell>
          <cell r="N2">
            <v>-329833619.69999999</v>
          </cell>
          <cell r="O2">
            <v>-408239637.90000004</v>
          </cell>
          <cell r="P2">
            <v>-582888291.08000004</v>
          </cell>
          <cell r="Q2">
            <v>-628149499.91999996</v>
          </cell>
          <cell r="R2">
            <v>-633942084.59000003</v>
          </cell>
          <cell r="S2">
            <v>-776320149.25999999</v>
          </cell>
          <cell r="T2">
            <v>-710820330.65999997</v>
          </cell>
          <cell r="U2">
            <v>-762601323.25</v>
          </cell>
          <cell r="V2">
            <v>-655272680.71000004</v>
          </cell>
        </row>
        <row r="3">
          <cell r="A3" t="str">
            <v>000.001.</v>
          </cell>
          <cell r="B3" t="str">
            <v>CUENTA CORRIENTE</v>
          </cell>
          <cell r="C3">
            <v>817430110.43000007</v>
          </cell>
          <cell r="D3">
            <v>-5855058.25</v>
          </cell>
          <cell r="E3">
            <v>-228357206.15000001</v>
          </cell>
          <cell r="F3">
            <v>-168484802.09</v>
          </cell>
          <cell r="G3">
            <v>-196475552.80000001</v>
          </cell>
          <cell r="H3">
            <v>-184865940.49000001</v>
          </cell>
          <cell r="I3">
            <v>-238610529.50999999</v>
          </cell>
          <cell r="J3">
            <v>-191724716.42000002</v>
          </cell>
          <cell r="K3">
            <v>-153948344.96000001</v>
          </cell>
          <cell r="L3">
            <v>-141164733.93000001</v>
          </cell>
          <cell r="M3">
            <v>-112869664.71000001</v>
          </cell>
          <cell r="N3">
            <v>-323276438.82999998</v>
          </cell>
          <cell r="O3">
            <v>-298400681.36000001</v>
          </cell>
          <cell r="P3">
            <v>-283313293.13999999</v>
          </cell>
          <cell r="Q3">
            <v>-302224073.17000002</v>
          </cell>
          <cell r="R3">
            <v>-273668306.61000001</v>
          </cell>
          <cell r="S3">
            <v>-154406058.43000001</v>
          </cell>
          <cell r="T3">
            <v>-114776557.35000001</v>
          </cell>
          <cell r="U3">
            <v>-65239937.090000004</v>
          </cell>
          <cell r="V3">
            <v>-105350142.39</v>
          </cell>
          <cell r="W3">
            <v>-57251985.469999999</v>
          </cell>
          <cell r="X3">
            <v>-12676765.74</v>
          </cell>
          <cell r="Y3">
            <v>-74021281.590000004</v>
          </cell>
          <cell r="Z3">
            <v>-160683773.61000001</v>
          </cell>
          <cell r="AA3">
            <v>-142971133.11000001</v>
          </cell>
          <cell r="AB3">
            <v>-86202162.579999998</v>
          </cell>
          <cell r="AC3">
            <v>-56665532.590000004</v>
          </cell>
          <cell r="AD3">
            <v>-48233700.380000003</v>
          </cell>
          <cell r="AE3">
            <v>-76569085.75</v>
          </cell>
          <cell r="AF3">
            <v>-24039807.52</v>
          </cell>
          <cell r="AG3">
            <v>-30410228.09</v>
          </cell>
          <cell r="AH3">
            <v>55363595.899999999</v>
          </cell>
          <cell r="AI3">
            <v>-24123249.93</v>
          </cell>
          <cell r="AJ3">
            <v>-3611414.64</v>
          </cell>
          <cell r="AK3">
            <v>46932771.960000001</v>
          </cell>
          <cell r="AL3">
            <v>122594231.96000001</v>
          </cell>
          <cell r="AM3">
            <v>203913092.09</v>
          </cell>
          <cell r="AN3">
            <v>190275781.75999999</v>
          </cell>
          <cell r="AO3">
            <v>209931792.47</v>
          </cell>
          <cell r="AP3">
            <v>276846951.54000002</v>
          </cell>
          <cell r="AQ3">
            <v>223497153.03</v>
          </cell>
          <cell r="AR3">
            <v>275589415.45999998</v>
          </cell>
          <cell r="AS3">
            <v>355668418.32999998</v>
          </cell>
          <cell r="AT3">
            <v>410023396.17000002</v>
          </cell>
          <cell r="AU3">
            <v>460024874.63</v>
          </cell>
          <cell r="AV3">
            <v>526479240.23000002</v>
          </cell>
          <cell r="AW3">
            <v>580489519.99000001</v>
          </cell>
          <cell r="AX3">
            <v>697073553.13</v>
          </cell>
          <cell r="AY3">
            <v>714631499.24000001</v>
          </cell>
          <cell r="AZ3">
            <v>770901977.05000007</v>
          </cell>
          <cell r="BA3">
            <v>817430110.43000007</v>
          </cell>
        </row>
        <row r="4">
          <cell r="A4" t="str">
            <v>000.001.001.</v>
          </cell>
          <cell r="B4" t="str">
            <v xml:space="preserve">  Ingresos corrientes.</v>
          </cell>
          <cell r="C4">
            <v>12080291149</v>
          </cell>
          <cell r="D4">
            <v>210158362.86000001</v>
          </cell>
          <cell r="E4">
            <v>752476266.48000002</v>
          </cell>
          <cell r="F4">
            <v>961178286.17000008</v>
          </cell>
          <cell r="G4">
            <v>1162395731.8</v>
          </cell>
          <cell r="H4">
            <v>1366373006.5699999</v>
          </cell>
          <cell r="I4">
            <v>1562685902.5899999</v>
          </cell>
          <cell r="J4">
            <v>1766227526.0699999</v>
          </cell>
          <cell r="K4">
            <v>1969251100.0699999</v>
          </cell>
          <cell r="L4">
            <v>2173530473.6300001</v>
          </cell>
          <cell r="M4">
            <v>2353797903.4500003</v>
          </cell>
          <cell r="N4">
            <v>2499038882.9299998</v>
          </cell>
          <cell r="O4">
            <v>2736735491.77</v>
          </cell>
          <cell r="P4">
            <v>2951525377.71</v>
          </cell>
          <cell r="Q4">
            <v>3169079915.4000001</v>
          </cell>
          <cell r="R4">
            <v>3419391334.4700003</v>
          </cell>
          <cell r="S4">
            <v>3677624016.1900001</v>
          </cell>
          <cell r="T4">
            <v>3920075470.2400002</v>
          </cell>
          <cell r="U4">
            <v>4179742598.0100002</v>
          </cell>
          <cell r="V4">
            <v>4416102184.1099997</v>
          </cell>
          <cell r="W4">
            <v>4618876212.8199997</v>
          </cell>
          <cell r="X4">
            <v>4854913812.8100004</v>
          </cell>
          <cell r="Y4">
            <v>5057293309.1999998</v>
          </cell>
          <cell r="Z4">
            <v>5250569024.0299997</v>
          </cell>
          <cell r="AA4">
            <v>5404359054.6400003</v>
          </cell>
          <cell r="AB4">
            <v>5722987005.6599998</v>
          </cell>
          <cell r="AC4">
            <v>5974289527.0200005</v>
          </cell>
          <cell r="AD4">
            <v>6166639735.6999998</v>
          </cell>
          <cell r="AE4">
            <v>6390054388.4300003</v>
          </cell>
          <cell r="AF4">
            <v>6623556399.5699997</v>
          </cell>
          <cell r="AG4">
            <v>6877176564.7200003</v>
          </cell>
          <cell r="AH4">
            <v>7099941888.8199997</v>
          </cell>
          <cell r="AI4">
            <v>7325078739.3199997</v>
          </cell>
          <cell r="AJ4">
            <v>7436045126.4400005</v>
          </cell>
          <cell r="AK4">
            <v>7795400473.2600002</v>
          </cell>
          <cell r="AL4">
            <v>8060469016.2799997</v>
          </cell>
          <cell r="AM4">
            <v>8298985665.2700005</v>
          </cell>
          <cell r="AN4">
            <v>8498029200.75</v>
          </cell>
          <cell r="AO4">
            <v>8789156674.7299995</v>
          </cell>
          <cell r="AP4">
            <v>9030863039.8999996</v>
          </cell>
          <cell r="AQ4">
            <v>9255608042.0799999</v>
          </cell>
          <cell r="AR4">
            <v>9520960510.1900005</v>
          </cell>
          <cell r="AS4">
            <v>9753208014.75</v>
          </cell>
          <cell r="AT4">
            <v>10029365952.719999</v>
          </cell>
          <cell r="AU4">
            <v>10303919977.969999</v>
          </cell>
          <cell r="AV4">
            <v>10590761845.15</v>
          </cell>
          <cell r="AW4">
            <v>10734314330.83</v>
          </cell>
          <cell r="AX4">
            <v>11195666672.84</v>
          </cell>
          <cell r="AY4">
            <v>11542266864.34</v>
          </cell>
          <cell r="AZ4">
            <v>11824475679.18</v>
          </cell>
          <cell r="BA4">
            <v>12080291149</v>
          </cell>
        </row>
        <row r="5">
          <cell r="A5" t="str">
            <v>000.001.001.001.</v>
          </cell>
          <cell r="B5" t="str">
            <v>Reintegro de divisas por exportacion de bienes.</v>
          </cell>
          <cell r="C5">
            <v>3852861230.4500003</v>
          </cell>
          <cell r="D5">
            <v>48771345.160000004</v>
          </cell>
          <cell r="E5">
            <v>226326454.49000001</v>
          </cell>
          <cell r="F5">
            <v>287246393.75</v>
          </cell>
          <cell r="G5">
            <v>347563794.01999998</v>
          </cell>
          <cell r="H5">
            <v>408193399.46000004</v>
          </cell>
          <cell r="I5">
            <v>471372642.67000002</v>
          </cell>
          <cell r="J5">
            <v>535936638.42000002</v>
          </cell>
          <cell r="K5">
            <v>597327875.89999998</v>
          </cell>
          <cell r="L5">
            <v>669967196.34000003</v>
          </cell>
          <cell r="M5">
            <v>727122728.75999999</v>
          </cell>
          <cell r="N5">
            <v>765319105.16999996</v>
          </cell>
          <cell r="O5">
            <v>836846732.14999998</v>
          </cell>
          <cell r="P5">
            <v>900859839.17000008</v>
          </cell>
          <cell r="Q5">
            <v>969624882.68000007</v>
          </cell>
          <cell r="R5">
            <v>1045150310.03</v>
          </cell>
          <cell r="S5">
            <v>1121263868.1200001</v>
          </cell>
          <cell r="T5">
            <v>1187620652.5799999</v>
          </cell>
          <cell r="U5">
            <v>1265677960.6200001</v>
          </cell>
          <cell r="V5">
            <v>1326751278.53</v>
          </cell>
          <cell r="W5">
            <v>1383221013.3800001</v>
          </cell>
          <cell r="X5">
            <v>1463466562.1300001</v>
          </cell>
          <cell r="Y5">
            <v>1517220490.4000001</v>
          </cell>
          <cell r="Z5">
            <v>1568455285.0899999</v>
          </cell>
          <cell r="AA5">
            <v>1621587920.0900002</v>
          </cell>
          <cell r="AB5">
            <v>1718787678.24</v>
          </cell>
          <cell r="AC5">
            <v>1800013660.1200001</v>
          </cell>
          <cell r="AD5">
            <v>1857949617.3199999</v>
          </cell>
          <cell r="AE5">
            <v>1935698054.45</v>
          </cell>
          <cell r="AF5">
            <v>2019318989.3</v>
          </cell>
          <cell r="AG5">
            <v>2107951270.8199999</v>
          </cell>
          <cell r="AH5">
            <v>2185109388.0999999</v>
          </cell>
          <cell r="AI5">
            <v>2261194511.04</v>
          </cell>
          <cell r="AJ5">
            <v>2300231937.3000002</v>
          </cell>
          <cell r="AK5">
            <v>2425051776.1399999</v>
          </cell>
          <cell r="AL5">
            <v>2523767099.77</v>
          </cell>
          <cell r="AM5">
            <v>2610962455.4099998</v>
          </cell>
          <cell r="AN5">
            <v>2686387321.3899999</v>
          </cell>
          <cell r="AO5">
            <v>2765424313.1700001</v>
          </cell>
          <cell r="AP5">
            <v>2847083131.9099998</v>
          </cell>
          <cell r="AQ5">
            <v>2932550246.7400002</v>
          </cell>
          <cell r="AR5">
            <v>3023504469.5100002</v>
          </cell>
          <cell r="AS5">
            <v>3086742516.75</v>
          </cell>
          <cell r="AT5">
            <v>3173216403.9400001</v>
          </cell>
          <cell r="AU5">
            <v>3266723128.6900001</v>
          </cell>
          <cell r="AV5">
            <v>3358408474.4900002</v>
          </cell>
          <cell r="AW5">
            <v>3400349477.27</v>
          </cell>
          <cell r="AX5">
            <v>3546798859.2000003</v>
          </cell>
          <cell r="AY5">
            <v>3666806970.0100002</v>
          </cell>
          <cell r="AZ5">
            <v>3768755449.3400002</v>
          </cell>
          <cell r="BA5">
            <v>3852861230.4500003</v>
          </cell>
        </row>
        <row r="6">
          <cell r="A6" t="str">
            <v>000.001.001.001.001.</v>
          </cell>
          <cell r="B6" t="str">
            <v>Café</v>
          </cell>
          <cell r="C6">
            <v>524576892.42000002</v>
          </cell>
          <cell r="D6">
            <v>12080700.65</v>
          </cell>
          <cell r="E6">
            <v>46211452.950000003</v>
          </cell>
          <cell r="F6">
            <v>60514630.340000004</v>
          </cell>
          <cell r="G6">
            <v>68597218.810000002</v>
          </cell>
          <cell r="H6">
            <v>78021854.659999996</v>
          </cell>
          <cell r="I6">
            <v>87490075.629999995</v>
          </cell>
          <cell r="J6">
            <v>94634237.409999996</v>
          </cell>
          <cell r="K6">
            <v>100219086.29000001</v>
          </cell>
          <cell r="L6">
            <v>106833873.15000001</v>
          </cell>
          <cell r="M6">
            <v>115904923.99000001</v>
          </cell>
          <cell r="N6">
            <v>118813878.99000001</v>
          </cell>
          <cell r="O6">
            <v>125075566.88</v>
          </cell>
          <cell r="P6">
            <v>130041464.83</v>
          </cell>
          <cell r="Q6">
            <v>135137799.38</v>
          </cell>
          <cell r="R6">
            <v>145042918.28999999</v>
          </cell>
          <cell r="S6">
            <v>156583475.20000002</v>
          </cell>
          <cell r="T6">
            <v>165772437.25</v>
          </cell>
          <cell r="U6">
            <v>178485186.36000001</v>
          </cell>
          <cell r="V6">
            <v>185203041.42000002</v>
          </cell>
          <cell r="W6">
            <v>194989875.30000001</v>
          </cell>
          <cell r="X6">
            <v>205679106.20000002</v>
          </cell>
          <cell r="Y6">
            <v>214004097.98000002</v>
          </cell>
          <cell r="Z6">
            <v>221163580.72</v>
          </cell>
          <cell r="AA6">
            <v>224762148.14000002</v>
          </cell>
          <cell r="AB6">
            <v>233183458.59999999</v>
          </cell>
          <cell r="AC6">
            <v>237236411.88</v>
          </cell>
          <cell r="AD6">
            <v>243864196.75</v>
          </cell>
          <cell r="AE6">
            <v>248223207.81</v>
          </cell>
          <cell r="AF6">
            <v>252465665.22</v>
          </cell>
          <cell r="AG6">
            <v>256692426.45000002</v>
          </cell>
          <cell r="AH6">
            <v>263794323.28999999</v>
          </cell>
          <cell r="AI6">
            <v>271351260.10000002</v>
          </cell>
          <cell r="AJ6">
            <v>272695543.69999999</v>
          </cell>
          <cell r="AK6">
            <v>283883512.39999998</v>
          </cell>
          <cell r="AL6">
            <v>293702185.89999998</v>
          </cell>
          <cell r="AM6">
            <v>310048937.00999999</v>
          </cell>
          <cell r="AN6">
            <v>319518813.17000002</v>
          </cell>
          <cell r="AO6">
            <v>324801342.70999998</v>
          </cell>
          <cell r="AP6">
            <v>334507822.93000001</v>
          </cell>
          <cell r="AQ6">
            <v>343477188.79000002</v>
          </cell>
          <cell r="AR6">
            <v>358095213.88999999</v>
          </cell>
          <cell r="AS6">
            <v>368703843.16000003</v>
          </cell>
          <cell r="AT6">
            <v>386027200.19999999</v>
          </cell>
          <cell r="AU6">
            <v>403568616.56999999</v>
          </cell>
          <cell r="AV6">
            <v>424172988.11000001</v>
          </cell>
          <cell r="AW6">
            <v>431007517</v>
          </cell>
          <cell r="AX6">
            <v>462972101.32999998</v>
          </cell>
          <cell r="AY6">
            <v>485963592.35000002</v>
          </cell>
          <cell r="AZ6">
            <v>505217646.06</v>
          </cell>
          <cell r="BA6">
            <v>524576892.42000002</v>
          </cell>
        </row>
        <row r="7">
          <cell r="A7" t="str">
            <v>000.001.001.001.001.001.</v>
          </cell>
          <cell r="B7" t="str">
            <v>Anticipo por exportaciones de café</v>
          </cell>
          <cell r="C7">
            <v>102863427.65000001</v>
          </cell>
          <cell r="D7">
            <v>2184028.25</v>
          </cell>
          <cell r="E7">
            <v>6515608.6299999999</v>
          </cell>
          <cell r="F7">
            <v>8998416.8499999996</v>
          </cell>
          <cell r="G7">
            <v>10556065.16</v>
          </cell>
          <cell r="H7">
            <v>12271422.370000001</v>
          </cell>
          <cell r="I7">
            <v>13490356.92</v>
          </cell>
          <cell r="J7">
            <v>14698259.01</v>
          </cell>
          <cell r="K7">
            <v>15471948.85</v>
          </cell>
          <cell r="L7">
            <v>17698281.52</v>
          </cell>
          <cell r="M7">
            <v>18733620.800000001</v>
          </cell>
          <cell r="N7">
            <v>19312580.809999999</v>
          </cell>
          <cell r="O7">
            <v>20357901.219999999</v>
          </cell>
          <cell r="P7">
            <v>21268998.420000002</v>
          </cell>
          <cell r="Q7">
            <v>22189714.449999999</v>
          </cell>
          <cell r="R7">
            <v>25587975.620000001</v>
          </cell>
          <cell r="S7">
            <v>29066013.620000001</v>
          </cell>
          <cell r="T7">
            <v>30176963.129999999</v>
          </cell>
          <cell r="U7">
            <v>30982960.449999999</v>
          </cell>
          <cell r="V7">
            <v>32782784.449999999</v>
          </cell>
          <cell r="W7">
            <v>35098763.18</v>
          </cell>
          <cell r="X7">
            <v>37336311.420000002</v>
          </cell>
          <cell r="Y7">
            <v>38098774.68</v>
          </cell>
          <cell r="Z7">
            <v>40267950.289999999</v>
          </cell>
          <cell r="AA7">
            <v>40969230.289999999</v>
          </cell>
          <cell r="AB7">
            <v>43294418.439999998</v>
          </cell>
          <cell r="AC7">
            <v>43689135.219999999</v>
          </cell>
          <cell r="AD7">
            <v>45000315.660000004</v>
          </cell>
          <cell r="AE7">
            <v>45670597.869999997</v>
          </cell>
          <cell r="AF7">
            <v>47084404.100000001</v>
          </cell>
          <cell r="AG7">
            <v>47663403.329999998</v>
          </cell>
          <cell r="AH7">
            <v>48620051.509999998</v>
          </cell>
          <cell r="AI7">
            <v>49204668.399999999</v>
          </cell>
          <cell r="AJ7">
            <v>49294668.399999999</v>
          </cell>
          <cell r="AK7">
            <v>51153773.439999998</v>
          </cell>
          <cell r="AL7">
            <v>54105684.460000001</v>
          </cell>
          <cell r="AM7">
            <v>57663047.380000003</v>
          </cell>
          <cell r="AN7">
            <v>59871745.469999999</v>
          </cell>
          <cell r="AO7">
            <v>61430535.950000003</v>
          </cell>
          <cell r="AP7">
            <v>62635438.710000001</v>
          </cell>
          <cell r="AQ7">
            <v>64427658.060000002</v>
          </cell>
          <cell r="AR7">
            <v>67594829.909999996</v>
          </cell>
          <cell r="AS7">
            <v>69959498.239999995</v>
          </cell>
          <cell r="AT7">
            <v>73512225.420000002</v>
          </cell>
          <cell r="AU7">
            <v>76057008.640000001</v>
          </cell>
          <cell r="AV7">
            <v>82370596.780000001</v>
          </cell>
          <cell r="AW7">
            <v>83800799.25</v>
          </cell>
          <cell r="AX7">
            <v>89582832.25</v>
          </cell>
          <cell r="AY7">
            <v>96299393.150000006</v>
          </cell>
          <cell r="AZ7">
            <v>99850387.650000006</v>
          </cell>
          <cell r="BA7">
            <v>102863427.65000001</v>
          </cell>
        </row>
        <row r="8">
          <cell r="A8" t="str">
            <v>000.001.001.001.001.002.</v>
          </cell>
          <cell r="B8" t="str">
            <v>Café definitivo</v>
          </cell>
          <cell r="C8">
            <v>76084341.900000006</v>
          </cell>
          <cell r="D8">
            <v>2186475.2799999998</v>
          </cell>
          <cell r="E8">
            <v>8704824.1999999993</v>
          </cell>
          <cell r="F8">
            <v>10325993.370000001</v>
          </cell>
          <cell r="G8">
            <v>12164363.779999999</v>
          </cell>
          <cell r="H8">
            <v>13437642.42</v>
          </cell>
          <cell r="I8">
            <v>15297428.84</v>
          </cell>
          <cell r="J8">
            <v>16859688.530000001</v>
          </cell>
          <cell r="K8">
            <v>18295751.57</v>
          </cell>
          <cell r="L8">
            <v>19889205.760000002</v>
          </cell>
          <cell r="M8">
            <v>21091917.32</v>
          </cell>
          <cell r="N8">
            <v>21386660.309999999</v>
          </cell>
          <cell r="O8">
            <v>22308052.789999999</v>
          </cell>
          <cell r="P8">
            <v>22874080.539999999</v>
          </cell>
          <cell r="Q8">
            <v>24169974.100000001</v>
          </cell>
          <cell r="R8">
            <v>25629960.84</v>
          </cell>
          <cell r="S8">
            <v>26676164.109999999</v>
          </cell>
          <cell r="T8">
            <v>28674327.900000002</v>
          </cell>
          <cell r="U8">
            <v>30022320.640000001</v>
          </cell>
          <cell r="V8">
            <v>30454451.699999999</v>
          </cell>
          <cell r="W8">
            <v>31523084.850000001</v>
          </cell>
          <cell r="X8">
            <v>32664267.260000002</v>
          </cell>
          <cell r="Y8">
            <v>34202432.280000001</v>
          </cell>
          <cell r="Z8">
            <v>34934567.410000004</v>
          </cell>
          <cell r="AA8">
            <v>35483444.829999998</v>
          </cell>
          <cell r="AB8">
            <v>36623128.030000001</v>
          </cell>
          <cell r="AC8">
            <v>37803448.890000001</v>
          </cell>
          <cell r="AD8">
            <v>39734847.32</v>
          </cell>
          <cell r="AE8">
            <v>40908431.920000002</v>
          </cell>
          <cell r="AF8">
            <v>41369313.100000001</v>
          </cell>
          <cell r="AG8">
            <v>42344126.68</v>
          </cell>
          <cell r="AH8">
            <v>43314375.340000004</v>
          </cell>
          <cell r="AI8">
            <v>44627795.259999998</v>
          </cell>
          <cell r="AJ8">
            <v>44786078.859999999</v>
          </cell>
          <cell r="AK8">
            <v>46915172.520000003</v>
          </cell>
          <cell r="AL8">
            <v>48245957.130000003</v>
          </cell>
          <cell r="AM8">
            <v>49691246.32</v>
          </cell>
          <cell r="AN8">
            <v>50523424.390000001</v>
          </cell>
          <cell r="AO8">
            <v>51253858.450000003</v>
          </cell>
          <cell r="AP8">
            <v>52972915.910000004</v>
          </cell>
          <cell r="AQ8">
            <v>54015107.810000002</v>
          </cell>
          <cell r="AR8">
            <v>55834711.060000002</v>
          </cell>
          <cell r="AS8">
            <v>57559864.030000001</v>
          </cell>
          <cell r="AT8">
            <v>58396818.890000001</v>
          </cell>
          <cell r="AU8">
            <v>61876267.899999999</v>
          </cell>
          <cell r="AV8">
            <v>63697271.300000004</v>
          </cell>
          <cell r="AW8">
            <v>64616605.200000003</v>
          </cell>
          <cell r="AX8">
            <v>69719471.530000001</v>
          </cell>
          <cell r="AY8">
            <v>72012958.329999998</v>
          </cell>
          <cell r="AZ8">
            <v>74637517.540000007</v>
          </cell>
          <cell r="BA8">
            <v>76084341.900000006</v>
          </cell>
        </row>
        <row r="9">
          <cell r="A9" t="str">
            <v>000.001.001.001.001.003.</v>
          </cell>
          <cell r="B9" t="str">
            <v>Prefinanciaciones de café</v>
          </cell>
          <cell r="C9">
            <v>345629122.87</v>
          </cell>
          <cell r="D9">
            <v>7710197.1200000001</v>
          </cell>
          <cell r="E9">
            <v>30991020.120000001</v>
          </cell>
          <cell r="F9">
            <v>41190220.119999997</v>
          </cell>
          <cell r="G9">
            <v>45876789.869999997</v>
          </cell>
          <cell r="H9">
            <v>52312789.870000005</v>
          </cell>
          <cell r="I9">
            <v>58702289.870000005</v>
          </cell>
          <cell r="J9">
            <v>63076289.870000005</v>
          </cell>
          <cell r="K9">
            <v>66451385.870000005</v>
          </cell>
          <cell r="L9">
            <v>69246385.870000005</v>
          </cell>
          <cell r="M9">
            <v>76079385.870000005</v>
          </cell>
          <cell r="N9">
            <v>78114637.870000005</v>
          </cell>
          <cell r="O9">
            <v>82409612.870000005</v>
          </cell>
          <cell r="P9">
            <v>85898385.870000005</v>
          </cell>
          <cell r="Q9">
            <v>88778110.829999998</v>
          </cell>
          <cell r="R9">
            <v>93824981.829999998</v>
          </cell>
          <cell r="S9">
            <v>100841297.47</v>
          </cell>
          <cell r="T9">
            <v>106921146.22</v>
          </cell>
          <cell r="U9">
            <v>117479905.27</v>
          </cell>
          <cell r="V9">
            <v>121965805.27</v>
          </cell>
          <cell r="W9">
            <v>128368027.27</v>
          </cell>
          <cell r="X9">
            <v>135678527.52000001</v>
          </cell>
          <cell r="Y9">
            <v>141702891.02000001</v>
          </cell>
          <cell r="Z9">
            <v>145961063.02000001</v>
          </cell>
          <cell r="AA9">
            <v>148309473.02000001</v>
          </cell>
          <cell r="AB9">
            <v>153265912.13</v>
          </cell>
          <cell r="AC9">
            <v>155743827.77000001</v>
          </cell>
          <cell r="AD9">
            <v>159129033.77000001</v>
          </cell>
          <cell r="AE9">
            <v>161644178.02000001</v>
          </cell>
          <cell r="AF9">
            <v>164011948.02000001</v>
          </cell>
          <cell r="AG9">
            <v>166684896.44</v>
          </cell>
          <cell r="AH9">
            <v>171859896.44</v>
          </cell>
          <cell r="AI9">
            <v>177518796.44</v>
          </cell>
          <cell r="AJ9">
            <v>178614796.44</v>
          </cell>
          <cell r="AK9">
            <v>185814566.44</v>
          </cell>
          <cell r="AL9">
            <v>191350544.31</v>
          </cell>
          <cell r="AM9">
            <v>202694643.31</v>
          </cell>
          <cell r="AN9">
            <v>209123643.31</v>
          </cell>
          <cell r="AO9">
            <v>212116948.31</v>
          </cell>
          <cell r="AP9">
            <v>218899468.31</v>
          </cell>
          <cell r="AQ9">
            <v>225034422.92000002</v>
          </cell>
          <cell r="AR9">
            <v>234665672.92000002</v>
          </cell>
          <cell r="AS9">
            <v>241184480.89000002</v>
          </cell>
          <cell r="AT9">
            <v>254118155.89000002</v>
          </cell>
          <cell r="AU9">
            <v>265635340.03</v>
          </cell>
          <cell r="AV9">
            <v>278105120.02999997</v>
          </cell>
          <cell r="AW9">
            <v>282590112.55000001</v>
          </cell>
          <cell r="AX9">
            <v>303669797.55000001</v>
          </cell>
          <cell r="AY9">
            <v>317651240.87</v>
          </cell>
          <cell r="AZ9">
            <v>330729740.87</v>
          </cell>
          <cell r="BA9">
            <v>345629122.87</v>
          </cell>
        </row>
        <row r="10">
          <cell r="A10" t="str">
            <v>000.001.001.001.002.</v>
          </cell>
          <cell r="B10" t="str">
            <v>Productos diferentes al café</v>
          </cell>
          <cell r="C10">
            <v>3328284338.0300002</v>
          </cell>
          <cell r="D10">
            <v>36690644.509999998</v>
          </cell>
          <cell r="E10">
            <v>180115001.53999999</v>
          </cell>
          <cell r="F10">
            <v>226731763.41</v>
          </cell>
          <cell r="G10">
            <v>278966575.20999998</v>
          </cell>
          <cell r="H10">
            <v>330171544.80000001</v>
          </cell>
          <cell r="I10">
            <v>383882567.04000002</v>
          </cell>
          <cell r="J10">
            <v>441302401.00999999</v>
          </cell>
          <cell r="K10">
            <v>497108789.61000001</v>
          </cell>
          <cell r="L10">
            <v>563133323.19000006</v>
          </cell>
          <cell r="M10">
            <v>611217804.76999998</v>
          </cell>
          <cell r="N10">
            <v>646505226.18000007</v>
          </cell>
          <cell r="O10">
            <v>711771165.26999998</v>
          </cell>
          <cell r="P10">
            <v>770818374.34000003</v>
          </cell>
          <cell r="Q10">
            <v>834487083.30000007</v>
          </cell>
          <cell r="R10">
            <v>900107391.74000001</v>
          </cell>
          <cell r="S10">
            <v>964680392.92000008</v>
          </cell>
          <cell r="T10">
            <v>1021848215.33</v>
          </cell>
          <cell r="U10">
            <v>1087192774.26</v>
          </cell>
          <cell r="V10">
            <v>1141548237.1100001</v>
          </cell>
          <cell r="W10">
            <v>1188231138.0799999</v>
          </cell>
          <cell r="X10">
            <v>1257787455.9300001</v>
          </cell>
          <cell r="Y10">
            <v>1303216392.4200001</v>
          </cell>
          <cell r="Z10">
            <v>1347291704.3700001</v>
          </cell>
          <cell r="AA10">
            <v>1396825771.95</v>
          </cell>
          <cell r="AB10">
            <v>1485604219.6400001</v>
          </cell>
          <cell r="AC10">
            <v>1562777248.24</v>
          </cell>
          <cell r="AD10">
            <v>1614085420.5699999</v>
          </cell>
          <cell r="AE10">
            <v>1687474846.6400001</v>
          </cell>
          <cell r="AF10">
            <v>1766853324.0799999</v>
          </cell>
          <cell r="AG10">
            <v>1851258844.3700001</v>
          </cell>
          <cell r="AH10">
            <v>1921315064.8099999</v>
          </cell>
          <cell r="AI10">
            <v>1989843250.9400001</v>
          </cell>
          <cell r="AJ10">
            <v>2027536393.6000001</v>
          </cell>
          <cell r="AK10">
            <v>2141168263.74</v>
          </cell>
          <cell r="AL10">
            <v>2230064913.8699999</v>
          </cell>
          <cell r="AM10">
            <v>2300913518.4000001</v>
          </cell>
          <cell r="AN10">
            <v>2366868508.2199998</v>
          </cell>
          <cell r="AO10">
            <v>2440622970.46</v>
          </cell>
          <cell r="AP10">
            <v>2512575308.98</v>
          </cell>
          <cell r="AQ10">
            <v>2589073057.9499998</v>
          </cell>
          <cell r="AR10">
            <v>2665409255.6199999</v>
          </cell>
          <cell r="AS10">
            <v>2718038673.5900002</v>
          </cell>
          <cell r="AT10">
            <v>2787189203.7400002</v>
          </cell>
          <cell r="AU10">
            <v>2863154512.1199999</v>
          </cell>
          <cell r="AV10">
            <v>2934235486.3800001</v>
          </cell>
          <cell r="AW10">
            <v>2969341960.27</v>
          </cell>
          <cell r="AX10">
            <v>3083826757.8699999</v>
          </cell>
          <cell r="AY10">
            <v>3180843377.6599998</v>
          </cell>
          <cell r="AZ10">
            <v>3263537803.2800002</v>
          </cell>
          <cell r="BA10">
            <v>3328284338.0300002</v>
          </cell>
        </row>
        <row r="11">
          <cell r="A11" t="str">
            <v>000.001.001.001.002.001.</v>
          </cell>
          <cell r="B11" t="str">
            <v>Reint. exp. de Carbón incluidos los anticipos.</v>
          </cell>
          <cell r="C11">
            <v>220686174.72</v>
          </cell>
          <cell r="D11">
            <v>1854604.56</v>
          </cell>
          <cell r="E11">
            <v>12853857.689999999</v>
          </cell>
          <cell r="F11">
            <v>14276082.189999999</v>
          </cell>
          <cell r="G11">
            <v>16921709.699999999</v>
          </cell>
          <cell r="H11">
            <v>21613209.43</v>
          </cell>
          <cell r="I11">
            <v>25131850.469999999</v>
          </cell>
          <cell r="J11">
            <v>28824565.07</v>
          </cell>
          <cell r="K11">
            <v>31869688.150000002</v>
          </cell>
          <cell r="L11">
            <v>38299800.829999998</v>
          </cell>
          <cell r="M11">
            <v>42376130.670000002</v>
          </cell>
          <cell r="N11">
            <v>45361292.520000003</v>
          </cell>
          <cell r="O11">
            <v>48103067.939999998</v>
          </cell>
          <cell r="P11">
            <v>54223313.810000002</v>
          </cell>
          <cell r="Q11">
            <v>56448026.899999999</v>
          </cell>
          <cell r="R11">
            <v>60255147.899999999</v>
          </cell>
          <cell r="S11">
            <v>63679843.689999998</v>
          </cell>
          <cell r="T11">
            <v>68055370.390000001</v>
          </cell>
          <cell r="U11">
            <v>73194255.670000002</v>
          </cell>
          <cell r="V11">
            <v>74977659.670000002</v>
          </cell>
          <cell r="W11">
            <v>78048217.780000001</v>
          </cell>
          <cell r="X11">
            <v>82748886.689999998</v>
          </cell>
          <cell r="Y11">
            <v>86880838.299999997</v>
          </cell>
          <cell r="Z11">
            <v>88540157.100000009</v>
          </cell>
          <cell r="AA11">
            <v>93337569.469999999</v>
          </cell>
          <cell r="AB11">
            <v>96798512.469999999</v>
          </cell>
          <cell r="AC11">
            <v>103612326.03</v>
          </cell>
          <cell r="AD11">
            <v>106713396.99000001</v>
          </cell>
          <cell r="AE11">
            <v>110718885.77</v>
          </cell>
          <cell r="AF11">
            <v>115824098.82000001</v>
          </cell>
          <cell r="AG11">
            <v>121926942.07000001</v>
          </cell>
          <cell r="AH11">
            <v>126023695.03</v>
          </cell>
          <cell r="AI11">
            <v>129831325.35000001</v>
          </cell>
          <cell r="AJ11">
            <v>130884972.5</v>
          </cell>
          <cell r="AK11">
            <v>137759618.81</v>
          </cell>
          <cell r="AL11">
            <v>142602801.18000001</v>
          </cell>
          <cell r="AM11">
            <v>147328815.19</v>
          </cell>
          <cell r="AN11">
            <v>149222852.97999999</v>
          </cell>
          <cell r="AO11">
            <v>152783080.61000001</v>
          </cell>
          <cell r="AP11">
            <v>159879037.94</v>
          </cell>
          <cell r="AQ11">
            <v>163861498.31</v>
          </cell>
          <cell r="AR11">
            <v>169693456.33000001</v>
          </cell>
          <cell r="AS11">
            <v>173925575.37</v>
          </cell>
          <cell r="AT11">
            <v>180638297.09999999</v>
          </cell>
          <cell r="AU11">
            <v>183786609.21000001</v>
          </cell>
          <cell r="AV11">
            <v>188264133.09</v>
          </cell>
          <cell r="AW11">
            <v>190050429.25</v>
          </cell>
          <cell r="AX11">
            <v>200180289.83000001</v>
          </cell>
          <cell r="AY11">
            <v>209826816.75999999</v>
          </cell>
          <cell r="AZ11">
            <v>214024199.78999999</v>
          </cell>
          <cell r="BA11">
            <v>220686174.72</v>
          </cell>
        </row>
        <row r="12">
          <cell r="A12" t="str">
            <v>000.001.001.001.002.002.</v>
          </cell>
          <cell r="B12" t="str">
            <v>Reint. exp. de Ferroníquel incluidos los antics.</v>
          </cell>
          <cell r="C12">
            <v>5594585.9400000004</v>
          </cell>
          <cell r="D12">
            <v>717860</v>
          </cell>
          <cell r="E12">
            <v>1412049</v>
          </cell>
          <cell r="F12">
            <v>1412049</v>
          </cell>
          <cell r="G12">
            <v>1412049</v>
          </cell>
          <cell r="H12">
            <v>1412049</v>
          </cell>
          <cell r="I12">
            <v>1412049</v>
          </cell>
          <cell r="J12">
            <v>1412049</v>
          </cell>
          <cell r="K12">
            <v>2156178</v>
          </cell>
          <cell r="L12">
            <v>2156178</v>
          </cell>
          <cell r="M12">
            <v>2156178</v>
          </cell>
          <cell r="N12">
            <v>2156178</v>
          </cell>
          <cell r="O12">
            <v>3133236</v>
          </cell>
          <cell r="P12">
            <v>3133236</v>
          </cell>
          <cell r="Q12">
            <v>3133236</v>
          </cell>
          <cell r="R12">
            <v>3133236</v>
          </cell>
          <cell r="S12">
            <v>3134804.94</v>
          </cell>
          <cell r="T12">
            <v>3134804.94</v>
          </cell>
          <cell r="U12">
            <v>3134804.94</v>
          </cell>
          <cell r="V12">
            <v>3134804.94</v>
          </cell>
          <cell r="W12">
            <v>3134804.94</v>
          </cell>
          <cell r="X12">
            <v>3134804.94</v>
          </cell>
          <cell r="Y12">
            <v>3134804.94</v>
          </cell>
          <cell r="Z12">
            <v>3134804.94</v>
          </cell>
          <cell r="AA12">
            <v>3134804.94</v>
          </cell>
          <cell r="AB12">
            <v>3134804.94</v>
          </cell>
          <cell r="AC12">
            <v>3134804.94</v>
          </cell>
          <cell r="AD12">
            <v>3362597.94</v>
          </cell>
          <cell r="AE12">
            <v>3362597.94</v>
          </cell>
          <cell r="AF12">
            <v>3362597.94</v>
          </cell>
          <cell r="AG12">
            <v>3645513.94</v>
          </cell>
          <cell r="AH12">
            <v>3645513.94</v>
          </cell>
          <cell r="AI12">
            <v>3645513.94</v>
          </cell>
          <cell r="AJ12">
            <v>3645513.94</v>
          </cell>
          <cell r="AK12">
            <v>3645513.94</v>
          </cell>
          <cell r="AL12">
            <v>3742064.94</v>
          </cell>
          <cell r="AM12">
            <v>3742064.94</v>
          </cell>
          <cell r="AN12">
            <v>3742064.94</v>
          </cell>
          <cell r="AO12">
            <v>4068409.94</v>
          </cell>
          <cell r="AP12">
            <v>4068409.94</v>
          </cell>
          <cell r="AQ12">
            <v>4068409.94</v>
          </cell>
          <cell r="AR12">
            <v>4068409.94</v>
          </cell>
          <cell r="AS12">
            <v>4068409.94</v>
          </cell>
          <cell r="AT12">
            <v>4438354.9400000004</v>
          </cell>
          <cell r="AU12">
            <v>4438354.9400000004</v>
          </cell>
          <cell r="AV12">
            <v>4438354.9400000004</v>
          </cell>
          <cell r="AW12">
            <v>4438354.9400000004</v>
          </cell>
          <cell r="AX12">
            <v>5041951.9400000004</v>
          </cell>
          <cell r="AY12">
            <v>5594585.9400000004</v>
          </cell>
          <cell r="AZ12">
            <v>5594585.9400000004</v>
          </cell>
          <cell r="BA12">
            <v>5594585.9400000004</v>
          </cell>
        </row>
        <row r="13">
          <cell r="A13" t="str">
            <v>000.001.001.001.002.003.</v>
          </cell>
          <cell r="B13" t="str">
            <v>Petróleo y sus derivados incluidos anticipos.</v>
          </cell>
          <cell r="C13">
            <v>7526057.4500000002</v>
          </cell>
          <cell r="D13">
            <v>96192.14</v>
          </cell>
          <cell r="E13">
            <v>643320.43999999994</v>
          </cell>
          <cell r="F13">
            <v>643320.43999999994</v>
          </cell>
          <cell r="G13">
            <v>818898.84</v>
          </cell>
          <cell r="H13">
            <v>1033677.36</v>
          </cell>
          <cell r="I13">
            <v>1302508.27</v>
          </cell>
          <cell r="J13">
            <v>1317805.27</v>
          </cell>
          <cell r="K13">
            <v>1337952.27</v>
          </cell>
          <cell r="L13">
            <v>1798554.4</v>
          </cell>
          <cell r="M13">
            <v>1973714.73</v>
          </cell>
          <cell r="N13">
            <v>2061977.33</v>
          </cell>
          <cell r="O13">
            <v>2061977.33</v>
          </cell>
          <cell r="P13">
            <v>2185094.23</v>
          </cell>
          <cell r="Q13">
            <v>2488906.7200000002</v>
          </cell>
          <cell r="R13">
            <v>2908688.25</v>
          </cell>
          <cell r="S13">
            <v>2945693.05</v>
          </cell>
          <cell r="T13">
            <v>3003650.75</v>
          </cell>
          <cell r="U13">
            <v>3049580.75</v>
          </cell>
          <cell r="V13">
            <v>3360754.92</v>
          </cell>
          <cell r="W13">
            <v>3360754.92</v>
          </cell>
          <cell r="X13">
            <v>3360754.92</v>
          </cell>
          <cell r="Y13">
            <v>3415834.92</v>
          </cell>
          <cell r="Z13">
            <v>3611944.69</v>
          </cell>
          <cell r="AA13">
            <v>3845999.47</v>
          </cell>
          <cell r="AB13">
            <v>3845999.47</v>
          </cell>
          <cell r="AC13">
            <v>3845999.47</v>
          </cell>
          <cell r="AD13">
            <v>3918886.47</v>
          </cell>
          <cell r="AE13">
            <v>4159671.82</v>
          </cell>
          <cell r="AF13">
            <v>4183172.02</v>
          </cell>
          <cell r="AG13">
            <v>4234172.0199999996</v>
          </cell>
          <cell r="AH13">
            <v>4290995.82</v>
          </cell>
          <cell r="AI13">
            <v>4368884.9400000004</v>
          </cell>
          <cell r="AJ13">
            <v>4368884.9400000004</v>
          </cell>
          <cell r="AK13">
            <v>4680662.4400000004</v>
          </cell>
          <cell r="AL13">
            <v>4749807.9400000004</v>
          </cell>
          <cell r="AM13">
            <v>4999358.8899999997</v>
          </cell>
          <cell r="AN13">
            <v>5065021.29</v>
          </cell>
          <cell r="AO13">
            <v>5065021.29</v>
          </cell>
          <cell r="AP13">
            <v>5065021.29</v>
          </cell>
          <cell r="AQ13">
            <v>5065021.29</v>
          </cell>
          <cell r="AR13">
            <v>5697095.5099999998</v>
          </cell>
          <cell r="AS13">
            <v>5697095.5099999998</v>
          </cell>
          <cell r="AT13">
            <v>5741897.5099999998</v>
          </cell>
          <cell r="AU13">
            <v>5833639.1699999999</v>
          </cell>
          <cell r="AV13">
            <v>5934749.4800000004</v>
          </cell>
          <cell r="AW13">
            <v>6672520.1200000001</v>
          </cell>
          <cell r="AX13">
            <v>6700294.6200000001</v>
          </cell>
          <cell r="AY13">
            <v>6855664.6200000001</v>
          </cell>
          <cell r="AZ13">
            <v>7358291.8900000006</v>
          </cell>
          <cell r="BA13">
            <v>7526057.4500000002</v>
          </cell>
        </row>
        <row r="14">
          <cell r="A14" t="str">
            <v>000.001.001.001.002.004.</v>
          </cell>
          <cell r="B14" t="str">
            <v>Reint exp. de bienes diferentes a café etc...</v>
          </cell>
          <cell r="C14">
            <v>2200273594.27</v>
          </cell>
          <cell r="D14">
            <v>27280242.990000002</v>
          </cell>
          <cell r="E14">
            <v>130811555.81</v>
          </cell>
          <cell r="F14">
            <v>166186805.19</v>
          </cell>
          <cell r="G14">
            <v>201539776.97</v>
          </cell>
          <cell r="H14">
            <v>235056514.84999999</v>
          </cell>
          <cell r="I14">
            <v>273757164.35000002</v>
          </cell>
          <cell r="J14">
            <v>309594766.32999998</v>
          </cell>
          <cell r="K14">
            <v>347301543.72000003</v>
          </cell>
          <cell r="L14">
            <v>389296881.95999998</v>
          </cell>
          <cell r="M14">
            <v>423303974.07999998</v>
          </cell>
          <cell r="N14">
            <v>448659902.16000003</v>
          </cell>
          <cell r="O14">
            <v>494278191.29000002</v>
          </cell>
          <cell r="P14">
            <v>535956462.65000004</v>
          </cell>
          <cell r="Q14">
            <v>575965915.83000004</v>
          </cell>
          <cell r="R14">
            <v>623304033.86000001</v>
          </cell>
          <cell r="S14">
            <v>667340535.70000005</v>
          </cell>
          <cell r="T14">
            <v>709242707.21000004</v>
          </cell>
          <cell r="U14">
            <v>756188225.57000005</v>
          </cell>
          <cell r="V14">
            <v>795758161.97000003</v>
          </cell>
          <cell r="W14">
            <v>831792393.99000001</v>
          </cell>
          <cell r="X14">
            <v>883182765.13</v>
          </cell>
          <cell r="Y14">
            <v>916370336.48000002</v>
          </cell>
          <cell r="Z14">
            <v>948674848.68000007</v>
          </cell>
          <cell r="AA14">
            <v>976405138.35000002</v>
          </cell>
          <cell r="AB14">
            <v>1028688482.45</v>
          </cell>
          <cell r="AC14">
            <v>1066606995.46</v>
          </cell>
          <cell r="AD14">
            <v>1101675108.9300001</v>
          </cell>
          <cell r="AE14">
            <v>1151281937.02</v>
          </cell>
          <cell r="AF14">
            <v>1188557283.3199999</v>
          </cell>
          <cell r="AG14">
            <v>1236267212.5699999</v>
          </cell>
          <cell r="AH14">
            <v>1278845626.8800001</v>
          </cell>
          <cell r="AI14">
            <v>1326243136.1099999</v>
          </cell>
          <cell r="AJ14">
            <v>1340991063.1800001</v>
          </cell>
          <cell r="AK14">
            <v>1409764166.0599999</v>
          </cell>
          <cell r="AL14">
            <v>1456755097.6100001</v>
          </cell>
          <cell r="AM14">
            <v>1507048330.97</v>
          </cell>
          <cell r="AN14">
            <v>1548276527.46</v>
          </cell>
          <cell r="AO14">
            <v>1600850002.4100001</v>
          </cell>
          <cell r="AP14">
            <v>1646995023.05</v>
          </cell>
          <cell r="AQ14">
            <v>1696022897.1400001</v>
          </cell>
          <cell r="AR14">
            <v>1750051776.6300001</v>
          </cell>
          <cell r="AS14">
            <v>1787668553.3299999</v>
          </cell>
          <cell r="AT14">
            <v>1835746277.3099999</v>
          </cell>
          <cell r="AU14">
            <v>1890561663.24</v>
          </cell>
          <cell r="AV14">
            <v>1941232621.8900001</v>
          </cell>
          <cell r="AW14">
            <v>1965010126.05</v>
          </cell>
          <cell r="AX14">
            <v>2043474374.4100001</v>
          </cell>
          <cell r="AY14">
            <v>2104104045.1800001</v>
          </cell>
          <cell r="AZ14">
            <v>2156059538.5100002</v>
          </cell>
          <cell r="BA14">
            <v>2200387467.29</v>
          </cell>
        </row>
        <row r="15">
          <cell r="A15" t="str">
            <v>000.001.001.001.002.005.</v>
          </cell>
          <cell r="B15" t="str">
            <v>Anticipo exp. de bienes dif. de café cte...</v>
          </cell>
          <cell r="C15">
            <v>509741998.55000001</v>
          </cell>
          <cell r="D15">
            <v>6421983.3799999999</v>
          </cell>
          <cell r="E15">
            <v>31364045.710000001</v>
          </cell>
          <cell r="F15">
            <v>40770479.43</v>
          </cell>
          <cell r="G15">
            <v>51949061.009999998</v>
          </cell>
          <cell r="H15">
            <v>61221016.829999998</v>
          </cell>
          <cell r="I15">
            <v>72214046.620000005</v>
          </cell>
          <cell r="J15">
            <v>82598942.430000007</v>
          </cell>
          <cell r="K15">
            <v>93623230.820000008</v>
          </cell>
          <cell r="L15">
            <v>105016567.67</v>
          </cell>
          <cell r="M15">
            <v>114372445.11</v>
          </cell>
          <cell r="N15">
            <v>120739649.19</v>
          </cell>
          <cell r="O15">
            <v>130957485.36</v>
          </cell>
          <cell r="P15">
            <v>141314294.24000001</v>
          </cell>
          <cell r="Q15">
            <v>154480840.62</v>
          </cell>
          <cell r="R15">
            <v>163736621.78999999</v>
          </cell>
          <cell r="S15">
            <v>174660936.97</v>
          </cell>
          <cell r="T15">
            <v>185036989.47</v>
          </cell>
          <cell r="U15">
            <v>196208858.88</v>
          </cell>
          <cell r="V15">
            <v>208000991.75</v>
          </cell>
          <cell r="W15">
            <v>215212730.68000001</v>
          </cell>
          <cell r="X15">
            <v>228555023.15000001</v>
          </cell>
          <cell r="Y15">
            <v>236223457.02000001</v>
          </cell>
          <cell r="Z15">
            <v>245671541.70000002</v>
          </cell>
          <cell r="AA15">
            <v>251191044.96000001</v>
          </cell>
          <cell r="AB15">
            <v>264986372.58000001</v>
          </cell>
          <cell r="AC15">
            <v>273546983.34000003</v>
          </cell>
          <cell r="AD15">
            <v>279975454.67000002</v>
          </cell>
          <cell r="AE15">
            <v>288775647.63999999</v>
          </cell>
          <cell r="AF15">
            <v>300657472.01999998</v>
          </cell>
          <cell r="AG15">
            <v>310188907.50999999</v>
          </cell>
          <cell r="AH15">
            <v>318044882.97000003</v>
          </cell>
          <cell r="AI15">
            <v>325499542.77999997</v>
          </cell>
          <cell r="AJ15">
            <v>331411332.57999998</v>
          </cell>
          <cell r="AK15">
            <v>346054980.63</v>
          </cell>
          <cell r="AL15">
            <v>354327860.62</v>
          </cell>
          <cell r="AM15">
            <v>365145982.63999999</v>
          </cell>
          <cell r="AN15">
            <v>372863469.45999998</v>
          </cell>
          <cell r="AO15">
            <v>385329992.44</v>
          </cell>
          <cell r="AP15">
            <v>393702528.97000003</v>
          </cell>
          <cell r="AQ15">
            <v>403660311.36000001</v>
          </cell>
          <cell r="AR15">
            <v>415463626.32999998</v>
          </cell>
          <cell r="AS15">
            <v>425724648.56</v>
          </cell>
          <cell r="AT15">
            <v>434177874.31999999</v>
          </cell>
          <cell r="AU15">
            <v>443842194.56</v>
          </cell>
          <cell r="AV15">
            <v>455115884.47000003</v>
          </cell>
          <cell r="AW15">
            <v>461879787.40000004</v>
          </cell>
          <cell r="AX15">
            <v>477887934.44</v>
          </cell>
          <cell r="AY15">
            <v>490768815.73000002</v>
          </cell>
          <cell r="AZ15">
            <v>502481483.19</v>
          </cell>
          <cell r="BA15">
            <v>509628125.53000003</v>
          </cell>
        </row>
        <row r="16">
          <cell r="A16" t="str">
            <v>000.001.001.001.002.006.</v>
          </cell>
          <cell r="B16" t="str">
            <v>Bienes vendidos a usuarios de zona franca.</v>
          </cell>
          <cell r="C16">
            <v>11990928.380000001</v>
          </cell>
          <cell r="D16">
            <v>144761.44</v>
          </cell>
          <cell r="E16">
            <v>1355172.89</v>
          </cell>
          <cell r="F16">
            <v>1543377.16</v>
          </cell>
          <cell r="G16">
            <v>1755429.69</v>
          </cell>
          <cell r="H16">
            <v>2195427.33</v>
          </cell>
          <cell r="I16">
            <v>2275298.33</v>
          </cell>
          <cell r="J16">
            <v>2586697.87</v>
          </cell>
          <cell r="K16">
            <v>3337621.61</v>
          </cell>
          <cell r="L16">
            <v>3585650.29</v>
          </cell>
          <cell r="M16">
            <v>3985936.4</v>
          </cell>
          <cell r="N16">
            <v>4386801.2</v>
          </cell>
          <cell r="O16">
            <v>4641684.57</v>
          </cell>
          <cell r="P16">
            <v>5145606.84</v>
          </cell>
          <cell r="Q16">
            <v>5150432.8600000003</v>
          </cell>
          <cell r="R16">
            <v>5280173.5</v>
          </cell>
          <cell r="S16">
            <v>5809220.54</v>
          </cell>
          <cell r="T16">
            <v>5907334.54</v>
          </cell>
          <cell r="U16">
            <v>6131690.4199999999</v>
          </cell>
          <cell r="V16">
            <v>6225505.8300000001</v>
          </cell>
          <cell r="W16">
            <v>6350867.7300000004</v>
          </cell>
          <cell r="X16">
            <v>6473853.0600000005</v>
          </cell>
          <cell r="Y16">
            <v>6485113.7700000005</v>
          </cell>
          <cell r="Z16">
            <v>6772400.2700000005</v>
          </cell>
          <cell r="AA16">
            <v>6907025.7700000005</v>
          </cell>
          <cell r="AB16">
            <v>7228431.7000000002</v>
          </cell>
          <cell r="AC16">
            <v>7348677.9000000004</v>
          </cell>
          <cell r="AD16">
            <v>7490208.4199999999</v>
          </cell>
          <cell r="AE16">
            <v>7914101.2999999998</v>
          </cell>
          <cell r="AF16">
            <v>8027136.0700000003</v>
          </cell>
          <cell r="AG16">
            <v>8362645.04</v>
          </cell>
          <cell r="AH16">
            <v>8490189.6699999999</v>
          </cell>
          <cell r="AI16">
            <v>8676201.8200000003</v>
          </cell>
          <cell r="AJ16">
            <v>8739521.8200000003</v>
          </cell>
          <cell r="AK16">
            <v>8962623.7699999996</v>
          </cell>
          <cell r="AL16">
            <v>8969116.7200000007</v>
          </cell>
          <cell r="AM16">
            <v>9217087.2599999998</v>
          </cell>
          <cell r="AN16">
            <v>9585222.1099999994</v>
          </cell>
          <cell r="AO16">
            <v>9673515.5800000001</v>
          </cell>
          <cell r="AP16">
            <v>9704472.0099999998</v>
          </cell>
          <cell r="AQ16">
            <v>9713096.9100000001</v>
          </cell>
          <cell r="AR16">
            <v>9890211.5099999998</v>
          </cell>
          <cell r="AS16">
            <v>10069711.51</v>
          </cell>
          <cell r="AT16">
            <v>10162832.58</v>
          </cell>
          <cell r="AU16">
            <v>10286437.289999999</v>
          </cell>
          <cell r="AV16">
            <v>10592865.619999999</v>
          </cell>
          <cell r="AW16">
            <v>10592865.619999999</v>
          </cell>
          <cell r="AX16">
            <v>11005251.65</v>
          </cell>
          <cell r="AY16">
            <v>11762123.450000001</v>
          </cell>
          <cell r="AZ16">
            <v>11972623.450000001</v>
          </cell>
          <cell r="BA16">
            <v>11990928.380000001</v>
          </cell>
        </row>
        <row r="17">
          <cell r="A17" t="str">
            <v>000.001.001.001.002.007.</v>
          </cell>
          <cell r="B17" t="str">
            <v>Desembolso prefinanciación exp. difs. a café etc.</v>
          </cell>
          <cell r="C17">
            <v>372470998.72000003</v>
          </cell>
          <cell r="D17">
            <v>175000</v>
          </cell>
          <cell r="E17">
            <v>1675000</v>
          </cell>
          <cell r="F17">
            <v>1899650</v>
          </cell>
          <cell r="G17">
            <v>4569650</v>
          </cell>
          <cell r="H17">
            <v>7639650</v>
          </cell>
          <cell r="I17">
            <v>7789650</v>
          </cell>
          <cell r="J17">
            <v>14967575.040000001</v>
          </cell>
          <cell r="K17">
            <v>17482575.039999999</v>
          </cell>
          <cell r="L17">
            <v>22979690.039999999</v>
          </cell>
          <cell r="M17">
            <v>23049425.780000001</v>
          </cell>
          <cell r="N17">
            <v>23139425.780000001</v>
          </cell>
          <cell r="O17">
            <v>28595522.780000001</v>
          </cell>
          <cell r="P17">
            <v>28860366.57</v>
          </cell>
          <cell r="Q17">
            <v>36819724.369999997</v>
          </cell>
          <cell r="R17">
            <v>41489490.439999998</v>
          </cell>
          <cell r="S17">
            <v>47109358.030000001</v>
          </cell>
          <cell r="T17">
            <v>47467358.030000001</v>
          </cell>
          <cell r="U17">
            <v>49285358.030000001</v>
          </cell>
          <cell r="V17">
            <v>50090358.030000001</v>
          </cell>
          <cell r="W17">
            <v>50331368.039999999</v>
          </cell>
          <cell r="X17">
            <v>50331368.039999999</v>
          </cell>
          <cell r="Y17">
            <v>50706006.990000002</v>
          </cell>
          <cell r="Z17">
            <v>50886006.990000002</v>
          </cell>
          <cell r="AA17">
            <v>62004188.990000002</v>
          </cell>
          <cell r="AB17">
            <v>80921616.030000001</v>
          </cell>
          <cell r="AC17">
            <v>104681461.10000001</v>
          </cell>
          <cell r="AD17">
            <v>110949767.15000001</v>
          </cell>
          <cell r="AE17">
            <v>121262005.15000001</v>
          </cell>
          <cell r="AF17">
            <v>146241563.88999999</v>
          </cell>
          <cell r="AG17">
            <v>166633451.22</v>
          </cell>
          <cell r="AH17">
            <v>181974160.5</v>
          </cell>
          <cell r="AI17">
            <v>191578646</v>
          </cell>
          <cell r="AJ17">
            <v>207495104.64000002</v>
          </cell>
          <cell r="AK17">
            <v>230300698.09</v>
          </cell>
          <cell r="AL17">
            <v>258918164.86000001</v>
          </cell>
          <cell r="AM17">
            <v>263431878.51000002</v>
          </cell>
          <cell r="AN17">
            <v>278113349.98000002</v>
          </cell>
          <cell r="AO17">
            <v>282852948.19</v>
          </cell>
          <cell r="AP17">
            <v>293160815.77999997</v>
          </cell>
          <cell r="AQ17">
            <v>306681823</v>
          </cell>
          <cell r="AR17">
            <v>310544679.37</v>
          </cell>
          <cell r="AS17">
            <v>310884679.37</v>
          </cell>
          <cell r="AT17">
            <v>316283669.98000002</v>
          </cell>
          <cell r="AU17">
            <v>324405613.70999998</v>
          </cell>
          <cell r="AV17">
            <v>328656876.88999999</v>
          </cell>
          <cell r="AW17">
            <v>330697876.88999999</v>
          </cell>
          <cell r="AX17">
            <v>339536660.98000002</v>
          </cell>
          <cell r="AY17">
            <v>351931325.98000002</v>
          </cell>
          <cell r="AZ17">
            <v>366047080.50999999</v>
          </cell>
          <cell r="BA17">
            <v>372470998.72000003</v>
          </cell>
        </row>
        <row r="18">
          <cell r="A18" t="str">
            <v>000.001.001.002.</v>
          </cell>
          <cell r="B18" t="str">
            <v>Oro.</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row>
        <row r="19">
          <cell r="A19" t="str">
            <v>000.001.001.002.001.</v>
          </cell>
          <cell r="B19" t="str">
            <v>Compras</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row>
        <row r="20">
          <cell r="A20" t="str">
            <v>000.001.001.002.002.</v>
          </cell>
          <cell r="B20" t="str">
            <v>Ventas</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row>
        <row r="21">
          <cell r="A21" t="str">
            <v>000.001.001.003.</v>
          </cell>
          <cell r="B21" t="str">
            <v>Exportación de Servicios.</v>
          </cell>
          <cell r="C21">
            <v>4873708412.2299995</v>
          </cell>
          <cell r="D21">
            <v>91629938.040000007</v>
          </cell>
          <cell r="E21">
            <v>290301583.06</v>
          </cell>
          <cell r="F21">
            <v>375117360.15000004</v>
          </cell>
          <cell r="G21">
            <v>452219933.5</v>
          </cell>
          <cell r="H21">
            <v>537453529.78999996</v>
          </cell>
          <cell r="I21">
            <v>614387210.88999999</v>
          </cell>
          <cell r="J21">
            <v>694883817.33000004</v>
          </cell>
          <cell r="K21">
            <v>775635021.75</v>
          </cell>
          <cell r="L21">
            <v>854198132.59000003</v>
          </cell>
          <cell r="M21">
            <v>925568306.67000008</v>
          </cell>
          <cell r="N21">
            <v>993909785.12</v>
          </cell>
          <cell r="O21">
            <v>1089294970.0999999</v>
          </cell>
          <cell r="P21">
            <v>1179315794.52</v>
          </cell>
          <cell r="Q21">
            <v>1271757099.72</v>
          </cell>
          <cell r="R21">
            <v>1387079303.01</v>
          </cell>
          <cell r="S21">
            <v>1491329649.03</v>
          </cell>
          <cell r="T21">
            <v>1602505259.8800001</v>
          </cell>
          <cell r="U21">
            <v>1724576770.8500001</v>
          </cell>
          <cell r="V21">
            <v>1829272800.46</v>
          </cell>
          <cell r="W21">
            <v>1922854416.48</v>
          </cell>
          <cell r="X21">
            <v>2010974717.3500001</v>
          </cell>
          <cell r="Y21">
            <v>2101826362.99</v>
          </cell>
          <cell r="Z21">
            <v>2186778484.0999999</v>
          </cell>
          <cell r="AA21">
            <v>2248451030.9200001</v>
          </cell>
          <cell r="AB21">
            <v>2377998322.52</v>
          </cell>
          <cell r="AC21">
            <v>2481477853.29</v>
          </cell>
          <cell r="AD21">
            <v>2550881248.0900002</v>
          </cell>
          <cell r="AE21">
            <v>2642103594.5799999</v>
          </cell>
          <cell r="AF21">
            <v>2726027465.4000001</v>
          </cell>
          <cell r="AG21">
            <v>2828267789.5300002</v>
          </cell>
          <cell r="AH21">
            <v>2919298790.8200002</v>
          </cell>
          <cell r="AI21">
            <v>3011040807.9000001</v>
          </cell>
          <cell r="AJ21">
            <v>3057037160.0900002</v>
          </cell>
          <cell r="AK21">
            <v>3195006325.5300002</v>
          </cell>
          <cell r="AL21">
            <v>3300220008.8600001</v>
          </cell>
          <cell r="AM21">
            <v>3389328573.2000003</v>
          </cell>
          <cell r="AN21">
            <v>3460338885.6500001</v>
          </cell>
          <cell r="AO21">
            <v>3582520603.3699999</v>
          </cell>
          <cell r="AP21">
            <v>3683024394.9000001</v>
          </cell>
          <cell r="AQ21">
            <v>3762898838.1800003</v>
          </cell>
          <cell r="AR21">
            <v>3866315346.3699999</v>
          </cell>
          <cell r="AS21">
            <v>3959405722.7200003</v>
          </cell>
          <cell r="AT21">
            <v>4068605167.75</v>
          </cell>
          <cell r="AU21">
            <v>4177876112.04</v>
          </cell>
          <cell r="AV21">
            <v>4292206770.5300002</v>
          </cell>
          <cell r="AW21">
            <v>4356631122.9799995</v>
          </cell>
          <cell r="AX21">
            <v>4530090980.2200003</v>
          </cell>
          <cell r="AY21">
            <v>4667113476.2700005</v>
          </cell>
          <cell r="AZ21">
            <v>4757168613.3900003</v>
          </cell>
          <cell r="BA21">
            <v>4873708412.2299995</v>
          </cell>
        </row>
        <row r="22">
          <cell r="A22" t="str">
            <v>000.001.001.003.001.</v>
          </cell>
          <cell r="B22" t="str">
            <v>Gastos exp. de bines incl. y no incl. en la decl.</v>
          </cell>
          <cell r="C22">
            <v>105394607.34</v>
          </cell>
          <cell r="D22">
            <v>1203879.1599999999</v>
          </cell>
          <cell r="E22">
            <v>5093468.5599999996</v>
          </cell>
          <cell r="F22">
            <v>7186616.7999999998</v>
          </cell>
          <cell r="G22">
            <v>8576612.4199999999</v>
          </cell>
          <cell r="H22">
            <v>10415948.630000001</v>
          </cell>
          <cell r="I22">
            <v>12333699.68</v>
          </cell>
          <cell r="J22">
            <v>14066391.030000001</v>
          </cell>
          <cell r="K22">
            <v>15759352.630000001</v>
          </cell>
          <cell r="L22">
            <v>17626003.960000001</v>
          </cell>
          <cell r="M22">
            <v>19133972.710000001</v>
          </cell>
          <cell r="N22">
            <v>20243764.84</v>
          </cell>
          <cell r="O22">
            <v>21841208.650000002</v>
          </cell>
          <cell r="P22">
            <v>23159001.98</v>
          </cell>
          <cell r="Q22">
            <v>25057970.260000002</v>
          </cell>
          <cell r="R22">
            <v>27111730.469999999</v>
          </cell>
          <cell r="S22">
            <v>29006930.949999999</v>
          </cell>
          <cell r="T22">
            <v>30071843.43</v>
          </cell>
          <cell r="U22">
            <v>31871045.98</v>
          </cell>
          <cell r="V22">
            <v>33083448.580000002</v>
          </cell>
          <cell r="W22">
            <v>35080162.450000003</v>
          </cell>
          <cell r="X22">
            <v>36650065.039999999</v>
          </cell>
          <cell r="Y22">
            <v>38638989.979999997</v>
          </cell>
          <cell r="Z22">
            <v>40037947.020000003</v>
          </cell>
          <cell r="AA22">
            <v>41111140.689999998</v>
          </cell>
          <cell r="AB22">
            <v>43847897.310000002</v>
          </cell>
          <cell r="AC22">
            <v>46693572.189999998</v>
          </cell>
          <cell r="AD22">
            <v>48443259.68</v>
          </cell>
          <cell r="AE22">
            <v>49935945.230000004</v>
          </cell>
          <cell r="AF22">
            <v>51814470.399999999</v>
          </cell>
          <cell r="AG22">
            <v>53580201.579999998</v>
          </cell>
          <cell r="AH22">
            <v>55198122.630000003</v>
          </cell>
          <cell r="AI22">
            <v>58684758.609999999</v>
          </cell>
          <cell r="AJ22">
            <v>59561324.980000004</v>
          </cell>
          <cell r="AK22">
            <v>62321408.969999999</v>
          </cell>
          <cell r="AL22">
            <v>64501182.210000001</v>
          </cell>
          <cell r="AM22">
            <v>66926311.960000001</v>
          </cell>
          <cell r="AN22">
            <v>68036476.060000002</v>
          </cell>
          <cell r="AO22">
            <v>71611672.430000007</v>
          </cell>
          <cell r="AP22">
            <v>74392604.379999995</v>
          </cell>
          <cell r="AQ22">
            <v>76781356.519999996</v>
          </cell>
          <cell r="AR22">
            <v>80476342.280000001</v>
          </cell>
          <cell r="AS22">
            <v>82495285.359999999</v>
          </cell>
          <cell r="AT22">
            <v>84434918.840000004</v>
          </cell>
          <cell r="AU22">
            <v>89868970.570000008</v>
          </cell>
          <cell r="AV22">
            <v>92217218.450000003</v>
          </cell>
          <cell r="AW22">
            <v>93082536.109999999</v>
          </cell>
          <cell r="AX22">
            <v>98171381.320000008</v>
          </cell>
          <cell r="AY22">
            <v>101020575.04000001</v>
          </cell>
          <cell r="AZ22">
            <v>103310544.71000001</v>
          </cell>
          <cell r="BA22">
            <v>105425192.07000001</v>
          </cell>
        </row>
        <row r="23">
          <cell r="A23" t="str">
            <v>000.001.001.003.002.</v>
          </cell>
          <cell r="B23" t="str">
            <v>Turismo.</v>
          </cell>
          <cell r="C23">
            <v>105918451.18000001</v>
          </cell>
          <cell r="D23">
            <v>3984107.48</v>
          </cell>
          <cell r="E23">
            <v>11565081.950000001</v>
          </cell>
          <cell r="F23">
            <v>14421778.01</v>
          </cell>
          <cell r="G23">
            <v>16956140.800000001</v>
          </cell>
          <cell r="H23">
            <v>18726222.640000001</v>
          </cell>
          <cell r="I23">
            <v>20458322.93</v>
          </cell>
          <cell r="J23">
            <v>22305551.059999999</v>
          </cell>
          <cell r="K23">
            <v>24300702.559999999</v>
          </cell>
          <cell r="L23">
            <v>25838921.16</v>
          </cell>
          <cell r="M23">
            <v>27723538.5</v>
          </cell>
          <cell r="N23">
            <v>28919196.219999999</v>
          </cell>
          <cell r="O23">
            <v>30689895.449999999</v>
          </cell>
          <cell r="P23">
            <v>32286448.350000001</v>
          </cell>
          <cell r="Q23">
            <v>34394770.759999998</v>
          </cell>
          <cell r="R23">
            <v>36207259.789999999</v>
          </cell>
          <cell r="S23">
            <v>38173993.270000003</v>
          </cell>
          <cell r="T23">
            <v>40095013.369999997</v>
          </cell>
          <cell r="U23">
            <v>41631370.719999999</v>
          </cell>
          <cell r="V23">
            <v>43697964.160000004</v>
          </cell>
          <cell r="W23">
            <v>45095653.649999999</v>
          </cell>
          <cell r="X23">
            <v>46815568.109999999</v>
          </cell>
          <cell r="Y23">
            <v>48469350.25</v>
          </cell>
          <cell r="Z23">
            <v>50298494.539999999</v>
          </cell>
          <cell r="AA23">
            <v>51436711.810000002</v>
          </cell>
          <cell r="AB23">
            <v>54028334.090000004</v>
          </cell>
          <cell r="AC23">
            <v>56089316.210000001</v>
          </cell>
          <cell r="AD23">
            <v>57699248.980000004</v>
          </cell>
          <cell r="AE23">
            <v>59849839.149999999</v>
          </cell>
          <cell r="AF23">
            <v>61930569.57</v>
          </cell>
          <cell r="AG23">
            <v>64226613.649999999</v>
          </cell>
          <cell r="AH23">
            <v>66745545.25</v>
          </cell>
          <cell r="AI23">
            <v>70164818.969999999</v>
          </cell>
          <cell r="AJ23">
            <v>70969201.819999993</v>
          </cell>
          <cell r="AK23">
            <v>73951447.370000005</v>
          </cell>
          <cell r="AL23">
            <v>76224575.569999993</v>
          </cell>
          <cell r="AM23">
            <v>78802900.450000003</v>
          </cell>
          <cell r="AN23">
            <v>80250969.859999999</v>
          </cell>
          <cell r="AO23">
            <v>82700638.969999999</v>
          </cell>
          <cell r="AP23">
            <v>84498458.409999996</v>
          </cell>
          <cell r="AQ23">
            <v>86126504.420000002</v>
          </cell>
          <cell r="AR23">
            <v>88118364.969999999</v>
          </cell>
          <cell r="AS23">
            <v>89943368.450000003</v>
          </cell>
          <cell r="AT23">
            <v>91636792.829999998</v>
          </cell>
          <cell r="AU23">
            <v>93664745.140000001</v>
          </cell>
          <cell r="AV23">
            <v>95686692.350000009</v>
          </cell>
          <cell r="AW23">
            <v>96659121.700000003</v>
          </cell>
          <cell r="AX23">
            <v>99674390</v>
          </cell>
          <cell r="AY23">
            <v>101827188.63</v>
          </cell>
          <cell r="AZ23">
            <v>104019071.10000001</v>
          </cell>
          <cell r="BA23">
            <v>105918451.18000001</v>
          </cell>
        </row>
        <row r="24">
          <cell r="A24" t="str">
            <v>000.001.001.003.003.</v>
          </cell>
          <cell r="B24" t="str">
            <v>Rendimientos Inversión Col. directa en el Exterior</v>
          </cell>
          <cell r="C24">
            <v>11726948.74</v>
          </cell>
          <cell r="D24">
            <v>0</v>
          </cell>
          <cell r="E24">
            <v>26742.09</v>
          </cell>
          <cell r="F24">
            <v>26742.09</v>
          </cell>
          <cell r="G24">
            <v>182576.79</v>
          </cell>
          <cell r="H24">
            <v>582526.79</v>
          </cell>
          <cell r="I24">
            <v>587174.65</v>
          </cell>
          <cell r="J24">
            <v>587174.65</v>
          </cell>
          <cell r="K24">
            <v>787124.65</v>
          </cell>
          <cell r="L24">
            <v>787124.65</v>
          </cell>
          <cell r="M24">
            <v>3643055.91</v>
          </cell>
          <cell r="N24">
            <v>3801215.83</v>
          </cell>
          <cell r="O24">
            <v>3811195.83</v>
          </cell>
          <cell r="P24">
            <v>3811195.83</v>
          </cell>
          <cell r="Q24">
            <v>3857970.83</v>
          </cell>
          <cell r="R24">
            <v>5405992.7999999998</v>
          </cell>
          <cell r="S24">
            <v>6040383.6600000001</v>
          </cell>
          <cell r="T24">
            <v>7130028.9199999999</v>
          </cell>
          <cell r="U24">
            <v>7140232.5200000005</v>
          </cell>
          <cell r="V24">
            <v>7392017.6900000004</v>
          </cell>
          <cell r="W24">
            <v>7527844.1900000004</v>
          </cell>
          <cell r="X24">
            <v>7720346.6299999999</v>
          </cell>
          <cell r="Y24">
            <v>7720346.6299999999</v>
          </cell>
          <cell r="Z24">
            <v>7811162.1299999999</v>
          </cell>
          <cell r="AA24">
            <v>7811162.1299999999</v>
          </cell>
          <cell r="AB24">
            <v>7887008.21</v>
          </cell>
          <cell r="AC24">
            <v>7887008.21</v>
          </cell>
          <cell r="AD24">
            <v>7894408.6100000003</v>
          </cell>
          <cell r="AE24">
            <v>8016232.2800000003</v>
          </cell>
          <cell r="AF24">
            <v>8016232.2800000003</v>
          </cell>
          <cell r="AG24">
            <v>8609072.5999999996</v>
          </cell>
          <cell r="AH24">
            <v>8759134.6199999992</v>
          </cell>
          <cell r="AI24">
            <v>8876344.5299999993</v>
          </cell>
          <cell r="AJ24">
            <v>8876344.5299999993</v>
          </cell>
          <cell r="AK24">
            <v>8897994.6799999997</v>
          </cell>
          <cell r="AL24">
            <v>8897994.6799999997</v>
          </cell>
          <cell r="AM24">
            <v>8971455.2699999996</v>
          </cell>
          <cell r="AN24">
            <v>8995425.2699999996</v>
          </cell>
          <cell r="AO24">
            <v>8995425.2699999996</v>
          </cell>
          <cell r="AP24">
            <v>8995425.2699999996</v>
          </cell>
          <cell r="AQ24">
            <v>9019222.3599999994</v>
          </cell>
          <cell r="AR24">
            <v>9204496.2799999993</v>
          </cell>
          <cell r="AS24">
            <v>9204496.2799999993</v>
          </cell>
          <cell r="AT24">
            <v>9399219.5899999999</v>
          </cell>
          <cell r="AU24">
            <v>9447612.5899999999</v>
          </cell>
          <cell r="AV24">
            <v>9447612.5899999999</v>
          </cell>
          <cell r="AW24">
            <v>9447686.6899999995</v>
          </cell>
          <cell r="AX24">
            <v>9447686.6899999995</v>
          </cell>
          <cell r="AY24">
            <v>9447686.6899999995</v>
          </cell>
          <cell r="AZ24">
            <v>10453666.689999999</v>
          </cell>
          <cell r="BA24">
            <v>11726948.74</v>
          </cell>
        </row>
        <row r="25">
          <cell r="A25" t="str">
            <v>000.001.001.003.004.</v>
          </cell>
          <cell r="B25" t="str">
            <v>Rendimiento invs. financs. y activos sec. privado.</v>
          </cell>
          <cell r="C25">
            <v>57203228.68</v>
          </cell>
          <cell r="D25">
            <v>68596.23</v>
          </cell>
          <cell r="E25">
            <v>2895159.04</v>
          </cell>
          <cell r="F25">
            <v>3383464.68</v>
          </cell>
          <cell r="G25">
            <v>4314528.68</v>
          </cell>
          <cell r="H25">
            <v>4891124.84</v>
          </cell>
          <cell r="I25">
            <v>6842068.5099999998</v>
          </cell>
          <cell r="J25">
            <v>7537021.21</v>
          </cell>
          <cell r="K25">
            <v>7929920.6799999997</v>
          </cell>
          <cell r="L25">
            <v>8302594.8500000006</v>
          </cell>
          <cell r="M25">
            <v>9055325.0800000001</v>
          </cell>
          <cell r="N25">
            <v>9219529.9199999999</v>
          </cell>
          <cell r="O25">
            <v>9451540.1099999994</v>
          </cell>
          <cell r="P25">
            <v>10773205.130000001</v>
          </cell>
          <cell r="Q25">
            <v>10894634.07</v>
          </cell>
          <cell r="R25">
            <v>12449743.960000001</v>
          </cell>
          <cell r="S25">
            <v>13231528.33</v>
          </cell>
          <cell r="T25">
            <v>17198003.129999999</v>
          </cell>
          <cell r="U25">
            <v>17368607.990000002</v>
          </cell>
          <cell r="V25">
            <v>17599687.77</v>
          </cell>
          <cell r="W25">
            <v>22605757.390000001</v>
          </cell>
          <cell r="X25">
            <v>22790140.150000002</v>
          </cell>
          <cell r="Y25">
            <v>24789271.77</v>
          </cell>
          <cell r="Z25">
            <v>25092508.359999999</v>
          </cell>
          <cell r="AA25">
            <v>25210605.34</v>
          </cell>
          <cell r="AB25">
            <v>25381695.600000001</v>
          </cell>
          <cell r="AC25">
            <v>26556502.920000002</v>
          </cell>
          <cell r="AD25">
            <v>26920067.890000001</v>
          </cell>
          <cell r="AE25">
            <v>27864436.43</v>
          </cell>
          <cell r="AF25">
            <v>28277973.990000002</v>
          </cell>
          <cell r="AG25">
            <v>28343450.120000001</v>
          </cell>
          <cell r="AH25">
            <v>28680718.280000001</v>
          </cell>
          <cell r="AI25">
            <v>28972934.260000002</v>
          </cell>
          <cell r="AJ25">
            <v>29444415.120000001</v>
          </cell>
          <cell r="AK25">
            <v>29763487.390000001</v>
          </cell>
          <cell r="AL25">
            <v>29970049.120000001</v>
          </cell>
          <cell r="AM25">
            <v>30245576.300000001</v>
          </cell>
          <cell r="AN25">
            <v>30305247.969999999</v>
          </cell>
          <cell r="AO25">
            <v>30623581.670000002</v>
          </cell>
          <cell r="AP25">
            <v>30748067.609999999</v>
          </cell>
          <cell r="AQ25">
            <v>31189221.34</v>
          </cell>
          <cell r="AR25">
            <v>32484230.609999999</v>
          </cell>
          <cell r="AS25">
            <v>39674185.659999996</v>
          </cell>
          <cell r="AT25">
            <v>39793996.329999998</v>
          </cell>
          <cell r="AU25">
            <v>51392765.410000004</v>
          </cell>
          <cell r="AV25">
            <v>52442397.160000004</v>
          </cell>
          <cell r="AW25">
            <v>52914957.75</v>
          </cell>
          <cell r="AX25">
            <v>55592683.850000001</v>
          </cell>
          <cell r="AY25">
            <v>56773918.469999999</v>
          </cell>
          <cell r="AZ25">
            <v>57119046.390000001</v>
          </cell>
          <cell r="BA25">
            <v>57203228.68</v>
          </cell>
        </row>
        <row r="26">
          <cell r="A26" t="str">
            <v>000.001.001.003.005.</v>
          </cell>
          <cell r="B26" t="str">
            <v>Créditos a no residentes.</v>
          </cell>
          <cell r="C26">
            <v>1228346.3999999999</v>
          </cell>
          <cell r="D26">
            <v>14674.39</v>
          </cell>
          <cell r="E26">
            <v>99878.26</v>
          </cell>
          <cell r="F26">
            <v>178093.12</v>
          </cell>
          <cell r="G26">
            <v>203093.12</v>
          </cell>
          <cell r="H26">
            <v>253093.12</v>
          </cell>
          <cell r="I26">
            <v>253912.95</v>
          </cell>
          <cell r="J26">
            <v>429427.9</v>
          </cell>
          <cell r="K26">
            <v>429506.9</v>
          </cell>
          <cell r="L26">
            <v>499622.31</v>
          </cell>
          <cell r="M26">
            <v>499622.31</v>
          </cell>
          <cell r="N26">
            <v>499622.31</v>
          </cell>
          <cell r="O26">
            <v>499622.31</v>
          </cell>
          <cell r="P26">
            <v>578025.30000000005</v>
          </cell>
          <cell r="Q26">
            <v>578025.30000000005</v>
          </cell>
          <cell r="R26">
            <v>578025.30000000005</v>
          </cell>
          <cell r="S26">
            <v>603025.30000000005</v>
          </cell>
          <cell r="T26">
            <v>712743.3</v>
          </cell>
          <cell r="U26">
            <v>712743.3</v>
          </cell>
          <cell r="V26">
            <v>712779.6</v>
          </cell>
          <cell r="W26">
            <v>766446.74</v>
          </cell>
          <cell r="X26">
            <v>860016.41</v>
          </cell>
          <cell r="Y26">
            <v>860093.41</v>
          </cell>
          <cell r="Z26">
            <v>860093.41</v>
          </cell>
          <cell r="AA26">
            <v>860093.41</v>
          </cell>
          <cell r="AB26">
            <v>876378.66</v>
          </cell>
          <cell r="AC26">
            <v>948734.22</v>
          </cell>
          <cell r="AD26">
            <v>952250.19</v>
          </cell>
          <cell r="AE26">
            <v>957090.19</v>
          </cell>
          <cell r="AF26">
            <v>957090.19</v>
          </cell>
          <cell r="AG26">
            <v>957090.19</v>
          </cell>
          <cell r="AH26">
            <v>989784.24</v>
          </cell>
          <cell r="AI26">
            <v>1074842.24</v>
          </cell>
          <cell r="AJ26">
            <v>1074888.24</v>
          </cell>
          <cell r="AK26">
            <v>1075411.1399999999</v>
          </cell>
          <cell r="AL26">
            <v>1076969.1399999999</v>
          </cell>
          <cell r="AM26">
            <v>1076969.1399999999</v>
          </cell>
          <cell r="AN26">
            <v>1076969.1399999999</v>
          </cell>
          <cell r="AO26">
            <v>1077010.32</v>
          </cell>
          <cell r="AP26">
            <v>1077010.32</v>
          </cell>
          <cell r="AQ26">
            <v>1088059.32</v>
          </cell>
          <cell r="AR26">
            <v>1088059.32</v>
          </cell>
          <cell r="AS26">
            <v>1088186.32</v>
          </cell>
          <cell r="AT26">
            <v>1088186.32</v>
          </cell>
          <cell r="AU26">
            <v>1088186.32</v>
          </cell>
          <cell r="AV26">
            <v>1091626.43</v>
          </cell>
          <cell r="AW26">
            <v>1091626.43</v>
          </cell>
          <cell r="AX26">
            <v>1221771.43</v>
          </cell>
          <cell r="AY26">
            <v>1221771.43</v>
          </cell>
          <cell r="AZ26">
            <v>1225100.32</v>
          </cell>
          <cell r="BA26">
            <v>1228346.3999999999</v>
          </cell>
        </row>
        <row r="27">
          <cell r="A27" t="str">
            <v>000.001.001.003.005.001.</v>
          </cell>
          <cell r="B27" t="str">
            <v>Int y com. por créditos privados a no residentes</v>
          </cell>
          <cell r="C27">
            <v>1228346.3999999999</v>
          </cell>
          <cell r="D27">
            <v>14674.39</v>
          </cell>
          <cell r="E27">
            <v>99878.26</v>
          </cell>
          <cell r="F27">
            <v>178093.12</v>
          </cell>
          <cell r="G27">
            <v>203093.12</v>
          </cell>
          <cell r="H27">
            <v>253093.12</v>
          </cell>
          <cell r="I27">
            <v>253912.95</v>
          </cell>
          <cell r="J27">
            <v>429427.9</v>
          </cell>
          <cell r="K27">
            <v>429506.9</v>
          </cell>
          <cell r="L27">
            <v>499622.31</v>
          </cell>
          <cell r="M27">
            <v>499622.31</v>
          </cell>
          <cell r="N27">
            <v>499622.31</v>
          </cell>
          <cell r="O27">
            <v>499622.31</v>
          </cell>
          <cell r="P27">
            <v>578025.30000000005</v>
          </cell>
          <cell r="Q27">
            <v>578025.30000000005</v>
          </cell>
          <cell r="R27">
            <v>578025.30000000005</v>
          </cell>
          <cell r="S27">
            <v>603025.30000000005</v>
          </cell>
          <cell r="T27">
            <v>712743.3</v>
          </cell>
          <cell r="U27">
            <v>712743.3</v>
          </cell>
          <cell r="V27">
            <v>712779.6</v>
          </cell>
          <cell r="W27">
            <v>766446.74</v>
          </cell>
          <cell r="X27">
            <v>860016.41</v>
          </cell>
          <cell r="Y27">
            <v>860093.41</v>
          </cell>
          <cell r="Z27">
            <v>860093.41</v>
          </cell>
          <cell r="AA27">
            <v>860093.41</v>
          </cell>
          <cell r="AB27">
            <v>876378.66</v>
          </cell>
          <cell r="AC27">
            <v>948734.22</v>
          </cell>
          <cell r="AD27">
            <v>952250.19</v>
          </cell>
          <cell r="AE27">
            <v>957090.19</v>
          </cell>
          <cell r="AF27">
            <v>957090.19</v>
          </cell>
          <cell r="AG27">
            <v>957090.19</v>
          </cell>
          <cell r="AH27">
            <v>989784.24</v>
          </cell>
          <cell r="AI27">
            <v>1074842.24</v>
          </cell>
          <cell r="AJ27">
            <v>1074888.24</v>
          </cell>
          <cell r="AK27">
            <v>1075411.1399999999</v>
          </cell>
          <cell r="AL27">
            <v>1076969.1399999999</v>
          </cell>
          <cell r="AM27">
            <v>1076969.1399999999</v>
          </cell>
          <cell r="AN27">
            <v>1076969.1399999999</v>
          </cell>
          <cell r="AO27">
            <v>1077010.32</v>
          </cell>
          <cell r="AP27">
            <v>1077010.32</v>
          </cell>
          <cell r="AQ27">
            <v>1088059.32</v>
          </cell>
          <cell r="AR27">
            <v>1088059.32</v>
          </cell>
          <cell r="AS27">
            <v>1088186.32</v>
          </cell>
          <cell r="AT27">
            <v>1088186.32</v>
          </cell>
          <cell r="AU27">
            <v>1088186.32</v>
          </cell>
          <cell r="AV27">
            <v>1091626.43</v>
          </cell>
          <cell r="AW27">
            <v>1091626.43</v>
          </cell>
          <cell r="AX27">
            <v>1221771.43</v>
          </cell>
          <cell r="AY27">
            <v>1221771.43</v>
          </cell>
          <cell r="AZ27">
            <v>1225100.32</v>
          </cell>
          <cell r="BA27">
            <v>1228346.3999999999</v>
          </cell>
        </row>
        <row r="28">
          <cell r="A28" t="str">
            <v>000.001.001.003.006.</v>
          </cell>
          <cell r="B28" t="str">
            <v>Rendimiento de las reservas internacionales.</v>
          </cell>
          <cell r="C28">
            <v>555148396.89999998</v>
          </cell>
          <cell r="D28">
            <v>27393861.98</v>
          </cell>
          <cell r="E28">
            <v>52442545.439999998</v>
          </cell>
          <cell r="F28">
            <v>61372046.009999998</v>
          </cell>
          <cell r="G28">
            <v>63369955.880000003</v>
          </cell>
          <cell r="H28">
            <v>80160770.530000001</v>
          </cell>
          <cell r="I28">
            <v>84071409.810000002</v>
          </cell>
          <cell r="J28">
            <v>95059059.950000003</v>
          </cell>
          <cell r="K28">
            <v>101473101.43000001</v>
          </cell>
          <cell r="L28">
            <v>111868143.5</v>
          </cell>
          <cell r="M28">
            <v>113601905.72</v>
          </cell>
          <cell r="N28">
            <v>115987197.17</v>
          </cell>
          <cell r="O28">
            <v>135178746.89000002</v>
          </cell>
          <cell r="P28">
            <v>142910933.39000002</v>
          </cell>
          <cell r="Q28">
            <v>148041857.16</v>
          </cell>
          <cell r="R28">
            <v>154451547.86000001</v>
          </cell>
          <cell r="S28">
            <v>158658260.68000001</v>
          </cell>
          <cell r="T28">
            <v>166801165.47</v>
          </cell>
          <cell r="U28">
            <v>193756036.41</v>
          </cell>
          <cell r="V28">
            <v>200595893.56999999</v>
          </cell>
          <cell r="W28">
            <v>217766016.65000001</v>
          </cell>
          <cell r="X28">
            <v>221415415.5</v>
          </cell>
          <cell r="Y28">
            <v>238499194.63</v>
          </cell>
          <cell r="Z28">
            <v>240493477.20000002</v>
          </cell>
          <cell r="AA28">
            <v>247896558.69</v>
          </cell>
          <cell r="AB28">
            <v>269911539</v>
          </cell>
          <cell r="AC28">
            <v>280921694.12</v>
          </cell>
          <cell r="AD28">
            <v>285113825.25</v>
          </cell>
          <cell r="AE28">
            <v>289706541.54000002</v>
          </cell>
          <cell r="AF28">
            <v>299347666.64999998</v>
          </cell>
          <cell r="AG28">
            <v>321390141.10000002</v>
          </cell>
          <cell r="AH28">
            <v>337921512.13999999</v>
          </cell>
          <cell r="AI28">
            <v>341110196.92000002</v>
          </cell>
          <cell r="AJ28">
            <v>354355655.09000003</v>
          </cell>
          <cell r="AK28">
            <v>362665366.22000003</v>
          </cell>
          <cell r="AL28">
            <v>370392512.88</v>
          </cell>
          <cell r="AM28">
            <v>375324397.18000001</v>
          </cell>
          <cell r="AN28">
            <v>379213502.19999999</v>
          </cell>
          <cell r="AO28">
            <v>391021351.51999998</v>
          </cell>
          <cell r="AP28">
            <v>406796982.72000003</v>
          </cell>
          <cell r="AQ28">
            <v>411688263.31999999</v>
          </cell>
          <cell r="AR28">
            <v>416935748.88</v>
          </cell>
          <cell r="AS28">
            <v>427931402.19999999</v>
          </cell>
          <cell r="AT28">
            <v>450169770.76999998</v>
          </cell>
          <cell r="AU28">
            <v>465009575.98000002</v>
          </cell>
          <cell r="AV28">
            <v>476964459.19999999</v>
          </cell>
          <cell r="AW28">
            <v>484531424.24000001</v>
          </cell>
          <cell r="AX28">
            <v>512397379.94</v>
          </cell>
          <cell r="AY28">
            <v>535178200.80000001</v>
          </cell>
          <cell r="AZ28">
            <v>544785979.70000005</v>
          </cell>
          <cell r="BA28">
            <v>555148396.89999998</v>
          </cell>
        </row>
        <row r="29">
          <cell r="A29" t="str">
            <v>000.001.001.003.006.001.</v>
          </cell>
          <cell r="B29" t="str">
            <v>Inversiones</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row>
        <row r="30">
          <cell r="A30" t="str">
            <v>000.001.001.003.006.002.</v>
          </cell>
          <cell r="B30" t="str">
            <v>Utilidad venta en el exterior de oro monetario</v>
          </cell>
          <cell r="C30">
            <v>711.53</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711.53</v>
          </cell>
          <cell r="U30">
            <v>711.53</v>
          </cell>
          <cell r="V30">
            <v>711.53</v>
          </cell>
          <cell r="W30">
            <v>711.53</v>
          </cell>
          <cell r="X30">
            <v>711.53</v>
          </cell>
          <cell r="Y30">
            <v>711.53</v>
          </cell>
          <cell r="Z30">
            <v>711.53</v>
          </cell>
          <cell r="AA30">
            <v>711.53</v>
          </cell>
          <cell r="AB30">
            <v>711.53</v>
          </cell>
          <cell r="AC30">
            <v>711.53</v>
          </cell>
          <cell r="AD30">
            <v>711.53</v>
          </cell>
          <cell r="AE30">
            <v>711.53</v>
          </cell>
          <cell r="AF30">
            <v>711.53</v>
          </cell>
          <cell r="AG30">
            <v>711.53</v>
          </cell>
          <cell r="AH30">
            <v>711.53</v>
          </cell>
          <cell r="AI30">
            <v>711.53</v>
          </cell>
          <cell r="AJ30">
            <v>711.53</v>
          </cell>
          <cell r="AK30">
            <v>711.53</v>
          </cell>
          <cell r="AL30">
            <v>711.53</v>
          </cell>
          <cell r="AM30">
            <v>711.53</v>
          </cell>
          <cell r="AN30">
            <v>711.53</v>
          </cell>
          <cell r="AO30">
            <v>711.53</v>
          </cell>
          <cell r="AP30">
            <v>711.53</v>
          </cell>
          <cell r="AQ30">
            <v>711.53</v>
          </cell>
          <cell r="AR30">
            <v>711.53</v>
          </cell>
          <cell r="AS30">
            <v>711.53</v>
          </cell>
          <cell r="AT30">
            <v>711.53</v>
          </cell>
          <cell r="AU30">
            <v>711.53</v>
          </cell>
          <cell r="AV30">
            <v>711.53</v>
          </cell>
          <cell r="AW30">
            <v>711.53</v>
          </cell>
          <cell r="AX30">
            <v>711.53</v>
          </cell>
          <cell r="AY30">
            <v>711.53</v>
          </cell>
          <cell r="AZ30">
            <v>711.53</v>
          </cell>
          <cell r="BA30">
            <v>711.53</v>
          </cell>
        </row>
        <row r="31">
          <cell r="A31" t="str">
            <v>000.001.001.003.006.003.</v>
          </cell>
          <cell r="B31" t="str">
            <v>Utilidad compra-venta de DEGs</v>
          </cell>
          <cell r="C31">
            <v>111938.76</v>
          </cell>
          <cell r="D31">
            <v>0</v>
          </cell>
          <cell r="E31">
            <v>0</v>
          </cell>
          <cell r="F31">
            <v>0</v>
          </cell>
          <cell r="G31">
            <v>0</v>
          </cell>
          <cell r="H31">
            <v>0</v>
          </cell>
          <cell r="I31">
            <v>17946.63</v>
          </cell>
          <cell r="J31">
            <v>17946.63</v>
          </cell>
          <cell r="K31">
            <v>17946.63</v>
          </cell>
          <cell r="L31">
            <v>17946.63</v>
          </cell>
          <cell r="M31">
            <v>17946.63</v>
          </cell>
          <cell r="N31">
            <v>17946.63</v>
          </cell>
          <cell r="O31">
            <v>17946.63</v>
          </cell>
          <cell r="P31">
            <v>17946.63</v>
          </cell>
          <cell r="Q31">
            <v>17946.63</v>
          </cell>
          <cell r="R31">
            <v>17946.63</v>
          </cell>
          <cell r="S31">
            <v>17946.63</v>
          </cell>
          <cell r="T31">
            <v>17946.63</v>
          </cell>
          <cell r="U31">
            <v>17946.63</v>
          </cell>
          <cell r="V31">
            <v>17946.63</v>
          </cell>
          <cell r="W31">
            <v>17946.63</v>
          </cell>
          <cell r="X31">
            <v>17946.63</v>
          </cell>
          <cell r="Y31">
            <v>17946.63</v>
          </cell>
          <cell r="Z31">
            <v>17946.63</v>
          </cell>
          <cell r="AA31">
            <v>17946.63</v>
          </cell>
          <cell r="AB31">
            <v>17946.63</v>
          </cell>
          <cell r="AC31">
            <v>17946.63</v>
          </cell>
          <cell r="AD31">
            <v>17946.63</v>
          </cell>
          <cell r="AE31">
            <v>17946.63</v>
          </cell>
          <cell r="AF31">
            <v>17946.63</v>
          </cell>
          <cell r="AG31">
            <v>17946.63</v>
          </cell>
          <cell r="AH31">
            <v>17946.63</v>
          </cell>
          <cell r="AI31">
            <v>17946.63</v>
          </cell>
          <cell r="AJ31">
            <v>17946.63</v>
          </cell>
          <cell r="AK31">
            <v>17946.63</v>
          </cell>
          <cell r="AL31">
            <v>17946.63</v>
          </cell>
          <cell r="AM31">
            <v>17946.63</v>
          </cell>
          <cell r="AN31">
            <v>17946.63</v>
          </cell>
          <cell r="AO31">
            <v>17946.63</v>
          </cell>
          <cell r="AP31">
            <v>17946.63</v>
          </cell>
          <cell r="AQ31">
            <v>17946.63</v>
          </cell>
          <cell r="AR31">
            <v>17946.63</v>
          </cell>
          <cell r="AS31">
            <v>17946.63</v>
          </cell>
          <cell r="AT31">
            <v>17946.63</v>
          </cell>
          <cell r="AU31">
            <v>17946.63</v>
          </cell>
          <cell r="AV31">
            <v>17946.63</v>
          </cell>
          <cell r="AW31">
            <v>111938.76</v>
          </cell>
          <cell r="AX31">
            <v>111938.76</v>
          </cell>
          <cell r="AY31">
            <v>111938.76</v>
          </cell>
          <cell r="AZ31">
            <v>111938.76</v>
          </cell>
          <cell r="BA31">
            <v>111938.76</v>
          </cell>
        </row>
        <row r="32">
          <cell r="A32" t="str">
            <v>000.001.001.003.006.004.</v>
          </cell>
          <cell r="B32" t="str">
            <v>Utilidad diferencial cambiario  líneas externas</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row>
        <row r="33">
          <cell r="A33" t="str">
            <v>000.001.001.003.006.005.</v>
          </cell>
          <cell r="B33" t="str">
            <v>Utilidad liquidación de inversiones</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row>
        <row r="34">
          <cell r="A34" t="str">
            <v>000.001.001.003.006.006.</v>
          </cell>
          <cell r="B34" t="str">
            <v>Utilidad c/v monedas y dif. camb.</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row>
        <row r="35">
          <cell r="A35" t="str">
            <v>000.001.001.003.006.007.</v>
          </cell>
          <cell r="B35" t="str">
            <v>Utilidad Inversiones de Portafolio</v>
          </cell>
          <cell r="C35">
            <v>217229127.24000001</v>
          </cell>
          <cell r="D35">
            <v>4536483.21</v>
          </cell>
          <cell r="E35">
            <v>11867384.279999999</v>
          </cell>
          <cell r="F35">
            <v>16240540.15</v>
          </cell>
          <cell r="G35">
            <v>16392200.07</v>
          </cell>
          <cell r="H35">
            <v>28389936.07</v>
          </cell>
          <cell r="I35">
            <v>28999175.830000002</v>
          </cell>
          <cell r="J35">
            <v>33354170.030000001</v>
          </cell>
          <cell r="K35">
            <v>36546460.600000001</v>
          </cell>
          <cell r="L35">
            <v>40573432.780000001</v>
          </cell>
          <cell r="M35">
            <v>41220316.530000001</v>
          </cell>
          <cell r="N35">
            <v>42175441.100000001</v>
          </cell>
          <cell r="O35">
            <v>46327782.689999998</v>
          </cell>
          <cell r="P35">
            <v>49478975.359999999</v>
          </cell>
          <cell r="Q35">
            <v>51588030.359999999</v>
          </cell>
          <cell r="R35">
            <v>55360932.520000003</v>
          </cell>
          <cell r="S35">
            <v>57292545.530000001</v>
          </cell>
          <cell r="T35">
            <v>61673983.640000001</v>
          </cell>
          <cell r="U35">
            <v>75381902.909999996</v>
          </cell>
          <cell r="V35">
            <v>75708615.409999996</v>
          </cell>
          <cell r="W35">
            <v>80715868.790000007</v>
          </cell>
          <cell r="X35">
            <v>81238860.600000009</v>
          </cell>
          <cell r="Y35">
            <v>84149120.200000003</v>
          </cell>
          <cell r="Z35">
            <v>84545363.560000002</v>
          </cell>
          <cell r="AA35">
            <v>88356242.030000001</v>
          </cell>
          <cell r="AB35">
            <v>92420725.890000001</v>
          </cell>
          <cell r="AC35">
            <v>101328283.76000001</v>
          </cell>
          <cell r="AD35">
            <v>102102859.61</v>
          </cell>
          <cell r="AE35">
            <v>105805392.60000001</v>
          </cell>
          <cell r="AF35">
            <v>111096507.07000001</v>
          </cell>
          <cell r="AG35">
            <v>130882494.82000001</v>
          </cell>
          <cell r="AH35">
            <v>145450592.94999999</v>
          </cell>
          <cell r="AI35">
            <v>146012711.96000001</v>
          </cell>
          <cell r="AJ35">
            <v>148340498.88999999</v>
          </cell>
          <cell r="AK35">
            <v>151557012.56</v>
          </cell>
          <cell r="AL35">
            <v>154499821.81999999</v>
          </cell>
          <cell r="AM35">
            <v>155595092.31999999</v>
          </cell>
          <cell r="AN35">
            <v>156933203.99000001</v>
          </cell>
          <cell r="AO35">
            <v>160188173.40000001</v>
          </cell>
          <cell r="AP35">
            <v>172504503.45000002</v>
          </cell>
          <cell r="AQ35">
            <v>172802706.50999999</v>
          </cell>
          <cell r="AR35">
            <v>176092831.13</v>
          </cell>
          <cell r="AS35">
            <v>180278496.25</v>
          </cell>
          <cell r="AT35">
            <v>199336428.49000001</v>
          </cell>
          <cell r="AU35">
            <v>200667437.09</v>
          </cell>
          <cell r="AV35">
            <v>201430699.66</v>
          </cell>
          <cell r="AW35">
            <v>203447276.73000002</v>
          </cell>
          <cell r="AX35">
            <v>208262087.80000001</v>
          </cell>
          <cell r="AY35">
            <v>212123980.97</v>
          </cell>
          <cell r="AZ35">
            <v>213840637.50999999</v>
          </cell>
          <cell r="BA35">
            <v>217229127.24000001</v>
          </cell>
        </row>
        <row r="36">
          <cell r="A36" t="str">
            <v>000.001.001.003.006.008.</v>
          </cell>
          <cell r="B36" t="str">
            <v>Diferencial Cambiario de Portafolio</v>
          </cell>
          <cell r="C36">
            <v>132533182.64</v>
          </cell>
          <cell r="D36">
            <v>16586797.93</v>
          </cell>
          <cell r="E36">
            <v>19119830.539999999</v>
          </cell>
          <cell r="F36">
            <v>19732833.75</v>
          </cell>
          <cell r="G36">
            <v>20213650.260000002</v>
          </cell>
          <cell r="H36">
            <v>20313327.120000001</v>
          </cell>
          <cell r="I36">
            <v>20571558.66</v>
          </cell>
          <cell r="J36">
            <v>25320971.460000001</v>
          </cell>
          <cell r="K36">
            <v>25555451.879999999</v>
          </cell>
          <cell r="L36">
            <v>26582156.490000002</v>
          </cell>
          <cell r="M36">
            <v>26607638</v>
          </cell>
          <cell r="N36">
            <v>27243020.400000002</v>
          </cell>
          <cell r="O36">
            <v>35480854.439999998</v>
          </cell>
          <cell r="P36">
            <v>36341043.920000002</v>
          </cell>
          <cell r="Q36">
            <v>36382955.030000001</v>
          </cell>
          <cell r="R36">
            <v>37492793.990000002</v>
          </cell>
          <cell r="S36">
            <v>38048300.670000002</v>
          </cell>
          <cell r="T36">
            <v>38266665.75</v>
          </cell>
          <cell r="U36">
            <v>39243690.719999999</v>
          </cell>
          <cell r="V36">
            <v>40853576.310000002</v>
          </cell>
          <cell r="W36">
            <v>50754354.740000002</v>
          </cell>
          <cell r="X36">
            <v>50953714.289999999</v>
          </cell>
          <cell r="Y36">
            <v>51337132.370000005</v>
          </cell>
          <cell r="Z36">
            <v>51508538.359999999</v>
          </cell>
          <cell r="AA36">
            <v>51717228.620000005</v>
          </cell>
          <cell r="AB36">
            <v>67152391.469999999</v>
          </cell>
          <cell r="AC36">
            <v>67535554.120000005</v>
          </cell>
          <cell r="AD36">
            <v>67657760.420000002</v>
          </cell>
          <cell r="AE36">
            <v>67812333.209999993</v>
          </cell>
          <cell r="AF36">
            <v>70126312.340000004</v>
          </cell>
          <cell r="AG36">
            <v>70729871.540000007</v>
          </cell>
          <cell r="AH36">
            <v>70939950.109999999</v>
          </cell>
          <cell r="AI36">
            <v>71056546.870000005</v>
          </cell>
          <cell r="AJ36">
            <v>79199292.109999999</v>
          </cell>
          <cell r="AK36">
            <v>80286067.109999999</v>
          </cell>
          <cell r="AL36">
            <v>82348656.689999998</v>
          </cell>
          <cell r="AM36">
            <v>82778049.659999996</v>
          </cell>
          <cell r="AN36">
            <v>83127422.819999993</v>
          </cell>
          <cell r="AO36">
            <v>86203008.260000005</v>
          </cell>
          <cell r="AP36">
            <v>87340754.820000008</v>
          </cell>
          <cell r="AQ36">
            <v>87709377.359999999</v>
          </cell>
          <cell r="AR36">
            <v>88083853.019999996</v>
          </cell>
          <cell r="AS36">
            <v>92197768.620000005</v>
          </cell>
          <cell r="AT36">
            <v>92510182</v>
          </cell>
          <cell r="AU36">
            <v>95564334.920000002</v>
          </cell>
          <cell r="AV36">
            <v>98984607.989999995</v>
          </cell>
          <cell r="AW36">
            <v>99152437.120000005</v>
          </cell>
          <cell r="AX36">
            <v>117690872.22</v>
          </cell>
          <cell r="AY36">
            <v>128817591.35000001</v>
          </cell>
          <cell r="AZ36">
            <v>131447897.09</v>
          </cell>
          <cell r="BA36">
            <v>132533182.64</v>
          </cell>
        </row>
        <row r="37">
          <cell r="A37" t="str">
            <v>000.001.001.003.006.009.</v>
          </cell>
          <cell r="B37" t="str">
            <v>Utilidad por Precios de Mercado Portafolio</v>
          </cell>
          <cell r="C37">
            <v>163586274.19</v>
          </cell>
          <cell r="D37">
            <v>1069527.22</v>
          </cell>
          <cell r="E37">
            <v>15550184.700000001</v>
          </cell>
          <cell r="F37">
            <v>19054007.469999999</v>
          </cell>
          <cell r="G37">
            <v>20154538.760000002</v>
          </cell>
          <cell r="H37">
            <v>24630517.109999999</v>
          </cell>
          <cell r="I37">
            <v>25426821.710000001</v>
          </cell>
          <cell r="J37">
            <v>26833806.52</v>
          </cell>
          <cell r="K37">
            <v>29620054.030000001</v>
          </cell>
          <cell r="L37">
            <v>34420017.890000001</v>
          </cell>
          <cell r="M37">
            <v>35407595.18</v>
          </cell>
          <cell r="N37">
            <v>35903305.640000001</v>
          </cell>
          <cell r="O37">
            <v>42279253.770000003</v>
          </cell>
          <cell r="P37">
            <v>45695412.710000001</v>
          </cell>
          <cell r="Q37">
            <v>48539828.189999998</v>
          </cell>
          <cell r="R37">
            <v>49925123.850000001</v>
          </cell>
          <cell r="S37">
            <v>51435568.719999999</v>
          </cell>
          <cell r="T37">
            <v>54850947.230000004</v>
          </cell>
          <cell r="U37">
            <v>59951077.600000001</v>
          </cell>
          <cell r="V37">
            <v>62101916.939999998</v>
          </cell>
          <cell r="W37">
            <v>64175831.859999999</v>
          </cell>
          <cell r="X37">
            <v>66953628.880000003</v>
          </cell>
          <cell r="Y37">
            <v>80461621.590000004</v>
          </cell>
          <cell r="Z37">
            <v>81767737.030000001</v>
          </cell>
          <cell r="AA37">
            <v>85002476.079999998</v>
          </cell>
          <cell r="AB37">
            <v>87138904.379999995</v>
          </cell>
          <cell r="AC37">
            <v>88649189.359999999</v>
          </cell>
          <cell r="AD37">
            <v>91726788.430000007</v>
          </cell>
          <cell r="AE37">
            <v>92345280.109999999</v>
          </cell>
          <cell r="AF37">
            <v>94063101.760000005</v>
          </cell>
          <cell r="AG37">
            <v>95430353.030000001</v>
          </cell>
          <cell r="AH37">
            <v>96952435.200000003</v>
          </cell>
          <cell r="AI37">
            <v>99346232.670000002</v>
          </cell>
          <cell r="AJ37">
            <v>99545873.439999998</v>
          </cell>
          <cell r="AK37">
            <v>101521594.92</v>
          </cell>
          <cell r="AL37">
            <v>104031032.10000001</v>
          </cell>
          <cell r="AM37">
            <v>107087983.90000001</v>
          </cell>
          <cell r="AN37">
            <v>108984516.64</v>
          </cell>
          <cell r="AO37">
            <v>110921868.77</v>
          </cell>
          <cell r="AP37">
            <v>112874394.95</v>
          </cell>
          <cell r="AQ37">
            <v>116625472.62</v>
          </cell>
          <cell r="AR37">
            <v>117839441.68000001</v>
          </cell>
          <cell r="AS37">
            <v>120112402.54000001</v>
          </cell>
          <cell r="AT37">
            <v>122700852.41</v>
          </cell>
          <cell r="AU37">
            <v>132761642.73</v>
          </cell>
          <cell r="AV37">
            <v>140124076.87</v>
          </cell>
          <cell r="AW37">
            <v>142021881.87</v>
          </cell>
          <cell r="AX37">
            <v>146046017.84999999</v>
          </cell>
          <cell r="AY37">
            <v>153411053.69999999</v>
          </cell>
          <cell r="AZ37">
            <v>158069763.13</v>
          </cell>
          <cell r="BA37">
            <v>163586274.19</v>
          </cell>
        </row>
        <row r="38">
          <cell r="A38" t="str">
            <v>000.001.001.003.006.010.</v>
          </cell>
          <cell r="B38" t="str">
            <v>Utilidad Otras Inversiones</v>
          </cell>
          <cell r="C38">
            <v>7739999.96</v>
          </cell>
          <cell r="D38">
            <v>198306.58</v>
          </cell>
          <cell r="E38">
            <v>577976.98</v>
          </cell>
          <cell r="F38">
            <v>744300.08</v>
          </cell>
          <cell r="G38">
            <v>855153.44</v>
          </cell>
          <cell r="H38">
            <v>1031665.06</v>
          </cell>
          <cell r="I38">
            <v>1103294.49</v>
          </cell>
          <cell r="J38">
            <v>1256491.51</v>
          </cell>
          <cell r="K38">
            <v>1371198.59</v>
          </cell>
          <cell r="L38">
            <v>1539345.35</v>
          </cell>
          <cell r="M38">
            <v>1613138.07</v>
          </cell>
          <cell r="N38">
            <v>1667538.34</v>
          </cell>
          <cell r="O38">
            <v>1806144.21</v>
          </cell>
          <cell r="P38">
            <v>1961888.45</v>
          </cell>
          <cell r="Q38">
            <v>2097430.63</v>
          </cell>
          <cell r="R38">
            <v>2165713.15</v>
          </cell>
          <cell r="S38">
            <v>2322476.96</v>
          </cell>
          <cell r="T38">
            <v>2413719.5699999998</v>
          </cell>
          <cell r="U38">
            <v>2586173.2599999998</v>
          </cell>
          <cell r="V38">
            <v>2650740.9700000002</v>
          </cell>
          <cell r="W38">
            <v>2812756.28</v>
          </cell>
          <cell r="X38">
            <v>2929561.66</v>
          </cell>
          <cell r="Y38">
            <v>3121179.91</v>
          </cell>
          <cell r="Z38">
            <v>3198191.74</v>
          </cell>
          <cell r="AA38">
            <v>3253153.85</v>
          </cell>
          <cell r="AB38">
            <v>3487100.32</v>
          </cell>
          <cell r="AC38">
            <v>3603806.14</v>
          </cell>
          <cell r="AD38">
            <v>3792360.55</v>
          </cell>
          <cell r="AE38">
            <v>3904824.09</v>
          </cell>
          <cell r="AF38">
            <v>4064737.89</v>
          </cell>
          <cell r="AG38">
            <v>4207449.22</v>
          </cell>
          <cell r="AH38">
            <v>4390417.76</v>
          </cell>
          <cell r="AI38">
            <v>4506589.3</v>
          </cell>
          <cell r="AJ38">
            <v>4567585.34</v>
          </cell>
          <cell r="AK38">
            <v>4782117.97</v>
          </cell>
          <cell r="AL38">
            <v>4930686.63</v>
          </cell>
          <cell r="AM38">
            <v>5107245.8600000003</v>
          </cell>
          <cell r="AN38">
            <v>5191129.95</v>
          </cell>
          <cell r="AO38">
            <v>5426683.8200000003</v>
          </cell>
          <cell r="AP38">
            <v>5565908.2800000003</v>
          </cell>
          <cell r="AQ38">
            <v>5804375.96</v>
          </cell>
          <cell r="AR38">
            <v>5938436.7300000004</v>
          </cell>
          <cell r="AS38">
            <v>6134962.0099999998</v>
          </cell>
          <cell r="AT38">
            <v>6329507.5200000005</v>
          </cell>
          <cell r="AU38">
            <v>6547838.2800000003</v>
          </cell>
          <cell r="AV38">
            <v>6724839.6400000006</v>
          </cell>
          <cell r="AW38">
            <v>6821486.54</v>
          </cell>
          <cell r="AX38">
            <v>7127178.04</v>
          </cell>
          <cell r="AY38">
            <v>7325739.2199999997</v>
          </cell>
          <cell r="AZ38">
            <v>7579281.46</v>
          </cell>
          <cell r="BA38">
            <v>7739999.96</v>
          </cell>
        </row>
        <row r="39">
          <cell r="A39" t="str">
            <v>000.001.001.003.006.011.</v>
          </cell>
          <cell r="B39" t="str">
            <v>Diferencial Cambiario de Otras Inversiones</v>
          </cell>
          <cell r="C39">
            <v>16483460.620000001</v>
          </cell>
          <cell r="D39">
            <v>5001636.16</v>
          </cell>
          <cell r="E39">
            <v>5321471.93</v>
          </cell>
          <cell r="F39">
            <v>5594667.5499999998</v>
          </cell>
          <cell r="G39">
            <v>5748716.3399999999</v>
          </cell>
          <cell r="H39">
            <v>5789628.1600000001</v>
          </cell>
          <cell r="I39">
            <v>5906098.1699999999</v>
          </cell>
          <cell r="J39">
            <v>6229159.4800000004</v>
          </cell>
          <cell r="K39">
            <v>6315475.3799999999</v>
          </cell>
          <cell r="L39">
            <v>6688730.04</v>
          </cell>
          <cell r="M39">
            <v>6688730.04</v>
          </cell>
          <cell r="N39">
            <v>6919505.2700000005</v>
          </cell>
          <cell r="O39">
            <v>7206325.3600000003</v>
          </cell>
          <cell r="P39">
            <v>7355200.1000000006</v>
          </cell>
          <cell r="Q39">
            <v>7355200.1000000006</v>
          </cell>
          <cell r="R39">
            <v>7399297.3399999999</v>
          </cell>
          <cell r="S39">
            <v>7443102.6200000001</v>
          </cell>
          <cell r="T39">
            <v>7478871.5700000003</v>
          </cell>
          <cell r="U39">
            <v>7590949.1799999997</v>
          </cell>
          <cell r="V39">
            <v>7688962.8399999999</v>
          </cell>
          <cell r="W39">
            <v>7715088.1900000004</v>
          </cell>
          <cell r="X39">
            <v>7747533.2800000003</v>
          </cell>
          <cell r="Y39">
            <v>7838023.7700000005</v>
          </cell>
          <cell r="Z39">
            <v>7881529.7199999997</v>
          </cell>
          <cell r="AA39">
            <v>7933878.2700000005</v>
          </cell>
          <cell r="AB39">
            <v>8078837.1000000006</v>
          </cell>
          <cell r="AC39">
            <v>8171280.9000000004</v>
          </cell>
          <cell r="AD39">
            <v>8200317.0600000005</v>
          </cell>
          <cell r="AE39">
            <v>8239718.0300000003</v>
          </cell>
          <cell r="AF39">
            <v>8397975.2899999991</v>
          </cell>
          <cell r="AG39">
            <v>8540681.5800000001</v>
          </cell>
          <cell r="AH39">
            <v>8588825.2100000009</v>
          </cell>
          <cell r="AI39">
            <v>8588825.2100000009</v>
          </cell>
          <cell r="AJ39">
            <v>8692526.3599999994</v>
          </cell>
          <cell r="AK39">
            <v>10495955.140000001</v>
          </cell>
          <cell r="AL39">
            <v>10559668.27</v>
          </cell>
          <cell r="AM39">
            <v>10733276.76</v>
          </cell>
          <cell r="AN39">
            <v>10895636.130000001</v>
          </cell>
          <cell r="AO39">
            <v>14200024.6</v>
          </cell>
          <cell r="AP39">
            <v>14429605.75</v>
          </cell>
          <cell r="AQ39">
            <v>14664515.4</v>
          </cell>
          <cell r="AR39">
            <v>14835490.27</v>
          </cell>
          <cell r="AS39">
            <v>15062076.73</v>
          </cell>
          <cell r="AT39">
            <v>15147104.300000001</v>
          </cell>
          <cell r="AU39">
            <v>15322626.91</v>
          </cell>
          <cell r="AV39">
            <v>15554538.99</v>
          </cell>
          <cell r="AW39">
            <v>15586808.98</v>
          </cell>
          <cell r="AX39">
            <v>15769604.43</v>
          </cell>
          <cell r="AY39">
            <v>15998162.82</v>
          </cell>
          <cell r="AZ39">
            <v>16345357.49</v>
          </cell>
          <cell r="BA39">
            <v>16483460.620000001</v>
          </cell>
        </row>
        <row r="40">
          <cell r="A40" t="str">
            <v>000.001.001.003.006.012.</v>
          </cell>
          <cell r="B40" t="str">
            <v>Utilidad por Precios de Mercado Otras Inversiones</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row>
        <row r="41">
          <cell r="A41" t="str">
            <v>000.001.001.003.006.013.</v>
          </cell>
          <cell r="B41" t="str">
            <v>Convenios Internacionales</v>
          </cell>
          <cell r="C41">
            <v>1696075.88</v>
          </cell>
          <cell r="D41">
            <v>1110.8800000000001</v>
          </cell>
          <cell r="E41">
            <v>5697.01</v>
          </cell>
          <cell r="F41">
            <v>5697.01</v>
          </cell>
          <cell r="G41">
            <v>5697.01</v>
          </cell>
          <cell r="H41">
            <v>5697.01</v>
          </cell>
          <cell r="I41">
            <v>16166.24</v>
          </cell>
          <cell r="J41">
            <v>16166.24</v>
          </cell>
          <cell r="K41">
            <v>16166.24</v>
          </cell>
          <cell r="L41">
            <v>16166.24</v>
          </cell>
          <cell r="M41">
            <v>16193.19</v>
          </cell>
          <cell r="N41">
            <v>30091.71</v>
          </cell>
          <cell r="O41">
            <v>30091.71</v>
          </cell>
          <cell r="P41">
            <v>30118.14</v>
          </cell>
          <cell r="Q41">
            <v>30118.14</v>
          </cell>
          <cell r="R41">
            <v>59392.3</v>
          </cell>
          <cell r="S41">
            <v>67971.47</v>
          </cell>
          <cell r="T41">
            <v>67971.47</v>
          </cell>
          <cell r="U41">
            <v>67971.47</v>
          </cell>
          <cell r="V41">
            <v>661582.1</v>
          </cell>
          <cell r="W41">
            <v>661617.79</v>
          </cell>
          <cell r="X41">
            <v>661617.79</v>
          </cell>
          <cell r="Y41">
            <v>661617.79</v>
          </cell>
          <cell r="Z41">
            <v>661617.79</v>
          </cell>
          <cell r="AA41">
            <v>703080.84</v>
          </cell>
          <cell r="AB41">
            <v>703080.84</v>
          </cell>
          <cell r="AC41">
            <v>703080.84</v>
          </cell>
          <cell r="AD41">
            <v>703240.18</v>
          </cell>
          <cell r="AE41">
            <v>668494.5</v>
          </cell>
          <cell r="AF41">
            <v>668533.30000000005</v>
          </cell>
          <cell r="AG41">
            <v>668791.91</v>
          </cell>
          <cell r="AH41">
            <v>668791.91</v>
          </cell>
          <cell r="AI41">
            <v>668791.91</v>
          </cell>
          <cell r="AJ41">
            <v>825907.7</v>
          </cell>
          <cell r="AK41">
            <v>838647.27</v>
          </cell>
          <cell r="AL41">
            <v>838676.12</v>
          </cell>
          <cell r="AM41">
            <v>838777.43</v>
          </cell>
          <cell r="AN41">
            <v>897621.42</v>
          </cell>
          <cell r="AO41">
            <v>897621.42</v>
          </cell>
          <cell r="AP41">
            <v>897844.22</v>
          </cell>
          <cell r="AQ41">
            <v>897844.22</v>
          </cell>
          <cell r="AR41">
            <v>961724.8</v>
          </cell>
          <cell r="AS41">
            <v>961724.8</v>
          </cell>
          <cell r="AT41">
            <v>961724.8</v>
          </cell>
          <cell r="AU41">
            <v>961724.8</v>
          </cell>
          <cell r="AV41">
            <v>961724.8</v>
          </cell>
          <cell r="AW41">
            <v>1621256.63</v>
          </cell>
          <cell r="AX41">
            <v>1621343.23</v>
          </cell>
          <cell r="AY41">
            <v>1621396.37</v>
          </cell>
          <cell r="AZ41">
            <v>1622766.65</v>
          </cell>
          <cell r="BA41">
            <v>1696075.88</v>
          </cell>
        </row>
        <row r="42">
          <cell r="A42" t="str">
            <v>000.001.001.003.006.014.</v>
          </cell>
          <cell r="B42" t="str">
            <v>Organismos Internacionales.</v>
          </cell>
          <cell r="C42">
            <v>15767626.08</v>
          </cell>
          <cell r="D42">
            <v>0</v>
          </cell>
          <cell r="E42">
            <v>0</v>
          </cell>
          <cell r="F42">
            <v>0</v>
          </cell>
          <cell r="G42">
            <v>0</v>
          </cell>
          <cell r="H42">
            <v>0</v>
          </cell>
          <cell r="I42">
            <v>2030348.08</v>
          </cell>
          <cell r="J42">
            <v>2030348.08</v>
          </cell>
          <cell r="K42">
            <v>2030348.08</v>
          </cell>
          <cell r="L42">
            <v>2030348.08</v>
          </cell>
          <cell r="M42">
            <v>2030348.08</v>
          </cell>
          <cell r="N42">
            <v>2030348.08</v>
          </cell>
          <cell r="O42">
            <v>2030348.08</v>
          </cell>
          <cell r="P42">
            <v>2030348.08</v>
          </cell>
          <cell r="Q42">
            <v>2030348.08</v>
          </cell>
          <cell r="R42">
            <v>2030348.08</v>
          </cell>
          <cell r="S42">
            <v>2030348.08</v>
          </cell>
          <cell r="T42">
            <v>2030348.08</v>
          </cell>
          <cell r="U42">
            <v>8915613.1099999994</v>
          </cell>
          <cell r="V42">
            <v>10911840.84</v>
          </cell>
          <cell r="W42">
            <v>10911840.84</v>
          </cell>
          <cell r="X42">
            <v>10911840.84</v>
          </cell>
          <cell r="Y42">
            <v>10911840.84</v>
          </cell>
          <cell r="Z42">
            <v>10911840.84</v>
          </cell>
          <cell r="AA42">
            <v>10911840.84</v>
          </cell>
          <cell r="AB42">
            <v>10911840.84</v>
          </cell>
          <cell r="AC42">
            <v>10911840.84</v>
          </cell>
          <cell r="AD42">
            <v>10911840.84</v>
          </cell>
          <cell r="AE42">
            <v>10911840.84</v>
          </cell>
          <cell r="AF42">
            <v>10911840.84</v>
          </cell>
          <cell r="AG42">
            <v>10911840.84</v>
          </cell>
          <cell r="AH42">
            <v>10911840.84</v>
          </cell>
          <cell r="AI42">
            <v>10911840.84</v>
          </cell>
          <cell r="AJ42">
            <v>13165313.09</v>
          </cell>
          <cell r="AK42">
            <v>13165313.09</v>
          </cell>
          <cell r="AL42">
            <v>13165313.09</v>
          </cell>
          <cell r="AM42">
            <v>13165313.09</v>
          </cell>
          <cell r="AN42">
            <v>13165313.09</v>
          </cell>
          <cell r="AO42">
            <v>13165313.09</v>
          </cell>
          <cell r="AP42">
            <v>13165313.09</v>
          </cell>
          <cell r="AQ42">
            <v>13165313.09</v>
          </cell>
          <cell r="AR42">
            <v>13165313.09</v>
          </cell>
          <cell r="AS42">
            <v>13165313.09</v>
          </cell>
          <cell r="AT42">
            <v>13165313.09</v>
          </cell>
          <cell r="AU42">
            <v>13165313.09</v>
          </cell>
          <cell r="AV42">
            <v>13165313.09</v>
          </cell>
          <cell r="AW42">
            <v>15767626.08</v>
          </cell>
          <cell r="AX42">
            <v>15767626.08</v>
          </cell>
          <cell r="AY42">
            <v>15767626.08</v>
          </cell>
          <cell r="AZ42">
            <v>15767626.08</v>
          </cell>
          <cell r="BA42">
            <v>15767626.08</v>
          </cell>
        </row>
        <row r="43">
          <cell r="A43" t="str">
            <v>000.001.001.003.007.</v>
          </cell>
          <cell r="B43" t="str">
            <v>Rendimiento inversiones financieras sector público</v>
          </cell>
          <cell r="C43">
            <v>6952722.7999999998</v>
          </cell>
          <cell r="D43">
            <v>40188.559999999998</v>
          </cell>
          <cell r="E43">
            <v>349416.16</v>
          </cell>
          <cell r="F43">
            <v>376936.84</v>
          </cell>
          <cell r="G43">
            <v>397728.78</v>
          </cell>
          <cell r="H43">
            <v>522867.47</v>
          </cell>
          <cell r="I43">
            <v>578270.09</v>
          </cell>
          <cell r="J43">
            <v>675993.5</v>
          </cell>
          <cell r="K43">
            <v>691972.98</v>
          </cell>
          <cell r="L43">
            <v>737488.16</v>
          </cell>
          <cell r="M43">
            <v>749199.39</v>
          </cell>
          <cell r="N43">
            <v>781807.18</v>
          </cell>
          <cell r="O43">
            <v>802105.01</v>
          </cell>
          <cell r="P43">
            <v>803227.01</v>
          </cell>
          <cell r="Q43">
            <v>831127.12</v>
          </cell>
          <cell r="R43">
            <v>5508367.0600000005</v>
          </cell>
          <cell r="S43">
            <v>5522045.3899999997</v>
          </cell>
          <cell r="T43">
            <v>5545700.1799999997</v>
          </cell>
          <cell r="U43">
            <v>5545700.1799999997</v>
          </cell>
          <cell r="V43">
            <v>5546366.8500000006</v>
          </cell>
          <cell r="W43">
            <v>5574895.6500000004</v>
          </cell>
          <cell r="X43">
            <v>5621753.8300000001</v>
          </cell>
          <cell r="Y43">
            <v>5627495.9000000004</v>
          </cell>
          <cell r="Z43">
            <v>5630580.8899999997</v>
          </cell>
          <cell r="AA43">
            <v>5657530.8899999997</v>
          </cell>
          <cell r="AB43">
            <v>5664685.8899999997</v>
          </cell>
          <cell r="AC43">
            <v>5736852.8899999997</v>
          </cell>
          <cell r="AD43">
            <v>5788316.2800000003</v>
          </cell>
          <cell r="AE43">
            <v>5804158.3700000001</v>
          </cell>
          <cell r="AF43">
            <v>5804549.7599999998</v>
          </cell>
          <cell r="AG43">
            <v>5804549.7599999998</v>
          </cell>
          <cell r="AH43">
            <v>5832966.2400000002</v>
          </cell>
          <cell r="AI43">
            <v>5870189.4699999997</v>
          </cell>
          <cell r="AJ43">
            <v>5870189.4699999997</v>
          </cell>
          <cell r="AK43">
            <v>5881119.5</v>
          </cell>
          <cell r="AL43">
            <v>6019549.4800000004</v>
          </cell>
          <cell r="AM43">
            <v>6021667.7199999997</v>
          </cell>
          <cell r="AN43">
            <v>6067121.3500000006</v>
          </cell>
          <cell r="AO43">
            <v>6149808.5499999998</v>
          </cell>
          <cell r="AP43">
            <v>6364311.5700000003</v>
          </cell>
          <cell r="AQ43">
            <v>6452976.6900000004</v>
          </cell>
          <cell r="AR43">
            <v>6505018.7700000005</v>
          </cell>
          <cell r="AS43">
            <v>6515685.9900000002</v>
          </cell>
          <cell r="AT43">
            <v>6559202.9100000001</v>
          </cell>
          <cell r="AU43">
            <v>6559202.9100000001</v>
          </cell>
          <cell r="AV43">
            <v>6562559.0700000003</v>
          </cell>
          <cell r="AW43">
            <v>6574946.3500000006</v>
          </cell>
          <cell r="AX43">
            <v>6635404.8300000001</v>
          </cell>
          <cell r="AY43">
            <v>6855990.0899999999</v>
          </cell>
          <cell r="AZ43">
            <v>6855990.0899999999</v>
          </cell>
          <cell r="BA43">
            <v>6952722.7999999998</v>
          </cell>
        </row>
        <row r="44">
          <cell r="A44" t="str">
            <v>000.001.001.003.008.</v>
          </cell>
          <cell r="B44" t="str">
            <v>Servicios de intermediación financiera.</v>
          </cell>
          <cell r="C44">
            <v>52876530.350000001</v>
          </cell>
          <cell r="D44">
            <v>1664242.87</v>
          </cell>
          <cell r="E44">
            <v>6678858.3100000005</v>
          </cell>
          <cell r="F44">
            <v>7625520.2199999997</v>
          </cell>
          <cell r="G44">
            <v>8342128.6800000016</v>
          </cell>
          <cell r="H44">
            <v>8786455.3399999999</v>
          </cell>
          <cell r="I44">
            <v>9564860.7799999993</v>
          </cell>
          <cell r="J44">
            <v>10073878.82</v>
          </cell>
          <cell r="K44">
            <v>11557999.130000001</v>
          </cell>
          <cell r="L44">
            <v>11897031.630000001</v>
          </cell>
          <cell r="M44">
            <v>12432201.15</v>
          </cell>
          <cell r="N44">
            <v>14759317.52</v>
          </cell>
          <cell r="O44">
            <v>14923291.73</v>
          </cell>
          <cell r="P44">
            <v>16297874.890000001</v>
          </cell>
          <cell r="Q44">
            <v>16505152.52</v>
          </cell>
          <cell r="R44">
            <v>17694011.149999999</v>
          </cell>
          <cell r="S44">
            <v>18142882.920000002</v>
          </cell>
          <cell r="T44">
            <v>18400863.190000001</v>
          </cell>
          <cell r="U44">
            <v>20318962.100000001</v>
          </cell>
          <cell r="V44">
            <v>20927141.580000002</v>
          </cell>
          <cell r="W44">
            <v>21248342.469999999</v>
          </cell>
          <cell r="X44">
            <v>21641499.25</v>
          </cell>
          <cell r="Y44">
            <v>24520547.77</v>
          </cell>
          <cell r="Z44">
            <v>26362255.359999999</v>
          </cell>
          <cell r="AA44">
            <v>26836896.170000002</v>
          </cell>
          <cell r="AB44">
            <v>27268159.740000002</v>
          </cell>
          <cell r="AC44">
            <v>27900263.670000002</v>
          </cell>
          <cell r="AD44">
            <v>29092783.900000002</v>
          </cell>
          <cell r="AE44">
            <v>29740292.23</v>
          </cell>
          <cell r="AF44">
            <v>30335227.84</v>
          </cell>
          <cell r="AG44">
            <v>30705995.780000001</v>
          </cell>
          <cell r="AH44">
            <v>32102306.080000002</v>
          </cell>
          <cell r="AI44">
            <v>32609666.27</v>
          </cell>
          <cell r="AJ44">
            <v>33137482.220000003</v>
          </cell>
          <cell r="AK44">
            <v>36791831.200000003</v>
          </cell>
          <cell r="AL44">
            <v>38307675.960000001</v>
          </cell>
          <cell r="AM44">
            <v>39372964.969999999</v>
          </cell>
          <cell r="AN44">
            <v>40710880.93</v>
          </cell>
          <cell r="AO44">
            <v>41176711.439999998</v>
          </cell>
          <cell r="AP44">
            <v>42632875.729999997</v>
          </cell>
          <cell r="AQ44">
            <v>42956474.730000004</v>
          </cell>
          <cell r="AR44">
            <v>43937286.840000004</v>
          </cell>
          <cell r="AS44">
            <v>44504218.640000001</v>
          </cell>
          <cell r="AT44">
            <v>45242601.130000003</v>
          </cell>
          <cell r="AU44">
            <v>46609891.68</v>
          </cell>
          <cell r="AV44">
            <v>47337742.560000002</v>
          </cell>
          <cell r="AW44">
            <v>48054767.259999998</v>
          </cell>
          <cell r="AX44">
            <v>48090566.259999998</v>
          </cell>
          <cell r="AY44">
            <v>51383198.32</v>
          </cell>
          <cell r="AZ44">
            <v>51701344.450000003</v>
          </cell>
          <cell r="BA44">
            <v>52876530.350000001</v>
          </cell>
        </row>
        <row r="45">
          <cell r="A45" t="str">
            <v>000.001.001.003.009.</v>
          </cell>
          <cell r="B45" t="str">
            <v>Ejecución de avales y gtías. otorgs. por no resid.</v>
          </cell>
          <cell r="C45">
            <v>1675095.28</v>
          </cell>
          <cell r="D45">
            <v>0</v>
          </cell>
          <cell r="E45">
            <v>0</v>
          </cell>
          <cell r="F45">
            <v>0</v>
          </cell>
          <cell r="G45">
            <v>0</v>
          </cell>
          <cell r="H45">
            <v>0</v>
          </cell>
          <cell r="I45">
            <v>0</v>
          </cell>
          <cell r="J45">
            <v>0</v>
          </cell>
          <cell r="K45">
            <v>0</v>
          </cell>
          <cell r="L45">
            <v>0</v>
          </cell>
          <cell r="M45">
            <v>30000</v>
          </cell>
          <cell r="N45">
            <v>270000</v>
          </cell>
          <cell r="O45">
            <v>270000</v>
          </cell>
          <cell r="P45">
            <v>270000</v>
          </cell>
          <cell r="Q45">
            <v>270000</v>
          </cell>
          <cell r="R45">
            <v>270000</v>
          </cell>
          <cell r="S45">
            <v>270000</v>
          </cell>
          <cell r="T45">
            <v>270000</v>
          </cell>
          <cell r="U45">
            <v>510000</v>
          </cell>
          <cell r="V45">
            <v>510000</v>
          </cell>
          <cell r="W45">
            <v>510000</v>
          </cell>
          <cell r="X45">
            <v>510000</v>
          </cell>
          <cell r="Y45">
            <v>510000</v>
          </cell>
          <cell r="Z45">
            <v>510000</v>
          </cell>
          <cell r="AA45">
            <v>510000</v>
          </cell>
          <cell r="AB45">
            <v>510000</v>
          </cell>
          <cell r="AC45">
            <v>510000</v>
          </cell>
          <cell r="AD45">
            <v>510000</v>
          </cell>
          <cell r="AE45">
            <v>510000</v>
          </cell>
          <cell r="AF45">
            <v>510000</v>
          </cell>
          <cell r="AG45">
            <v>510000</v>
          </cell>
          <cell r="AH45">
            <v>510000</v>
          </cell>
          <cell r="AI45">
            <v>510000</v>
          </cell>
          <cell r="AJ45">
            <v>766000</v>
          </cell>
          <cell r="AK45">
            <v>970231</v>
          </cell>
          <cell r="AL45">
            <v>970231</v>
          </cell>
          <cell r="AM45">
            <v>980095.28</v>
          </cell>
          <cell r="AN45">
            <v>980095.28</v>
          </cell>
          <cell r="AO45">
            <v>980095.28</v>
          </cell>
          <cell r="AP45">
            <v>980095.28</v>
          </cell>
          <cell r="AQ45">
            <v>980095.28</v>
          </cell>
          <cell r="AR45">
            <v>1080095.28</v>
          </cell>
          <cell r="AS45">
            <v>1080095.28</v>
          </cell>
          <cell r="AT45">
            <v>1080095.28</v>
          </cell>
          <cell r="AU45">
            <v>1080095.28</v>
          </cell>
          <cell r="AV45">
            <v>1255095.28</v>
          </cell>
          <cell r="AW45">
            <v>1255095.28</v>
          </cell>
          <cell r="AX45">
            <v>1255095.28</v>
          </cell>
          <cell r="AY45">
            <v>1255095.28</v>
          </cell>
          <cell r="AZ45">
            <v>1255095.28</v>
          </cell>
          <cell r="BA45">
            <v>1675095.28</v>
          </cell>
        </row>
        <row r="46">
          <cell r="A46" t="str">
            <v>000.001.001.003.010.</v>
          </cell>
          <cell r="B46" t="str">
            <v>Compra de divisas a resd. que comp y vend. prof.</v>
          </cell>
          <cell r="C46">
            <v>1421392804.6900001</v>
          </cell>
          <cell r="D46">
            <v>6499025.9299999997</v>
          </cell>
          <cell r="E46">
            <v>33772173.740000002</v>
          </cell>
          <cell r="F46">
            <v>54185816.740000002</v>
          </cell>
          <cell r="G46">
            <v>79178831.590000004</v>
          </cell>
          <cell r="H46">
            <v>100222478.45</v>
          </cell>
          <cell r="I46">
            <v>120159133.37</v>
          </cell>
          <cell r="J46">
            <v>142278544.59</v>
          </cell>
          <cell r="K46">
            <v>168932383.70000002</v>
          </cell>
          <cell r="L46">
            <v>192498573.06999999</v>
          </cell>
          <cell r="M46">
            <v>213133467.47</v>
          </cell>
          <cell r="N46">
            <v>231171593.53</v>
          </cell>
          <cell r="O46">
            <v>258339152.33000001</v>
          </cell>
          <cell r="P46">
            <v>279715690.04000002</v>
          </cell>
          <cell r="Q46">
            <v>314974007.90000004</v>
          </cell>
          <cell r="R46">
            <v>352330961.25</v>
          </cell>
          <cell r="S46">
            <v>393920217.86000001</v>
          </cell>
          <cell r="T46">
            <v>438755918.92000002</v>
          </cell>
          <cell r="U46">
            <v>484253485.60000002</v>
          </cell>
          <cell r="V46">
            <v>521623300.72000003</v>
          </cell>
          <cell r="W46">
            <v>552503581.58000004</v>
          </cell>
          <cell r="X46">
            <v>586064719.01999998</v>
          </cell>
          <cell r="Y46">
            <v>611973366.46000004</v>
          </cell>
          <cell r="Z46">
            <v>638681509.10000002</v>
          </cell>
          <cell r="AA46">
            <v>657174982.09000003</v>
          </cell>
          <cell r="AB46">
            <v>698341937.45000005</v>
          </cell>
          <cell r="AC46">
            <v>731898906</v>
          </cell>
          <cell r="AD46">
            <v>754179871.89999998</v>
          </cell>
          <cell r="AE46">
            <v>784461655.51999998</v>
          </cell>
          <cell r="AF46">
            <v>813073394.5</v>
          </cell>
          <cell r="AG46">
            <v>843256091.63</v>
          </cell>
          <cell r="AH46">
            <v>865533433.69000006</v>
          </cell>
          <cell r="AI46">
            <v>894995769.05000007</v>
          </cell>
          <cell r="AJ46">
            <v>904155228.83000004</v>
          </cell>
          <cell r="AK46">
            <v>948773370.82000005</v>
          </cell>
          <cell r="AL46">
            <v>986706346.86000001</v>
          </cell>
          <cell r="AM46">
            <v>1015509400.8100001</v>
          </cell>
          <cell r="AN46">
            <v>1039267338.1800001</v>
          </cell>
          <cell r="AO46">
            <v>1076094410.78</v>
          </cell>
          <cell r="AP46">
            <v>1107755864.9400001</v>
          </cell>
          <cell r="AQ46">
            <v>1133624094.3099999</v>
          </cell>
          <cell r="AR46">
            <v>1163225547.45</v>
          </cell>
          <cell r="AS46">
            <v>1184209958.3199999</v>
          </cell>
          <cell r="AT46">
            <v>1213332122.8099999</v>
          </cell>
          <cell r="AU46">
            <v>1240305396.5999999</v>
          </cell>
          <cell r="AV46">
            <v>1269562323.47</v>
          </cell>
          <cell r="AW46">
            <v>1282228880.9000001</v>
          </cell>
          <cell r="AX46">
            <v>1329945744.1300001</v>
          </cell>
          <cell r="AY46">
            <v>1354323259.47</v>
          </cell>
          <cell r="AZ46">
            <v>1371100580.9400001</v>
          </cell>
          <cell r="BA46">
            <v>1421392804.6900001</v>
          </cell>
        </row>
        <row r="47">
          <cell r="A47" t="str">
            <v>000.001.001.003.011.</v>
          </cell>
          <cell r="B47" t="str">
            <v>Servicios portuarios y de aeropuerto</v>
          </cell>
          <cell r="C47">
            <v>146365236.74000001</v>
          </cell>
          <cell r="D47">
            <v>1845495.68</v>
          </cell>
          <cell r="E47">
            <v>9153182.5899999999</v>
          </cell>
          <cell r="F47">
            <v>11406654.58</v>
          </cell>
          <cell r="G47">
            <v>12667579.790000001</v>
          </cell>
          <cell r="H47">
            <v>14050204.540000001</v>
          </cell>
          <cell r="I47">
            <v>15849199.75</v>
          </cell>
          <cell r="J47">
            <v>17448417.960000001</v>
          </cell>
          <cell r="K47">
            <v>18985864.77</v>
          </cell>
          <cell r="L47">
            <v>20902230.580000002</v>
          </cell>
          <cell r="M47">
            <v>23149284.18</v>
          </cell>
          <cell r="N47">
            <v>24318848.100000001</v>
          </cell>
          <cell r="O47">
            <v>25967345.060000002</v>
          </cell>
          <cell r="P47">
            <v>34881429.950000003</v>
          </cell>
          <cell r="Q47">
            <v>37405104.390000001</v>
          </cell>
          <cell r="R47">
            <v>39738552.990000002</v>
          </cell>
          <cell r="S47">
            <v>41430722.390000001</v>
          </cell>
          <cell r="T47">
            <v>43324963.5</v>
          </cell>
          <cell r="U47">
            <v>45312928.600000001</v>
          </cell>
          <cell r="V47">
            <v>49955542.57</v>
          </cell>
          <cell r="W47">
            <v>51429646.219999999</v>
          </cell>
          <cell r="X47">
            <v>53985672.410000004</v>
          </cell>
          <cell r="Y47">
            <v>55681039.450000003</v>
          </cell>
          <cell r="Z47">
            <v>57892912.210000001</v>
          </cell>
          <cell r="AA47">
            <v>59588792</v>
          </cell>
          <cell r="AB47">
            <v>62094377.57</v>
          </cell>
          <cell r="AC47">
            <v>69174586.489999995</v>
          </cell>
          <cell r="AD47">
            <v>70812710.230000004</v>
          </cell>
          <cell r="AE47">
            <v>72893213.870000005</v>
          </cell>
          <cell r="AF47">
            <v>74540069.75</v>
          </cell>
          <cell r="AG47">
            <v>76664771.420000002</v>
          </cell>
          <cell r="AH47">
            <v>81937404.689999998</v>
          </cell>
          <cell r="AI47">
            <v>83939222.329999998</v>
          </cell>
          <cell r="AJ47">
            <v>85065834.099999994</v>
          </cell>
          <cell r="AK47">
            <v>88361287.450000003</v>
          </cell>
          <cell r="AL47">
            <v>91308557.969999999</v>
          </cell>
          <cell r="AM47">
            <v>96400970.820000008</v>
          </cell>
          <cell r="AN47">
            <v>97880631.560000002</v>
          </cell>
          <cell r="AO47">
            <v>100087361.78</v>
          </cell>
          <cell r="AP47">
            <v>107055597.92</v>
          </cell>
          <cell r="AQ47">
            <v>109760625.60000001</v>
          </cell>
          <cell r="AR47">
            <v>112498858.03</v>
          </cell>
          <cell r="AS47">
            <v>114641697.91</v>
          </cell>
          <cell r="AT47">
            <v>116589149.69</v>
          </cell>
          <cell r="AU47">
            <v>118254508.07000001</v>
          </cell>
          <cell r="AV47">
            <v>124431115.94</v>
          </cell>
          <cell r="AW47">
            <v>128284400.07000001</v>
          </cell>
          <cell r="AX47">
            <v>131095606.88000001</v>
          </cell>
          <cell r="AY47">
            <v>141002499.99000001</v>
          </cell>
          <cell r="AZ47">
            <v>144061826.03999999</v>
          </cell>
          <cell r="BA47">
            <v>146365236.74000001</v>
          </cell>
        </row>
        <row r="48">
          <cell r="A48" t="str">
            <v>000.001.001.003.012.</v>
          </cell>
          <cell r="B48" t="str">
            <v>Seguros y reaseguros</v>
          </cell>
          <cell r="C48">
            <v>10853725.700000001</v>
          </cell>
          <cell r="D48">
            <v>67719</v>
          </cell>
          <cell r="E48">
            <v>794251.18</v>
          </cell>
          <cell r="F48">
            <v>881838.11</v>
          </cell>
          <cell r="G48">
            <v>1095596.31</v>
          </cell>
          <cell r="H48">
            <v>1194991.1100000001</v>
          </cell>
          <cell r="I48">
            <v>1259433.1499999999</v>
          </cell>
          <cell r="J48">
            <v>1350309.26</v>
          </cell>
          <cell r="K48">
            <v>1417454.99</v>
          </cell>
          <cell r="L48">
            <v>1449735.99</v>
          </cell>
          <cell r="M48">
            <v>1574790.43</v>
          </cell>
          <cell r="N48">
            <v>1707072.03</v>
          </cell>
          <cell r="O48">
            <v>1876673.24</v>
          </cell>
          <cell r="P48">
            <v>3313218.43</v>
          </cell>
          <cell r="Q48">
            <v>3314492.84</v>
          </cell>
          <cell r="R48">
            <v>4949624.08</v>
          </cell>
          <cell r="S48">
            <v>5340426.71</v>
          </cell>
          <cell r="T48">
            <v>5398295.1399999997</v>
          </cell>
          <cell r="U48">
            <v>5496784.1100000003</v>
          </cell>
          <cell r="V48">
            <v>5752735.2400000002</v>
          </cell>
          <cell r="W48">
            <v>5974096.8700000001</v>
          </cell>
          <cell r="X48">
            <v>6101257.0899999999</v>
          </cell>
          <cell r="Y48">
            <v>6216765.0300000003</v>
          </cell>
          <cell r="Z48">
            <v>6400168.1799999997</v>
          </cell>
          <cell r="AA48">
            <v>6440316.6900000004</v>
          </cell>
          <cell r="AB48">
            <v>6547089.5200000005</v>
          </cell>
          <cell r="AC48">
            <v>6648478.5800000001</v>
          </cell>
          <cell r="AD48">
            <v>6735782.6100000003</v>
          </cell>
          <cell r="AE48">
            <v>6956785.9699999997</v>
          </cell>
          <cell r="AF48">
            <v>7364318.7800000003</v>
          </cell>
          <cell r="AG48">
            <v>7572179.9699999997</v>
          </cell>
          <cell r="AH48">
            <v>7696524.7400000002</v>
          </cell>
          <cell r="AI48">
            <v>7799930.7999999998</v>
          </cell>
          <cell r="AJ48">
            <v>7858359.3300000001</v>
          </cell>
          <cell r="AK48">
            <v>7947562.79</v>
          </cell>
          <cell r="AL48">
            <v>8084377.8399999999</v>
          </cell>
          <cell r="AM48">
            <v>8234047.1800000006</v>
          </cell>
          <cell r="AN48">
            <v>8572939.3399999999</v>
          </cell>
          <cell r="AO48">
            <v>8645473.9000000004</v>
          </cell>
          <cell r="AP48">
            <v>8855622.3699999992</v>
          </cell>
          <cell r="AQ48">
            <v>8963864.2400000002</v>
          </cell>
          <cell r="AR48">
            <v>9117717.9700000007</v>
          </cell>
          <cell r="AS48">
            <v>9190464.9299999997</v>
          </cell>
          <cell r="AT48">
            <v>9422149.4000000004</v>
          </cell>
          <cell r="AU48">
            <v>9456387.9299999997</v>
          </cell>
          <cell r="AV48">
            <v>9843221.2799999993</v>
          </cell>
          <cell r="AW48">
            <v>9922506.5800000001</v>
          </cell>
          <cell r="AX48">
            <v>10508724.15</v>
          </cell>
          <cell r="AY48">
            <v>10608472.550000001</v>
          </cell>
          <cell r="AZ48">
            <v>10747279.68</v>
          </cell>
          <cell r="BA48">
            <v>10853725.700000001</v>
          </cell>
        </row>
        <row r="49">
          <cell r="A49" t="str">
            <v>000.001.001.003.013.</v>
          </cell>
          <cell r="B49" t="str">
            <v>Marcas, patentes y regalías.</v>
          </cell>
          <cell r="C49">
            <v>17712452.960000001</v>
          </cell>
          <cell r="D49">
            <v>9553.6200000000008</v>
          </cell>
          <cell r="E49">
            <v>177327.35</v>
          </cell>
          <cell r="F49">
            <v>177751.1</v>
          </cell>
          <cell r="G49">
            <v>185867.7</v>
          </cell>
          <cell r="H49">
            <v>246277.99</v>
          </cell>
          <cell r="I49">
            <v>255097.1</v>
          </cell>
          <cell r="J49">
            <v>266396.44</v>
          </cell>
          <cell r="K49">
            <v>340531.44</v>
          </cell>
          <cell r="L49">
            <v>494414.33</v>
          </cell>
          <cell r="M49">
            <v>546294.94999999995</v>
          </cell>
          <cell r="N49">
            <v>546708.49</v>
          </cell>
          <cell r="O49">
            <v>558737.92000000004</v>
          </cell>
          <cell r="P49">
            <v>585463.18000000005</v>
          </cell>
          <cell r="Q49">
            <v>674176.18</v>
          </cell>
          <cell r="R49">
            <v>727723.35</v>
          </cell>
          <cell r="S49">
            <v>747889.72</v>
          </cell>
          <cell r="T49">
            <v>932756.05</v>
          </cell>
          <cell r="U49">
            <v>1047919.93</v>
          </cell>
          <cell r="V49">
            <v>1075761.28</v>
          </cell>
          <cell r="W49">
            <v>1145296.6000000001</v>
          </cell>
          <cell r="X49">
            <v>1152730.3</v>
          </cell>
          <cell r="Y49">
            <v>1191236.8700000001</v>
          </cell>
          <cell r="Z49">
            <v>1345998.73</v>
          </cell>
          <cell r="AA49">
            <v>1508183.22</v>
          </cell>
          <cell r="AB49">
            <v>1525025.52</v>
          </cell>
          <cell r="AC49">
            <v>1543264.32</v>
          </cell>
          <cell r="AD49">
            <v>1547764.32</v>
          </cell>
          <cell r="AE49">
            <v>2391813.85</v>
          </cell>
          <cell r="AF49">
            <v>2425962.1800000002</v>
          </cell>
          <cell r="AG49">
            <v>2574540.9300000002</v>
          </cell>
          <cell r="AH49">
            <v>2581406.48</v>
          </cell>
          <cell r="AI49">
            <v>2618144.37</v>
          </cell>
          <cell r="AJ49">
            <v>2640999.5</v>
          </cell>
          <cell r="AK49">
            <v>5485779.8700000001</v>
          </cell>
          <cell r="AL49">
            <v>5562541.5800000001</v>
          </cell>
          <cell r="AM49">
            <v>5671981</v>
          </cell>
          <cell r="AN49">
            <v>5733345.2800000003</v>
          </cell>
          <cell r="AO49">
            <v>10207212.82</v>
          </cell>
          <cell r="AP49">
            <v>10227610.43</v>
          </cell>
          <cell r="AQ49">
            <v>10471017.630000001</v>
          </cell>
          <cell r="AR49">
            <v>10813434.92</v>
          </cell>
          <cell r="AS49">
            <v>11003401.35</v>
          </cell>
          <cell r="AT49">
            <v>13828953.75</v>
          </cell>
          <cell r="AU49">
            <v>13855676.74</v>
          </cell>
          <cell r="AV49">
            <v>13878973.32</v>
          </cell>
          <cell r="AW49">
            <v>14041338.939999999</v>
          </cell>
          <cell r="AX49">
            <v>17441274.329999998</v>
          </cell>
          <cell r="AY49">
            <v>17475347.07</v>
          </cell>
          <cell r="AZ49">
            <v>17487651.890000001</v>
          </cell>
          <cell r="BA49">
            <v>17712452.960000001</v>
          </cell>
        </row>
        <row r="50">
          <cell r="A50" t="str">
            <v>000.001.001.003.014.</v>
          </cell>
          <cell r="B50" t="str">
            <v>Servicios empresariales, profesionales y técnicos</v>
          </cell>
          <cell r="C50">
            <v>97325780.25</v>
          </cell>
          <cell r="D50">
            <v>1212445.02</v>
          </cell>
          <cell r="E50">
            <v>4365591.8</v>
          </cell>
          <cell r="F50">
            <v>6197983.2400000002</v>
          </cell>
          <cell r="G50">
            <v>7377369.9000000004</v>
          </cell>
          <cell r="H50">
            <v>8802397.4299999997</v>
          </cell>
          <cell r="I50">
            <v>10304438.67</v>
          </cell>
          <cell r="J50">
            <v>11665283.67</v>
          </cell>
          <cell r="K50">
            <v>12878971.810000001</v>
          </cell>
          <cell r="L50">
            <v>14152418.24</v>
          </cell>
          <cell r="M50">
            <v>15795629.540000001</v>
          </cell>
          <cell r="N50">
            <v>17033967.02</v>
          </cell>
          <cell r="O50">
            <v>18852000.75</v>
          </cell>
          <cell r="P50">
            <v>21001253.350000001</v>
          </cell>
          <cell r="Q50">
            <v>23759459.84</v>
          </cell>
          <cell r="R50">
            <v>25575405.900000002</v>
          </cell>
          <cell r="S50">
            <v>26897235.66</v>
          </cell>
          <cell r="T50">
            <v>28827392.719999999</v>
          </cell>
          <cell r="U50">
            <v>30081760.030000001</v>
          </cell>
          <cell r="V50">
            <v>31543507.25</v>
          </cell>
          <cell r="W50">
            <v>33008641.68</v>
          </cell>
          <cell r="X50">
            <v>34736711.609999999</v>
          </cell>
          <cell r="Y50">
            <v>36112399.299999997</v>
          </cell>
          <cell r="Z50">
            <v>38420601.189999998</v>
          </cell>
          <cell r="AA50">
            <v>39582582.460000001</v>
          </cell>
          <cell r="AB50">
            <v>41646337.07</v>
          </cell>
          <cell r="AC50">
            <v>43804384.800000004</v>
          </cell>
          <cell r="AD50">
            <v>44948191.800000004</v>
          </cell>
          <cell r="AE50">
            <v>47042917.350000001</v>
          </cell>
          <cell r="AF50">
            <v>48667561.640000001</v>
          </cell>
          <cell r="AG50">
            <v>50113580.390000001</v>
          </cell>
          <cell r="AH50">
            <v>51589142.590000004</v>
          </cell>
          <cell r="AI50">
            <v>54333294.030000001</v>
          </cell>
          <cell r="AJ50">
            <v>54772576.689999998</v>
          </cell>
          <cell r="AK50">
            <v>58791457.789999999</v>
          </cell>
          <cell r="AL50">
            <v>61029458.160000004</v>
          </cell>
          <cell r="AM50">
            <v>63510750.450000003</v>
          </cell>
          <cell r="AN50">
            <v>65143068.850000001</v>
          </cell>
          <cell r="AO50">
            <v>67793165.340000004</v>
          </cell>
          <cell r="AP50">
            <v>69280091.829999998</v>
          </cell>
          <cell r="AQ50">
            <v>70991290.170000002</v>
          </cell>
          <cell r="AR50">
            <v>75837537.980000004</v>
          </cell>
          <cell r="AS50">
            <v>77304742.799999997</v>
          </cell>
          <cell r="AT50">
            <v>80560148.689999998</v>
          </cell>
          <cell r="AU50">
            <v>82300551.040000007</v>
          </cell>
          <cell r="AV50">
            <v>85864376.480000004</v>
          </cell>
          <cell r="AW50">
            <v>86942890.870000005</v>
          </cell>
          <cell r="AX50">
            <v>90226328.760000005</v>
          </cell>
          <cell r="AY50">
            <v>93474117.390000001</v>
          </cell>
          <cell r="AZ50">
            <v>95586710.799999997</v>
          </cell>
          <cell r="BA50">
            <v>97325780.25</v>
          </cell>
        </row>
        <row r="51">
          <cell r="A51" t="str">
            <v>000.001.001.003.015.</v>
          </cell>
          <cell r="B51" t="str">
            <v>Intereses de bonos en moneda legal col.</v>
          </cell>
          <cell r="C51">
            <v>17641.509999999998</v>
          </cell>
          <cell r="D51">
            <v>0</v>
          </cell>
          <cell r="E51">
            <v>368.2</v>
          </cell>
          <cell r="F51">
            <v>12802.65</v>
          </cell>
          <cell r="G51">
            <v>12802.65</v>
          </cell>
          <cell r="H51">
            <v>12802.65</v>
          </cell>
          <cell r="I51">
            <v>13032.07</v>
          </cell>
          <cell r="J51">
            <v>13032.07</v>
          </cell>
          <cell r="K51">
            <v>13032.07</v>
          </cell>
          <cell r="L51">
            <v>13032.07</v>
          </cell>
          <cell r="M51">
            <v>13032.07</v>
          </cell>
          <cell r="N51">
            <v>13032.07</v>
          </cell>
          <cell r="O51">
            <v>13032.07</v>
          </cell>
          <cell r="P51">
            <v>13032.07</v>
          </cell>
          <cell r="Q51">
            <v>13032.07</v>
          </cell>
          <cell r="R51">
            <v>17525.05</v>
          </cell>
          <cell r="S51">
            <v>17525.05</v>
          </cell>
          <cell r="T51">
            <v>17525.05</v>
          </cell>
          <cell r="U51">
            <v>17525.05</v>
          </cell>
          <cell r="V51">
            <v>17537.830000000002</v>
          </cell>
          <cell r="W51">
            <v>17537.830000000002</v>
          </cell>
          <cell r="X51">
            <v>17537.830000000002</v>
          </cell>
          <cell r="Y51">
            <v>17537.830000000002</v>
          </cell>
          <cell r="Z51">
            <v>17537.830000000002</v>
          </cell>
          <cell r="AA51">
            <v>17537.830000000002</v>
          </cell>
          <cell r="AB51">
            <v>17537.830000000002</v>
          </cell>
          <cell r="AC51">
            <v>17641.509999999998</v>
          </cell>
          <cell r="AD51">
            <v>17641.509999999998</v>
          </cell>
          <cell r="AE51">
            <v>17641.509999999998</v>
          </cell>
          <cell r="AF51">
            <v>17641.509999999998</v>
          </cell>
          <cell r="AG51">
            <v>17641.509999999998</v>
          </cell>
          <cell r="AH51">
            <v>17641.509999999998</v>
          </cell>
          <cell r="AI51">
            <v>17641.509999999998</v>
          </cell>
          <cell r="AJ51">
            <v>17641.509999999998</v>
          </cell>
          <cell r="AK51">
            <v>17641.509999999998</v>
          </cell>
          <cell r="AL51">
            <v>17641.509999999998</v>
          </cell>
          <cell r="AM51">
            <v>17641.509999999998</v>
          </cell>
          <cell r="AN51">
            <v>17641.509999999998</v>
          </cell>
          <cell r="AO51">
            <v>17641.509999999998</v>
          </cell>
          <cell r="AP51">
            <v>17641.509999999998</v>
          </cell>
          <cell r="AQ51">
            <v>17641.509999999998</v>
          </cell>
          <cell r="AR51">
            <v>17641.509999999998</v>
          </cell>
          <cell r="AS51">
            <v>17641.509999999998</v>
          </cell>
          <cell r="AT51">
            <v>17641.509999999998</v>
          </cell>
          <cell r="AU51">
            <v>17641.509999999998</v>
          </cell>
          <cell r="AV51">
            <v>17641.509999999998</v>
          </cell>
          <cell r="AW51">
            <v>17641.509999999998</v>
          </cell>
          <cell r="AX51">
            <v>17641.509999999998</v>
          </cell>
          <cell r="AY51">
            <v>17641.509999999998</v>
          </cell>
          <cell r="AZ51">
            <v>17641.509999999998</v>
          </cell>
          <cell r="BA51">
            <v>17641.509999999998</v>
          </cell>
        </row>
        <row r="52">
          <cell r="A52" t="str">
            <v>000.001.001.003.016.</v>
          </cell>
          <cell r="B52" t="str">
            <v>Redención de bonos en moneda legal colombiana</v>
          </cell>
          <cell r="C52">
            <v>1934.67</v>
          </cell>
          <cell r="D52">
            <v>0</v>
          </cell>
          <cell r="E52">
            <v>0</v>
          </cell>
          <cell r="F52">
            <v>0</v>
          </cell>
          <cell r="G52">
            <v>0</v>
          </cell>
          <cell r="H52">
            <v>0</v>
          </cell>
          <cell r="I52">
            <v>353.65</v>
          </cell>
          <cell r="J52">
            <v>353.65</v>
          </cell>
          <cell r="K52">
            <v>353.65</v>
          </cell>
          <cell r="L52">
            <v>353.65</v>
          </cell>
          <cell r="M52">
            <v>1504.67</v>
          </cell>
          <cell r="N52">
            <v>1504.67</v>
          </cell>
          <cell r="O52">
            <v>1504.67</v>
          </cell>
          <cell r="P52">
            <v>1504.67</v>
          </cell>
          <cell r="Q52">
            <v>1504.67</v>
          </cell>
          <cell r="R52">
            <v>1504.67</v>
          </cell>
          <cell r="S52">
            <v>1504.67</v>
          </cell>
          <cell r="T52">
            <v>1504.67</v>
          </cell>
          <cell r="U52">
            <v>1504.67</v>
          </cell>
          <cell r="V52">
            <v>1884.67</v>
          </cell>
          <cell r="W52">
            <v>1884.67</v>
          </cell>
          <cell r="X52">
            <v>1884.67</v>
          </cell>
          <cell r="Y52">
            <v>1884.67</v>
          </cell>
          <cell r="Z52">
            <v>1884.67</v>
          </cell>
          <cell r="AA52">
            <v>1884.67</v>
          </cell>
          <cell r="AB52">
            <v>1884.67</v>
          </cell>
          <cell r="AC52">
            <v>1884.67</v>
          </cell>
          <cell r="AD52">
            <v>1884.67</v>
          </cell>
          <cell r="AE52">
            <v>1884.67</v>
          </cell>
          <cell r="AF52">
            <v>1884.67</v>
          </cell>
          <cell r="AG52">
            <v>1934.67</v>
          </cell>
          <cell r="AH52">
            <v>1934.67</v>
          </cell>
          <cell r="AI52">
            <v>1934.67</v>
          </cell>
          <cell r="AJ52">
            <v>1934.67</v>
          </cell>
          <cell r="AK52">
            <v>1934.67</v>
          </cell>
          <cell r="AL52">
            <v>1934.67</v>
          </cell>
          <cell r="AM52">
            <v>1934.67</v>
          </cell>
          <cell r="AN52">
            <v>1934.67</v>
          </cell>
          <cell r="AO52">
            <v>1934.67</v>
          </cell>
          <cell r="AP52">
            <v>1934.67</v>
          </cell>
          <cell r="AQ52">
            <v>1934.67</v>
          </cell>
          <cell r="AR52">
            <v>1934.67</v>
          </cell>
          <cell r="AS52">
            <v>1934.67</v>
          </cell>
          <cell r="AT52">
            <v>1934.67</v>
          </cell>
          <cell r="AU52">
            <v>1934.67</v>
          </cell>
          <cell r="AV52">
            <v>1934.67</v>
          </cell>
          <cell r="AW52">
            <v>1934.67</v>
          </cell>
          <cell r="AX52">
            <v>1934.67</v>
          </cell>
          <cell r="AY52">
            <v>1934.67</v>
          </cell>
          <cell r="AZ52">
            <v>1934.67</v>
          </cell>
          <cell r="BA52">
            <v>1934.67</v>
          </cell>
        </row>
        <row r="53">
          <cell r="A53" t="str">
            <v>000.001.001.003.017.</v>
          </cell>
          <cell r="B53" t="str">
            <v>Serv. de transp. por tubería de petroleo y gas N.</v>
          </cell>
          <cell r="C53">
            <v>5440.7</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4470.7</v>
          </cell>
          <cell r="AS53">
            <v>5440.7</v>
          </cell>
          <cell r="AT53">
            <v>5440.7</v>
          </cell>
          <cell r="AU53">
            <v>5440.7</v>
          </cell>
          <cell r="AV53">
            <v>5440.7</v>
          </cell>
          <cell r="AW53">
            <v>5440.7</v>
          </cell>
          <cell r="AX53">
            <v>5440.7</v>
          </cell>
          <cell r="AY53">
            <v>5440.7</v>
          </cell>
          <cell r="AZ53">
            <v>5440.7</v>
          </cell>
          <cell r="BA53">
            <v>5440.7</v>
          </cell>
        </row>
        <row r="54">
          <cell r="A54" t="str">
            <v>000.001.001.003.018.</v>
          </cell>
          <cell r="B54" t="str">
            <v>Otros servicios.</v>
          </cell>
          <cell r="C54">
            <v>2281909067.3400002</v>
          </cell>
          <cell r="D54">
            <v>47626148.119999997</v>
          </cell>
          <cell r="E54">
            <v>162887538.39000002</v>
          </cell>
          <cell r="F54">
            <v>207683315.96000001</v>
          </cell>
          <cell r="G54">
            <v>249359120.41</v>
          </cell>
          <cell r="H54">
            <v>288585368.25999999</v>
          </cell>
          <cell r="I54">
            <v>331856803.73000002</v>
          </cell>
          <cell r="J54">
            <v>371126981.56999999</v>
          </cell>
          <cell r="K54">
            <v>410136748.36000001</v>
          </cell>
          <cell r="L54">
            <v>447130444.44</v>
          </cell>
          <cell r="M54">
            <v>484485482.59000003</v>
          </cell>
          <cell r="N54">
            <v>524635408.22000003</v>
          </cell>
          <cell r="O54">
            <v>566218918.08000004</v>
          </cell>
          <cell r="P54">
            <v>608914290.95000005</v>
          </cell>
          <cell r="Q54">
            <v>651183813.81000006</v>
          </cell>
          <cell r="R54">
            <v>704061327.33000004</v>
          </cell>
          <cell r="S54">
            <v>753325076.47000003</v>
          </cell>
          <cell r="T54">
            <v>799021542.84000003</v>
          </cell>
          <cell r="U54">
            <v>839510163.65999997</v>
          </cell>
          <cell r="V54">
            <v>889237231.10000002</v>
          </cell>
          <cell r="W54">
            <v>922598611.84000003</v>
          </cell>
          <cell r="X54">
            <v>964889399.5</v>
          </cell>
          <cell r="Y54">
            <v>1000996843.04</v>
          </cell>
          <cell r="Z54">
            <v>1046921353.28</v>
          </cell>
          <cell r="AA54">
            <v>1076806052.8299999</v>
          </cell>
          <cell r="AB54">
            <v>1132448434.3900001</v>
          </cell>
          <cell r="AC54">
            <v>1175144762.49</v>
          </cell>
          <cell r="AD54">
            <v>1210223240.27</v>
          </cell>
          <cell r="AE54">
            <v>1255953146.4200001</v>
          </cell>
          <cell r="AF54">
            <v>1292942851.6900001</v>
          </cell>
          <cell r="AG54">
            <v>1333939934.23</v>
          </cell>
          <cell r="AH54">
            <v>1373201212.97</v>
          </cell>
          <cell r="AI54">
            <v>1419461119.8700001</v>
          </cell>
          <cell r="AJ54">
            <v>1438469083.99</v>
          </cell>
          <cell r="AK54">
            <v>1503308993.1600001</v>
          </cell>
          <cell r="AL54">
            <v>1551148410.23</v>
          </cell>
          <cell r="AM54">
            <v>1592259508.49</v>
          </cell>
          <cell r="AN54">
            <v>1628085298.2</v>
          </cell>
          <cell r="AO54">
            <v>1685337107.1200001</v>
          </cell>
          <cell r="AP54">
            <v>1723344199.9400001</v>
          </cell>
          <cell r="AQ54">
            <v>1762786196.0699999</v>
          </cell>
          <cell r="AR54">
            <v>1814968559.9100001</v>
          </cell>
          <cell r="AS54">
            <v>1860593516.3500001</v>
          </cell>
          <cell r="AT54">
            <v>1905442842.53</v>
          </cell>
          <cell r="AU54">
            <v>1948957528.9000001</v>
          </cell>
          <cell r="AV54">
            <v>2005596340.0699999</v>
          </cell>
          <cell r="AW54">
            <v>2041573926.9300001</v>
          </cell>
          <cell r="AX54">
            <v>2118361925.49</v>
          </cell>
          <cell r="AY54">
            <v>2185241138.1700001</v>
          </cell>
          <cell r="AZ54">
            <v>2237433708.4299998</v>
          </cell>
          <cell r="BA54">
            <v>2281878482.6100001</v>
          </cell>
        </row>
        <row r="55">
          <cell r="A55" t="str">
            <v>000.001.001.003.018.001.</v>
          </cell>
          <cell r="B55" t="str">
            <v>Servicios culturales artisticos y deportivos.</v>
          </cell>
          <cell r="C55">
            <v>10965534.630000001</v>
          </cell>
          <cell r="D55">
            <v>40432.5</v>
          </cell>
          <cell r="E55">
            <v>957733.1</v>
          </cell>
          <cell r="F55">
            <v>997851</v>
          </cell>
          <cell r="G55">
            <v>1015993</v>
          </cell>
          <cell r="H55">
            <v>1074413.56</v>
          </cell>
          <cell r="I55">
            <v>1084068.6000000001</v>
          </cell>
          <cell r="J55">
            <v>1110404.99</v>
          </cell>
          <cell r="K55">
            <v>1152777.49</v>
          </cell>
          <cell r="L55">
            <v>1170412.49</v>
          </cell>
          <cell r="M55">
            <v>1178841.3</v>
          </cell>
          <cell r="N55">
            <v>1259875.3</v>
          </cell>
          <cell r="O55">
            <v>1372632.3</v>
          </cell>
          <cell r="P55">
            <v>1572180.58</v>
          </cell>
          <cell r="Q55">
            <v>1644055.07</v>
          </cell>
          <cell r="R55">
            <v>1807412.89</v>
          </cell>
          <cell r="S55">
            <v>2175042.0699999998</v>
          </cell>
          <cell r="T55">
            <v>2198973.39</v>
          </cell>
          <cell r="U55">
            <v>2454674.71</v>
          </cell>
          <cell r="V55">
            <v>2700939.41</v>
          </cell>
          <cell r="W55">
            <v>2764149.41</v>
          </cell>
          <cell r="X55">
            <v>3064618.15</v>
          </cell>
          <cell r="Y55">
            <v>3161821.73</v>
          </cell>
          <cell r="Z55">
            <v>3267296.5</v>
          </cell>
          <cell r="AA55">
            <v>3547136.34</v>
          </cell>
          <cell r="AB55">
            <v>3779521.31</v>
          </cell>
          <cell r="AC55">
            <v>3970971.13</v>
          </cell>
          <cell r="AD55">
            <v>4139312.19</v>
          </cell>
          <cell r="AE55">
            <v>4311709.6100000003</v>
          </cell>
          <cell r="AF55">
            <v>4703791.97</v>
          </cell>
          <cell r="AG55">
            <v>5057022.8499999996</v>
          </cell>
          <cell r="AH55">
            <v>5498070.3399999999</v>
          </cell>
          <cell r="AI55">
            <v>6271029.4900000002</v>
          </cell>
          <cell r="AJ55">
            <v>6355654.0099999998</v>
          </cell>
          <cell r="AK55">
            <v>6760291.9500000002</v>
          </cell>
          <cell r="AL55">
            <v>7090098.6000000006</v>
          </cell>
          <cell r="AM55">
            <v>7624436.7400000002</v>
          </cell>
          <cell r="AN55">
            <v>7837307.54</v>
          </cell>
          <cell r="AO55">
            <v>8123742.6100000003</v>
          </cell>
          <cell r="AP55">
            <v>8464683.7100000009</v>
          </cell>
          <cell r="AQ55">
            <v>8571337.0299999993</v>
          </cell>
          <cell r="AR55">
            <v>8863707.0600000005</v>
          </cell>
          <cell r="AS55">
            <v>8978687.2200000007</v>
          </cell>
          <cell r="AT55">
            <v>9312996.9100000001</v>
          </cell>
          <cell r="AU55">
            <v>9811813.6899999995</v>
          </cell>
          <cell r="AV55">
            <v>10033959.33</v>
          </cell>
          <cell r="AW55">
            <v>10127820.67</v>
          </cell>
          <cell r="AX55">
            <v>10349811.119999999</v>
          </cell>
          <cell r="AY55">
            <v>10677316.58</v>
          </cell>
          <cell r="AZ55">
            <v>10890871.82</v>
          </cell>
          <cell r="BA55">
            <v>10965534.630000001</v>
          </cell>
        </row>
        <row r="56">
          <cell r="A56" t="str">
            <v>000.001.001.003.018.002.</v>
          </cell>
          <cell r="B56" t="str">
            <v>Pasajes</v>
          </cell>
          <cell r="C56">
            <v>1768573.18</v>
          </cell>
          <cell r="D56">
            <v>12989.33</v>
          </cell>
          <cell r="E56">
            <v>29398.01</v>
          </cell>
          <cell r="F56">
            <v>48330.32</v>
          </cell>
          <cell r="G56">
            <v>48910.32</v>
          </cell>
          <cell r="H56">
            <v>70636.570000000007</v>
          </cell>
          <cell r="I56">
            <v>74052.05</v>
          </cell>
          <cell r="J56">
            <v>80811.03</v>
          </cell>
          <cell r="K56">
            <v>82771.03</v>
          </cell>
          <cell r="L56">
            <v>96272.9</v>
          </cell>
          <cell r="M56">
            <v>110091.4</v>
          </cell>
          <cell r="N56">
            <v>110813.4</v>
          </cell>
          <cell r="O56">
            <v>124022.55</v>
          </cell>
          <cell r="P56">
            <v>127400.55</v>
          </cell>
          <cell r="Q56">
            <v>183474.91</v>
          </cell>
          <cell r="R56">
            <v>185294.48</v>
          </cell>
          <cell r="S56">
            <v>223785.2</v>
          </cell>
          <cell r="T56">
            <v>265174.34000000003</v>
          </cell>
          <cell r="U56">
            <v>299066.83</v>
          </cell>
          <cell r="V56">
            <v>332567.52</v>
          </cell>
          <cell r="W56">
            <v>338248.81</v>
          </cell>
          <cell r="X56">
            <v>347185.38</v>
          </cell>
          <cell r="Y56">
            <v>381945.04</v>
          </cell>
          <cell r="Z56">
            <v>383926.11</v>
          </cell>
          <cell r="AA56">
            <v>397681.96</v>
          </cell>
          <cell r="AB56">
            <v>441883.14</v>
          </cell>
          <cell r="AC56">
            <v>678754.7</v>
          </cell>
          <cell r="AD56">
            <v>696514.05</v>
          </cell>
          <cell r="AE56">
            <v>764684.7</v>
          </cell>
          <cell r="AF56">
            <v>786339.37</v>
          </cell>
          <cell r="AG56">
            <v>816962.17</v>
          </cell>
          <cell r="AH56">
            <v>851854.41</v>
          </cell>
          <cell r="AI56">
            <v>933906.77</v>
          </cell>
          <cell r="AJ56">
            <v>934092.77</v>
          </cell>
          <cell r="AK56">
            <v>1030009.31</v>
          </cell>
          <cell r="AL56">
            <v>1058247.8999999999</v>
          </cell>
          <cell r="AM56">
            <v>1133178.25</v>
          </cell>
          <cell r="AN56">
            <v>1146070</v>
          </cell>
          <cell r="AO56">
            <v>1191321.51</v>
          </cell>
          <cell r="AP56">
            <v>1220633.47</v>
          </cell>
          <cell r="AQ56">
            <v>1273378.28</v>
          </cell>
          <cell r="AR56">
            <v>1305455.8400000001</v>
          </cell>
          <cell r="AS56">
            <v>1340303.26</v>
          </cell>
          <cell r="AT56">
            <v>1406397.02</v>
          </cell>
          <cell r="AU56">
            <v>1425337.66</v>
          </cell>
          <cell r="AV56">
            <v>1404597.48</v>
          </cell>
          <cell r="AW56">
            <v>1408873.23</v>
          </cell>
          <cell r="AX56">
            <v>1558978.19</v>
          </cell>
          <cell r="AY56">
            <v>1580499.45</v>
          </cell>
          <cell r="AZ56">
            <v>1644876.6</v>
          </cell>
          <cell r="BA56">
            <v>1768573.18</v>
          </cell>
        </row>
        <row r="57">
          <cell r="A57" t="str">
            <v>000.001.001.003.018.003.</v>
          </cell>
          <cell r="B57" t="str">
            <v>Comerc. de mercancias de usuarios de zona franca.</v>
          </cell>
          <cell r="C57">
            <v>100068812.48</v>
          </cell>
          <cell r="D57">
            <v>978132.88</v>
          </cell>
          <cell r="E57">
            <v>6114320.8100000005</v>
          </cell>
          <cell r="F57">
            <v>8321483.4000000004</v>
          </cell>
          <cell r="G57">
            <v>10277638.98</v>
          </cell>
          <cell r="H57">
            <v>12000757.83</v>
          </cell>
          <cell r="I57">
            <v>14423693.68</v>
          </cell>
          <cell r="J57">
            <v>15834806.59</v>
          </cell>
          <cell r="K57">
            <v>17577658.640000001</v>
          </cell>
          <cell r="L57">
            <v>19245057.510000002</v>
          </cell>
          <cell r="M57">
            <v>20476267.850000001</v>
          </cell>
          <cell r="N57">
            <v>21790881.650000002</v>
          </cell>
          <cell r="O57">
            <v>24166066.400000002</v>
          </cell>
          <cell r="P57">
            <v>26108226.940000001</v>
          </cell>
          <cell r="Q57">
            <v>28243239.73</v>
          </cell>
          <cell r="R57">
            <v>31300414.379999999</v>
          </cell>
          <cell r="S57">
            <v>33044072.09</v>
          </cell>
          <cell r="T57">
            <v>35032465.020000003</v>
          </cell>
          <cell r="U57">
            <v>37221441.910000004</v>
          </cell>
          <cell r="V57">
            <v>39339417.75</v>
          </cell>
          <cell r="W57">
            <v>40620827.579999998</v>
          </cell>
          <cell r="X57">
            <v>42334273.789999999</v>
          </cell>
          <cell r="Y57">
            <v>43817198.100000001</v>
          </cell>
          <cell r="Z57">
            <v>46714881.329999998</v>
          </cell>
          <cell r="AA57">
            <v>47613423.109999999</v>
          </cell>
          <cell r="AB57">
            <v>50426845.890000001</v>
          </cell>
          <cell r="AC57">
            <v>52269500.130000003</v>
          </cell>
          <cell r="AD57">
            <v>53654108.980000004</v>
          </cell>
          <cell r="AE57">
            <v>55450576.200000003</v>
          </cell>
          <cell r="AF57">
            <v>56700874.539999999</v>
          </cell>
          <cell r="AG57">
            <v>58407536.200000003</v>
          </cell>
          <cell r="AH57">
            <v>60662141.68</v>
          </cell>
          <cell r="AI57">
            <v>62926850.969999999</v>
          </cell>
          <cell r="AJ57">
            <v>63493591.780000001</v>
          </cell>
          <cell r="AK57">
            <v>66382995.480000004</v>
          </cell>
          <cell r="AL57">
            <v>69097759.569999993</v>
          </cell>
          <cell r="AM57">
            <v>70852645.75</v>
          </cell>
          <cell r="AN57">
            <v>72835694.810000002</v>
          </cell>
          <cell r="AO57">
            <v>74107515.519999996</v>
          </cell>
          <cell r="AP57">
            <v>76235389.510000005</v>
          </cell>
          <cell r="AQ57">
            <v>78468377.959999993</v>
          </cell>
          <cell r="AR57">
            <v>81175584.349999994</v>
          </cell>
          <cell r="AS57">
            <v>82496663.209999993</v>
          </cell>
          <cell r="AT57">
            <v>83997897.659999996</v>
          </cell>
          <cell r="AU57">
            <v>86243485.150000006</v>
          </cell>
          <cell r="AV57">
            <v>88379030</v>
          </cell>
          <cell r="AW57">
            <v>88731824.469999999</v>
          </cell>
          <cell r="AX57">
            <v>93816493.120000005</v>
          </cell>
          <cell r="AY57">
            <v>96164502.820000008</v>
          </cell>
          <cell r="AZ57">
            <v>97874178.659999996</v>
          </cell>
          <cell r="BA57">
            <v>100068812.48</v>
          </cell>
        </row>
        <row r="58">
          <cell r="A58" t="str">
            <v>000.001.001.003.018.004.</v>
          </cell>
          <cell r="B58" t="str">
            <v>Venta de mercancias no consideradas exportación</v>
          </cell>
          <cell r="C58">
            <v>106106.9</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21550.400000000001</v>
          </cell>
          <cell r="BA58">
            <v>106106.9</v>
          </cell>
        </row>
        <row r="59">
          <cell r="A59" t="str">
            <v>000.001.001.003.018.005.</v>
          </cell>
          <cell r="B59" t="str">
            <v>Servicios de comunicaciones</v>
          </cell>
          <cell r="C59">
            <v>13203821.140000001</v>
          </cell>
          <cell r="D59">
            <v>66562.539999999994</v>
          </cell>
          <cell r="E59">
            <v>456571.56</v>
          </cell>
          <cell r="F59">
            <v>701602.25</v>
          </cell>
          <cell r="G59">
            <v>735244.21</v>
          </cell>
          <cell r="H59">
            <v>895545.2</v>
          </cell>
          <cell r="I59">
            <v>1155977.25</v>
          </cell>
          <cell r="J59">
            <v>1288723.95</v>
          </cell>
          <cell r="K59">
            <v>1378779.92</v>
          </cell>
          <cell r="L59">
            <v>1571083.28</v>
          </cell>
          <cell r="M59">
            <v>1721603.03</v>
          </cell>
          <cell r="N59">
            <v>1834302.18</v>
          </cell>
          <cell r="O59">
            <v>1912209.1</v>
          </cell>
          <cell r="P59">
            <v>2075013.97</v>
          </cell>
          <cell r="Q59">
            <v>2286848.67</v>
          </cell>
          <cell r="R59">
            <v>2307481.83</v>
          </cell>
          <cell r="S59">
            <v>2359114.5499999998</v>
          </cell>
          <cell r="T59">
            <v>2489103.29</v>
          </cell>
          <cell r="U59">
            <v>3312506.26</v>
          </cell>
          <cell r="V59">
            <v>4504337.55</v>
          </cell>
          <cell r="W59">
            <v>4671913.51</v>
          </cell>
          <cell r="X59">
            <v>4948191.2699999996</v>
          </cell>
          <cell r="Y59">
            <v>5068191.07</v>
          </cell>
          <cell r="Z59">
            <v>5193579.32</v>
          </cell>
          <cell r="AA59">
            <v>5320767.72</v>
          </cell>
          <cell r="AB59">
            <v>5469239.3899999997</v>
          </cell>
          <cell r="AC59">
            <v>5695625.3899999997</v>
          </cell>
          <cell r="AD59">
            <v>5873921.1799999997</v>
          </cell>
          <cell r="AE59">
            <v>5975799.5200000005</v>
          </cell>
          <cell r="AF59">
            <v>6360838.7300000004</v>
          </cell>
          <cell r="AG59">
            <v>6501865.3500000006</v>
          </cell>
          <cell r="AH59">
            <v>6554652.5899999999</v>
          </cell>
          <cell r="AI59">
            <v>6932518.0300000003</v>
          </cell>
          <cell r="AJ59">
            <v>8204217.1200000001</v>
          </cell>
          <cell r="AK59">
            <v>8495732.6400000006</v>
          </cell>
          <cell r="AL59">
            <v>9166008.3499999996</v>
          </cell>
          <cell r="AM59">
            <v>9268423.4800000004</v>
          </cell>
          <cell r="AN59">
            <v>9350707.9199999999</v>
          </cell>
          <cell r="AO59">
            <v>9645801.0800000001</v>
          </cell>
          <cell r="AP59">
            <v>9845421.5999999996</v>
          </cell>
          <cell r="AQ59">
            <v>9893090.6400000006</v>
          </cell>
          <cell r="AR59">
            <v>10759988.620000001</v>
          </cell>
          <cell r="AS59">
            <v>10915668.779999999</v>
          </cell>
          <cell r="AT59">
            <v>11426159.58</v>
          </cell>
          <cell r="AU59">
            <v>11512350.210000001</v>
          </cell>
          <cell r="AV59">
            <v>11670800.84</v>
          </cell>
          <cell r="AW59">
            <v>11703930.51</v>
          </cell>
          <cell r="AX59">
            <v>12341444.700000001</v>
          </cell>
          <cell r="AY59">
            <v>12773320.01</v>
          </cell>
          <cell r="AZ59">
            <v>13127093.18</v>
          </cell>
          <cell r="BA59">
            <v>13203821.140000001</v>
          </cell>
        </row>
        <row r="60">
          <cell r="A60" t="str">
            <v>000.001.001.003.018.006.</v>
          </cell>
          <cell r="B60" t="str">
            <v>Comisiones no financieras</v>
          </cell>
          <cell r="C60">
            <v>48670285.32</v>
          </cell>
          <cell r="D60">
            <v>514266.59</v>
          </cell>
          <cell r="E60">
            <v>2080251.77</v>
          </cell>
          <cell r="F60">
            <v>3026994.17</v>
          </cell>
          <cell r="G60">
            <v>3683421.96</v>
          </cell>
          <cell r="H60">
            <v>4149081.3</v>
          </cell>
          <cell r="I60">
            <v>4797880.29</v>
          </cell>
          <cell r="J60">
            <v>5329871.4000000004</v>
          </cell>
          <cell r="K60">
            <v>5874982.0300000003</v>
          </cell>
          <cell r="L60">
            <v>6408040.6500000004</v>
          </cell>
          <cell r="M60">
            <v>7199176.5</v>
          </cell>
          <cell r="N60">
            <v>8122055.5800000001</v>
          </cell>
          <cell r="O60">
            <v>9016621.4700000007</v>
          </cell>
          <cell r="P60">
            <v>9500116.2200000007</v>
          </cell>
          <cell r="Q60">
            <v>10331836.68</v>
          </cell>
          <cell r="R60">
            <v>10933192.029999999</v>
          </cell>
          <cell r="S60">
            <v>11702570.950000001</v>
          </cell>
          <cell r="T60">
            <v>13057790.540000001</v>
          </cell>
          <cell r="U60">
            <v>14116300.970000001</v>
          </cell>
          <cell r="V60">
            <v>15391929.390000001</v>
          </cell>
          <cell r="W60">
            <v>16208207.58</v>
          </cell>
          <cell r="X60">
            <v>16887587.43</v>
          </cell>
          <cell r="Y60">
            <v>17740467.609999999</v>
          </cell>
          <cell r="Z60">
            <v>18256255.960000001</v>
          </cell>
          <cell r="AA60">
            <v>18592831.16</v>
          </cell>
          <cell r="AB60">
            <v>19552405.890000001</v>
          </cell>
          <cell r="AC60">
            <v>21562903.080000002</v>
          </cell>
          <cell r="AD60">
            <v>22553634.900000002</v>
          </cell>
          <cell r="AE60">
            <v>23845562.309999999</v>
          </cell>
          <cell r="AF60">
            <v>24726079.789999999</v>
          </cell>
          <cell r="AG60">
            <v>25740961.109999999</v>
          </cell>
          <cell r="AH60">
            <v>26348640.640000001</v>
          </cell>
          <cell r="AI60">
            <v>27260486.699999999</v>
          </cell>
          <cell r="AJ60">
            <v>27834732.98</v>
          </cell>
          <cell r="AK60">
            <v>28793995.260000002</v>
          </cell>
          <cell r="AL60">
            <v>29649647.920000002</v>
          </cell>
          <cell r="AM60">
            <v>30727375.740000002</v>
          </cell>
          <cell r="AN60">
            <v>32801573.830000002</v>
          </cell>
          <cell r="AO60">
            <v>34736995.109999999</v>
          </cell>
          <cell r="AP60">
            <v>35286492.82</v>
          </cell>
          <cell r="AQ60">
            <v>36022620.460000001</v>
          </cell>
          <cell r="AR60">
            <v>37427297.32</v>
          </cell>
          <cell r="AS60">
            <v>38249888.829999998</v>
          </cell>
          <cell r="AT60">
            <v>39172043.090000004</v>
          </cell>
          <cell r="AU60">
            <v>42096312.130000003</v>
          </cell>
          <cell r="AV60">
            <v>43039128.050000004</v>
          </cell>
          <cell r="AW60">
            <v>44274149.93</v>
          </cell>
          <cell r="AX60">
            <v>45407537.270000003</v>
          </cell>
          <cell r="AY60">
            <v>46666445.109999999</v>
          </cell>
          <cell r="AZ60">
            <v>47931263.859999999</v>
          </cell>
          <cell r="BA60">
            <v>48677464.770000003</v>
          </cell>
        </row>
        <row r="61">
          <cell r="A61" t="str">
            <v>000.001.001.003.018.007.</v>
          </cell>
          <cell r="B61" t="str">
            <v>Serv. diplomát. consul. y Org. Internales</v>
          </cell>
          <cell r="C61">
            <v>167071619.44999999</v>
          </cell>
          <cell r="D61">
            <v>3001870.67</v>
          </cell>
          <cell r="E61">
            <v>9868247.3000000007</v>
          </cell>
          <cell r="F61">
            <v>14364185.17</v>
          </cell>
          <cell r="G61">
            <v>16992844.34</v>
          </cell>
          <cell r="H61">
            <v>20413996.699999999</v>
          </cell>
          <cell r="I61">
            <v>23023945.16</v>
          </cell>
          <cell r="J61">
            <v>26455032.300000001</v>
          </cell>
          <cell r="K61">
            <v>28510303.960000001</v>
          </cell>
          <cell r="L61">
            <v>29641418.550000001</v>
          </cell>
          <cell r="M61">
            <v>32741965.91</v>
          </cell>
          <cell r="N61">
            <v>33868866.789999999</v>
          </cell>
          <cell r="O61">
            <v>35710944.170000002</v>
          </cell>
          <cell r="P61">
            <v>39017702.420000002</v>
          </cell>
          <cell r="Q61">
            <v>41366140.280000001</v>
          </cell>
          <cell r="R61">
            <v>46694221.990000002</v>
          </cell>
          <cell r="S61">
            <v>49414563.340000004</v>
          </cell>
          <cell r="T61">
            <v>51640791.050000004</v>
          </cell>
          <cell r="U61">
            <v>54161946.170000002</v>
          </cell>
          <cell r="V61">
            <v>59968493.759999998</v>
          </cell>
          <cell r="W61">
            <v>62063356.550000004</v>
          </cell>
          <cell r="X61">
            <v>64965858.810000002</v>
          </cell>
          <cell r="Y61">
            <v>67605483.379999995</v>
          </cell>
          <cell r="Z61">
            <v>70132749.200000003</v>
          </cell>
          <cell r="AA61">
            <v>72556132.180000007</v>
          </cell>
          <cell r="AB61">
            <v>76467713.290000007</v>
          </cell>
          <cell r="AC61">
            <v>78543662.609999999</v>
          </cell>
          <cell r="AD61">
            <v>80847401.810000002</v>
          </cell>
          <cell r="AE61">
            <v>85221544.519999996</v>
          </cell>
          <cell r="AF61">
            <v>86630868.310000002</v>
          </cell>
          <cell r="AG61">
            <v>88476049.310000002</v>
          </cell>
          <cell r="AH61">
            <v>92407620.570000008</v>
          </cell>
          <cell r="AI61">
            <v>95729997.260000005</v>
          </cell>
          <cell r="AJ61">
            <v>96598853.650000006</v>
          </cell>
          <cell r="AK61">
            <v>99858446.299999997</v>
          </cell>
          <cell r="AL61">
            <v>105403081.23</v>
          </cell>
          <cell r="AM61">
            <v>108670329.05</v>
          </cell>
          <cell r="AN61">
            <v>111653674.40000001</v>
          </cell>
          <cell r="AO61">
            <v>119527570.79000001</v>
          </cell>
          <cell r="AP61">
            <v>120711282.64</v>
          </cell>
          <cell r="AQ61">
            <v>122338048.07000001</v>
          </cell>
          <cell r="AR61">
            <v>126180846.53</v>
          </cell>
          <cell r="AS61">
            <v>132768089.61</v>
          </cell>
          <cell r="AT61">
            <v>134376894.50999999</v>
          </cell>
          <cell r="AU61">
            <v>139342200.08000001</v>
          </cell>
          <cell r="AV61">
            <v>144803495.30000001</v>
          </cell>
          <cell r="AW61">
            <v>148692966.25999999</v>
          </cell>
          <cell r="AX61">
            <v>155317798.53999999</v>
          </cell>
          <cell r="AY61">
            <v>158844260.22</v>
          </cell>
          <cell r="AZ61">
            <v>162052338.44999999</v>
          </cell>
          <cell r="BA61">
            <v>167071619.44999999</v>
          </cell>
        </row>
        <row r="62">
          <cell r="A62" t="str">
            <v>000.001.001.003.018.008.</v>
          </cell>
          <cell r="B62" t="str">
            <v>Viajeros de neg. Gtos.educativos, pagos lab y SS</v>
          </cell>
          <cell r="C62">
            <v>591293587.33000004</v>
          </cell>
          <cell r="D62">
            <v>9666030.9100000001</v>
          </cell>
          <cell r="E62">
            <v>38189851.480000004</v>
          </cell>
          <cell r="F62">
            <v>48095558.280000001</v>
          </cell>
          <cell r="G62">
            <v>57080340.870000005</v>
          </cell>
          <cell r="H62">
            <v>65516626.690000013</v>
          </cell>
          <cell r="I62">
            <v>76489822.640000001</v>
          </cell>
          <cell r="J62">
            <v>85041984.909999996</v>
          </cell>
          <cell r="K62">
            <v>93905147.090000004</v>
          </cell>
          <cell r="L62">
            <v>102722257.75</v>
          </cell>
          <cell r="M62">
            <v>112106298.25</v>
          </cell>
          <cell r="N62">
            <v>120641999.57000001</v>
          </cell>
          <cell r="O62">
            <v>131610447.60000001</v>
          </cell>
          <cell r="P62">
            <v>142542373.58000001</v>
          </cell>
          <cell r="Q62">
            <v>153825234.36000001</v>
          </cell>
          <cell r="R62">
            <v>167206548.40000001</v>
          </cell>
          <cell r="S62">
            <v>182704425.68000001</v>
          </cell>
          <cell r="T62">
            <v>195122659.99000001</v>
          </cell>
          <cell r="U62">
            <v>205450366.16</v>
          </cell>
          <cell r="V62">
            <v>219075642.25999999</v>
          </cell>
          <cell r="W62">
            <v>227963405.08000001</v>
          </cell>
          <cell r="X62">
            <v>239756427.06999999</v>
          </cell>
          <cell r="Y62">
            <v>249167798.45000002</v>
          </cell>
          <cell r="Z62">
            <v>259550552.63</v>
          </cell>
          <cell r="AA62">
            <v>269185981.29000002</v>
          </cell>
          <cell r="AB62">
            <v>283881627.62</v>
          </cell>
          <cell r="AC62">
            <v>298495104.01999998</v>
          </cell>
          <cell r="AD62">
            <v>307383419.94999999</v>
          </cell>
          <cell r="AE62">
            <v>322413927.44</v>
          </cell>
          <cell r="AF62">
            <v>333630928.44999999</v>
          </cell>
          <cell r="AG62">
            <v>345859699.01999998</v>
          </cell>
          <cell r="AH62">
            <v>355124095.51999998</v>
          </cell>
          <cell r="AI62">
            <v>370802170.88</v>
          </cell>
          <cell r="AJ62">
            <v>376871796.63999999</v>
          </cell>
          <cell r="AK62">
            <v>395015599.87</v>
          </cell>
          <cell r="AL62">
            <v>406628540.69</v>
          </cell>
          <cell r="AM62">
            <v>416604722.22000003</v>
          </cell>
          <cell r="AN62">
            <v>427428824.35000002</v>
          </cell>
          <cell r="AO62">
            <v>444207781.25999999</v>
          </cell>
          <cell r="AP62">
            <v>455789027.85000002</v>
          </cell>
          <cell r="AQ62">
            <v>465289742.16000003</v>
          </cell>
          <cell r="AR62">
            <v>478856941.73000002</v>
          </cell>
          <cell r="AS62">
            <v>489289781.30000001</v>
          </cell>
          <cell r="AT62">
            <v>500953287.93000001</v>
          </cell>
          <cell r="AU62">
            <v>510226447.62</v>
          </cell>
          <cell r="AV62">
            <v>527233015.06999999</v>
          </cell>
          <cell r="AW62">
            <v>532870278.10000002</v>
          </cell>
          <cell r="AX62">
            <v>553410817.00999999</v>
          </cell>
          <cell r="AY62">
            <v>567208607.87</v>
          </cell>
          <cell r="AZ62">
            <v>582569520.09000003</v>
          </cell>
          <cell r="BA62">
            <v>591255823.14999998</v>
          </cell>
        </row>
        <row r="63">
          <cell r="A63" t="str">
            <v>000.001.001.003.018.009.</v>
          </cell>
          <cell r="B63" t="str">
            <v>Servicios médicos, quirurg. y hospitalarios</v>
          </cell>
          <cell r="C63">
            <v>41145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35240</v>
          </cell>
          <cell r="BA63">
            <v>41145</v>
          </cell>
        </row>
        <row r="64">
          <cell r="A64" t="str">
            <v>000.001.001.003.018.010.</v>
          </cell>
          <cell r="B64" t="str">
            <v>Suscrip. cuotas de afiliación y aportes periodicos</v>
          </cell>
          <cell r="C64">
            <v>3178.4</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160</v>
          </cell>
          <cell r="BA64">
            <v>3178.4</v>
          </cell>
        </row>
        <row r="65">
          <cell r="A65" t="str">
            <v>000.001.001.003.018.011.</v>
          </cell>
          <cell r="B65" t="str">
            <v>Arrendamiento operativo</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row>
        <row r="66">
          <cell r="A66" t="str">
            <v>000.001.001.003.018.012.</v>
          </cell>
          <cell r="B66" t="str">
            <v>Servicios de publicidad</v>
          </cell>
          <cell r="C66">
            <v>39285.879999999997</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5440</v>
          </cell>
          <cell r="BA66">
            <v>39285.879999999997</v>
          </cell>
        </row>
        <row r="67">
          <cell r="A67" t="str">
            <v>000.001.001.003.018.013.</v>
          </cell>
          <cell r="B67" t="str">
            <v>Otros conceptos.</v>
          </cell>
          <cell r="C67">
            <v>1348677117.6300001</v>
          </cell>
          <cell r="D67">
            <v>33345862.699999999</v>
          </cell>
          <cell r="E67">
            <v>105191164.36</v>
          </cell>
          <cell r="F67">
            <v>132127311.37</v>
          </cell>
          <cell r="G67">
            <v>159524726.72999999</v>
          </cell>
          <cell r="H67">
            <v>184464310.41</v>
          </cell>
          <cell r="I67">
            <v>210807364.06</v>
          </cell>
          <cell r="J67">
            <v>235985346.40000001</v>
          </cell>
          <cell r="K67">
            <v>261654328.20000002</v>
          </cell>
          <cell r="L67">
            <v>286275901.31</v>
          </cell>
          <cell r="M67">
            <v>308951238.35000002</v>
          </cell>
          <cell r="N67">
            <v>337006613.75</v>
          </cell>
          <cell r="O67">
            <v>362305974.49000001</v>
          </cell>
          <cell r="P67">
            <v>387971276.69</v>
          </cell>
          <cell r="Q67">
            <v>413302984.11000001</v>
          </cell>
          <cell r="R67">
            <v>443626761.32999998</v>
          </cell>
          <cell r="S67">
            <v>471701502.59000003</v>
          </cell>
          <cell r="T67">
            <v>499214585.22000003</v>
          </cell>
          <cell r="U67">
            <v>522493860.65000004</v>
          </cell>
          <cell r="V67">
            <v>547923903.46000004</v>
          </cell>
          <cell r="W67">
            <v>567968503.32000005</v>
          </cell>
          <cell r="X67">
            <v>592585257.60000002</v>
          </cell>
          <cell r="Y67">
            <v>614053937.65999997</v>
          </cell>
          <cell r="Z67">
            <v>643422112.23000002</v>
          </cell>
          <cell r="AA67">
            <v>659592099.07000005</v>
          </cell>
          <cell r="AB67">
            <v>692429197.86000001</v>
          </cell>
          <cell r="AC67">
            <v>713928241.43000007</v>
          </cell>
          <cell r="AD67">
            <v>735074927.21000004</v>
          </cell>
          <cell r="AE67">
            <v>757969342.12</v>
          </cell>
          <cell r="AF67">
            <v>779403130.52999997</v>
          </cell>
          <cell r="AG67">
            <v>803079838.22000003</v>
          </cell>
          <cell r="AH67">
            <v>825754137.22000003</v>
          </cell>
          <cell r="AI67">
            <v>848604159.76999998</v>
          </cell>
          <cell r="AJ67">
            <v>858176145.03999996</v>
          </cell>
          <cell r="AK67">
            <v>896971922.35000002</v>
          </cell>
          <cell r="AL67">
            <v>923055025.97000003</v>
          </cell>
          <cell r="AM67">
            <v>947378397.25999999</v>
          </cell>
          <cell r="AN67">
            <v>965031445.35000002</v>
          </cell>
          <cell r="AO67">
            <v>993796379.24000001</v>
          </cell>
          <cell r="AP67">
            <v>1015791268.34</v>
          </cell>
          <cell r="AQ67">
            <v>1040929601.47</v>
          </cell>
          <cell r="AR67">
            <v>1070398738.46</v>
          </cell>
          <cell r="AS67">
            <v>1096554434.1400001</v>
          </cell>
          <cell r="AT67">
            <v>1124797165.8299999</v>
          </cell>
          <cell r="AU67">
            <v>1148299582.3599999</v>
          </cell>
          <cell r="AV67">
            <v>1179032314</v>
          </cell>
          <cell r="AW67">
            <v>1203764083.76</v>
          </cell>
          <cell r="AX67">
            <v>1246159045.54</v>
          </cell>
          <cell r="AY67">
            <v>1291326186.1099999</v>
          </cell>
          <cell r="AZ67">
            <v>1321281175.3699999</v>
          </cell>
          <cell r="BA67">
            <v>1348677117.6300001</v>
          </cell>
        </row>
        <row r="68">
          <cell r="A68" t="str">
            <v>000.001.001.004.</v>
          </cell>
          <cell r="B68" t="str">
            <v>Donaciones transferencias y remesas</v>
          </cell>
          <cell r="C68">
            <v>3352083569.9200001</v>
          </cell>
          <cell r="D68">
            <v>69757079.659999996</v>
          </cell>
          <cell r="E68">
            <v>235848228.93000001</v>
          </cell>
          <cell r="F68">
            <v>298814532.26999998</v>
          </cell>
          <cell r="G68">
            <v>362612004.28000003</v>
          </cell>
          <cell r="H68">
            <v>420524191.31999999</v>
          </cell>
          <cell r="I68">
            <v>476716717.03000003</v>
          </cell>
          <cell r="J68">
            <v>535192505.31999999</v>
          </cell>
          <cell r="K68">
            <v>596073637.41999996</v>
          </cell>
          <cell r="L68">
            <v>649150579.70000005</v>
          </cell>
          <cell r="M68">
            <v>700887122.01999998</v>
          </cell>
          <cell r="N68">
            <v>739590246.63999999</v>
          </cell>
          <cell r="O68">
            <v>810374043.51999998</v>
          </cell>
          <cell r="P68">
            <v>871129998.01999998</v>
          </cell>
          <cell r="Q68">
            <v>927477682</v>
          </cell>
          <cell r="R68">
            <v>986941288.43000007</v>
          </cell>
          <cell r="S68">
            <v>1064810066.0400002</v>
          </cell>
          <cell r="T68">
            <v>1129729124.78</v>
          </cell>
          <cell r="U68">
            <v>1189267433.54</v>
          </cell>
          <cell r="V68">
            <v>1259853530.52</v>
          </cell>
          <cell r="W68">
            <v>1312574708.3600001</v>
          </cell>
          <cell r="X68">
            <v>1380244958.73</v>
          </cell>
          <cell r="Y68">
            <v>1438018881.21</v>
          </cell>
          <cell r="Z68">
            <v>1495107554.24</v>
          </cell>
          <cell r="AA68">
            <v>1534091579.1000001</v>
          </cell>
          <cell r="AB68">
            <v>1625970680.3700001</v>
          </cell>
          <cell r="AC68">
            <v>1692568926.5799999</v>
          </cell>
          <cell r="AD68">
            <v>1757579783.26</v>
          </cell>
          <cell r="AE68">
            <v>1812023652.3700001</v>
          </cell>
          <cell r="AF68">
            <v>1877980857.8400002</v>
          </cell>
          <cell r="AG68">
            <v>1940728417.3400002</v>
          </cell>
          <cell r="AH68">
            <v>1995304622.8700001</v>
          </cell>
          <cell r="AI68">
            <v>2052614333.3500001</v>
          </cell>
          <cell r="AJ68">
            <v>2078546942.02</v>
          </cell>
          <cell r="AK68">
            <v>2174997371.1199999</v>
          </cell>
          <cell r="AL68">
            <v>2236084691.1799998</v>
          </cell>
          <cell r="AM68">
            <v>2298239520.1900001</v>
          </cell>
          <cell r="AN68">
            <v>2350793443.2399998</v>
          </cell>
          <cell r="AO68">
            <v>2440294475.7199998</v>
          </cell>
          <cell r="AP68">
            <v>2499742662.6199999</v>
          </cell>
          <cell r="AQ68">
            <v>2559063838.4400001</v>
          </cell>
          <cell r="AR68">
            <v>2630012940.5900002</v>
          </cell>
          <cell r="AS68">
            <v>2705932021.5599999</v>
          </cell>
          <cell r="AT68">
            <v>2786224963.7800002</v>
          </cell>
          <cell r="AU68">
            <v>2857935094.9900002</v>
          </cell>
          <cell r="AV68">
            <v>2938760957.8800001</v>
          </cell>
          <cell r="AW68">
            <v>2975910069.9299998</v>
          </cell>
          <cell r="AX68">
            <v>3117253019.02</v>
          </cell>
          <cell r="AY68">
            <v>3206822603.6599998</v>
          </cell>
          <cell r="AZ68">
            <v>3297013680.0500002</v>
          </cell>
          <cell r="BA68">
            <v>3352083569.9200001</v>
          </cell>
        </row>
        <row r="69">
          <cell r="A69" t="str">
            <v>000.001.001.004.001.</v>
          </cell>
          <cell r="B69" t="str">
            <v>Remesas de trabajadores</v>
          </cell>
          <cell r="C69">
            <v>2223109713.4000001</v>
          </cell>
          <cell r="D69">
            <v>29880670.32</v>
          </cell>
          <cell r="E69">
            <v>133490883.72</v>
          </cell>
          <cell r="F69">
            <v>174386903.34</v>
          </cell>
          <cell r="G69">
            <v>216563754.73000002</v>
          </cell>
          <cell r="H69">
            <v>253071886.48000002</v>
          </cell>
          <cell r="I69">
            <v>287492477.44</v>
          </cell>
          <cell r="J69">
            <v>326357185</v>
          </cell>
          <cell r="K69">
            <v>365540233.59000003</v>
          </cell>
          <cell r="L69">
            <v>400954764.75999999</v>
          </cell>
          <cell r="M69">
            <v>433626788.99000001</v>
          </cell>
          <cell r="N69">
            <v>456785507.13999999</v>
          </cell>
          <cell r="O69">
            <v>505453148.38</v>
          </cell>
          <cell r="P69">
            <v>544821111.82000005</v>
          </cell>
          <cell r="Q69">
            <v>578751445.62</v>
          </cell>
          <cell r="R69">
            <v>614412855.12</v>
          </cell>
          <cell r="S69">
            <v>667670103.64999998</v>
          </cell>
          <cell r="T69">
            <v>714269427.13</v>
          </cell>
          <cell r="U69">
            <v>755969507.32000005</v>
          </cell>
          <cell r="V69">
            <v>805809817.72000003</v>
          </cell>
          <cell r="W69">
            <v>841264809.92000008</v>
          </cell>
          <cell r="X69">
            <v>886215885.86000001</v>
          </cell>
          <cell r="Y69">
            <v>927479153.73000002</v>
          </cell>
          <cell r="Z69">
            <v>965066793.08000004</v>
          </cell>
          <cell r="AA69">
            <v>992377595.39999998</v>
          </cell>
          <cell r="AB69">
            <v>1059046111.91</v>
          </cell>
          <cell r="AC69">
            <v>1105884556.0899999</v>
          </cell>
          <cell r="AD69">
            <v>1141789832.8399999</v>
          </cell>
          <cell r="AE69">
            <v>1180046116.49</v>
          </cell>
          <cell r="AF69">
            <v>1227220809.97</v>
          </cell>
          <cell r="AG69">
            <v>1271965612.3800001</v>
          </cell>
          <cell r="AH69">
            <v>1310110195.01</v>
          </cell>
          <cell r="AI69">
            <v>1348654755.47</v>
          </cell>
          <cell r="AJ69">
            <v>1367374382.8599999</v>
          </cell>
          <cell r="AK69">
            <v>1433191709.95</v>
          </cell>
          <cell r="AL69">
            <v>1474634534.46</v>
          </cell>
          <cell r="AM69">
            <v>1514122899.95</v>
          </cell>
          <cell r="AN69">
            <v>1549236422.8299999</v>
          </cell>
          <cell r="AO69">
            <v>1611934060.21</v>
          </cell>
          <cell r="AP69">
            <v>1653945574.6600001</v>
          </cell>
          <cell r="AQ69">
            <v>1694418351.53</v>
          </cell>
          <cell r="AR69">
            <v>1739705827.5699999</v>
          </cell>
          <cell r="AS69">
            <v>1791399820.8199999</v>
          </cell>
          <cell r="AT69">
            <v>1846811115.3600001</v>
          </cell>
          <cell r="AU69">
            <v>1897309569.49</v>
          </cell>
          <cell r="AV69">
            <v>1948575522.1500001</v>
          </cell>
          <cell r="AW69">
            <v>1973932637.26</v>
          </cell>
          <cell r="AX69">
            <v>2065460159.54</v>
          </cell>
          <cell r="AY69">
            <v>2125261029.8700001</v>
          </cell>
          <cell r="AZ69">
            <v>2185800496.7399998</v>
          </cell>
          <cell r="BA69">
            <v>2223109713.4000001</v>
          </cell>
        </row>
        <row r="70">
          <cell r="A70" t="str">
            <v>000.001.001.004.002.</v>
          </cell>
          <cell r="B70" t="str">
            <v>Remesas de trabajadores - Adquisición de vivienda</v>
          </cell>
          <cell r="C70">
            <v>105908.16</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105908.16</v>
          </cell>
        </row>
        <row r="71">
          <cell r="A71" t="str">
            <v>000.001.001.004.003.</v>
          </cell>
          <cell r="B71" t="str">
            <v>Donaciones y tranferencias - Sin contraprestación</v>
          </cell>
          <cell r="C71">
            <v>1128867948.3599999</v>
          </cell>
          <cell r="D71">
            <v>39876409.340000004</v>
          </cell>
          <cell r="E71">
            <v>102357345.21000001</v>
          </cell>
          <cell r="F71">
            <v>124427628.93000001</v>
          </cell>
          <cell r="G71">
            <v>146048249.55000001</v>
          </cell>
          <cell r="H71">
            <v>167452304.84</v>
          </cell>
          <cell r="I71">
            <v>189224239.59</v>
          </cell>
          <cell r="J71">
            <v>208835320.31999999</v>
          </cell>
          <cell r="K71">
            <v>230533403.83000001</v>
          </cell>
          <cell r="L71">
            <v>248195814.94</v>
          </cell>
          <cell r="M71">
            <v>267260333.03</v>
          </cell>
          <cell r="N71">
            <v>282804739.5</v>
          </cell>
          <cell r="O71">
            <v>304920895.13999999</v>
          </cell>
          <cell r="P71">
            <v>326308886.19999999</v>
          </cell>
          <cell r="Q71">
            <v>348726236.38</v>
          </cell>
          <cell r="R71">
            <v>372528433.31</v>
          </cell>
          <cell r="S71">
            <v>397139962.38999999</v>
          </cell>
          <cell r="T71">
            <v>415459697.65000004</v>
          </cell>
          <cell r="U71">
            <v>433297926.22000003</v>
          </cell>
          <cell r="V71">
            <v>454043712.80000001</v>
          </cell>
          <cell r="W71">
            <v>471309898.44</v>
          </cell>
          <cell r="X71">
            <v>494029072.87</v>
          </cell>
          <cell r="Y71">
            <v>510539727.48000002</v>
          </cell>
          <cell r="Z71">
            <v>530040761.16000003</v>
          </cell>
          <cell r="AA71">
            <v>541713983.70000005</v>
          </cell>
          <cell r="AB71">
            <v>566924568.46000004</v>
          </cell>
          <cell r="AC71">
            <v>586684370.49000001</v>
          </cell>
          <cell r="AD71">
            <v>615789950.41999996</v>
          </cell>
          <cell r="AE71">
            <v>631977535.88</v>
          </cell>
          <cell r="AF71">
            <v>650760047.87</v>
          </cell>
          <cell r="AG71">
            <v>668762804.96000004</v>
          </cell>
          <cell r="AH71">
            <v>685194427.86000001</v>
          </cell>
          <cell r="AI71">
            <v>703959577.88</v>
          </cell>
          <cell r="AJ71">
            <v>711172559.15999997</v>
          </cell>
          <cell r="AK71">
            <v>741805661.16999996</v>
          </cell>
          <cell r="AL71">
            <v>761450156.72000003</v>
          </cell>
          <cell r="AM71">
            <v>784116620.24000001</v>
          </cell>
          <cell r="AN71">
            <v>801557020.40999997</v>
          </cell>
          <cell r="AO71">
            <v>828360415.50999999</v>
          </cell>
          <cell r="AP71">
            <v>845797087.96000004</v>
          </cell>
          <cell r="AQ71">
            <v>864645486.90999997</v>
          </cell>
          <cell r="AR71">
            <v>890307113.01999998</v>
          </cell>
          <cell r="AS71">
            <v>914532200.74000001</v>
          </cell>
          <cell r="AT71">
            <v>939413848.42000008</v>
          </cell>
          <cell r="AU71">
            <v>960625525.5</v>
          </cell>
          <cell r="AV71">
            <v>990185435.73000002</v>
          </cell>
          <cell r="AW71">
            <v>1001977432.6700001</v>
          </cell>
          <cell r="AX71">
            <v>1051792859.48</v>
          </cell>
          <cell r="AY71">
            <v>1081561573.79</v>
          </cell>
          <cell r="AZ71">
            <v>1111213183.3099999</v>
          </cell>
          <cell r="BA71">
            <v>1128867948.3599999</v>
          </cell>
        </row>
        <row r="72">
          <cell r="A72" t="str">
            <v>000.001.001.005.</v>
          </cell>
          <cell r="B72" t="str">
            <v>Venta de petróleo crudo y gas natural.</v>
          </cell>
          <cell r="C72">
            <v>1637936.4</v>
          </cell>
          <cell r="D72">
            <v>0</v>
          </cell>
          <cell r="E72">
            <v>0</v>
          </cell>
          <cell r="F72">
            <v>0</v>
          </cell>
          <cell r="G72">
            <v>0</v>
          </cell>
          <cell r="H72">
            <v>201886</v>
          </cell>
          <cell r="I72">
            <v>209332</v>
          </cell>
          <cell r="J72">
            <v>214565</v>
          </cell>
          <cell r="K72">
            <v>214565</v>
          </cell>
          <cell r="L72">
            <v>214565</v>
          </cell>
          <cell r="M72">
            <v>219746</v>
          </cell>
          <cell r="N72">
            <v>219746</v>
          </cell>
          <cell r="O72">
            <v>219746</v>
          </cell>
          <cell r="P72">
            <v>219746</v>
          </cell>
          <cell r="Q72">
            <v>220251</v>
          </cell>
          <cell r="R72">
            <v>220433</v>
          </cell>
          <cell r="S72">
            <v>220433</v>
          </cell>
          <cell r="T72">
            <v>220433</v>
          </cell>
          <cell r="U72">
            <v>220433</v>
          </cell>
          <cell r="V72">
            <v>224574.6</v>
          </cell>
          <cell r="W72">
            <v>226074.6</v>
          </cell>
          <cell r="X72">
            <v>227574.6</v>
          </cell>
          <cell r="Y72">
            <v>227574.6</v>
          </cell>
          <cell r="Z72">
            <v>227700.6</v>
          </cell>
          <cell r="AA72">
            <v>228524.53</v>
          </cell>
          <cell r="AB72">
            <v>230324.53</v>
          </cell>
          <cell r="AC72">
            <v>229087.03</v>
          </cell>
          <cell r="AD72">
            <v>229087.03</v>
          </cell>
          <cell r="AE72">
            <v>229087.03</v>
          </cell>
          <cell r="AF72">
            <v>229087.03</v>
          </cell>
          <cell r="AG72">
            <v>229087.03</v>
          </cell>
          <cell r="AH72">
            <v>229087.03</v>
          </cell>
          <cell r="AI72">
            <v>229087.03</v>
          </cell>
          <cell r="AJ72">
            <v>229087.03</v>
          </cell>
          <cell r="AK72">
            <v>345000.47</v>
          </cell>
          <cell r="AL72">
            <v>397216.47</v>
          </cell>
          <cell r="AM72">
            <v>455116.47</v>
          </cell>
          <cell r="AN72">
            <v>509550.47</v>
          </cell>
          <cell r="AO72">
            <v>917282.47</v>
          </cell>
          <cell r="AP72">
            <v>1012850.47</v>
          </cell>
          <cell r="AQ72">
            <v>1095118.72</v>
          </cell>
          <cell r="AR72">
            <v>1127753.72</v>
          </cell>
          <cell r="AS72">
            <v>1127753.72</v>
          </cell>
          <cell r="AT72">
            <v>1319417.25</v>
          </cell>
          <cell r="AU72">
            <v>1385642.25</v>
          </cell>
          <cell r="AV72">
            <v>1385642.25</v>
          </cell>
          <cell r="AW72">
            <v>1423660.65</v>
          </cell>
          <cell r="AX72">
            <v>1523814.3999999999</v>
          </cell>
          <cell r="AY72">
            <v>1523814.3999999999</v>
          </cell>
          <cell r="AZ72">
            <v>1537936.4</v>
          </cell>
          <cell r="BA72">
            <v>1637936.4</v>
          </cell>
        </row>
        <row r="73">
          <cell r="A73" t="str">
            <v>000.001.002.</v>
          </cell>
          <cell r="B73" t="str">
            <v xml:space="preserve">  Egresos corrientes.</v>
          </cell>
          <cell r="C73">
            <v>11262861038.57</v>
          </cell>
          <cell r="D73">
            <v>216013421.11000001</v>
          </cell>
          <cell r="E73">
            <v>980833472.63</v>
          </cell>
          <cell r="F73">
            <v>1129663088.26</v>
          </cell>
          <cell r="G73">
            <v>1358871284.6000001</v>
          </cell>
          <cell r="H73">
            <v>1551238947.0599999</v>
          </cell>
          <cell r="I73">
            <v>1801296432.1000001</v>
          </cell>
          <cell r="J73">
            <v>1957952242.49</v>
          </cell>
          <cell r="K73">
            <v>2123199445.03</v>
          </cell>
          <cell r="L73">
            <v>2314695207.5599999</v>
          </cell>
          <cell r="M73">
            <v>2466667568.1599998</v>
          </cell>
          <cell r="N73">
            <v>2822315321.7600002</v>
          </cell>
          <cell r="O73">
            <v>3035136173.1300001</v>
          </cell>
          <cell r="P73">
            <v>3234838670.8499999</v>
          </cell>
          <cell r="Q73">
            <v>3471303988.5700002</v>
          </cell>
          <cell r="R73">
            <v>3693059641.0799999</v>
          </cell>
          <cell r="S73">
            <v>3832030074.6199999</v>
          </cell>
          <cell r="T73">
            <v>4034852027.5900002</v>
          </cell>
          <cell r="U73">
            <v>4244982535.0999999</v>
          </cell>
          <cell r="V73">
            <v>4521452326.5</v>
          </cell>
          <cell r="W73">
            <v>4676128198.29</v>
          </cell>
          <cell r="X73">
            <v>4867590578.5500002</v>
          </cell>
          <cell r="Y73">
            <v>5131314590.79</v>
          </cell>
          <cell r="Z73">
            <v>5411252797.6400003</v>
          </cell>
          <cell r="AA73">
            <v>5547330187.75</v>
          </cell>
          <cell r="AB73">
            <v>5809189168.2399998</v>
          </cell>
          <cell r="AC73">
            <v>6030955059.6099997</v>
          </cell>
          <cell r="AD73">
            <v>6214873436.0799999</v>
          </cell>
          <cell r="AE73">
            <v>6466623474.1800003</v>
          </cell>
          <cell r="AF73">
            <v>6647596207.0900002</v>
          </cell>
          <cell r="AG73">
            <v>6907586792.8100004</v>
          </cell>
          <cell r="AH73">
            <v>7044578292.9200001</v>
          </cell>
          <cell r="AI73">
            <v>7349201989.25</v>
          </cell>
          <cell r="AJ73">
            <v>7439656541.0799999</v>
          </cell>
          <cell r="AK73">
            <v>7748467701.3000002</v>
          </cell>
          <cell r="AL73">
            <v>7937874784.3199997</v>
          </cell>
          <cell r="AM73">
            <v>8095072573.1800003</v>
          </cell>
          <cell r="AN73">
            <v>8307753418.9899998</v>
          </cell>
          <cell r="AO73">
            <v>8579224882.2600002</v>
          </cell>
          <cell r="AP73">
            <v>8754016088.3600006</v>
          </cell>
          <cell r="AQ73">
            <v>9032110889.0499992</v>
          </cell>
          <cell r="AR73">
            <v>9245371094.7299995</v>
          </cell>
          <cell r="AS73">
            <v>9397539596.4200001</v>
          </cell>
          <cell r="AT73">
            <v>9619342556.5499992</v>
          </cell>
          <cell r="AU73">
            <v>9843895103.3400002</v>
          </cell>
          <cell r="AV73">
            <v>10064282604.92</v>
          </cell>
          <cell r="AW73">
            <v>10153824810.84</v>
          </cell>
          <cell r="AX73">
            <v>10498593119.709999</v>
          </cell>
          <cell r="AY73">
            <v>10827635365.1</v>
          </cell>
          <cell r="AZ73">
            <v>11053573702.130001</v>
          </cell>
          <cell r="BA73">
            <v>11262861038.57</v>
          </cell>
        </row>
        <row r="74">
          <cell r="A74" t="str">
            <v>000.001.002.001.</v>
          </cell>
          <cell r="B74" t="str">
            <v>Importación de bienes.</v>
          </cell>
          <cell r="C74">
            <v>6519431564.5200005</v>
          </cell>
          <cell r="D74">
            <v>127597335.42</v>
          </cell>
          <cell r="E74">
            <v>506210196.00999999</v>
          </cell>
          <cell r="F74">
            <v>620336783.07000005</v>
          </cell>
          <cell r="G74">
            <v>748222510.49000001</v>
          </cell>
          <cell r="H74">
            <v>867833393.71000004</v>
          </cell>
          <cell r="I74">
            <v>999277947.88999999</v>
          </cell>
          <cell r="J74">
            <v>1099998812.98</v>
          </cell>
          <cell r="K74">
            <v>1205821658.01</v>
          </cell>
          <cell r="L74">
            <v>1319448277.26</v>
          </cell>
          <cell r="M74">
            <v>1416860089.8900001</v>
          </cell>
          <cell r="N74">
            <v>1494921271.0699999</v>
          </cell>
          <cell r="O74">
            <v>1597981081.1200001</v>
          </cell>
          <cell r="P74">
            <v>1736160285.3600001</v>
          </cell>
          <cell r="Q74">
            <v>1864496372.2</v>
          </cell>
          <cell r="R74">
            <v>2004747054.71</v>
          </cell>
          <cell r="S74">
            <v>2104350571.72</v>
          </cell>
          <cell r="T74">
            <v>2253313612.0100002</v>
          </cell>
          <cell r="U74">
            <v>2360091462.3200002</v>
          </cell>
          <cell r="V74">
            <v>2513520943.6500001</v>
          </cell>
          <cell r="W74">
            <v>2614709738.8000002</v>
          </cell>
          <cell r="X74">
            <v>2726434516.8600001</v>
          </cell>
          <cell r="Y74">
            <v>2833378465.5900002</v>
          </cell>
          <cell r="Z74">
            <v>2958760050.4500003</v>
          </cell>
          <cell r="AA74">
            <v>3045801884.4700003</v>
          </cell>
          <cell r="AB74">
            <v>3192714697.1500001</v>
          </cell>
          <cell r="AC74">
            <v>3325812130.7200003</v>
          </cell>
          <cell r="AD74">
            <v>3424652044.1800003</v>
          </cell>
          <cell r="AE74">
            <v>3566774941.6900001</v>
          </cell>
          <cell r="AF74">
            <v>3695888655.8200002</v>
          </cell>
          <cell r="AG74">
            <v>3822215797.7000003</v>
          </cell>
          <cell r="AH74">
            <v>3917991042.29</v>
          </cell>
          <cell r="AI74">
            <v>4109959599.29</v>
          </cell>
          <cell r="AJ74">
            <v>4168409943.8800001</v>
          </cell>
          <cell r="AK74">
            <v>4379766238.8900003</v>
          </cell>
          <cell r="AL74">
            <v>4504897424.5600004</v>
          </cell>
          <cell r="AM74">
            <v>4606139967.2399998</v>
          </cell>
          <cell r="AN74">
            <v>4715642306.4399996</v>
          </cell>
          <cell r="AO74">
            <v>4874787698.3900003</v>
          </cell>
          <cell r="AP74">
            <v>5007017679.5100002</v>
          </cell>
          <cell r="AQ74">
            <v>5116303711.1599998</v>
          </cell>
          <cell r="AR74">
            <v>5258290825.4499998</v>
          </cell>
          <cell r="AS74">
            <v>5372751024.8900003</v>
          </cell>
          <cell r="AT74">
            <v>5508785628.54</v>
          </cell>
          <cell r="AU74">
            <v>5639079437.4000006</v>
          </cell>
          <cell r="AV74">
            <v>5784912415.8100004</v>
          </cell>
          <cell r="AW74">
            <v>5840504986.1599998</v>
          </cell>
          <cell r="AX74">
            <v>6040487975.4099998</v>
          </cell>
          <cell r="AY74">
            <v>6235529907.9300003</v>
          </cell>
          <cell r="AZ74">
            <v>6390191817.3599997</v>
          </cell>
          <cell r="BA74">
            <v>6519431564.5200005</v>
          </cell>
        </row>
        <row r="75">
          <cell r="A75" t="str">
            <v>000.001.002.001.001.</v>
          </cell>
          <cell r="B75" t="str">
            <v>Importaciones ya embarcadas.</v>
          </cell>
          <cell r="C75">
            <v>5103189497.6099997</v>
          </cell>
          <cell r="D75">
            <v>103820820.90000001</v>
          </cell>
          <cell r="E75">
            <v>402247709.17000002</v>
          </cell>
          <cell r="F75">
            <v>494238040.5</v>
          </cell>
          <cell r="G75">
            <v>588221597.38</v>
          </cell>
          <cell r="H75">
            <v>683040136.95000005</v>
          </cell>
          <cell r="I75">
            <v>776670970.36000001</v>
          </cell>
          <cell r="J75">
            <v>853977254.28999996</v>
          </cell>
          <cell r="K75">
            <v>935788379.76999998</v>
          </cell>
          <cell r="L75">
            <v>1021350746.04</v>
          </cell>
          <cell r="M75">
            <v>1092268496.77</v>
          </cell>
          <cell r="N75">
            <v>1154890811.7</v>
          </cell>
          <cell r="O75">
            <v>1233234898.71</v>
          </cell>
          <cell r="P75">
            <v>1339822298.3600001</v>
          </cell>
          <cell r="Q75">
            <v>1444272273.3500001</v>
          </cell>
          <cell r="R75">
            <v>1532842279.3099999</v>
          </cell>
          <cell r="S75">
            <v>1612646775.26</v>
          </cell>
          <cell r="T75">
            <v>1735676062.0599999</v>
          </cell>
          <cell r="U75">
            <v>1823283941.05</v>
          </cell>
          <cell r="V75">
            <v>1951645772.22</v>
          </cell>
          <cell r="W75">
            <v>2031575017.8500001</v>
          </cell>
          <cell r="X75">
            <v>2123292111.48</v>
          </cell>
          <cell r="Y75">
            <v>2212366592.8499999</v>
          </cell>
          <cell r="Z75">
            <v>2313071545.6700001</v>
          </cell>
          <cell r="AA75">
            <v>2379267179.0700002</v>
          </cell>
          <cell r="AB75">
            <v>2496451328.79</v>
          </cell>
          <cell r="AC75">
            <v>2603675488.98</v>
          </cell>
          <cell r="AD75">
            <v>2680487281.0999999</v>
          </cell>
          <cell r="AE75">
            <v>2798494139.04</v>
          </cell>
          <cell r="AF75">
            <v>2904162906.3400002</v>
          </cell>
          <cell r="AG75">
            <v>3003290524.5799999</v>
          </cell>
          <cell r="AH75">
            <v>3079996163.6100001</v>
          </cell>
          <cell r="AI75">
            <v>3221638796.73</v>
          </cell>
          <cell r="AJ75">
            <v>3271325600.6199999</v>
          </cell>
          <cell r="AK75">
            <v>3432861096.6700001</v>
          </cell>
          <cell r="AL75">
            <v>3524251385.3499999</v>
          </cell>
          <cell r="AM75">
            <v>3605144728.27</v>
          </cell>
          <cell r="AN75">
            <v>3694939545.5</v>
          </cell>
          <cell r="AO75">
            <v>3817256912.0100002</v>
          </cell>
          <cell r="AP75">
            <v>3921808358.6900001</v>
          </cell>
          <cell r="AQ75">
            <v>4008871849.6700001</v>
          </cell>
          <cell r="AR75">
            <v>4110864910.2200003</v>
          </cell>
          <cell r="AS75">
            <v>4201907527.8899999</v>
          </cell>
          <cell r="AT75">
            <v>4311002170.1800003</v>
          </cell>
          <cell r="AU75">
            <v>4407333579</v>
          </cell>
          <cell r="AV75">
            <v>4526358277.1800003</v>
          </cell>
          <cell r="AW75">
            <v>4572827097.1599998</v>
          </cell>
          <cell r="AX75">
            <v>4725138588.8199997</v>
          </cell>
          <cell r="AY75">
            <v>4870001376.5799999</v>
          </cell>
          <cell r="AZ75">
            <v>4996431156.1800003</v>
          </cell>
          <cell r="BA75">
            <v>5103189497.6099997</v>
          </cell>
        </row>
        <row r="76">
          <cell r="A76" t="str">
            <v>000.001.002.001.001.001.</v>
          </cell>
          <cell r="B76" t="str">
            <v>giro imp. e imp con T.C. emitida en el ext o Col.</v>
          </cell>
          <cell r="C76">
            <v>5102186775.6599998</v>
          </cell>
          <cell r="D76">
            <v>103820820.90000001</v>
          </cell>
          <cell r="E76">
            <v>402172642.40000004</v>
          </cell>
          <cell r="F76">
            <v>494133747.73000002</v>
          </cell>
          <cell r="G76">
            <v>588117304.61000001</v>
          </cell>
          <cell r="H76">
            <v>682869373.01999998</v>
          </cell>
          <cell r="I76">
            <v>776490539.43000007</v>
          </cell>
          <cell r="J76">
            <v>853776923.36000001</v>
          </cell>
          <cell r="K76">
            <v>935574548.84000003</v>
          </cell>
          <cell r="L76">
            <v>1021062471.35</v>
          </cell>
          <cell r="M76">
            <v>1091946607.0799999</v>
          </cell>
          <cell r="N76">
            <v>1154568922.01</v>
          </cell>
          <cell r="O76">
            <v>1232913009.02</v>
          </cell>
          <cell r="P76">
            <v>1339500408.6700001</v>
          </cell>
          <cell r="Q76">
            <v>1443875650.8199999</v>
          </cell>
          <cell r="R76">
            <v>1532444084.74</v>
          </cell>
          <cell r="S76">
            <v>1612242955.6900001</v>
          </cell>
          <cell r="T76">
            <v>1735272242.49</v>
          </cell>
          <cell r="U76">
            <v>1822880121.48</v>
          </cell>
          <cell r="V76">
            <v>1951180309.6500001</v>
          </cell>
          <cell r="W76">
            <v>2031107878.8900001</v>
          </cell>
          <cell r="X76">
            <v>2122810720.8300004</v>
          </cell>
          <cell r="Y76">
            <v>2211885202.1999998</v>
          </cell>
          <cell r="Z76">
            <v>2312575635.0700002</v>
          </cell>
          <cell r="AA76">
            <v>2378771268.4700003</v>
          </cell>
          <cell r="AB76">
            <v>2495891767.1900001</v>
          </cell>
          <cell r="AC76">
            <v>2603115927.3800001</v>
          </cell>
          <cell r="AD76">
            <v>2679927719.5</v>
          </cell>
          <cell r="AE76">
            <v>2797879012.2400002</v>
          </cell>
          <cell r="AF76">
            <v>2903533679.54</v>
          </cell>
          <cell r="AG76">
            <v>3002652708.2600002</v>
          </cell>
          <cell r="AH76">
            <v>3079358347.29</v>
          </cell>
          <cell r="AI76">
            <v>3221000980.4099998</v>
          </cell>
          <cell r="AJ76">
            <v>3270687784.3000002</v>
          </cell>
          <cell r="AK76">
            <v>3432218125.71</v>
          </cell>
          <cell r="AL76">
            <v>3523594054.6399999</v>
          </cell>
          <cell r="AM76">
            <v>3604483037.5599999</v>
          </cell>
          <cell r="AN76">
            <v>3694277854.79</v>
          </cell>
          <cell r="AO76">
            <v>3816595221.3000002</v>
          </cell>
          <cell r="AP76">
            <v>3921121667.98</v>
          </cell>
          <cell r="AQ76">
            <v>4008190250.7600002</v>
          </cell>
          <cell r="AR76">
            <v>4110090422.3200002</v>
          </cell>
          <cell r="AS76">
            <v>4201132829.9900002</v>
          </cell>
          <cell r="AT76">
            <v>4310227472.2799997</v>
          </cell>
          <cell r="AU76">
            <v>4406558881.1000004</v>
          </cell>
          <cell r="AV76">
            <v>4525583579.2799997</v>
          </cell>
          <cell r="AW76">
            <v>4572028741.2600002</v>
          </cell>
          <cell r="AX76">
            <v>4724337937.6800003</v>
          </cell>
          <cell r="AY76">
            <v>4869173082.7399998</v>
          </cell>
          <cell r="AZ76">
            <v>4995602862.3400002</v>
          </cell>
          <cell r="BA76">
            <v>5102186775.6599998</v>
          </cell>
        </row>
        <row r="77">
          <cell r="A77" t="str">
            <v>000.001.002.001.001.002.</v>
          </cell>
          <cell r="B77" t="str">
            <v>Imp. pagada con T.C. emitida en Col. Co. M/legal</v>
          </cell>
          <cell r="C77">
            <v>1002721.95</v>
          </cell>
          <cell r="D77">
            <v>0</v>
          </cell>
          <cell r="E77">
            <v>75066.77</v>
          </cell>
          <cell r="F77">
            <v>104292.77</v>
          </cell>
          <cell r="G77">
            <v>104292.77</v>
          </cell>
          <cell r="H77">
            <v>170763.93</v>
          </cell>
          <cell r="I77">
            <v>180430.93</v>
          </cell>
          <cell r="J77">
            <v>200330.93</v>
          </cell>
          <cell r="K77">
            <v>213830.93</v>
          </cell>
          <cell r="L77">
            <v>288274.69</v>
          </cell>
          <cell r="M77">
            <v>321889.69</v>
          </cell>
          <cell r="N77">
            <v>321889.69</v>
          </cell>
          <cell r="O77">
            <v>321889.69</v>
          </cell>
          <cell r="P77">
            <v>321889.69</v>
          </cell>
          <cell r="Q77">
            <v>396622.53</v>
          </cell>
          <cell r="R77">
            <v>398194.57</v>
          </cell>
          <cell r="S77">
            <v>403819.57</v>
          </cell>
          <cell r="T77">
            <v>403819.57</v>
          </cell>
          <cell r="U77">
            <v>403819.57</v>
          </cell>
          <cell r="V77">
            <v>465462.57</v>
          </cell>
          <cell r="W77">
            <v>467138.96</v>
          </cell>
          <cell r="X77">
            <v>481390.65</v>
          </cell>
          <cell r="Y77">
            <v>481390.65</v>
          </cell>
          <cell r="Z77">
            <v>495910.6</v>
          </cell>
          <cell r="AA77">
            <v>495910.6</v>
          </cell>
          <cell r="AB77">
            <v>559561.6</v>
          </cell>
          <cell r="AC77">
            <v>559561.6</v>
          </cell>
          <cell r="AD77">
            <v>559561.6</v>
          </cell>
          <cell r="AE77">
            <v>615126.80000000005</v>
          </cell>
          <cell r="AF77">
            <v>629226.80000000005</v>
          </cell>
          <cell r="AG77">
            <v>637816.31999999995</v>
          </cell>
          <cell r="AH77">
            <v>637816.31999999995</v>
          </cell>
          <cell r="AI77">
            <v>637816.31999999995</v>
          </cell>
          <cell r="AJ77">
            <v>637816.31999999995</v>
          </cell>
          <cell r="AK77">
            <v>642970.96</v>
          </cell>
          <cell r="AL77">
            <v>657330.71</v>
          </cell>
          <cell r="AM77">
            <v>661690.71</v>
          </cell>
          <cell r="AN77">
            <v>661690.71</v>
          </cell>
          <cell r="AO77">
            <v>661690.71</v>
          </cell>
          <cell r="AP77">
            <v>686690.71</v>
          </cell>
          <cell r="AQ77">
            <v>681598.91</v>
          </cell>
          <cell r="AR77">
            <v>774487.9</v>
          </cell>
          <cell r="AS77">
            <v>774697.9</v>
          </cell>
          <cell r="AT77">
            <v>774697.9</v>
          </cell>
          <cell r="AU77">
            <v>774697.9</v>
          </cell>
          <cell r="AV77">
            <v>774697.9</v>
          </cell>
          <cell r="AW77">
            <v>798355.9</v>
          </cell>
          <cell r="AX77">
            <v>800651.14</v>
          </cell>
          <cell r="AY77">
            <v>828293.84</v>
          </cell>
          <cell r="AZ77">
            <v>828293.84</v>
          </cell>
          <cell r="BA77">
            <v>1002721.95</v>
          </cell>
        </row>
        <row r="78">
          <cell r="A78" t="str">
            <v>000.001.002.001.002.</v>
          </cell>
          <cell r="B78" t="str">
            <v>Pago anticipado por imp de bs. con recs. ppios.</v>
          </cell>
          <cell r="C78">
            <v>1389144090.1200001</v>
          </cell>
          <cell r="D78">
            <v>22814540.780000001</v>
          </cell>
          <cell r="E78">
            <v>101719861.25</v>
          </cell>
          <cell r="F78">
            <v>123668201.14</v>
          </cell>
          <cell r="G78">
            <v>155880193.43000001</v>
          </cell>
          <cell r="H78">
            <v>180470035.12</v>
          </cell>
          <cell r="I78">
            <v>217611664.52000001</v>
          </cell>
          <cell r="J78">
            <v>240778633.18000001</v>
          </cell>
          <cell r="K78">
            <v>263789723.52000001</v>
          </cell>
          <cell r="L78">
            <v>291315446.65000004</v>
          </cell>
          <cell r="M78">
            <v>317325182.30000001</v>
          </cell>
          <cell r="N78">
            <v>332399128.90000004</v>
          </cell>
          <cell r="O78">
            <v>355759213.94</v>
          </cell>
          <cell r="P78">
            <v>386009519.40000004</v>
          </cell>
          <cell r="Q78">
            <v>409521976.85000002</v>
          </cell>
          <cell r="R78">
            <v>460983117.88999999</v>
          </cell>
          <cell r="S78">
            <v>480430611.73000002</v>
          </cell>
          <cell r="T78">
            <v>506351018.42000002</v>
          </cell>
          <cell r="U78">
            <v>525383063.94</v>
          </cell>
          <cell r="V78">
            <v>550358673</v>
          </cell>
          <cell r="W78">
            <v>571059995.40999997</v>
          </cell>
          <cell r="X78">
            <v>590334748.28999996</v>
          </cell>
          <cell r="Y78">
            <v>608088672.71000004</v>
          </cell>
          <cell r="Z78">
            <v>632592594.55000007</v>
          </cell>
          <cell r="AA78">
            <v>653155835.84000003</v>
          </cell>
          <cell r="AB78">
            <v>681558615.78999996</v>
          </cell>
          <cell r="AC78">
            <v>706956955.40999997</v>
          </cell>
          <cell r="AD78">
            <v>728963076.75</v>
          </cell>
          <cell r="AE78">
            <v>752274411.25</v>
          </cell>
          <cell r="AF78">
            <v>775434500.25999999</v>
          </cell>
          <cell r="AG78">
            <v>802219052.38</v>
          </cell>
          <cell r="AH78">
            <v>820826161.84000003</v>
          </cell>
          <cell r="AI78">
            <v>870475195.92000008</v>
          </cell>
          <cell r="AJ78">
            <v>879046761.14999998</v>
          </cell>
          <cell r="AK78">
            <v>928419748.20000005</v>
          </cell>
          <cell r="AL78">
            <v>961768093.87</v>
          </cell>
          <cell r="AM78">
            <v>981429412.82000005</v>
          </cell>
          <cell r="AN78">
            <v>1000625402.09</v>
          </cell>
          <cell r="AO78">
            <v>1036360204.01</v>
          </cell>
          <cell r="AP78">
            <v>1063530700.23</v>
          </cell>
          <cell r="AQ78">
            <v>1085686954.1400001</v>
          </cell>
          <cell r="AR78">
            <v>1125268347.48</v>
          </cell>
          <cell r="AS78">
            <v>1147837156.51</v>
          </cell>
          <cell r="AT78">
            <v>1173765927.2</v>
          </cell>
          <cell r="AU78">
            <v>1207069705.29</v>
          </cell>
          <cell r="AV78">
            <v>1233067242.1600001</v>
          </cell>
          <cell r="AW78">
            <v>1242144730.78</v>
          </cell>
          <cell r="AX78">
            <v>1289022612.25</v>
          </cell>
          <cell r="AY78">
            <v>1339064096.9400001</v>
          </cell>
          <cell r="AZ78">
            <v>1366683170.98</v>
          </cell>
          <cell r="BA78">
            <v>1389144090.1200001</v>
          </cell>
        </row>
        <row r="79">
          <cell r="A79" t="str">
            <v>000.001.002.001.003.</v>
          </cell>
          <cell r="B79" t="str">
            <v>Giro por imp. de bienes a usuarios de zona franca</v>
          </cell>
          <cell r="C79">
            <v>27097976.789999999</v>
          </cell>
          <cell r="D79">
            <v>961973.74</v>
          </cell>
          <cell r="E79">
            <v>2242625.59</v>
          </cell>
          <cell r="F79">
            <v>2430541.4300000002</v>
          </cell>
          <cell r="G79">
            <v>4120719.68</v>
          </cell>
          <cell r="H79">
            <v>4323221.6399999997</v>
          </cell>
          <cell r="I79">
            <v>4995313.01</v>
          </cell>
          <cell r="J79">
            <v>5242925.51</v>
          </cell>
          <cell r="K79">
            <v>6243554.7199999997</v>
          </cell>
          <cell r="L79">
            <v>6782084.5700000003</v>
          </cell>
          <cell r="M79">
            <v>7266410.8200000003</v>
          </cell>
          <cell r="N79">
            <v>7631330.4699999997</v>
          </cell>
          <cell r="O79">
            <v>8986968.4700000007</v>
          </cell>
          <cell r="P79">
            <v>10328467.6</v>
          </cell>
          <cell r="Q79">
            <v>10702122</v>
          </cell>
          <cell r="R79">
            <v>10921657.51</v>
          </cell>
          <cell r="S79">
            <v>11273184.73</v>
          </cell>
          <cell r="T79">
            <v>11286531.529999999</v>
          </cell>
          <cell r="U79">
            <v>11424457.33</v>
          </cell>
          <cell r="V79">
            <v>11516498.43</v>
          </cell>
          <cell r="W79">
            <v>12074725.540000001</v>
          </cell>
          <cell r="X79">
            <v>12807657.09</v>
          </cell>
          <cell r="Y79">
            <v>12923200.030000001</v>
          </cell>
          <cell r="Z79">
            <v>13095910.23</v>
          </cell>
          <cell r="AA79">
            <v>13378869.560000001</v>
          </cell>
          <cell r="AB79">
            <v>14704752.57</v>
          </cell>
          <cell r="AC79">
            <v>15179686.33</v>
          </cell>
          <cell r="AD79">
            <v>15201686.33</v>
          </cell>
          <cell r="AE79">
            <v>16006391.4</v>
          </cell>
          <cell r="AF79">
            <v>16291249.220000001</v>
          </cell>
          <cell r="AG79">
            <v>16706220.74</v>
          </cell>
          <cell r="AH79">
            <v>17168716.84</v>
          </cell>
          <cell r="AI79">
            <v>17845606.640000001</v>
          </cell>
          <cell r="AJ79">
            <v>18037582.109999999</v>
          </cell>
          <cell r="AK79">
            <v>18485394.02</v>
          </cell>
          <cell r="AL79">
            <v>18877945.34</v>
          </cell>
          <cell r="AM79">
            <v>19565826.149999999</v>
          </cell>
          <cell r="AN79">
            <v>20077358.850000001</v>
          </cell>
          <cell r="AO79">
            <v>21170582.370000001</v>
          </cell>
          <cell r="AP79">
            <v>21678620.59</v>
          </cell>
          <cell r="AQ79">
            <v>21744907.350000001</v>
          </cell>
          <cell r="AR79">
            <v>22157567.75</v>
          </cell>
          <cell r="AS79">
            <v>23006340.490000002</v>
          </cell>
          <cell r="AT79">
            <v>24017531.16</v>
          </cell>
          <cell r="AU79">
            <v>24676153.109999999</v>
          </cell>
          <cell r="AV79">
            <v>25486896.469999999</v>
          </cell>
          <cell r="AW79">
            <v>25533158.219999999</v>
          </cell>
          <cell r="AX79">
            <v>26326774.34</v>
          </cell>
          <cell r="AY79">
            <v>26464434.41</v>
          </cell>
          <cell r="AZ79">
            <v>27077490.199999999</v>
          </cell>
          <cell r="BA79">
            <v>27097976.789999999</v>
          </cell>
        </row>
        <row r="80">
          <cell r="A80" t="str">
            <v>000.001.002.002.</v>
          </cell>
          <cell r="B80" t="str">
            <v>Importación de servicios.</v>
          </cell>
          <cell r="C80">
            <v>4619520334.9700003</v>
          </cell>
          <cell r="D80">
            <v>87439206.109999999</v>
          </cell>
          <cell r="E80">
            <v>467058298.74000001</v>
          </cell>
          <cell r="F80">
            <v>499311465.31999999</v>
          </cell>
          <cell r="G80">
            <v>599530183.86000001</v>
          </cell>
          <cell r="H80">
            <v>670991330.33000004</v>
          </cell>
          <cell r="I80">
            <v>785602012.90999997</v>
          </cell>
          <cell r="J80">
            <v>838758048.63999999</v>
          </cell>
          <cell r="K80">
            <v>896860255.99000001</v>
          </cell>
          <cell r="L80">
            <v>973422963.45000005</v>
          </cell>
          <cell r="M80">
            <v>1026690791.5700001</v>
          </cell>
          <cell r="N80">
            <v>1299902499.76</v>
          </cell>
          <cell r="O80">
            <v>1408364117.3500001</v>
          </cell>
          <cell r="P80">
            <v>1467632545.01</v>
          </cell>
          <cell r="Q80">
            <v>1574231561.21</v>
          </cell>
          <cell r="R80">
            <v>1651463430.0599999</v>
          </cell>
          <cell r="S80">
            <v>1688565458.5900002</v>
          </cell>
          <cell r="T80">
            <v>1740681882.0900002</v>
          </cell>
          <cell r="U80">
            <v>1842636167.5900002</v>
          </cell>
          <cell r="V80">
            <v>1961339631.4300001</v>
          </cell>
          <cell r="W80">
            <v>2013016243.55</v>
          </cell>
          <cell r="X80">
            <v>2091339621.52</v>
          </cell>
          <cell r="Y80">
            <v>2246744162.8899999</v>
          </cell>
          <cell r="Z80">
            <v>2398423935.1700001</v>
          </cell>
          <cell r="AA80">
            <v>2443238484.6399999</v>
          </cell>
          <cell r="AB80">
            <v>2555379819.77</v>
          </cell>
          <cell r="AC80">
            <v>2642530143.3600001</v>
          </cell>
          <cell r="AD80">
            <v>2726780221.7200003</v>
          </cell>
          <cell r="AE80">
            <v>2831194746.9200001</v>
          </cell>
          <cell r="AF80">
            <v>2880469763.6399999</v>
          </cell>
          <cell r="AG80">
            <v>3012907004.1300001</v>
          </cell>
          <cell r="AH80">
            <v>3052883721.4500003</v>
          </cell>
          <cell r="AI80">
            <v>3163873365.8099999</v>
          </cell>
          <cell r="AJ80">
            <v>3192236440.8499999</v>
          </cell>
          <cell r="AK80">
            <v>3285846299.6700001</v>
          </cell>
          <cell r="AL80">
            <v>3349158386.8899999</v>
          </cell>
          <cell r="AM80">
            <v>3404293364.3899999</v>
          </cell>
          <cell r="AN80">
            <v>3503267316.2600002</v>
          </cell>
          <cell r="AO80">
            <v>3612963071.5500002</v>
          </cell>
          <cell r="AP80">
            <v>3654275986.7200003</v>
          </cell>
          <cell r="AQ80">
            <v>3821157320.21</v>
          </cell>
          <cell r="AR80">
            <v>3887345615.4900002</v>
          </cell>
          <cell r="AS80">
            <v>3922524212.46</v>
          </cell>
          <cell r="AT80">
            <v>4007222118.25</v>
          </cell>
          <cell r="AU80">
            <v>4100136469.2000003</v>
          </cell>
          <cell r="AV80">
            <v>4172873050.7800002</v>
          </cell>
          <cell r="AW80">
            <v>4203000566.1500001</v>
          </cell>
          <cell r="AX80">
            <v>4344347567.6599998</v>
          </cell>
          <cell r="AY80">
            <v>4475571723.1800003</v>
          </cell>
          <cell r="AZ80">
            <v>4545320530.6300001</v>
          </cell>
          <cell r="BA80">
            <v>4619520334.9700003</v>
          </cell>
        </row>
        <row r="81">
          <cell r="A81" t="str">
            <v>000.001.002.002.001.</v>
          </cell>
          <cell r="B81" t="str">
            <v>Gtos de imp. o exp. bienes incluidos y no en docm.</v>
          </cell>
          <cell r="C81">
            <v>403955098.78000003</v>
          </cell>
          <cell r="D81">
            <v>5752450.9699999997</v>
          </cell>
          <cell r="E81">
            <v>26446272.359999999</v>
          </cell>
          <cell r="F81">
            <v>33111980.830000002</v>
          </cell>
          <cell r="G81">
            <v>39392075.880000003</v>
          </cell>
          <cell r="H81">
            <v>47066894.600000001</v>
          </cell>
          <cell r="I81">
            <v>52929634.18</v>
          </cell>
          <cell r="J81">
            <v>58431141.160000004</v>
          </cell>
          <cell r="K81">
            <v>64245688.370000005</v>
          </cell>
          <cell r="L81">
            <v>69454941.079999998</v>
          </cell>
          <cell r="M81">
            <v>74722956.609999999</v>
          </cell>
          <cell r="N81">
            <v>78832840.140000001</v>
          </cell>
          <cell r="O81">
            <v>86329911.579999998</v>
          </cell>
          <cell r="P81">
            <v>95145289.150000006</v>
          </cell>
          <cell r="Q81">
            <v>102352221.88</v>
          </cell>
          <cell r="R81">
            <v>108194851.55</v>
          </cell>
          <cell r="S81">
            <v>115270426.86</v>
          </cell>
          <cell r="T81">
            <v>127326524.79000001</v>
          </cell>
          <cell r="U81">
            <v>132677168.32000001</v>
          </cell>
          <cell r="V81">
            <v>142571307.75999999</v>
          </cell>
          <cell r="W81">
            <v>148274344.71000001</v>
          </cell>
          <cell r="X81">
            <v>155536078.27000001</v>
          </cell>
          <cell r="Y81">
            <v>161763380.05000001</v>
          </cell>
          <cell r="Z81">
            <v>170607438.95000002</v>
          </cell>
          <cell r="AA81">
            <v>177311362.65000001</v>
          </cell>
          <cell r="AB81">
            <v>185942100.72</v>
          </cell>
          <cell r="AC81">
            <v>194461569.75</v>
          </cell>
          <cell r="AD81">
            <v>201288768.06999999</v>
          </cell>
          <cell r="AE81">
            <v>209328477.90000001</v>
          </cell>
          <cell r="AF81">
            <v>217824314.33000001</v>
          </cell>
          <cell r="AG81">
            <v>225425629.28999999</v>
          </cell>
          <cell r="AH81">
            <v>232130272.34</v>
          </cell>
          <cell r="AI81">
            <v>242636533.21000001</v>
          </cell>
          <cell r="AJ81">
            <v>246530964.99000001</v>
          </cell>
          <cell r="AK81">
            <v>259763123.69</v>
          </cell>
          <cell r="AL81">
            <v>267060848.96000001</v>
          </cell>
          <cell r="AM81">
            <v>274565182.70999998</v>
          </cell>
          <cell r="AN81">
            <v>281404613.41000003</v>
          </cell>
          <cell r="AO81">
            <v>290747233.83999997</v>
          </cell>
          <cell r="AP81">
            <v>300250477.98000002</v>
          </cell>
          <cell r="AQ81">
            <v>308495340.5</v>
          </cell>
          <cell r="AR81">
            <v>316514514.22000003</v>
          </cell>
          <cell r="AS81">
            <v>323024172</v>
          </cell>
          <cell r="AT81">
            <v>332683323.32999998</v>
          </cell>
          <cell r="AU81">
            <v>341306465.63999999</v>
          </cell>
          <cell r="AV81">
            <v>351081368.84000003</v>
          </cell>
          <cell r="AW81">
            <v>355705355.94</v>
          </cell>
          <cell r="AX81">
            <v>372210288.76999998</v>
          </cell>
          <cell r="AY81">
            <v>385716003.74000001</v>
          </cell>
          <cell r="AZ81">
            <v>394759626.97000003</v>
          </cell>
          <cell r="BA81">
            <v>403955098.78000003</v>
          </cell>
        </row>
        <row r="82">
          <cell r="A82" t="str">
            <v>000.001.002.002.002.</v>
          </cell>
          <cell r="B82" t="str">
            <v>Turismo.</v>
          </cell>
          <cell r="C82">
            <v>17475227.43</v>
          </cell>
          <cell r="D82">
            <v>235847.29</v>
          </cell>
          <cell r="E82">
            <v>1130083.8899999999</v>
          </cell>
          <cell r="F82">
            <v>1361499.83</v>
          </cell>
          <cell r="G82">
            <v>1552699.25</v>
          </cell>
          <cell r="H82">
            <v>1768849.61</v>
          </cell>
          <cell r="I82">
            <v>2010812.43</v>
          </cell>
          <cell r="J82">
            <v>2277294.41</v>
          </cell>
          <cell r="K82">
            <v>2669589.25</v>
          </cell>
          <cell r="L82">
            <v>2935758.48</v>
          </cell>
          <cell r="M82">
            <v>3230259.3</v>
          </cell>
          <cell r="N82">
            <v>3367194.24</v>
          </cell>
          <cell r="O82">
            <v>3709020.38</v>
          </cell>
          <cell r="P82">
            <v>4011710.81</v>
          </cell>
          <cell r="Q82">
            <v>4254582.91</v>
          </cell>
          <cell r="R82">
            <v>4461923.75</v>
          </cell>
          <cell r="S82">
            <v>4718873.72</v>
          </cell>
          <cell r="T82">
            <v>4994099.68</v>
          </cell>
          <cell r="U82">
            <v>5274094.8499999996</v>
          </cell>
          <cell r="V82">
            <v>5586622.1100000003</v>
          </cell>
          <cell r="W82">
            <v>5893996.6500000004</v>
          </cell>
          <cell r="X82">
            <v>6230968.8500000006</v>
          </cell>
          <cell r="Y82">
            <v>6558472.7700000005</v>
          </cell>
          <cell r="Z82">
            <v>6799524.46</v>
          </cell>
          <cell r="AA82">
            <v>7078882.7599999998</v>
          </cell>
          <cell r="AB82">
            <v>7543261.9800000004</v>
          </cell>
          <cell r="AC82">
            <v>7899108.6000000006</v>
          </cell>
          <cell r="AD82">
            <v>8088853.3300000001</v>
          </cell>
          <cell r="AE82">
            <v>8547686.8200000003</v>
          </cell>
          <cell r="AF82">
            <v>8834201.3499999996</v>
          </cell>
          <cell r="AG82">
            <v>9744741.6600000001</v>
          </cell>
          <cell r="AH82">
            <v>10028665.16</v>
          </cell>
          <cell r="AI82">
            <v>10411010.9</v>
          </cell>
          <cell r="AJ82">
            <v>10742494.220000001</v>
          </cell>
          <cell r="AK82">
            <v>11247685.040000001</v>
          </cell>
          <cell r="AL82">
            <v>11661015.529999999</v>
          </cell>
          <cell r="AM82">
            <v>12137542.939999999</v>
          </cell>
          <cell r="AN82">
            <v>12488796.42</v>
          </cell>
          <cell r="AO82">
            <v>12849504.620000001</v>
          </cell>
          <cell r="AP82">
            <v>13123529.26</v>
          </cell>
          <cell r="AQ82">
            <v>13412482.460000001</v>
          </cell>
          <cell r="AR82">
            <v>13700726.34</v>
          </cell>
          <cell r="AS82">
            <v>13898671.870000001</v>
          </cell>
          <cell r="AT82">
            <v>14240366.15</v>
          </cell>
          <cell r="AU82">
            <v>14515875.75</v>
          </cell>
          <cell r="AV82">
            <v>14769848.620000001</v>
          </cell>
          <cell r="AW82">
            <v>14844501.359999999</v>
          </cell>
          <cell r="AX82">
            <v>15874620.370000001</v>
          </cell>
          <cell r="AY82">
            <v>16412942.49</v>
          </cell>
          <cell r="AZ82">
            <v>17197205.329999998</v>
          </cell>
          <cell r="BA82">
            <v>17475227.43</v>
          </cell>
        </row>
        <row r="83">
          <cell r="A83" t="str">
            <v>000.001.002.002.003.</v>
          </cell>
          <cell r="B83" t="str">
            <v>Utilidades y rendimientos Inv.Ext. Dcta. y Portaf.</v>
          </cell>
          <cell r="C83">
            <v>301243241.57999998</v>
          </cell>
          <cell r="D83">
            <v>1155928.29</v>
          </cell>
          <cell r="E83">
            <v>9653159.4900000002</v>
          </cell>
          <cell r="F83">
            <v>10790303</v>
          </cell>
          <cell r="G83">
            <v>13330241.810000001</v>
          </cell>
          <cell r="H83">
            <v>17378248.550000001</v>
          </cell>
          <cell r="I83">
            <v>20490292.59</v>
          </cell>
          <cell r="J83">
            <v>22947003.940000001</v>
          </cell>
          <cell r="K83">
            <v>27206016.52</v>
          </cell>
          <cell r="L83">
            <v>30621665.850000001</v>
          </cell>
          <cell r="M83">
            <v>43691274.609999999</v>
          </cell>
          <cell r="N83">
            <v>46622001.350000001</v>
          </cell>
          <cell r="O83">
            <v>61292558.390000001</v>
          </cell>
          <cell r="P83">
            <v>72412784.570000008</v>
          </cell>
          <cell r="Q83">
            <v>86014598.530000001</v>
          </cell>
          <cell r="R83">
            <v>102063096.95</v>
          </cell>
          <cell r="S83">
            <v>104747571.87</v>
          </cell>
          <cell r="T83">
            <v>115187764.22</v>
          </cell>
          <cell r="U83">
            <v>123873731.36</v>
          </cell>
          <cell r="V83">
            <v>129336205.74000001</v>
          </cell>
          <cell r="W83">
            <v>131372439.06</v>
          </cell>
          <cell r="X83">
            <v>135391816.97</v>
          </cell>
          <cell r="Y83">
            <v>138646960.15000001</v>
          </cell>
          <cell r="Z83">
            <v>143362007.70000002</v>
          </cell>
          <cell r="AA83">
            <v>144954414.64000002</v>
          </cell>
          <cell r="AB83">
            <v>160747793.83000001</v>
          </cell>
          <cell r="AC83">
            <v>168885959.28</v>
          </cell>
          <cell r="AD83">
            <v>172366536.47</v>
          </cell>
          <cell r="AE83">
            <v>180889224.56999999</v>
          </cell>
          <cell r="AF83">
            <v>193280468.92000002</v>
          </cell>
          <cell r="AG83">
            <v>195075579.42000002</v>
          </cell>
          <cell r="AH83">
            <v>197457639.30000001</v>
          </cell>
          <cell r="AI83">
            <v>200092004.05000001</v>
          </cell>
          <cell r="AJ83">
            <v>202477502.59</v>
          </cell>
          <cell r="AK83">
            <v>220277739.98000002</v>
          </cell>
          <cell r="AL83">
            <v>224472224.75</v>
          </cell>
          <cell r="AM83">
            <v>226351652.98000002</v>
          </cell>
          <cell r="AN83">
            <v>229520288.34999999</v>
          </cell>
          <cell r="AO83">
            <v>235379820.67000002</v>
          </cell>
          <cell r="AP83">
            <v>239156406.56999999</v>
          </cell>
          <cell r="AQ83">
            <v>243267126.11000001</v>
          </cell>
          <cell r="AR83">
            <v>245802087.83000001</v>
          </cell>
          <cell r="AS83">
            <v>248978853.81999999</v>
          </cell>
          <cell r="AT83">
            <v>250044144.25</v>
          </cell>
          <cell r="AU83">
            <v>250556220</v>
          </cell>
          <cell r="AV83">
            <v>271395018.48000002</v>
          </cell>
          <cell r="AW83">
            <v>271947210.44999999</v>
          </cell>
          <cell r="AX83">
            <v>278021079.27999997</v>
          </cell>
          <cell r="AY83">
            <v>289277261.10000002</v>
          </cell>
          <cell r="AZ83">
            <v>291873869.92000002</v>
          </cell>
          <cell r="BA83">
            <v>301243241.57999998</v>
          </cell>
        </row>
        <row r="84">
          <cell r="A84" t="str">
            <v>000.001.002.002.004.</v>
          </cell>
          <cell r="B84" t="str">
            <v>Intereses por credito a residentes.</v>
          </cell>
          <cell r="C84">
            <v>1737635984</v>
          </cell>
          <cell r="D84">
            <v>51608801.5</v>
          </cell>
          <cell r="E84">
            <v>306237745.66000003</v>
          </cell>
          <cell r="F84">
            <v>310025156.22000003</v>
          </cell>
          <cell r="G84">
            <v>380410768.40000004</v>
          </cell>
          <cell r="H84">
            <v>412304062.25999999</v>
          </cell>
          <cell r="I84">
            <v>479967337.60000002</v>
          </cell>
          <cell r="J84">
            <v>491926251.56999999</v>
          </cell>
          <cell r="K84">
            <v>513314431.81</v>
          </cell>
          <cell r="L84">
            <v>537884671.25999999</v>
          </cell>
          <cell r="M84">
            <v>547286050.79999995</v>
          </cell>
          <cell r="N84">
            <v>586861447.66999996</v>
          </cell>
          <cell r="O84">
            <v>637810506.88</v>
          </cell>
          <cell r="P84">
            <v>640813669.69000006</v>
          </cell>
          <cell r="Q84">
            <v>697237326.19000006</v>
          </cell>
          <cell r="R84">
            <v>718762659.20000005</v>
          </cell>
          <cell r="S84">
            <v>719891668.71000004</v>
          </cell>
          <cell r="T84">
            <v>721602864.30000007</v>
          </cell>
          <cell r="U84">
            <v>769823506.44000006</v>
          </cell>
          <cell r="V84">
            <v>839851034.19000006</v>
          </cell>
          <cell r="W84">
            <v>840736871</v>
          </cell>
          <cell r="X84">
            <v>883373919.02999997</v>
          </cell>
          <cell r="Y84">
            <v>905156044.58000004</v>
          </cell>
          <cell r="Z84">
            <v>911114166</v>
          </cell>
          <cell r="AA84">
            <v>917208438.13</v>
          </cell>
          <cell r="AB84">
            <v>964560700.5</v>
          </cell>
          <cell r="AC84">
            <v>1006763830.89</v>
          </cell>
          <cell r="AD84">
            <v>1053363994.62</v>
          </cell>
          <cell r="AE84">
            <v>1101480430.21</v>
          </cell>
          <cell r="AF84">
            <v>1106032893.3199999</v>
          </cell>
          <cell r="AG84">
            <v>1197449917.9100001</v>
          </cell>
          <cell r="AH84">
            <v>1199027875.74</v>
          </cell>
          <cell r="AI84">
            <v>1264595889.8</v>
          </cell>
          <cell r="AJ84">
            <v>1267610133.3599999</v>
          </cell>
          <cell r="AK84">
            <v>1282902401.4400001</v>
          </cell>
          <cell r="AL84">
            <v>1309212920.2</v>
          </cell>
          <cell r="AM84">
            <v>1313840583.6099999</v>
          </cell>
          <cell r="AN84">
            <v>1360622822.8699999</v>
          </cell>
          <cell r="AO84">
            <v>1409160153.1600001</v>
          </cell>
          <cell r="AP84">
            <v>1413679582.79</v>
          </cell>
          <cell r="AQ84">
            <v>1536261682.8800001</v>
          </cell>
          <cell r="AR84">
            <v>1555718052.1500001</v>
          </cell>
          <cell r="AS84">
            <v>1556300612.79</v>
          </cell>
          <cell r="AT84">
            <v>1607705469.8400002</v>
          </cell>
          <cell r="AU84">
            <v>1644823645.47</v>
          </cell>
          <cell r="AV84">
            <v>1648862980.1600001</v>
          </cell>
          <cell r="AW84">
            <v>1652301350.9400001</v>
          </cell>
          <cell r="AX84">
            <v>1699655338.1400001</v>
          </cell>
          <cell r="AY84">
            <v>1722657512.3600001</v>
          </cell>
          <cell r="AZ84">
            <v>1729969299.6700001</v>
          </cell>
          <cell r="BA84">
            <v>1737635984</v>
          </cell>
        </row>
        <row r="85">
          <cell r="A85" t="str">
            <v>000.001.002.002.004.001.</v>
          </cell>
          <cell r="B85" t="str">
            <v>Intereses privados</v>
          </cell>
          <cell r="C85">
            <v>74089671.269999996</v>
          </cell>
          <cell r="D85">
            <v>1134699.27</v>
          </cell>
          <cell r="E85">
            <v>9484745.7599999998</v>
          </cell>
          <cell r="F85">
            <v>9873166.1099999994</v>
          </cell>
          <cell r="G85">
            <v>10587543.859999999</v>
          </cell>
          <cell r="H85">
            <v>11887908.99</v>
          </cell>
          <cell r="I85">
            <v>13062775.130000001</v>
          </cell>
          <cell r="J85">
            <v>13605366.68</v>
          </cell>
          <cell r="K85">
            <v>15393855.310000001</v>
          </cell>
          <cell r="L85">
            <v>18007962.379999999</v>
          </cell>
          <cell r="M85">
            <v>19161130.75</v>
          </cell>
          <cell r="N85">
            <v>21424774.629999999</v>
          </cell>
          <cell r="O85">
            <v>23047614.890000001</v>
          </cell>
          <cell r="P85">
            <v>24266545.969999999</v>
          </cell>
          <cell r="Q85">
            <v>25339451.73</v>
          </cell>
          <cell r="R85">
            <v>26307022.18</v>
          </cell>
          <cell r="S85">
            <v>26804083.510000002</v>
          </cell>
          <cell r="T85">
            <v>27775515.760000002</v>
          </cell>
          <cell r="U85">
            <v>28157351.66</v>
          </cell>
          <cell r="V85">
            <v>36036061.189999998</v>
          </cell>
          <cell r="W85">
            <v>36433211.530000001</v>
          </cell>
          <cell r="X85">
            <v>38601396.350000001</v>
          </cell>
          <cell r="Y85">
            <v>39730584.609999999</v>
          </cell>
          <cell r="Z85">
            <v>40692103.880000003</v>
          </cell>
          <cell r="AA85">
            <v>41440634.600000001</v>
          </cell>
          <cell r="AB85">
            <v>42393939</v>
          </cell>
          <cell r="AC85">
            <v>43253905.619999997</v>
          </cell>
          <cell r="AD85">
            <v>44165678.399999999</v>
          </cell>
          <cell r="AE85">
            <v>44917302.130000003</v>
          </cell>
          <cell r="AF85">
            <v>45707980.300000004</v>
          </cell>
          <cell r="AG85">
            <v>46720686.030000001</v>
          </cell>
          <cell r="AH85">
            <v>47380286.280000001</v>
          </cell>
          <cell r="AI85">
            <v>48375762.420000002</v>
          </cell>
          <cell r="AJ85">
            <v>48819053.640000001</v>
          </cell>
          <cell r="AK85">
            <v>49500405.009999998</v>
          </cell>
          <cell r="AL85">
            <v>52436064.439999998</v>
          </cell>
          <cell r="AM85">
            <v>53122946.460000001</v>
          </cell>
          <cell r="AN85">
            <v>56372665.960000001</v>
          </cell>
          <cell r="AO85">
            <v>57856399.189999998</v>
          </cell>
          <cell r="AP85">
            <v>60633994.219999999</v>
          </cell>
          <cell r="AQ85">
            <v>61601069.829999998</v>
          </cell>
          <cell r="AR85">
            <v>62791169.170000002</v>
          </cell>
          <cell r="AS85">
            <v>63193292.630000003</v>
          </cell>
          <cell r="AT85">
            <v>64629323.630000003</v>
          </cell>
          <cell r="AU85">
            <v>66373201.300000004</v>
          </cell>
          <cell r="AV85">
            <v>67131385.609999999</v>
          </cell>
          <cell r="AW85">
            <v>68171368.989999995</v>
          </cell>
          <cell r="AX85">
            <v>69342396.670000002</v>
          </cell>
          <cell r="AY85">
            <v>71532715.469999999</v>
          </cell>
          <cell r="AZ85">
            <v>72206659.109999999</v>
          </cell>
          <cell r="BA85">
            <v>74089671.269999996</v>
          </cell>
        </row>
        <row r="86">
          <cell r="A86" t="str">
            <v>000.001.002.002.004.001.001.</v>
          </cell>
          <cell r="B86" t="str">
            <v>Ints. creds. deuda priv. otorg por IMC-EPR</v>
          </cell>
          <cell r="C86">
            <v>10765145.84</v>
          </cell>
          <cell r="D86">
            <v>29976.12</v>
          </cell>
          <cell r="E86">
            <v>354796.97</v>
          </cell>
          <cell r="F86">
            <v>377488.53</v>
          </cell>
          <cell r="G86">
            <v>472909.62</v>
          </cell>
          <cell r="H86">
            <v>698809.3</v>
          </cell>
          <cell r="I86">
            <v>809972.32</v>
          </cell>
          <cell r="J86">
            <v>901526.87</v>
          </cell>
          <cell r="K86">
            <v>1019632.04</v>
          </cell>
          <cell r="L86">
            <v>1080906.4099999999</v>
          </cell>
          <cell r="M86">
            <v>1160144.48</v>
          </cell>
          <cell r="N86">
            <v>1256253.55</v>
          </cell>
          <cell r="O86">
            <v>1290418.3500000001</v>
          </cell>
          <cell r="P86">
            <v>1378021.53</v>
          </cell>
          <cell r="Q86">
            <v>1479408.87</v>
          </cell>
          <cell r="R86">
            <v>1590800.17</v>
          </cell>
          <cell r="S86">
            <v>1640472.23</v>
          </cell>
          <cell r="T86">
            <v>1776395.93</v>
          </cell>
          <cell r="U86">
            <v>1860917.18</v>
          </cell>
          <cell r="V86">
            <v>1997262.11</v>
          </cell>
          <cell r="W86">
            <v>2011390.02</v>
          </cell>
          <cell r="X86">
            <v>2082229.35</v>
          </cell>
          <cell r="Y86">
            <v>2128710.7799999998</v>
          </cell>
          <cell r="Z86">
            <v>2258801.75</v>
          </cell>
          <cell r="AA86">
            <v>2404298.54</v>
          </cell>
          <cell r="AB86">
            <v>2487612.61</v>
          </cell>
          <cell r="AC86">
            <v>2603300.31</v>
          </cell>
          <cell r="AD86">
            <v>2665863.1</v>
          </cell>
          <cell r="AE86">
            <v>2795082.63</v>
          </cell>
          <cell r="AF86">
            <v>2874484.95</v>
          </cell>
          <cell r="AG86">
            <v>3009208.23</v>
          </cell>
          <cell r="AH86">
            <v>3148780.7</v>
          </cell>
          <cell r="AI86">
            <v>3301849.63</v>
          </cell>
          <cell r="AJ86">
            <v>3411647.34</v>
          </cell>
          <cell r="AK86">
            <v>3599720.82</v>
          </cell>
          <cell r="AL86">
            <v>3799554.54</v>
          </cell>
          <cell r="AM86">
            <v>3968744.31</v>
          </cell>
          <cell r="AN86">
            <v>6027979.0300000003</v>
          </cell>
          <cell r="AO86">
            <v>6257469.04</v>
          </cell>
          <cell r="AP86">
            <v>7651687.6299999999</v>
          </cell>
          <cell r="AQ86">
            <v>7913893.54</v>
          </cell>
          <cell r="AR86">
            <v>8248372.3700000001</v>
          </cell>
          <cell r="AS86">
            <v>8351841.04</v>
          </cell>
          <cell r="AT86">
            <v>8539696.6099999994</v>
          </cell>
          <cell r="AU86">
            <v>9031474.6400000006</v>
          </cell>
          <cell r="AV86">
            <v>9287734.0899999999</v>
          </cell>
          <cell r="AW86">
            <v>9463467.5600000005</v>
          </cell>
          <cell r="AX86">
            <v>9666860.0199999996</v>
          </cell>
          <cell r="AY86">
            <v>9851981.75</v>
          </cell>
          <cell r="AZ86">
            <v>10048522.439999999</v>
          </cell>
          <cell r="BA86">
            <v>10765145.84</v>
          </cell>
        </row>
        <row r="87">
          <cell r="A87" t="str">
            <v>000.001.002.002.004.001.002.</v>
          </cell>
          <cell r="B87" t="str">
            <v>Ints. créd. deuda priv, otorg, por EFE y proveed.</v>
          </cell>
          <cell r="C87">
            <v>55041326.200000003</v>
          </cell>
          <cell r="D87">
            <v>887174.46</v>
          </cell>
          <cell r="E87">
            <v>8517758.1999999993</v>
          </cell>
          <cell r="F87">
            <v>8727656.0899999999</v>
          </cell>
          <cell r="G87">
            <v>9267322</v>
          </cell>
          <cell r="H87">
            <v>10169290.77</v>
          </cell>
          <cell r="I87">
            <v>11050406.050000001</v>
          </cell>
          <cell r="J87">
            <v>11409922.4</v>
          </cell>
          <cell r="K87">
            <v>13003394.1</v>
          </cell>
          <cell r="L87">
            <v>15447156.939999999</v>
          </cell>
          <cell r="M87">
            <v>16362519.93</v>
          </cell>
          <cell r="N87">
            <v>18403652.120000001</v>
          </cell>
          <cell r="O87">
            <v>19899044.379999999</v>
          </cell>
          <cell r="P87">
            <v>20929480.150000002</v>
          </cell>
          <cell r="Q87">
            <v>21841652.199999999</v>
          </cell>
          <cell r="R87">
            <v>22529015.43</v>
          </cell>
          <cell r="S87">
            <v>22944331.990000002</v>
          </cell>
          <cell r="T87">
            <v>23588950.940000001</v>
          </cell>
          <cell r="U87">
            <v>23845442.800000001</v>
          </cell>
          <cell r="V87">
            <v>31398022.640000001</v>
          </cell>
          <cell r="W87">
            <v>31727034.43</v>
          </cell>
          <cell r="X87">
            <v>33667706.359999999</v>
          </cell>
          <cell r="Y87">
            <v>34537487.890000001</v>
          </cell>
          <cell r="Z87">
            <v>35248341.210000001</v>
          </cell>
          <cell r="AA87">
            <v>35694720.240000002</v>
          </cell>
          <cell r="AB87">
            <v>36190393.039999999</v>
          </cell>
          <cell r="AC87">
            <v>36894829.009999998</v>
          </cell>
          <cell r="AD87">
            <v>37719330.230000004</v>
          </cell>
          <cell r="AE87">
            <v>38085707.200000003</v>
          </cell>
          <cell r="AF87">
            <v>38737132.899999999</v>
          </cell>
          <cell r="AG87">
            <v>39533845.049999997</v>
          </cell>
          <cell r="AH87">
            <v>39996385.280000001</v>
          </cell>
          <cell r="AI87">
            <v>40675948.549999997</v>
          </cell>
          <cell r="AJ87">
            <v>40769133.75</v>
          </cell>
          <cell r="AK87">
            <v>41114009.170000002</v>
          </cell>
          <cell r="AL87">
            <v>43746899.579999998</v>
          </cell>
          <cell r="AM87">
            <v>44166687.730000004</v>
          </cell>
          <cell r="AN87">
            <v>44759908.289999999</v>
          </cell>
          <cell r="AO87">
            <v>45823630.960000001</v>
          </cell>
          <cell r="AP87">
            <v>46761534.480000004</v>
          </cell>
          <cell r="AQ87">
            <v>47381720.890000001</v>
          </cell>
          <cell r="AR87">
            <v>47934112.980000004</v>
          </cell>
          <cell r="AS87">
            <v>48134841.93</v>
          </cell>
          <cell r="AT87">
            <v>49232085.550000004</v>
          </cell>
          <cell r="AU87">
            <v>50331571.840000004</v>
          </cell>
          <cell r="AV87">
            <v>50607668.090000004</v>
          </cell>
          <cell r="AW87">
            <v>51276560.950000003</v>
          </cell>
          <cell r="AX87">
            <v>52041932</v>
          </cell>
          <cell r="AY87">
            <v>53813781.910000004</v>
          </cell>
          <cell r="AZ87">
            <v>54229389.530000001</v>
          </cell>
          <cell r="BA87">
            <v>55041326.200000003</v>
          </cell>
        </row>
        <row r="88">
          <cell r="A88" t="str">
            <v>000.001.002.002.004.001.003.</v>
          </cell>
          <cell r="B88" t="str">
            <v>Ints. por finc. de imp. deuda priv. otorg. por IMC</v>
          </cell>
          <cell r="C88">
            <v>5297665.03</v>
          </cell>
          <cell r="D88">
            <v>85399.31</v>
          </cell>
          <cell r="E88">
            <v>377391.96</v>
          </cell>
          <cell r="F88">
            <v>433302.04</v>
          </cell>
          <cell r="G88">
            <v>495734.23</v>
          </cell>
          <cell r="H88">
            <v>633586.59</v>
          </cell>
          <cell r="I88">
            <v>785369.05</v>
          </cell>
          <cell r="J88">
            <v>827609.97</v>
          </cell>
          <cell r="K88">
            <v>900495.26</v>
          </cell>
          <cell r="L88">
            <v>964244.66</v>
          </cell>
          <cell r="M88">
            <v>1049647.93</v>
          </cell>
          <cell r="N88">
            <v>1164302.93</v>
          </cell>
          <cell r="O88">
            <v>1234684.6499999999</v>
          </cell>
          <cell r="P88">
            <v>1329481.82</v>
          </cell>
          <cell r="Q88">
            <v>1348935.7</v>
          </cell>
          <cell r="R88">
            <v>1506385.64</v>
          </cell>
          <cell r="S88">
            <v>1523310.4</v>
          </cell>
          <cell r="T88">
            <v>1599307.39</v>
          </cell>
          <cell r="U88">
            <v>1627624.93</v>
          </cell>
          <cell r="V88">
            <v>1806697.22</v>
          </cell>
          <cell r="W88">
            <v>1830197.74</v>
          </cell>
          <cell r="X88">
            <v>1850932.64</v>
          </cell>
          <cell r="Y88">
            <v>1888724.85</v>
          </cell>
          <cell r="Z88">
            <v>1918537.25</v>
          </cell>
          <cell r="AA88">
            <v>2057382.02</v>
          </cell>
          <cell r="AB88">
            <v>2106183.4500000002</v>
          </cell>
          <cell r="AC88">
            <v>2128055.77</v>
          </cell>
          <cell r="AD88">
            <v>2145216.81</v>
          </cell>
          <cell r="AE88">
            <v>2391943.0099999998</v>
          </cell>
          <cell r="AF88">
            <v>2421752.89</v>
          </cell>
          <cell r="AG88">
            <v>2460007.4</v>
          </cell>
          <cell r="AH88">
            <v>2491326.2599999998</v>
          </cell>
          <cell r="AI88">
            <v>2559776.59</v>
          </cell>
          <cell r="AJ88">
            <v>2772127.04</v>
          </cell>
          <cell r="AK88">
            <v>2862449.17</v>
          </cell>
          <cell r="AL88">
            <v>2933616.77</v>
          </cell>
          <cell r="AM88">
            <v>2960652.42</v>
          </cell>
          <cell r="AN88">
            <v>3481613.79</v>
          </cell>
          <cell r="AO88">
            <v>3627414.24</v>
          </cell>
          <cell r="AP88">
            <v>3857953.52</v>
          </cell>
          <cell r="AQ88">
            <v>3925765.07</v>
          </cell>
          <cell r="AR88">
            <v>4202941.9800000004</v>
          </cell>
          <cell r="AS88">
            <v>4278077.1500000004</v>
          </cell>
          <cell r="AT88">
            <v>4344240.3099999996</v>
          </cell>
          <cell r="AU88">
            <v>4449247.66</v>
          </cell>
          <cell r="AV88">
            <v>4564102.9800000004</v>
          </cell>
          <cell r="AW88">
            <v>4715520.3600000003</v>
          </cell>
          <cell r="AX88">
            <v>4817903.22</v>
          </cell>
          <cell r="AY88">
            <v>4937261.97</v>
          </cell>
          <cell r="AZ88">
            <v>4965488.05</v>
          </cell>
          <cell r="BA88">
            <v>5297665.03</v>
          </cell>
        </row>
        <row r="89">
          <cell r="A89" t="str">
            <v>000.001.002.002.004.001.004.</v>
          </cell>
          <cell r="B89" t="str">
            <v>Int. por finan. de imp. deuda priv. por EFE o prov</v>
          </cell>
          <cell r="C89">
            <v>2985534.2</v>
          </cell>
          <cell r="D89">
            <v>132149.38</v>
          </cell>
          <cell r="E89">
            <v>234798.63</v>
          </cell>
          <cell r="F89">
            <v>334719.45</v>
          </cell>
          <cell r="G89">
            <v>351578.01</v>
          </cell>
          <cell r="H89">
            <v>386222.33</v>
          </cell>
          <cell r="I89">
            <v>417027.71</v>
          </cell>
          <cell r="J89">
            <v>466307.44</v>
          </cell>
          <cell r="K89">
            <v>470333.91</v>
          </cell>
          <cell r="L89">
            <v>515654.37</v>
          </cell>
          <cell r="M89">
            <v>588818.41</v>
          </cell>
          <cell r="N89">
            <v>600566.03</v>
          </cell>
          <cell r="O89">
            <v>623467.51</v>
          </cell>
          <cell r="P89">
            <v>629562.47</v>
          </cell>
          <cell r="Q89">
            <v>669454.96</v>
          </cell>
          <cell r="R89">
            <v>680820.94</v>
          </cell>
          <cell r="S89">
            <v>695968.89</v>
          </cell>
          <cell r="T89">
            <v>810861.5</v>
          </cell>
          <cell r="U89">
            <v>823366.75</v>
          </cell>
          <cell r="V89">
            <v>834079.22</v>
          </cell>
          <cell r="W89">
            <v>864589.34</v>
          </cell>
          <cell r="X89">
            <v>1000528</v>
          </cell>
          <cell r="Y89">
            <v>1175661.0900000001</v>
          </cell>
          <cell r="Z89">
            <v>1266423.67</v>
          </cell>
          <cell r="AA89">
            <v>1284233.8</v>
          </cell>
          <cell r="AB89">
            <v>1609749.9</v>
          </cell>
          <cell r="AC89">
            <v>1627720.53</v>
          </cell>
          <cell r="AD89">
            <v>1635268.26</v>
          </cell>
          <cell r="AE89">
            <v>1644569.29</v>
          </cell>
          <cell r="AF89">
            <v>1674609.56</v>
          </cell>
          <cell r="AG89">
            <v>1717625.35</v>
          </cell>
          <cell r="AH89">
            <v>1743794.04</v>
          </cell>
          <cell r="AI89">
            <v>1838187.65</v>
          </cell>
          <cell r="AJ89">
            <v>1866145.51</v>
          </cell>
          <cell r="AK89">
            <v>1924225.85</v>
          </cell>
          <cell r="AL89">
            <v>1955993.55</v>
          </cell>
          <cell r="AM89">
            <v>2026862</v>
          </cell>
          <cell r="AN89">
            <v>2103164.85</v>
          </cell>
          <cell r="AO89">
            <v>2147884.9500000002</v>
          </cell>
          <cell r="AP89">
            <v>2362818.59</v>
          </cell>
          <cell r="AQ89">
            <v>2379690.33</v>
          </cell>
          <cell r="AR89">
            <v>2405741.84</v>
          </cell>
          <cell r="AS89">
            <v>2428532.5099999998</v>
          </cell>
          <cell r="AT89">
            <v>2513301.16</v>
          </cell>
          <cell r="AU89">
            <v>2560907.16</v>
          </cell>
          <cell r="AV89">
            <v>2671880.4500000002</v>
          </cell>
          <cell r="AW89">
            <v>2715820.12</v>
          </cell>
          <cell r="AX89">
            <v>2815701.43</v>
          </cell>
          <cell r="AY89">
            <v>2929689.84</v>
          </cell>
          <cell r="AZ89">
            <v>2963259.09</v>
          </cell>
          <cell r="BA89">
            <v>2985534.2</v>
          </cell>
        </row>
        <row r="90">
          <cell r="A90" t="str">
            <v>000.001.002.002.004.002.</v>
          </cell>
          <cell r="B90" t="str">
            <v>Intereses deuda pública</v>
          </cell>
          <cell r="C90">
            <v>1652171467.8400002</v>
          </cell>
          <cell r="D90">
            <v>50251544.950000003</v>
          </cell>
          <cell r="E90">
            <v>295832851.03000003</v>
          </cell>
          <cell r="F90">
            <v>299097201.19999999</v>
          </cell>
          <cell r="G90">
            <v>368619673.60000002</v>
          </cell>
          <cell r="H90">
            <v>399088518.62</v>
          </cell>
          <cell r="I90">
            <v>465258828.86000001</v>
          </cell>
          <cell r="J90">
            <v>476581682.59000003</v>
          </cell>
          <cell r="K90">
            <v>496069675.62</v>
          </cell>
          <cell r="L90">
            <v>517889329.68000001</v>
          </cell>
          <cell r="M90">
            <v>525956099.74000001</v>
          </cell>
          <cell r="N90">
            <v>562917492.88</v>
          </cell>
          <cell r="O90">
            <v>612119112.45000005</v>
          </cell>
          <cell r="P90">
            <v>613797031.25999999</v>
          </cell>
          <cell r="Q90">
            <v>668946882.76999998</v>
          </cell>
          <cell r="R90">
            <v>689182834.45000005</v>
          </cell>
          <cell r="S90">
            <v>689713019.22000003</v>
          </cell>
          <cell r="T90">
            <v>690337640.72000003</v>
          </cell>
          <cell r="U90">
            <v>738081950.59000003</v>
          </cell>
          <cell r="V90">
            <v>799873642.21000004</v>
          </cell>
          <cell r="W90">
            <v>800218236.35000002</v>
          </cell>
          <cell r="X90">
            <v>840566509.63999999</v>
          </cell>
          <cell r="Y90">
            <v>861122709.98000002</v>
          </cell>
          <cell r="Z90">
            <v>865998497.23000002</v>
          </cell>
          <cell r="AA90">
            <v>871064390.73000002</v>
          </cell>
          <cell r="AB90">
            <v>917299455.48000002</v>
          </cell>
          <cell r="AC90">
            <v>958395602.62</v>
          </cell>
          <cell r="AD90">
            <v>1003954490.4</v>
          </cell>
          <cell r="AE90">
            <v>1050759911.58</v>
          </cell>
          <cell r="AF90">
            <v>1054369810.5400001</v>
          </cell>
          <cell r="AG90">
            <v>1144559400.23</v>
          </cell>
          <cell r="AH90">
            <v>1145343386.76</v>
          </cell>
          <cell r="AI90">
            <v>1209732055.77</v>
          </cell>
          <cell r="AJ90">
            <v>1212041454.55</v>
          </cell>
          <cell r="AK90">
            <v>1226396083.0899999</v>
          </cell>
          <cell r="AL90">
            <v>1249539276.5699999</v>
          </cell>
          <cell r="AM90">
            <v>1253222761.8900001</v>
          </cell>
          <cell r="AN90">
            <v>1296413866.27</v>
          </cell>
          <cell r="AO90">
            <v>1342979362.51</v>
          </cell>
          <cell r="AP90">
            <v>1344454857.3099999</v>
          </cell>
          <cell r="AQ90">
            <v>1465889612.3900001</v>
          </cell>
          <cell r="AR90">
            <v>1483705499.55</v>
          </cell>
          <cell r="AS90">
            <v>1483767174.96</v>
          </cell>
          <cell r="AT90">
            <v>1533576747.5599999</v>
          </cell>
          <cell r="AU90">
            <v>1568816266.8</v>
          </cell>
          <cell r="AV90">
            <v>1571918081.9300001</v>
          </cell>
          <cell r="AW90">
            <v>1573970915.53</v>
          </cell>
          <cell r="AX90">
            <v>1619892101.9200001</v>
          </cell>
          <cell r="AY90">
            <v>1640532606.8</v>
          </cell>
          <cell r="AZ90">
            <v>1646991469.0900002</v>
          </cell>
          <cell r="BA90">
            <v>1652171467.8400002</v>
          </cell>
        </row>
        <row r="91">
          <cell r="A91" t="str">
            <v>000.001.002.002.004.002.001.</v>
          </cell>
          <cell r="B91" t="str">
            <v>Ints.créd otorg. por EFE.,proved. a Gob.Nal. x DTN</v>
          </cell>
          <cell r="C91">
            <v>1639175375.5599999</v>
          </cell>
          <cell r="D91">
            <v>48215286.859999999</v>
          </cell>
          <cell r="E91">
            <v>293675021.11000001</v>
          </cell>
          <cell r="F91">
            <v>296939371.28000003</v>
          </cell>
          <cell r="G91">
            <v>366446537.38</v>
          </cell>
          <cell r="H91">
            <v>396908971.63</v>
          </cell>
          <cell r="I91">
            <v>463079281.87</v>
          </cell>
          <cell r="J91">
            <v>474376520.44</v>
          </cell>
          <cell r="K91">
            <v>493541867.29000002</v>
          </cell>
          <cell r="L91">
            <v>515073779.38</v>
          </cell>
          <cell r="M91">
            <v>523140549.44</v>
          </cell>
          <cell r="N91">
            <v>560101942.58000004</v>
          </cell>
          <cell r="O91">
            <v>609229942.99000001</v>
          </cell>
          <cell r="P91">
            <v>610852946.27999997</v>
          </cell>
          <cell r="Q91">
            <v>665964022</v>
          </cell>
          <cell r="R91">
            <v>686199973.68000007</v>
          </cell>
          <cell r="S91">
            <v>686684736.76999998</v>
          </cell>
          <cell r="T91">
            <v>687309358.26999998</v>
          </cell>
          <cell r="U91">
            <v>735053668.13999999</v>
          </cell>
          <cell r="V91">
            <v>796845359.75999999</v>
          </cell>
          <cell r="W91">
            <v>797189953.89999998</v>
          </cell>
          <cell r="X91">
            <v>837163339.15999997</v>
          </cell>
          <cell r="Y91">
            <v>854547753.33000004</v>
          </cell>
          <cell r="Z91">
            <v>859423540.58000004</v>
          </cell>
          <cell r="AA91">
            <v>864391576.43000007</v>
          </cell>
          <cell r="AB91">
            <v>909962839.80000007</v>
          </cell>
          <cell r="AC91">
            <v>951058986.94000006</v>
          </cell>
          <cell r="AD91">
            <v>996617874.72000003</v>
          </cell>
          <cell r="AE91">
            <v>1042749126.1700001</v>
          </cell>
          <cell r="AF91">
            <v>1046343788.13</v>
          </cell>
          <cell r="AG91">
            <v>1136517265.78</v>
          </cell>
          <cell r="AH91">
            <v>1137301252.3099999</v>
          </cell>
          <cell r="AI91">
            <v>1201689921.3199999</v>
          </cell>
          <cell r="AJ91">
            <v>1203999320.0999999</v>
          </cell>
          <cell r="AK91">
            <v>1218327339.6500001</v>
          </cell>
          <cell r="AL91">
            <v>1240819756.5699999</v>
          </cell>
          <cell r="AM91">
            <v>1244503241.8900001</v>
          </cell>
          <cell r="AN91">
            <v>1287694119.5899999</v>
          </cell>
          <cell r="AO91">
            <v>1334223470.98</v>
          </cell>
          <cell r="AP91">
            <v>1334969812.99</v>
          </cell>
          <cell r="AQ91">
            <v>1456404568.0699999</v>
          </cell>
          <cell r="AR91">
            <v>1474192228.8700001</v>
          </cell>
          <cell r="AS91">
            <v>1474244318.9200001</v>
          </cell>
          <cell r="AT91">
            <v>1524000887.3900001</v>
          </cell>
          <cell r="AU91">
            <v>1559240406.6300001</v>
          </cell>
          <cell r="AV91">
            <v>1562342221.76</v>
          </cell>
          <cell r="AW91">
            <v>1564395055.3600001</v>
          </cell>
          <cell r="AX91">
            <v>1610316241.75</v>
          </cell>
          <cell r="AY91">
            <v>1627611754.8</v>
          </cell>
          <cell r="AZ91">
            <v>1634070617.0900002</v>
          </cell>
          <cell r="BA91">
            <v>1639175375.5599999</v>
          </cell>
        </row>
        <row r="92">
          <cell r="A92" t="str">
            <v>000.001.002.002.004.002.002.</v>
          </cell>
          <cell r="B92" t="str">
            <v>Ints. créd otorg. por  IMC-EPR a entids. sec. púb.</v>
          </cell>
          <cell r="C92">
            <v>6371374.4500000002</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3164700</v>
          </cell>
          <cell r="Z92">
            <v>3164700</v>
          </cell>
          <cell r="AA92">
            <v>3164700</v>
          </cell>
          <cell r="AB92">
            <v>3164700</v>
          </cell>
          <cell r="AC92">
            <v>3164700</v>
          </cell>
          <cell r="AD92">
            <v>3164700</v>
          </cell>
          <cell r="AE92">
            <v>3164700</v>
          </cell>
          <cell r="AF92">
            <v>3164700</v>
          </cell>
          <cell r="AG92">
            <v>3168567</v>
          </cell>
          <cell r="AH92">
            <v>3168567</v>
          </cell>
          <cell r="AI92">
            <v>3168567</v>
          </cell>
          <cell r="AJ92">
            <v>3168567</v>
          </cell>
          <cell r="AK92">
            <v>3168567</v>
          </cell>
          <cell r="AL92">
            <v>3168567</v>
          </cell>
          <cell r="AM92">
            <v>3168567</v>
          </cell>
          <cell r="AN92">
            <v>3168567</v>
          </cell>
          <cell r="AO92">
            <v>3168567</v>
          </cell>
          <cell r="AP92">
            <v>3168567</v>
          </cell>
          <cell r="AQ92">
            <v>3168567</v>
          </cell>
          <cell r="AR92">
            <v>3196793.36</v>
          </cell>
          <cell r="AS92">
            <v>3206249.12</v>
          </cell>
          <cell r="AT92">
            <v>3206674.45</v>
          </cell>
          <cell r="AU92">
            <v>3206674.45</v>
          </cell>
          <cell r="AV92">
            <v>3206674.45</v>
          </cell>
          <cell r="AW92">
            <v>3206674.45</v>
          </cell>
          <cell r="AX92">
            <v>3206674.45</v>
          </cell>
          <cell r="AY92">
            <v>6371374.4500000002</v>
          </cell>
          <cell r="AZ92">
            <v>6371374.4500000002</v>
          </cell>
          <cell r="BA92">
            <v>6371374.4500000002</v>
          </cell>
        </row>
        <row r="93">
          <cell r="A93" t="str">
            <v>000.001.002.002.004.002.003.</v>
          </cell>
          <cell r="B93" t="str">
            <v>Ints.créd otorg. por EFE.,proved. a ents. sec.púb.</v>
          </cell>
          <cell r="C93">
            <v>6624588.2300000004</v>
          </cell>
          <cell r="D93">
            <v>2036258.09</v>
          </cell>
          <cell r="E93">
            <v>2157829.92</v>
          </cell>
          <cell r="F93">
            <v>2157829.92</v>
          </cell>
          <cell r="G93">
            <v>2173136.2200000002</v>
          </cell>
          <cell r="H93">
            <v>2179546.9900000002</v>
          </cell>
          <cell r="I93">
            <v>2179546.9900000002</v>
          </cell>
          <cell r="J93">
            <v>2205162.15</v>
          </cell>
          <cell r="K93">
            <v>2527808.33</v>
          </cell>
          <cell r="L93">
            <v>2815550.3</v>
          </cell>
          <cell r="M93">
            <v>2815550.3</v>
          </cell>
          <cell r="N93">
            <v>2815550.3</v>
          </cell>
          <cell r="O93">
            <v>2889169.46</v>
          </cell>
          <cell r="P93">
            <v>2944084.98</v>
          </cell>
          <cell r="Q93">
            <v>2982860.77</v>
          </cell>
          <cell r="R93">
            <v>2982860.77</v>
          </cell>
          <cell r="S93">
            <v>3028282.45</v>
          </cell>
          <cell r="T93">
            <v>3028282.45</v>
          </cell>
          <cell r="U93">
            <v>3028282.45</v>
          </cell>
          <cell r="V93">
            <v>3028282.45</v>
          </cell>
          <cell r="W93">
            <v>3028282.45</v>
          </cell>
          <cell r="X93">
            <v>3403170.48</v>
          </cell>
          <cell r="Y93">
            <v>3410256.65</v>
          </cell>
          <cell r="Z93">
            <v>3410256.65</v>
          </cell>
          <cell r="AA93">
            <v>3508114.3</v>
          </cell>
          <cell r="AB93">
            <v>4171915.68</v>
          </cell>
          <cell r="AC93">
            <v>4171915.68</v>
          </cell>
          <cell r="AD93">
            <v>4171915.68</v>
          </cell>
          <cell r="AE93">
            <v>4846085.41</v>
          </cell>
          <cell r="AF93">
            <v>4861322.41</v>
          </cell>
          <cell r="AG93">
            <v>4873567.45</v>
          </cell>
          <cell r="AH93">
            <v>4873567.45</v>
          </cell>
          <cell r="AI93">
            <v>4873567.45</v>
          </cell>
          <cell r="AJ93">
            <v>4873567.45</v>
          </cell>
          <cell r="AK93">
            <v>4900176.4400000004</v>
          </cell>
          <cell r="AL93">
            <v>5550953</v>
          </cell>
          <cell r="AM93">
            <v>5550953</v>
          </cell>
          <cell r="AN93">
            <v>5551179.6799999997</v>
          </cell>
          <cell r="AO93">
            <v>5587324.5300000003</v>
          </cell>
          <cell r="AP93">
            <v>6316477.3200000003</v>
          </cell>
          <cell r="AQ93">
            <v>6316477.3200000003</v>
          </cell>
          <cell r="AR93">
            <v>6316477.3200000003</v>
          </cell>
          <cell r="AS93">
            <v>6316477.3200000003</v>
          </cell>
          <cell r="AT93">
            <v>6369056.1200000001</v>
          </cell>
          <cell r="AU93">
            <v>6369056.1200000001</v>
          </cell>
          <cell r="AV93">
            <v>6369056.1200000001</v>
          </cell>
          <cell r="AW93">
            <v>6369056.1200000001</v>
          </cell>
          <cell r="AX93">
            <v>6369056.1200000001</v>
          </cell>
          <cell r="AY93">
            <v>6549347.9500000002</v>
          </cell>
          <cell r="AZ93">
            <v>6549347.9500000002</v>
          </cell>
          <cell r="BA93">
            <v>6624588.2300000004</v>
          </cell>
        </row>
        <row r="94">
          <cell r="A94" t="str">
            <v>000.001.002.002.004.002.004.</v>
          </cell>
          <cell r="B94" t="str">
            <v>Ints. por financiación de imp.  - deuda pública.</v>
          </cell>
          <cell r="C94">
            <v>129.6</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129.6</v>
          </cell>
          <cell r="AT94">
            <v>129.6</v>
          </cell>
          <cell r="AU94">
            <v>129.6</v>
          </cell>
          <cell r="AV94">
            <v>129.6</v>
          </cell>
          <cell r="AW94">
            <v>129.6</v>
          </cell>
          <cell r="AX94">
            <v>129.6</v>
          </cell>
          <cell r="AY94">
            <v>129.6</v>
          </cell>
          <cell r="AZ94">
            <v>129.6</v>
          </cell>
          <cell r="BA94">
            <v>129.6</v>
          </cell>
        </row>
        <row r="95">
          <cell r="A95" t="str">
            <v>000.001.002.002.004.003.</v>
          </cell>
          <cell r="B95" t="str">
            <v>Banca comercial</v>
          </cell>
          <cell r="C95">
            <v>11374844.890000001</v>
          </cell>
          <cell r="D95">
            <v>222557.28</v>
          </cell>
          <cell r="E95">
            <v>920148.87</v>
          </cell>
          <cell r="F95">
            <v>1054788.9099999999</v>
          </cell>
          <cell r="G95">
            <v>1203550.94</v>
          </cell>
          <cell r="H95">
            <v>1327634.6499999999</v>
          </cell>
          <cell r="I95">
            <v>1645733.61</v>
          </cell>
          <cell r="J95">
            <v>1739202.3</v>
          </cell>
          <cell r="K95">
            <v>1850900.88</v>
          </cell>
          <cell r="L95">
            <v>1987379.2</v>
          </cell>
          <cell r="M95">
            <v>2168820.31</v>
          </cell>
          <cell r="N95">
            <v>2519180.16</v>
          </cell>
          <cell r="O95">
            <v>2643779.54</v>
          </cell>
          <cell r="P95">
            <v>2750092.46</v>
          </cell>
          <cell r="Q95">
            <v>2950991.69</v>
          </cell>
          <cell r="R95">
            <v>3272802.57</v>
          </cell>
          <cell r="S95">
            <v>3374565.98</v>
          </cell>
          <cell r="T95">
            <v>3489707.82</v>
          </cell>
          <cell r="U95">
            <v>3584204.19</v>
          </cell>
          <cell r="V95">
            <v>3941330.79</v>
          </cell>
          <cell r="W95">
            <v>4085423.12</v>
          </cell>
          <cell r="X95">
            <v>4206013.04</v>
          </cell>
          <cell r="Y95">
            <v>4302749.99</v>
          </cell>
          <cell r="Z95">
            <v>4423564.8899999997</v>
          </cell>
          <cell r="AA95">
            <v>4703412.8</v>
          </cell>
          <cell r="AB95">
            <v>4867306.0199999996</v>
          </cell>
          <cell r="AC95">
            <v>5114322.6500000004</v>
          </cell>
          <cell r="AD95">
            <v>5243825.82</v>
          </cell>
          <cell r="AE95">
            <v>5803216.5</v>
          </cell>
          <cell r="AF95">
            <v>5955102.4800000004</v>
          </cell>
          <cell r="AG95">
            <v>6169831.6500000004</v>
          </cell>
          <cell r="AH95">
            <v>6304202.7000000002</v>
          </cell>
          <cell r="AI95">
            <v>6488071.6100000003</v>
          </cell>
          <cell r="AJ95">
            <v>6749625.1699999999</v>
          </cell>
          <cell r="AK95">
            <v>7005913.3399999999</v>
          </cell>
          <cell r="AL95">
            <v>7237579.1900000004</v>
          </cell>
          <cell r="AM95">
            <v>7494875.2599999998</v>
          </cell>
          <cell r="AN95">
            <v>7836290.6400000006</v>
          </cell>
          <cell r="AO95">
            <v>8324391.46</v>
          </cell>
          <cell r="AP95">
            <v>8590731.2599999998</v>
          </cell>
          <cell r="AQ95">
            <v>8771000.6600000001</v>
          </cell>
          <cell r="AR95">
            <v>9221383.4299999997</v>
          </cell>
          <cell r="AS95">
            <v>9340145.1999999993</v>
          </cell>
          <cell r="AT95">
            <v>9499398.6500000004</v>
          </cell>
          <cell r="AU95">
            <v>9634177.3699999992</v>
          </cell>
          <cell r="AV95">
            <v>9813512.6199999992</v>
          </cell>
          <cell r="AW95">
            <v>10159066.42</v>
          </cell>
          <cell r="AX95">
            <v>10420839.550000001</v>
          </cell>
          <cell r="AY95">
            <v>10592190.09</v>
          </cell>
          <cell r="AZ95">
            <v>10771171.470000001</v>
          </cell>
          <cell r="BA95">
            <v>11374844.890000001</v>
          </cell>
        </row>
        <row r="96">
          <cell r="A96" t="str">
            <v>000.001.002.002.004.003.001.</v>
          </cell>
          <cell r="B96" t="str">
            <v>Corrientes y mora.</v>
          </cell>
          <cell r="C96">
            <v>11374844.890000001</v>
          </cell>
          <cell r="D96">
            <v>222557.28</v>
          </cell>
          <cell r="E96">
            <v>920148.87</v>
          </cell>
          <cell r="F96">
            <v>1054788.9099999999</v>
          </cell>
          <cell r="G96">
            <v>1203550.94</v>
          </cell>
          <cell r="H96">
            <v>1327634.6499999999</v>
          </cell>
          <cell r="I96">
            <v>1645733.61</v>
          </cell>
          <cell r="J96">
            <v>1739202.3</v>
          </cell>
          <cell r="K96">
            <v>1850900.88</v>
          </cell>
          <cell r="L96">
            <v>1987379.2</v>
          </cell>
          <cell r="M96">
            <v>2168820.31</v>
          </cell>
          <cell r="N96">
            <v>2519180.16</v>
          </cell>
          <cell r="O96">
            <v>2643779.54</v>
          </cell>
          <cell r="P96">
            <v>2750092.46</v>
          </cell>
          <cell r="Q96">
            <v>2950991.69</v>
          </cell>
          <cell r="R96">
            <v>3272802.57</v>
          </cell>
          <cell r="S96">
            <v>3374565.98</v>
          </cell>
          <cell r="T96">
            <v>3489707.82</v>
          </cell>
          <cell r="U96">
            <v>3584204.19</v>
          </cell>
          <cell r="V96">
            <v>3941330.79</v>
          </cell>
          <cell r="W96">
            <v>4085423.12</v>
          </cell>
          <cell r="X96">
            <v>4206013.04</v>
          </cell>
          <cell r="Y96">
            <v>4302749.99</v>
          </cell>
          <cell r="Z96">
            <v>4423564.8899999997</v>
          </cell>
          <cell r="AA96">
            <v>4703412.8</v>
          </cell>
          <cell r="AB96">
            <v>4867306.0199999996</v>
          </cell>
          <cell r="AC96">
            <v>5114322.6500000004</v>
          </cell>
          <cell r="AD96">
            <v>5243825.82</v>
          </cell>
          <cell r="AE96">
            <v>5803216.5</v>
          </cell>
          <cell r="AF96">
            <v>5955102.4800000004</v>
          </cell>
          <cell r="AG96">
            <v>6169831.6500000004</v>
          </cell>
          <cell r="AH96">
            <v>6304202.7000000002</v>
          </cell>
          <cell r="AI96">
            <v>6488071.6100000003</v>
          </cell>
          <cell r="AJ96">
            <v>6749625.1699999999</v>
          </cell>
          <cell r="AK96">
            <v>7005913.3399999999</v>
          </cell>
          <cell r="AL96">
            <v>7237579.1900000004</v>
          </cell>
          <cell r="AM96">
            <v>7494875.2599999998</v>
          </cell>
          <cell r="AN96">
            <v>7836290.6400000006</v>
          </cell>
          <cell r="AO96">
            <v>8324391.46</v>
          </cell>
          <cell r="AP96">
            <v>8590731.2599999998</v>
          </cell>
          <cell r="AQ96">
            <v>8771000.6600000001</v>
          </cell>
          <cell r="AR96">
            <v>9221383.4299999997</v>
          </cell>
          <cell r="AS96">
            <v>9340145.1999999993</v>
          </cell>
          <cell r="AT96">
            <v>9499398.6500000004</v>
          </cell>
          <cell r="AU96">
            <v>9634177.3699999992</v>
          </cell>
          <cell r="AV96">
            <v>9813512.6199999992</v>
          </cell>
          <cell r="AW96">
            <v>10159066.42</v>
          </cell>
          <cell r="AX96">
            <v>10420839.550000001</v>
          </cell>
          <cell r="AY96">
            <v>10592190.09</v>
          </cell>
          <cell r="AZ96">
            <v>10771171.470000001</v>
          </cell>
          <cell r="BA96">
            <v>11374844.890000001</v>
          </cell>
        </row>
        <row r="97">
          <cell r="A97" t="str">
            <v>000.001.002.002.005.</v>
          </cell>
          <cell r="B97" t="str">
            <v>Gastos y comis. por créditos a residentes.</v>
          </cell>
          <cell r="C97">
            <v>279647572.36000001</v>
          </cell>
          <cell r="D97">
            <v>2783628.3</v>
          </cell>
          <cell r="E97">
            <v>19915616.68</v>
          </cell>
          <cell r="F97">
            <v>22664258.379999999</v>
          </cell>
          <cell r="G97">
            <v>23200999.109999999</v>
          </cell>
          <cell r="H97">
            <v>26320908.940000001</v>
          </cell>
          <cell r="I97">
            <v>32540338.82</v>
          </cell>
          <cell r="J97">
            <v>38158299.460000001</v>
          </cell>
          <cell r="K97">
            <v>42990160.910000004</v>
          </cell>
          <cell r="L97">
            <v>58492529.469999999</v>
          </cell>
          <cell r="M97">
            <v>61107326.460000001</v>
          </cell>
          <cell r="N97">
            <v>62563284.079999998</v>
          </cell>
          <cell r="O97">
            <v>71610749.260000005</v>
          </cell>
          <cell r="P97">
            <v>75283035.980000004</v>
          </cell>
          <cell r="Q97">
            <v>78414129.060000002</v>
          </cell>
          <cell r="R97">
            <v>81082693.060000002</v>
          </cell>
          <cell r="S97">
            <v>84087405.719999999</v>
          </cell>
          <cell r="T97">
            <v>92098758.769999996</v>
          </cell>
          <cell r="U97">
            <v>102682572.64</v>
          </cell>
          <cell r="V97">
            <v>106235663.74000001</v>
          </cell>
          <cell r="W97">
            <v>119987599.16</v>
          </cell>
          <cell r="X97">
            <v>123266297.10000001</v>
          </cell>
          <cell r="Y97">
            <v>126158479.06</v>
          </cell>
          <cell r="Z97">
            <v>127919140.49000001</v>
          </cell>
          <cell r="AA97">
            <v>129038379.64</v>
          </cell>
          <cell r="AB97">
            <v>134406778.43000001</v>
          </cell>
          <cell r="AC97">
            <v>137089396.72</v>
          </cell>
          <cell r="AD97">
            <v>140783725.46000001</v>
          </cell>
          <cell r="AE97">
            <v>145271859.13</v>
          </cell>
          <cell r="AF97">
            <v>147742734.13999999</v>
          </cell>
          <cell r="AG97">
            <v>151346013.78999999</v>
          </cell>
          <cell r="AH97">
            <v>153221554.56999999</v>
          </cell>
          <cell r="AI97">
            <v>156119466.25999999</v>
          </cell>
          <cell r="AJ97">
            <v>160312553.22</v>
          </cell>
          <cell r="AK97">
            <v>164887410.44999999</v>
          </cell>
          <cell r="AL97">
            <v>168452062.30000001</v>
          </cell>
          <cell r="AM97">
            <v>180238027.09</v>
          </cell>
          <cell r="AN97">
            <v>185498184.40000001</v>
          </cell>
          <cell r="AO97">
            <v>192954276.68000001</v>
          </cell>
          <cell r="AP97">
            <v>195309053.75999999</v>
          </cell>
          <cell r="AQ97">
            <v>200156859.80000001</v>
          </cell>
          <cell r="AR97">
            <v>204384275.44</v>
          </cell>
          <cell r="AS97">
            <v>208043295.39000002</v>
          </cell>
          <cell r="AT97">
            <v>208817244.52000001</v>
          </cell>
          <cell r="AU97">
            <v>231817218.25</v>
          </cell>
          <cell r="AV97">
            <v>237685790.44</v>
          </cell>
          <cell r="AW97">
            <v>243666068.19</v>
          </cell>
          <cell r="AX97">
            <v>261155385.51000002</v>
          </cell>
          <cell r="AY97">
            <v>272362166.08999997</v>
          </cell>
          <cell r="AZ97">
            <v>276193263.61000001</v>
          </cell>
          <cell r="BA97">
            <v>279647572.36000001</v>
          </cell>
        </row>
        <row r="98">
          <cell r="A98" t="str">
            <v>000.001.002.002.005.001.</v>
          </cell>
          <cell r="B98" t="str">
            <v>Deuda privada</v>
          </cell>
          <cell r="C98">
            <v>301365.84999999998</v>
          </cell>
          <cell r="D98">
            <v>0</v>
          </cell>
          <cell r="E98">
            <v>10433.86</v>
          </cell>
          <cell r="F98">
            <v>10433.86</v>
          </cell>
          <cell r="G98">
            <v>10433.86</v>
          </cell>
          <cell r="H98">
            <v>16853.099999999999</v>
          </cell>
          <cell r="I98">
            <v>17815.849999999999</v>
          </cell>
          <cell r="J98">
            <v>17815.849999999999</v>
          </cell>
          <cell r="K98">
            <v>21965.85</v>
          </cell>
          <cell r="L98">
            <v>50057.26</v>
          </cell>
          <cell r="M98">
            <v>50057.26</v>
          </cell>
          <cell r="N98">
            <v>50175.06</v>
          </cell>
          <cell r="O98">
            <v>59512.45</v>
          </cell>
          <cell r="P98">
            <v>59561.599999999999</v>
          </cell>
          <cell r="Q98">
            <v>59561.599999999999</v>
          </cell>
          <cell r="R98">
            <v>59561.599999999999</v>
          </cell>
          <cell r="S98">
            <v>59561.599999999999</v>
          </cell>
          <cell r="T98">
            <v>59561.599999999999</v>
          </cell>
          <cell r="U98">
            <v>61411.360000000001</v>
          </cell>
          <cell r="V98">
            <v>61621.36</v>
          </cell>
          <cell r="W98">
            <v>63427.34</v>
          </cell>
          <cell r="X98">
            <v>63427.34</v>
          </cell>
          <cell r="Y98">
            <v>95427.35</v>
          </cell>
          <cell r="Z98">
            <v>96006.94</v>
          </cell>
          <cell r="AA98">
            <v>96006.94</v>
          </cell>
          <cell r="AB98">
            <v>100313.44</v>
          </cell>
          <cell r="AC98">
            <v>128557.34</v>
          </cell>
          <cell r="AD98">
            <v>128640.86</v>
          </cell>
          <cell r="AE98">
            <v>135864.18</v>
          </cell>
          <cell r="AF98">
            <v>136019.18</v>
          </cell>
          <cell r="AG98">
            <v>139050.65</v>
          </cell>
          <cell r="AH98">
            <v>159721.01</v>
          </cell>
          <cell r="AI98">
            <v>175316.81</v>
          </cell>
          <cell r="AJ98">
            <v>175742.4</v>
          </cell>
          <cell r="AK98">
            <v>189274.36</v>
          </cell>
          <cell r="AL98">
            <v>230526.45</v>
          </cell>
          <cell r="AM98">
            <v>234527.4</v>
          </cell>
          <cell r="AN98">
            <v>238804.06</v>
          </cell>
          <cell r="AO98">
            <v>238954.06</v>
          </cell>
          <cell r="AP98">
            <v>246454.06</v>
          </cell>
          <cell r="AQ98">
            <v>246454.06</v>
          </cell>
          <cell r="AR98">
            <v>269418.81</v>
          </cell>
          <cell r="AS98">
            <v>269569.76</v>
          </cell>
          <cell r="AT98">
            <v>269570.76</v>
          </cell>
          <cell r="AU98">
            <v>269595.76</v>
          </cell>
          <cell r="AV98">
            <v>271292.32</v>
          </cell>
          <cell r="AW98">
            <v>271292.32</v>
          </cell>
          <cell r="AX98">
            <v>280152.51</v>
          </cell>
          <cell r="AY98">
            <v>296528.38</v>
          </cell>
          <cell r="AZ98">
            <v>297716.24</v>
          </cell>
          <cell r="BA98">
            <v>301365.84999999998</v>
          </cell>
        </row>
        <row r="99">
          <cell r="A99" t="str">
            <v>000.001.002.002.005.001.001.</v>
          </cell>
          <cell r="B99" t="str">
            <v>Coms. y otros gtos. créd. otorg x IMC-EPR</v>
          </cell>
          <cell r="C99">
            <v>16730.580000000002</v>
          </cell>
          <cell r="D99">
            <v>0</v>
          </cell>
          <cell r="E99">
            <v>120</v>
          </cell>
          <cell r="F99">
            <v>120</v>
          </cell>
          <cell r="G99">
            <v>120</v>
          </cell>
          <cell r="H99">
            <v>120</v>
          </cell>
          <cell r="I99">
            <v>120</v>
          </cell>
          <cell r="J99">
            <v>120</v>
          </cell>
          <cell r="K99">
            <v>120</v>
          </cell>
          <cell r="L99">
            <v>120</v>
          </cell>
          <cell r="M99">
            <v>120</v>
          </cell>
          <cell r="N99">
            <v>120</v>
          </cell>
          <cell r="O99">
            <v>120</v>
          </cell>
          <cell r="P99">
            <v>120</v>
          </cell>
          <cell r="Q99">
            <v>120</v>
          </cell>
          <cell r="R99">
            <v>120</v>
          </cell>
          <cell r="S99">
            <v>120</v>
          </cell>
          <cell r="T99">
            <v>120</v>
          </cell>
          <cell r="U99">
            <v>120</v>
          </cell>
          <cell r="V99">
            <v>120</v>
          </cell>
          <cell r="W99">
            <v>120</v>
          </cell>
          <cell r="X99">
            <v>120</v>
          </cell>
          <cell r="Y99">
            <v>120</v>
          </cell>
          <cell r="Z99">
            <v>220</v>
          </cell>
          <cell r="AA99">
            <v>220</v>
          </cell>
          <cell r="AB99">
            <v>240</v>
          </cell>
          <cell r="AC99">
            <v>7834</v>
          </cell>
          <cell r="AD99">
            <v>7917.52</v>
          </cell>
          <cell r="AE99">
            <v>7917.52</v>
          </cell>
          <cell r="AF99">
            <v>7917.52</v>
          </cell>
          <cell r="AG99">
            <v>7917.52</v>
          </cell>
          <cell r="AH99">
            <v>7917.52</v>
          </cell>
          <cell r="AI99">
            <v>7917.52</v>
          </cell>
          <cell r="AJ99">
            <v>7917.52</v>
          </cell>
          <cell r="AK99">
            <v>11981.3</v>
          </cell>
          <cell r="AL99">
            <v>11981.3</v>
          </cell>
          <cell r="AM99">
            <v>11981.3</v>
          </cell>
          <cell r="AN99">
            <v>11981.3</v>
          </cell>
          <cell r="AO99">
            <v>11981.3</v>
          </cell>
          <cell r="AP99">
            <v>11981.3</v>
          </cell>
          <cell r="AQ99">
            <v>11981.3</v>
          </cell>
          <cell r="AR99">
            <v>11981.3</v>
          </cell>
          <cell r="AS99">
            <v>11981.3</v>
          </cell>
          <cell r="AT99">
            <v>11981.3</v>
          </cell>
          <cell r="AU99">
            <v>11981.3</v>
          </cell>
          <cell r="AV99">
            <v>12416.3</v>
          </cell>
          <cell r="AW99">
            <v>12416.3</v>
          </cell>
          <cell r="AX99">
            <v>12416.3</v>
          </cell>
          <cell r="AY99">
            <v>13616.3</v>
          </cell>
          <cell r="AZ99">
            <v>13616.3</v>
          </cell>
          <cell r="BA99">
            <v>16730.580000000002</v>
          </cell>
        </row>
        <row r="100">
          <cell r="A100" t="str">
            <v>000.001.002.002.005.001.002.</v>
          </cell>
          <cell r="B100" t="str">
            <v>Coms. y otros gtos. créd. otorg x EFE a residentes</v>
          </cell>
          <cell r="C100">
            <v>284635.27</v>
          </cell>
          <cell r="D100">
            <v>0</v>
          </cell>
          <cell r="E100">
            <v>10313.86</v>
          </cell>
          <cell r="F100">
            <v>10313.86</v>
          </cell>
          <cell r="G100">
            <v>10313.86</v>
          </cell>
          <cell r="H100">
            <v>16733.099999999999</v>
          </cell>
          <cell r="I100">
            <v>17695.849999999999</v>
          </cell>
          <cell r="J100">
            <v>17695.849999999999</v>
          </cell>
          <cell r="K100">
            <v>21845.85</v>
          </cell>
          <cell r="L100">
            <v>49937.26</v>
          </cell>
          <cell r="M100">
            <v>49937.26</v>
          </cell>
          <cell r="N100">
            <v>50055.06</v>
          </cell>
          <cell r="O100">
            <v>59392.45</v>
          </cell>
          <cell r="P100">
            <v>59441.599999999999</v>
          </cell>
          <cell r="Q100">
            <v>59441.599999999999</v>
          </cell>
          <cell r="R100">
            <v>59441.599999999999</v>
          </cell>
          <cell r="S100">
            <v>59441.599999999999</v>
          </cell>
          <cell r="T100">
            <v>59441.599999999999</v>
          </cell>
          <cell r="U100">
            <v>61291.360000000001</v>
          </cell>
          <cell r="V100">
            <v>61501.36</v>
          </cell>
          <cell r="W100">
            <v>63307.34</v>
          </cell>
          <cell r="X100">
            <v>63307.34</v>
          </cell>
          <cell r="Y100">
            <v>95307.35</v>
          </cell>
          <cell r="Z100">
            <v>95786.94</v>
          </cell>
          <cell r="AA100">
            <v>95786.94</v>
          </cell>
          <cell r="AB100">
            <v>100073.44</v>
          </cell>
          <cell r="AC100">
            <v>120723.34</v>
          </cell>
          <cell r="AD100">
            <v>120723.34</v>
          </cell>
          <cell r="AE100">
            <v>127946.66</v>
          </cell>
          <cell r="AF100">
            <v>128101.66</v>
          </cell>
          <cell r="AG100">
            <v>131133.13</v>
          </cell>
          <cell r="AH100">
            <v>151803.49</v>
          </cell>
          <cell r="AI100">
            <v>167399.29</v>
          </cell>
          <cell r="AJ100">
            <v>167824.88</v>
          </cell>
          <cell r="AK100">
            <v>177293.06</v>
          </cell>
          <cell r="AL100">
            <v>218545.15</v>
          </cell>
          <cell r="AM100">
            <v>222546.1</v>
          </cell>
          <cell r="AN100">
            <v>226822.76</v>
          </cell>
          <cell r="AO100">
            <v>226972.76</v>
          </cell>
          <cell r="AP100">
            <v>234472.76</v>
          </cell>
          <cell r="AQ100">
            <v>234472.76</v>
          </cell>
          <cell r="AR100">
            <v>257437.51</v>
          </cell>
          <cell r="AS100">
            <v>257588.46</v>
          </cell>
          <cell r="AT100">
            <v>257589.46</v>
          </cell>
          <cell r="AU100">
            <v>257614.46</v>
          </cell>
          <cell r="AV100">
            <v>258876.02</v>
          </cell>
          <cell r="AW100">
            <v>258876.02</v>
          </cell>
          <cell r="AX100">
            <v>267736.21000000002</v>
          </cell>
          <cell r="AY100">
            <v>282912.08</v>
          </cell>
          <cell r="AZ100">
            <v>284099.94</v>
          </cell>
          <cell r="BA100">
            <v>284635.27</v>
          </cell>
        </row>
        <row r="101">
          <cell r="A101" t="str">
            <v>000.001.002.002.005.002.</v>
          </cell>
          <cell r="B101" t="str">
            <v>Deuda pública</v>
          </cell>
          <cell r="C101">
            <v>211456.25</v>
          </cell>
          <cell r="D101">
            <v>342.71</v>
          </cell>
          <cell r="E101">
            <v>342.71</v>
          </cell>
          <cell r="F101">
            <v>774.65</v>
          </cell>
          <cell r="G101">
            <v>1033.1199999999999</v>
          </cell>
          <cell r="H101">
            <v>1126.3</v>
          </cell>
          <cell r="I101">
            <v>1456.69</v>
          </cell>
          <cell r="J101">
            <v>1456.69</v>
          </cell>
          <cell r="K101">
            <v>2147.5100000000002</v>
          </cell>
          <cell r="L101">
            <v>78736.42</v>
          </cell>
          <cell r="M101">
            <v>78864.649999999994</v>
          </cell>
          <cell r="N101">
            <v>78864.649999999994</v>
          </cell>
          <cell r="O101">
            <v>79044.86</v>
          </cell>
          <cell r="P101">
            <v>79208.009999999995</v>
          </cell>
          <cell r="Q101">
            <v>80082.13</v>
          </cell>
          <cell r="R101">
            <v>80132.479999999996</v>
          </cell>
          <cell r="S101">
            <v>81628.39</v>
          </cell>
          <cell r="T101">
            <v>81628.39</v>
          </cell>
          <cell r="U101">
            <v>81688.02</v>
          </cell>
          <cell r="V101">
            <v>86300.64</v>
          </cell>
          <cell r="W101">
            <v>86668.86</v>
          </cell>
          <cell r="X101">
            <v>86668.86</v>
          </cell>
          <cell r="Y101">
            <v>86668.86</v>
          </cell>
          <cell r="Z101">
            <v>91030.16</v>
          </cell>
          <cell r="AA101">
            <v>109936.22</v>
          </cell>
          <cell r="AB101">
            <v>112561.12</v>
          </cell>
          <cell r="AC101">
            <v>112561.12</v>
          </cell>
          <cell r="AD101">
            <v>112635.65</v>
          </cell>
          <cell r="AE101">
            <v>114576.39</v>
          </cell>
          <cell r="AF101">
            <v>119262.42</v>
          </cell>
          <cell r="AG101">
            <v>120382.26</v>
          </cell>
          <cell r="AH101">
            <v>120518.91</v>
          </cell>
          <cell r="AI101">
            <v>120627.21</v>
          </cell>
          <cell r="AJ101">
            <v>120627.21</v>
          </cell>
          <cell r="AK101">
            <v>120869.29</v>
          </cell>
          <cell r="AL101">
            <v>195582.21</v>
          </cell>
          <cell r="AM101">
            <v>195582.21</v>
          </cell>
          <cell r="AN101">
            <v>203929.82</v>
          </cell>
          <cell r="AO101">
            <v>204584.36</v>
          </cell>
          <cell r="AP101">
            <v>204584.36</v>
          </cell>
          <cell r="AQ101">
            <v>204670.48</v>
          </cell>
          <cell r="AR101">
            <v>204810.43</v>
          </cell>
          <cell r="AS101">
            <v>204844.23</v>
          </cell>
          <cell r="AT101">
            <v>204960.53</v>
          </cell>
          <cell r="AU101">
            <v>205090.41</v>
          </cell>
          <cell r="AV101">
            <v>209765.5</v>
          </cell>
          <cell r="AW101">
            <v>210156.62</v>
          </cell>
          <cell r="AX101">
            <v>210257.33</v>
          </cell>
          <cell r="AY101">
            <v>210548.94</v>
          </cell>
          <cell r="AZ101">
            <v>210653.2</v>
          </cell>
          <cell r="BA101">
            <v>211456.25</v>
          </cell>
        </row>
        <row r="102">
          <cell r="A102" t="str">
            <v>000.001.002.002.005.002.001.</v>
          </cell>
          <cell r="B102" t="str">
            <v>Comisión de compromiso</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row>
        <row r="103">
          <cell r="A103" t="str">
            <v>000.001.002.002.005.002.002.</v>
          </cell>
          <cell r="B103" t="str">
            <v>Coms.y otros gtos. créd. otorg x IMC-EPR sec.púb</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row>
        <row r="104">
          <cell r="A104" t="str">
            <v>000.001.002.002.005.002.003.</v>
          </cell>
          <cell r="B104" t="str">
            <v>Coms.y otros gtos. créd. otorg x EFE a ent.sec.púb</v>
          </cell>
          <cell r="C104">
            <v>211456.25</v>
          </cell>
          <cell r="D104">
            <v>342.71</v>
          </cell>
          <cell r="E104">
            <v>342.71</v>
          </cell>
          <cell r="F104">
            <v>774.65</v>
          </cell>
          <cell r="G104">
            <v>1033.1199999999999</v>
          </cell>
          <cell r="H104">
            <v>1126.3</v>
          </cell>
          <cell r="I104">
            <v>1456.69</v>
          </cell>
          <cell r="J104">
            <v>1456.69</v>
          </cell>
          <cell r="K104">
            <v>2147.5100000000002</v>
          </cell>
          <cell r="L104">
            <v>78736.42</v>
          </cell>
          <cell r="M104">
            <v>78864.649999999994</v>
          </cell>
          <cell r="N104">
            <v>78864.649999999994</v>
          </cell>
          <cell r="O104">
            <v>79044.86</v>
          </cell>
          <cell r="P104">
            <v>79208.009999999995</v>
          </cell>
          <cell r="Q104">
            <v>80082.13</v>
          </cell>
          <cell r="R104">
            <v>80132.479999999996</v>
          </cell>
          <cell r="S104">
            <v>81628.39</v>
          </cell>
          <cell r="T104">
            <v>81628.39</v>
          </cell>
          <cell r="U104">
            <v>81688.02</v>
          </cell>
          <cell r="V104">
            <v>86300.64</v>
          </cell>
          <cell r="W104">
            <v>86668.86</v>
          </cell>
          <cell r="X104">
            <v>86668.86</v>
          </cell>
          <cell r="Y104">
            <v>86668.86</v>
          </cell>
          <cell r="Z104">
            <v>91030.16</v>
          </cell>
          <cell r="AA104">
            <v>109936.22</v>
          </cell>
          <cell r="AB104">
            <v>112561.12</v>
          </cell>
          <cell r="AC104">
            <v>112561.12</v>
          </cell>
          <cell r="AD104">
            <v>112635.65</v>
          </cell>
          <cell r="AE104">
            <v>114576.39</v>
          </cell>
          <cell r="AF104">
            <v>119262.42</v>
          </cell>
          <cell r="AG104">
            <v>120382.26</v>
          </cell>
          <cell r="AH104">
            <v>120518.91</v>
          </cell>
          <cell r="AI104">
            <v>120627.21</v>
          </cell>
          <cell r="AJ104">
            <v>120627.21</v>
          </cell>
          <cell r="AK104">
            <v>120869.29</v>
          </cell>
          <cell r="AL104">
            <v>195582.21</v>
          </cell>
          <cell r="AM104">
            <v>195582.21</v>
          </cell>
          <cell r="AN104">
            <v>203929.82</v>
          </cell>
          <cell r="AO104">
            <v>204584.36</v>
          </cell>
          <cell r="AP104">
            <v>204584.36</v>
          </cell>
          <cell r="AQ104">
            <v>204670.48</v>
          </cell>
          <cell r="AR104">
            <v>204810.43</v>
          </cell>
          <cell r="AS104">
            <v>204844.23</v>
          </cell>
          <cell r="AT104">
            <v>204960.53</v>
          </cell>
          <cell r="AU104">
            <v>205090.41</v>
          </cell>
          <cell r="AV104">
            <v>209765.5</v>
          </cell>
          <cell r="AW104">
            <v>210156.62</v>
          </cell>
          <cell r="AX104">
            <v>210257.33</v>
          </cell>
          <cell r="AY104">
            <v>210548.94</v>
          </cell>
          <cell r="AZ104">
            <v>210653.2</v>
          </cell>
          <cell r="BA104">
            <v>211456.25</v>
          </cell>
        </row>
        <row r="105">
          <cell r="A105" t="str">
            <v>000.001.002.002.005.003.</v>
          </cell>
          <cell r="B105" t="str">
            <v>Banca comercial</v>
          </cell>
          <cell r="C105">
            <v>20612499.969999999</v>
          </cell>
          <cell r="D105">
            <v>175098.96</v>
          </cell>
          <cell r="E105">
            <v>962410.88</v>
          </cell>
          <cell r="F105">
            <v>1068563.33</v>
          </cell>
          <cell r="G105">
            <v>1283171.74</v>
          </cell>
          <cell r="H105">
            <v>1412907.57</v>
          </cell>
          <cell r="I105">
            <v>2203187.87</v>
          </cell>
          <cell r="J105">
            <v>2401418.89</v>
          </cell>
          <cell r="K105">
            <v>2688034.7</v>
          </cell>
          <cell r="L105">
            <v>2872617.36</v>
          </cell>
          <cell r="M105">
            <v>3141197.47</v>
          </cell>
          <cell r="N105">
            <v>3440949.49</v>
          </cell>
          <cell r="O105">
            <v>3605465.48</v>
          </cell>
          <cell r="P105">
            <v>3848044.19</v>
          </cell>
          <cell r="Q105">
            <v>4068075.71</v>
          </cell>
          <cell r="R105">
            <v>4755333.0199999996</v>
          </cell>
          <cell r="S105">
            <v>4959543.17</v>
          </cell>
          <cell r="T105">
            <v>5284364.46</v>
          </cell>
          <cell r="U105">
            <v>5486204.2300000004</v>
          </cell>
          <cell r="V105">
            <v>6037444.5899999999</v>
          </cell>
          <cell r="W105">
            <v>8711847.9800000004</v>
          </cell>
          <cell r="X105">
            <v>9024515.2599999998</v>
          </cell>
          <cell r="Y105">
            <v>9221381.6999999993</v>
          </cell>
          <cell r="Z105">
            <v>9460252.4600000009</v>
          </cell>
          <cell r="AA105">
            <v>9833669.4299999997</v>
          </cell>
          <cell r="AB105">
            <v>10006476.200000001</v>
          </cell>
          <cell r="AC105">
            <v>10305286.85</v>
          </cell>
          <cell r="AD105">
            <v>10429899.49</v>
          </cell>
          <cell r="AE105">
            <v>11043180.620000001</v>
          </cell>
          <cell r="AF105">
            <v>12012579</v>
          </cell>
          <cell r="AG105">
            <v>12330642.450000001</v>
          </cell>
          <cell r="AH105">
            <v>12451378.84</v>
          </cell>
          <cell r="AI105">
            <v>12666056.620000001</v>
          </cell>
          <cell r="AJ105">
            <v>13001924.609999999</v>
          </cell>
          <cell r="AK105">
            <v>13518435.109999999</v>
          </cell>
          <cell r="AL105">
            <v>13758698.66</v>
          </cell>
          <cell r="AM105">
            <v>13996706</v>
          </cell>
          <cell r="AN105">
            <v>14805779.59</v>
          </cell>
          <cell r="AO105">
            <v>15172551.4</v>
          </cell>
          <cell r="AP105">
            <v>15569247.780000001</v>
          </cell>
          <cell r="AQ105">
            <v>15798271.030000001</v>
          </cell>
          <cell r="AR105">
            <v>16796528.66</v>
          </cell>
          <cell r="AS105">
            <v>17049678.59</v>
          </cell>
          <cell r="AT105">
            <v>17304663.449999999</v>
          </cell>
          <cell r="AU105">
            <v>17571838.170000002</v>
          </cell>
          <cell r="AV105">
            <v>18013061.449999999</v>
          </cell>
          <cell r="AW105">
            <v>19145844.440000001</v>
          </cell>
          <cell r="AX105">
            <v>19415778.059999999</v>
          </cell>
          <cell r="AY105">
            <v>19730080.609999999</v>
          </cell>
          <cell r="AZ105">
            <v>19945852.98</v>
          </cell>
          <cell r="BA105">
            <v>20612499.969999999</v>
          </cell>
        </row>
        <row r="106">
          <cell r="A106" t="str">
            <v>000.001.002.002.005.003.001.</v>
          </cell>
          <cell r="B106" t="str">
            <v>Servicios de intermediación financiera.</v>
          </cell>
          <cell r="C106">
            <v>20612499.969999999</v>
          </cell>
          <cell r="D106">
            <v>175098.96</v>
          </cell>
          <cell r="E106">
            <v>962410.88</v>
          </cell>
          <cell r="F106">
            <v>1068563.33</v>
          </cell>
          <cell r="G106">
            <v>1283171.74</v>
          </cell>
          <cell r="H106">
            <v>1412907.57</v>
          </cell>
          <cell r="I106">
            <v>2203187.87</v>
          </cell>
          <cell r="J106">
            <v>2401418.89</v>
          </cell>
          <cell r="K106">
            <v>2688034.7</v>
          </cell>
          <cell r="L106">
            <v>2872617.36</v>
          </cell>
          <cell r="M106">
            <v>3141197.47</v>
          </cell>
          <cell r="N106">
            <v>3440949.49</v>
          </cell>
          <cell r="O106">
            <v>3605465.48</v>
          </cell>
          <cell r="P106">
            <v>3848044.19</v>
          </cell>
          <cell r="Q106">
            <v>4068075.71</v>
          </cell>
          <cell r="R106">
            <v>4755333.0199999996</v>
          </cell>
          <cell r="S106">
            <v>4959543.17</v>
          </cell>
          <cell r="T106">
            <v>5284364.46</v>
          </cell>
          <cell r="U106">
            <v>5486204.2300000004</v>
          </cell>
          <cell r="V106">
            <v>6037444.5899999999</v>
          </cell>
          <cell r="W106">
            <v>8711847.9800000004</v>
          </cell>
          <cell r="X106">
            <v>9024515.2599999998</v>
          </cell>
          <cell r="Y106">
            <v>9221381.6999999993</v>
          </cell>
          <cell r="Z106">
            <v>9460252.4600000009</v>
          </cell>
          <cell r="AA106">
            <v>9833669.4299999997</v>
          </cell>
          <cell r="AB106">
            <v>10006476.200000001</v>
          </cell>
          <cell r="AC106">
            <v>10305286.85</v>
          </cell>
          <cell r="AD106">
            <v>10429899.49</v>
          </cell>
          <cell r="AE106">
            <v>11043180.620000001</v>
          </cell>
          <cell r="AF106">
            <v>12012579</v>
          </cell>
          <cell r="AG106">
            <v>12330642.450000001</v>
          </cell>
          <cell r="AH106">
            <v>12451378.84</v>
          </cell>
          <cell r="AI106">
            <v>12666056.620000001</v>
          </cell>
          <cell r="AJ106">
            <v>13001924.609999999</v>
          </cell>
          <cell r="AK106">
            <v>13518435.109999999</v>
          </cell>
          <cell r="AL106">
            <v>13758698.66</v>
          </cell>
          <cell r="AM106">
            <v>13996706</v>
          </cell>
          <cell r="AN106">
            <v>14805779.59</v>
          </cell>
          <cell r="AO106">
            <v>15172551.4</v>
          </cell>
          <cell r="AP106">
            <v>15569247.780000001</v>
          </cell>
          <cell r="AQ106">
            <v>15798271.030000001</v>
          </cell>
          <cell r="AR106">
            <v>16796528.66</v>
          </cell>
          <cell r="AS106">
            <v>17049678.59</v>
          </cell>
          <cell r="AT106">
            <v>17304663.449999999</v>
          </cell>
          <cell r="AU106">
            <v>17571838.170000002</v>
          </cell>
          <cell r="AV106">
            <v>18013061.449999999</v>
          </cell>
          <cell r="AW106">
            <v>19145844.440000001</v>
          </cell>
          <cell r="AX106">
            <v>19415778.059999999</v>
          </cell>
          <cell r="AY106">
            <v>19730080.609999999</v>
          </cell>
          <cell r="AZ106">
            <v>19945852.98</v>
          </cell>
          <cell r="BA106">
            <v>20612499.969999999</v>
          </cell>
        </row>
        <row r="107">
          <cell r="A107" t="str">
            <v>000.001.002.002.005.004.</v>
          </cell>
          <cell r="B107" t="str">
            <v>Banco de la República</v>
          </cell>
          <cell r="C107">
            <v>258522250.28999999</v>
          </cell>
          <cell r="D107">
            <v>2608186.63</v>
          </cell>
          <cell r="E107">
            <v>18942429.23</v>
          </cell>
          <cell r="F107">
            <v>21584486.539999999</v>
          </cell>
          <cell r="G107">
            <v>21906360.390000001</v>
          </cell>
          <cell r="H107">
            <v>24890021.969999999</v>
          </cell>
          <cell r="I107">
            <v>30317878.41</v>
          </cell>
          <cell r="J107">
            <v>35737608.030000001</v>
          </cell>
          <cell r="K107">
            <v>40278012.850000001</v>
          </cell>
          <cell r="L107">
            <v>55491118.43</v>
          </cell>
          <cell r="M107">
            <v>57837207.079999998</v>
          </cell>
          <cell r="N107">
            <v>58993294.880000003</v>
          </cell>
          <cell r="O107">
            <v>67866726.469999999</v>
          </cell>
          <cell r="P107">
            <v>71296222.180000007</v>
          </cell>
          <cell r="Q107">
            <v>74206409.620000005</v>
          </cell>
          <cell r="R107">
            <v>76187665.960000008</v>
          </cell>
          <cell r="S107">
            <v>78986672.560000002</v>
          </cell>
          <cell r="T107">
            <v>86673204.320000008</v>
          </cell>
          <cell r="U107">
            <v>97053269.030000001</v>
          </cell>
          <cell r="V107">
            <v>100050297.15000001</v>
          </cell>
          <cell r="W107">
            <v>111125654.98</v>
          </cell>
          <cell r="X107">
            <v>114091685.64</v>
          </cell>
          <cell r="Y107">
            <v>116755001.15000001</v>
          </cell>
          <cell r="Z107">
            <v>118271850.93000001</v>
          </cell>
          <cell r="AA107">
            <v>118998767.05</v>
          </cell>
          <cell r="AB107">
            <v>124187427.67</v>
          </cell>
          <cell r="AC107">
            <v>126542991.41</v>
          </cell>
          <cell r="AD107">
            <v>130112549.46000001</v>
          </cell>
          <cell r="AE107">
            <v>133978237.94</v>
          </cell>
          <cell r="AF107">
            <v>135474873.53999999</v>
          </cell>
          <cell r="AG107">
            <v>138755938.43000001</v>
          </cell>
          <cell r="AH107">
            <v>140489935.81</v>
          </cell>
          <cell r="AI107">
            <v>143157465.62</v>
          </cell>
          <cell r="AJ107">
            <v>147014259</v>
          </cell>
          <cell r="AK107">
            <v>151058831.69</v>
          </cell>
          <cell r="AL107">
            <v>154267254.97999999</v>
          </cell>
          <cell r="AM107">
            <v>165811211.47999999</v>
          </cell>
          <cell r="AN107">
            <v>170249670.93000001</v>
          </cell>
          <cell r="AO107">
            <v>177338186.86000001</v>
          </cell>
          <cell r="AP107">
            <v>179288767.56</v>
          </cell>
          <cell r="AQ107">
            <v>183907464.22999999</v>
          </cell>
          <cell r="AR107">
            <v>187113517.53999999</v>
          </cell>
          <cell r="AS107">
            <v>190519202.81</v>
          </cell>
          <cell r="AT107">
            <v>191038049.78</v>
          </cell>
          <cell r="AU107">
            <v>213770693.91</v>
          </cell>
          <cell r="AV107">
            <v>219191671.17000002</v>
          </cell>
          <cell r="AW107">
            <v>224038774.81</v>
          </cell>
          <cell r="AX107">
            <v>241249197.61000001</v>
          </cell>
          <cell r="AY107">
            <v>252125008.16</v>
          </cell>
          <cell r="AZ107">
            <v>255739041.19</v>
          </cell>
          <cell r="BA107">
            <v>258522250.28999999</v>
          </cell>
        </row>
        <row r="108">
          <cell r="A108" t="str">
            <v>000.001.002.002.005.004.001.</v>
          </cell>
          <cell r="B108" t="str">
            <v>Manejo de reservas</v>
          </cell>
          <cell r="C108">
            <v>7257068.6799999997</v>
          </cell>
          <cell r="D108">
            <v>0</v>
          </cell>
          <cell r="E108">
            <v>1419.63</v>
          </cell>
          <cell r="F108">
            <v>1419.63</v>
          </cell>
          <cell r="G108">
            <v>1419.63</v>
          </cell>
          <cell r="H108">
            <v>2204.5300000000002</v>
          </cell>
          <cell r="I108">
            <v>3675682.89</v>
          </cell>
          <cell r="J108">
            <v>4271476.4400000004</v>
          </cell>
          <cell r="K108">
            <v>4293091.34</v>
          </cell>
          <cell r="L108">
            <v>4281661.37</v>
          </cell>
          <cell r="M108">
            <v>4687611.22</v>
          </cell>
          <cell r="N108">
            <v>4786859.54</v>
          </cell>
          <cell r="O108">
            <v>4786859.54</v>
          </cell>
          <cell r="P108">
            <v>4787644.4400000004</v>
          </cell>
          <cell r="Q108">
            <v>4787444.4400000004</v>
          </cell>
          <cell r="R108">
            <v>4787444.4400000004</v>
          </cell>
          <cell r="S108">
            <v>4787444.4400000004</v>
          </cell>
          <cell r="T108">
            <v>4790591.8</v>
          </cell>
          <cell r="U108">
            <v>4817259.3499999996</v>
          </cell>
          <cell r="V108">
            <v>4978510.63</v>
          </cell>
          <cell r="W108">
            <v>4979295.53</v>
          </cell>
          <cell r="X108">
            <v>4981857.6900000004</v>
          </cell>
          <cell r="Y108">
            <v>5175228.51</v>
          </cell>
          <cell r="Z108">
            <v>5175228.51</v>
          </cell>
          <cell r="AA108">
            <v>5175228.51</v>
          </cell>
          <cell r="AB108">
            <v>5395955.4000000004</v>
          </cell>
          <cell r="AC108">
            <v>5545218.6500000004</v>
          </cell>
          <cell r="AD108">
            <v>5545218.6500000004</v>
          </cell>
          <cell r="AE108">
            <v>5545218.6500000004</v>
          </cell>
          <cell r="AF108">
            <v>5546018.7199999997</v>
          </cell>
          <cell r="AG108">
            <v>5546018.7199999997</v>
          </cell>
          <cell r="AH108">
            <v>5836995.96</v>
          </cell>
          <cell r="AI108">
            <v>5837038.7999999998</v>
          </cell>
          <cell r="AJ108">
            <v>5837383.4400000004</v>
          </cell>
          <cell r="AK108">
            <v>5837383.4400000004</v>
          </cell>
          <cell r="AL108">
            <v>6123704.54</v>
          </cell>
          <cell r="AM108">
            <v>6123716.2400000002</v>
          </cell>
          <cell r="AN108">
            <v>6218375.3600000003</v>
          </cell>
          <cell r="AO108">
            <v>6219160.2599999998</v>
          </cell>
          <cell r="AP108">
            <v>6251363.9500000002</v>
          </cell>
          <cell r="AQ108">
            <v>6399789.8100000005</v>
          </cell>
          <cell r="AR108">
            <v>6399802.0499999998</v>
          </cell>
          <cell r="AS108">
            <v>6399802.0499999998</v>
          </cell>
          <cell r="AT108">
            <v>6400586.9500000002</v>
          </cell>
          <cell r="AU108">
            <v>6434416.0600000005</v>
          </cell>
          <cell r="AV108">
            <v>6434416.0600000005</v>
          </cell>
          <cell r="AW108">
            <v>6527065.8100000005</v>
          </cell>
          <cell r="AX108">
            <v>6874381.54</v>
          </cell>
          <cell r="AY108">
            <v>6908945.9400000004</v>
          </cell>
          <cell r="AZ108">
            <v>7257007.3900000006</v>
          </cell>
          <cell r="BA108">
            <v>7257068.6799999997</v>
          </cell>
        </row>
        <row r="109">
          <cell r="A109" t="str">
            <v>000.001.002.002.005.004.002.</v>
          </cell>
          <cell r="B109" t="str">
            <v>Pérdida venta ext. oro monetario</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row>
        <row r="110">
          <cell r="A110" t="str">
            <v>000.001.002.002.005.004.003.</v>
          </cell>
          <cell r="B110" t="str">
            <v>Pérdida compra-venta de divisas</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row>
        <row r="111">
          <cell r="A111" t="str">
            <v>000.001.002.002.005.004.004.</v>
          </cell>
          <cell r="B111" t="str">
            <v>Pérdida dif. cambiario nómina diplomática</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row>
        <row r="112">
          <cell r="A112" t="str">
            <v>000.001.002.002.005.004.005.</v>
          </cell>
          <cell r="B112" t="str">
            <v>Pérdida compra-venta de DEGs</v>
          </cell>
          <cell r="C112">
            <v>41807.660000000003</v>
          </cell>
          <cell r="D112">
            <v>0</v>
          </cell>
          <cell r="E112">
            <v>0</v>
          </cell>
          <cell r="F112">
            <v>0.04</v>
          </cell>
          <cell r="G112">
            <v>0.04</v>
          </cell>
          <cell r="H112">
            <v>0.04</v>
          </cell>
          <cell r="I112">
            <v>0.04</v>
          </cell>
          <cell r="J112">
            <v>0.04</v>
          </cell>
          <cell r="K112">
            <v>0.04</v>
          </cell>
          <cell r="L112">
            <v>0.04</v>
          </cell>
          <cell r="M112">
            <v>0.04</v>
          </cell>
          <cell r="N112">
            <v>0.04</v>
          </cell>
          <cell r="O112">
            <v>0.04</v>
          </cell>
          <cell r="P112">
            <v>0.04</v>
          </cell>
          <cell r="Q112">
            <v>0.04</v>
          </cell>
          <cell r="R112">
            <v>0.04</v>
          </cell>
          <cell r="S112">
            <v>0.04</v>
          </cell>
          <cell r="T112">
            <v>0.04</v>
          </cell>
          <cell r="U112">
            <v>0.04</v>
          </cell>
          <cell r="V112">
            <v>1868</v>
          </cell>
          <cell r="W112">
            <v>1868</v>
          </cell>
          <cell r="X112">
            <v>1868</v>
          </cell>
          <cell r="Y112">
            <v>1868</v>
          </cell>
          <cell r="Z112">
            <v>1868</v>
          </cell>
          <cell r="AA112">
            <v>1868</v>
          </cell>
          <cell r="AB112">
            <v>1868</v>
          </cell>
          <cell r="AC112">
            <v>1868</v>
          </cell>
          <cell r="AD112">
            <v>1868</v>
          </cell>
          <cell r="AE112">
            <v>1868</v>
          </cell>
          <cell r="AF112">
            <v>1868</v>
          </cell>
          <cell r="AG112">
            <v>1868</v>
          </cell>
          <cell r="AH112">
            <v>1868</v>
          </cell>
          <cell r="AI112">
            <v>1868</v>
          </cell>
          <cell r="AJ112">
            <v>11038.96</v>
          </cell>
          <cell r="AK112">
            <v>11038.96</v>
          </cell>
          <cell r="AL112">
            <v>11038.96</v>
          </cell>
          <cell r="AM112">
            <v>11038.96</v>
          </cell>
          <cell r="AN112">
            <v>11038.96</v>
          </cell>
          <cell r="AO112">
            <v>11038.96</v>
          </cell>
          <cell r="AP112">
            <v>11038.96</v>
          </cell>
          <cell r="AQ112">
            <v>11038.96</v>
          </cell>
          <cell r="AR112">
            <v>11038.96</v>
          </cell>
          <cell r="AS112">
            <v>11038.96</v>
          </cell>
          <cell r="AT112">
            <v>11038.96</v>
          </cell>
          <cell r="AU112">
            <v>11038.96</v>
          </cell>
          <cell r="AV112">
            <v>11038.96</v>
          </cell>
          <cell r="AW112">
            <v>41807.660000000003</v>
          </cell>
          <cell r="AX112">
            <v>41807.660000000003</v>
          </cell>
          <cell r="AY112">
            <v>41807.660000000003</v>
          </cell>
          <cell r="AZ112">
            <v>41807.660000000003</v>
          </cell>
          <cell r="BA112">
            <v>41807.660000000003</v>
          </cell>
        </row>
        <row r="113">
          <cell r="A113" t="str">
            <v>000.001.002.002.005.004.006.</v>
          </cell>
          <cell r="B113" t="str">
            <v>Pérdida dif. Cambiario líneas externas</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row>
        <row r="114">
          <cell r="A114" t="str">
            <v>000.001.002.002.005.004.007.</v>
          </cell>
          <cell r="B114" t="str">
            <v>Pérdida liquidación de inversiones</v>
          </cell>
          <cell r="C114">
            <v>0</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row>
        <row r="115">
          <cell r="A115" t="str">
            <v>000.001.002.002.005.004.008.</v>
          </cell>
          <cell r="B115" t="str">
            <v>Comisión de compromiso</v>
          </cell>
          <cell r="C115">
            <v>4042640.7</v>
          </cell>
          <cell r="D115">
            <v>0</v>
          </cell>
          <cell r="E115">
            <v>4042640.7</v>
          </cell>
          <cell r="F115">
            <v>4042640.7</v>
          </cell>
          <cell r="G115">
            <v>4042640.7</v>
          </cell>
          <cell r="H115">
            <v>4042640.7</v>
          </cell>
          <cell r="I115">
            <v>4042640.7</v>
          </cell>
          <cell r="J115">
            <v>4042640.7</v>
          </cell>
          <cell r="K115">
            <v>4042640.7</v>
          </cell>
          <cell r="L115">
            <v>4042640.7</v>
          </cell>
          <cell r="M115">
            <v>4042640.7</v>
          </cell>
          <cell r="N115">
            <v>4042640.7</v>
          </cell>
          <cell r="O115">
            <v>4042640.7</v>
          </cell>
          <cell r="P115">
            <v>4042640.7</v>
          </cell>
          <cell r="Q115">
            <v>4042640.7</v>
          </cell>
          <cell r="R115">
            <v>4042640.7</v>
          </cell>
          <cell r="S115">
            <v>4042640.7</v>
          </cell>
          <cell r="T115">
            <v>4042640.7</v>
          </cell>
          <cell r="U115">
            <v>4042640.7</v>
          </cell>
          <cell r="V115">
            <v>4042640.7</v>
          </cell>
          <cell r="W115">
            <v>4042640.7</v>
          </cell>
          <cell r="X115">
            <v>4042640.7</v>
          </cell>
          <cell r="Y115">
            <v>4042640.7</v>
          </cell>
          <cell r="Z115">
            <v>4042640.7</v>
          </cell>
          <cell r="AA115">
            <v>4042640.7</v>
          </cell>
          <cell r="AB115">
            <v>4042640.7</v>
          </cell>
          <cell r="AC115">
            <v>4042640.7</v>
          </cell>
          <cell r="AD115">
            <v>4042640.7</v>
          </cell>
          <cell r="AE115">
            <v>4042640.7</v>
          </cell>
          <cell r="AF115">
            <v>4042640.7</v>
          </cell>
          <cell r="AG115">
            <v>4042640.7</v>
          </cell>
          <cell r="AH115">
            <v>4042640.7</v>
          </cell>
          <cell r="AI115">
            <v>4042640.7</v>
          </cell>
          <cell r="AJ115">
            <v>4042640.7</v>
          </cell>
          <cell r="AK115">
            <v>4042640.7</v>
          </cell>
          <cell r="AL115">
            <v>4042640.7</v>
          </cell>
          <cell r="AM115">
            <v>4042640.7</v>
          </cell>
          <cell r="AN115">
            <v>4042640.7</v>
          </cell>
          <cell r="AO115">
            <v>4042640.7</v>
          </cell>
          <cell r="AP115">
            <v>4042640.7</v>
          </cell>
          <cell r="AQ115">
            <v>4042640.7</v>
          </cell>
          <cell r="AR115">
            <v>4042640.7</v>
          </cell>
          <cell r="AS115">
            <v>4042640.7</v>
          </cell>
          <cell r="AT115">
            <v>4042640.7</v>
          </cell>
          <cell r="AU115">
            <v>4042640.7</v>
          </cell>
          <cell r="AV115">
            <v>4042640.7</v>
          </cell>
          <cell r="AW115">
            <v>4042640.7</v>
          </cell>
          <cell r="AX115">
            <v>4042640.7</v>
          </cell>
          <cell r="AY115">
            <v>4042640.7</v>
          </cell>
          <cell r="AZ115">
            <v>4042640.7</v>
          </cell>
          <cell r="BA115">
            <v>4042640.7</v>
          </cell>
        </row>
        <row r="116">
          <cell r="A116" t="str">
            <v>000.001.002.002.005.004.009.</v>
          </cell>
          <cell r="B116" t="str">
            <v>Pérdida en Precios de Mercado Portafolio</v>
          </cell>
          <cell r="C116">
            <v>192968072.69</v>
          </cell>
          <cell r="D116">
            <v>852707.98</v>
          </cell>
          <cell r="E116">
            <v>8934425.2799999993</v>
          </cell>
          <cell r="F116">
            <v>9062426.4299999997</v>
          </cell>
          <cell r="G116">
            <v>9094439.8000000007</v>
          </cell>
          <cell r="H116">
            <v>11254024.130000001</v>
          </cell>
          <cell r="I116">
            <v>11402995.82</v>
          </cell>
          <cell r="J116">
            <v>14539864.07</v>
          </cell>
          <cell r="K116">
            <v>17787921.550000001</v>
          </cell>
          <cell r="L116">
            <v>32286939.289999999</v>
          </cell>
          <cell r="M116">
            <v>33129197.199999999</v>
          </cell>
          <cell r="N116">
            <v>33968345.799999997</v>
          </cell>
          <cell r="O116">
            <v>40241615.950000003</v>
          </cell>
          <cell r="P116">
            <v>42337353.640000001</v>
          </cell>
          <cell r="Q116">
            <v>44539696.18</v>
          </cell>
          <cell r="R116">
            <v>45536009.060000002</v>
          </cell>
          <cell r="S116">
            <v>47560480.310000002</v>
          </cell>
          <cell r="T116">
            <v>52365047.980000004</v>
          </cell>
          <cell r="U116">
            <v>59722947.5</v>
          </cell>
          <cell r="V116">
            <v>61160503.009999998</v>
          </cell>
          <cell r="W116">
            <v>70828747.049999997</v>
          </cell>
          <cell r="X116">
            <v>73010047.460000008</v>
          </cell>
          <cell r="Y116">
            <v>75172601.790000007</v>
          </cell>
          <cell r="Z116">
            <v>76483172.189999998</v>
          </cell>
          <cell r="AA116">
            <v>76989083.980000004</v>
          </cell>
          <cell r="AB116">
            <v>79716549.670000002</v>
          </cell>
          <cell r="AC116">
            <v>81597306.859999999</v>
          </cell>
          <cell r="AD116">
            <v>84115185.280000001</v>
          </cell>
          <cell r="AE116">
            <v>87414595</v>
          </cell>
          <cell r="AF116">
            <v>88762086.239999995</v>
          </cell>
          <cell r="AG116">
            <v>91508792.299999997</v>
          </cell>
          <cell r="AH116">
            <v>92603116.590000004</v>
          </cell>
          <cell r="AI116">
            <v>94434768.030000001</v>
          </cell>
          <cell r="AJ116">
            <v>97281819.650000006</v>
          </cell>
          <cell r="AK116">
            <v>100136484.26000001</v>
          </cell>
          <cell r="AL116">
            <v>102156714.77</v>
          </cell>
          <cell r="AM116">
            <v>113500343.83</v>
          </cell>
          <cell r="AN116">
            <v>117119891.72</v>
          </cell>
          <cell r="AO116">
            <v>123096608.75</v>
          </cell>
          <cell r="AP116">
            <v>123809627.3</v>
          </cell>
          <cell r="AQ116">
            <v>128265315.67</v>
          </cell>
          <cell r="AR116">
            <v>131292802.11</v>
          </cell>
          <cell r="AS116">
            <v>134028833.14</v>
          </cell>
          <cell r="AT116">
            <v>134294842.5</v>
          </cell>
          <cell r="AU116">
            <v>156700049.34</v>
          </cell>
          <cell r="AV116">
            <v>161741800.28999999</v>
          </cell>
          <cell r="AW116">
            <v>165581775.50999999</v>
          </cell>
          <cell r="AX116">
            <v>179390492.38</v>
          </cell>
          <cell r="AY116">
            <v>189155981.72</v>
          </cell>
          <cell r="AZ116">
            <v>191526021.27000001</v>
          </cell>
          <cell r="BA116">
            <v>192968072.69</v>
          </cell>
        </row>
        <row r="117">
          <cell r="A117" t="str">
            <v>000.001.002.002.005.004.010.</v>
          </cell>
          <cell r="B117" t="str">
            <v>Diferencial Cambiario de Portafolio</v>
          </cell>
          <cell r="C117">
            <v>42019077.420000002</v>
          </cell>
          <cell r="D117">
            <v>1702560.34</v>
          </cell>
          <cell r="E117">
            <v>5299112.18</v>
          </cell>
          <cell r="F117">
            <v>7780422.2400000002</v>
          </cell>
          <cell r="G117">
            <v>7990754.6699999999</v>
          </cell>
          <cell r="H117">
            <v>8558363.3499999996</v>
          </cell>
          <cell r="I117">
            <v>9223991.6899999995</v>
          </cell>
          <cell r="J117">
            <v>10589409.42</v>
          </cell>
          <cell r="K117">
            <v>11526088.17</v>
          </cell>
          <cell r="L117">
            <v>12043899.200000001</v>
          </cell>
          <cell r="M117">
            <v>12864500.950000001</v>
          </cell>
          <cell r="N117">
            <v>13079609.630000001</v>
          </cell>
          <cell r="O117">
            <v>15250336.59</v>
          </cell>
          <cell r="P117">
            <v>16260825.48</v>
          </cell>
          <cell r="Q117">
            <v>16785864.059999999</v>
          </cell>
          <cell r="R117">
            <v>17754143.68</v>
          </cell>
          <cell r="S117">
            <v>18456226.609999999</v>
          </cell>
          <cell r="T117">
            <v>19937212.330000002</v>
          </cell>
          <cell r="U117">
            <v>21305110.170000002</v>
          </cell>
          <cell r="V117">
            <v>22004335.850000001</v>
          </cell>
          <cell r="W117">
            <v>23396446.440000001</v>
          </cell>
          <cell r="X117">
            <v>24043366.059999999</v>
          </cell>
          <cell r="Y117">
            <v>24319868.650000002</v>
          </cell>
          <cell r="Z117">
            <v>24488607.309999999</v>
          </cell>
          <cell r="AA117">
            <v>24668555.490000002</v>
          </cell>
          <cell r="AB117">
            <v>26882926.640000001</v>
          </cell>
          <cell r="AC117">
            <v>27149223.629999999</v>
          </cell>
          <cell r="AD117">
            <v>27975542.859999999</v>
          </cell>
          <cell r="AE117">
            <v>28449269.68</v>
          </cell>
          <cell r="AF117">
            <v>28584884</v>
          </cell>
          <cell r="AG117">
            <v>29041991.969999999</v>
          </cell>
          <cell r="AH117">
            <v>29324111.350000001</v>
          </cell>
          <cell r="AI117">
            <v>29924649.16</v>
          </cell>
          <cell r="AJ117">
            <v>30179055.640000001</v>
          </cell>
          <cell r="AK117">
            <v>31256116.969999999</v>
          </cell>
          <cell r="AL117">
            <v>31959245.34</v>
          </cell>
          <cell r="AM117">
            <v>32093369.550000001</v>
          </cell>
          <cell r="AN117">
            <v>32816395.629999999</v>
          </cell>
          <cell r="AO117">
            <v>33735169.759999998</v>
          </cell>
          <cell r="AP117">
            <v>34639898.100000001</v>
          </cell>
          <cell r="AQ117">
            <v>34654480.539999999</v>
          </cell>
          <cell r="AR117">
            <v>34773089.130000003</v>
          </cell>
          <cell r="AS117">
            <v>35418819.32</v>
          </cell>
          <cell r="AT117">
            <v>35608972.68</v>
          </cell>
          <cell r="AU117">
            <v>35863603.189999998</v>
          </cell>
          <cell r="AV117">
            <v>36225899.75</v>
          </cell>
          <cell r="AW117">
            <v>36235773.280000001</v>
          </cell>
          <cell r="AX117">
            <v>39030076.100000001</v>
          </cell>
          <cell r="AY117">
            <v>39911426.090000004</v>
          </cell>
          <cell r="AZ117">
            <v>40760625.159999996</v>
          </cell>
          <cell r="BA117">
            <v>42019077.420000002</v>
          </cell>
        </row>
        <row r="118">
          <cell r="A118" t="str">
            <v>000.001.002.002.005.004.011.</v>
          </cell>
          <cell r="B118" t="str">
            <v>Perdida en Precios de Mercado Otras Inversiones</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row>
        <row r="119">
          <cell r="A119" t="str">
            <v>000.001.002.002.005.004.012.</v>
          </cell>
          <cell r="B119" t="str">
            <v>Diferencial Cambiario Otras Inversiones</v>
          </cell>
          <cell r="C119">
            <v>7642625.8500000006</v>
          </cell>
          <cell r="D119">
            <v>52503.59</v>
          </cell>
          <cell r="E119">
            <v>663739.18999999994</v>
          </cell>
          <cell r="F119">
            <v>696485.25</v>
          </cell>
          <cell r="G119">
            <v>776013.3</v>
          </cell>
          <cell r="H119">
            <v>1031696.97</v>
          </cell>
          <cell r="I119">
            <v>1296107.6299999999</v>
          </cell>
          <cell r="J119">
            <v>1617757.72</v>
          </cell>
          <cell r="K119">
            <v>1951811.41</v>
          </cell>
          <cell r="L119">
            <v>2159518.19</v>
          </cell>
          <cell r="M119">
            <v>2436797.33</v>
          </cell>
          <cell r="N119">
            <v>2436797.33</v>
          </cell>
          <cell r="O119">
            <v>2866231.81</v>
          </cell>
          <cell r="P119">
            <v>3188716.04</v>
          </cell>
          <cell r="Q119">
            <v>3371722.36</v>
          </cell>
          <cell r="R119">
            <v>3384541.54</v>
          </cell>
          <cell r="S119">
            <v>3456370.74</v>
          </cell>
          <cell r="T119">
            <v>4854201.75</v>
          </cell>
          <cell r="U119">
            <v>4922384.2</v>
          </cell>
          <cell r="V119">
            <v>4945775.6100000003</v>
          </cell>
          <cell r="W119">
            <v>4959993.91</v>
          </cell>
          <cell r="X119">
            <v>5095242.38</v>
          </cell>
          <cell r="Y119">
            <v>5126130.1500000004</v>
          </cell>
          <cell r="Z119">
            <v>5163670.87</v>
          </cell>
          <cell r="AA119">
            <v>5202688.03</v>
          </cell>
          <cell r="AB119">
            <v>5228784.92</v>
          </cell>
          <cell r="AC119">
            <v>5288031.2300000004</v>
          </cell>
          <cell r="AD119">
            <v>5513391.6299999999</v>
          </cell>
          <cell r="AE119">
            <v>5602281.1100000003</v>
          </cell>
          <cell r="AF119">
            <v>5615011.0800000001</v>
          </cell>
          <cell r="AG119">
            <v>5692261.9400000004</v>
          </cell>
          <cell r="AH119">
            <v>5758838.4100000001</v>
          </cell>
          <cell r="AI119">
            <v>5994136.1299999999</v>
          </cell>
          <cell r="AJ119">
            <v>5994136.1299999999</v>
          </cell>
          <cell r="AK119">
            <v>6105951.1299999999</v>
          </cell>
          <cell r="AL119">
            <v>6304694.4400000004</v>
          </cell>
          <cell r="AM119">
            <v>6370885.9699999997</v>
          </cell>
          <cell r="AN119">
            <v>6370885.9699999997</v>
          </cell>
          <cell r="AO119">
            <v>6563125.8399999999</v>
          </cell>
          <cell r="AP119">
            <v>6863755.96</v>
          </cell>
          <cell r="AQ119">
            <v>6863755.96</v>
          </cell>
          <cell r="AR119">
            <v>6921407.6600000001</v>
          </cell>
          <cell r="AS119">
            <v>6945331.71</v>
          </cell>
          <cell r="AT119">
            <v>7007231.0600000005</v>
          </cell>
          <cell r="AU119">
            <v>7046208.7300000004</v>
          </cell>
          <cell r="AV119">
            <v>7063138.4800000004</v>
          </cell>
          <cell r="AW119">
            <v>7063138.4800000004</v>
          </cell>
          <cell r="AX119">
            <v>7323225.8600000003</v>
          </cell>
          <cell r="AY119">
            <v>7517632.6799999997</v>
          </cell>
          <cell r="AZ119">
            <v>7564365.6400000006</v>
          </cell>
          <cell r="BA119">
            <v>7642625.8500000006</v>
          </cell>
        </row>
        <row r="120">
          <cell r="A120" t="str">
            <v>000.001.002.002.005.004.013.</v>
          </cell>
          <cell r="B120" t="str">
            <v>Convenios internacionales</v>
          </cell>
          <cell r="C120">
            <v>32651.040000000001</v>
          </cell>
          <cell r="D120">
            <v>414.72</v>
          </cell>
          <cell r="E120">
            <v>1092.25</v>
          </cell>
          <cell r="F120">
            <v>1092.25</v>
          </cell>
          <cell r="G120">
            <v>1092.25</v>
          </cell>
          <cell r="H120">
            <v>1092.25</v>
          </cell>
          <cell r="I120">
            <v>2367.2399999999998</v>
          </cell>
          <cell r="J120">
            <v>2367.2399999999998</v>
          </cell>
          <cell r="K120">
            <v>2367.2399999999998</v>
          </cell>
          <cell r="L120">
            <v>2367.2399999999998</v>
          </cell>
          <cell r="M120">
            <v>2367.2399999999998</v>
          </cell>
          <cell r="N120">
            <v>4949.4399999999996</v>
          </cell>
          <cell r="O120">
            <v>4949.4399999999996</v>
          </cell>
          <cell r="P120">
            <v>4949.4399999999996</v>
          </cell>
          <cell r="Q120">
            <v>4949.4399999999996</v>
          </cell>
          <cell r="R120">
            <v>8794.1</v>
          </cell>
          <cell r="S120">
            <v>9417.32</v>
          </cell>
          <cell r="T120">
            <v>9417.32</v>
          </cell>
          <cell r="U120">
            <v>9417.32</v>
          </cell>
          <cell r="V120">
            <v>10216.66</v>
          </cell>
          <cell r="W120">
            <v>10216.66</v>
          </cell>
          <cell r="X120">
            <v>10216.66</v>
          </cell>
          <cell r="Y120">
            <v>10216.66</v>
          </cell>
          <cell r="Z120">
            <v>10216.66</v>
          </cell>
          <cell r="AA120">
            <v>12255.65</v>
          </cell>
          <cell r="AB120">
            <v>12255.65</v>
          </cell>
          <cell r="AC120">
            <v>12255.65</v>
          </cell>
          <cell r="AD120">
            <v>12255.65</v>
          </cell>
          <cell r="AE120">
            <v>15918.11</v>
          </cell>
          <cell r="AF120">
            <v>15918.11</v>
          </cell>
          <cell r="AG120">
            <v>15918.11</v>
          </cell>
          <cell r="AH120">
            <v>15918.11</v>
          </cell>
          <cell r="AI120">
            <v>15918.11</v>
          </cell>
          <cell r="AJ120">
            <v>19548.650000000001</v>
          </cell>
          <cell r="AK120">
            <v>20580.400000000001</v>
          </cell>
          <cell r="AL120">
            <v>20580.400000000001</v>
          </cell>
          <cell r="AM120">
            <v>20580.400000000001</v>
          </cell>
          <cell r="AN120">
            <v>21806.76</v>
          </cell>
          <cell r="AO120">
            <v>21806.76</v>
          </cell>
          <cell r="AP120">
            <v>21806.76</v>
          </cell>
          <cell r="AQ120">
            <v>21806.76</v>
          </cell>
          <cell r="AR120">
            <v>24101.1</v>
          </cell>
          <cell r="AS120">
            <v>24101.1</v>
          </cell>
          <cell r="AT120">
            <v>24101.1</v>
          </cell>
          <cell r="AU120">
            <v>24101.1</v>
          </cell>
          <cell r="AV120">
            <v>24101.1</v>
          </cell>
          <cell r="AW120">
            <v>28267.119999999999</v>
          </cell>
          <cell r="AX120">
            <v>28267.119999999999</v>
          </cell>
          <cell r="AY120">
            <v>28267.119999999999</v>
          </cell>
          <cell r="AZ120">
            <v>28267.119999999999</v>
          </cell>
          <cell r="BA120">
            <v>32651.040000000001</v>
          </cell>
        </row>
        <row r="121">
          <cell r="B121" t="str">
            <v>Organismos internacionales</v>
          </cell>
          <cell r="C121">
            <v>4518306.25</v>
          </cell>
          <cell r="D121">
            <v>0</v>
          </cell>
          <cell r="E121">
            <v>0</v>
          </cell>
          <cell r="F121">
            <v>0</v>
          </cell>
          <cell r="G121">
            <v>0</v>
          </cell>
          <cell r="H121">
            <v>0</v>
          </cell>
          <cell r="I121">
            <v>674092.4</v>
          </cell>
          <cell r="J121">
            <v>674092.4</v>
          </cell>
          <cell r="K121">
            <v>674092.4</v>
          </cell>
          <cell r="L121">
            <v>674092.4</v>
          </cell>
          <cell r="M121">
            <v>674092.4</v>
          </cell>
          <cell r="N121">
            <v>674092.4</v>
          </cell>
          <cell r="O121">
            <v>674092.4</v>
          </cell>
          <cell r="P121">
            <v>674092.4</v>
          </cell>
          <cell r="Q121">
            <v>674092.4</v>
          </cell>
          <cell r="R121">
            <v>674092.4</v>
          </cell>
          <cell r="S121">
            <v>674092.4</v>
          </cell>
          <cell r="T121">
            <v>674092.4</v>
          </cell>
          <cell r="U121">
            <v>2233509.75</v>
          </cell>
          <cell r="V121">
            <v>2906446.69</v>
          </cell>
          <cell r="W121">
            <v>2906446.69</v>
          </cell>
          <cell r="X121">
            <v>2906446.69</v>
          </cell>
          <cell r="Y121">
            <v>2906446.69</v>
          </cell>
          <cell r="Z121">
            <v>2906446.69</v>
          </cell>
          <cell r="AA121">
            <v>2906446.69</v>
          </cell>
          <cell r="AB121">
            <v>2906446.69</v>
          </cell>
          <cell r="AC121">
            <v>2906446.69</v>
          </cell>
          <cell r="AD121">
            <v>2906446.69</v>
          </cell>
          <cell r="AE121">
            <v>2906446.69</v>
          </cell>
          <cell r="AF121">
            <v>2906446.69</v>
          </cell>
          <cell r="AG121">
            <v>2906446.69</v>
          </cell>
          <cell r="AH121">
            <v>2906446.69</v>
          </cell>
          <cell r="AI121">
            <v>2906446.69</v>
          </cell>
          <cell r="AJ121">
            <v>3648635.83</v>
          </cell>
          <cell r="AK121">
            <v>3648635.83</v>
          </cell>
          <cell r="AL121">
            <v>3648635.83</v>
          </cell>
          <cell r="AM121">
            <v>3648635.83</v>
          </cell>
          <cell r="AN121">
            <v>3648635.83</v>
          </cell>
          <cell r="AO121">
            <v>3648635.83</v>
          </cell>
          <cell r="AP121">
            <v>3648635.83</v>
          </cell>
          <cell r="AQ121">
            <v>3648635.83</v>
          </cell>
          <cell r="AR121">
            <v>3648635.83</v>
          </cell>
          <cell r="AS121">
            <v>3648635.83</v>
          </cell>
          <cell r="AT121">
            <v>3648635.83</v>
          </cell>
          <cell r="AU121">
            <v>3648635.83</v>
          </cell>
          <cell r="AV121">
            <v>3648635.83</v>
          </cell>
          <cell r="AW121">
            <v>4518306.25</v>
          </cell>
          <cell r="AX121">
            <v>4518306.25</v>
          </cell>
          <cell r="AY121">
            <v>4518306.25</v>
          </cell>
          <cell r="AZ121">
            <v>4518306.25</v>
          </cell>
          <cell r="BA121">
            <v>4518306.25</v>
          </cell>
        </row>
        <row r="122">
          <cell r="B122" t="str">
            <v>Avales y garantías.</v>
          </cell>
          <cell r="C122">
            <v>1782331.43</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178402.78</v>
          </cell>
          <cell r="Y122">
            <v>178402.78</v>
          </cell>
          <cell r="Z122">
            <v>178402.78</v>
          </cell>
          <cell r="AA122">
            <v>178402.78</v>
          </cell>
          <cell r="AB122">
            <v>178402.78</v>
          </cell>
          <cell r="AC122">
            <v>178402.78</v>
          </cell>
          <cell r="AD122">
            <v>1119883.49</v>
          </cell>
          <cell r="AE122">
            <v>1119883.49</v>
          </cell>
          <cell r="AF122">
            <v>1119883.49</v>
          </cell>
          <cell r="AG122">
            <v>1119883.49</v>
          </cell>
          <cell r="AH122">
            <v>1119883.49</v>
          </cell>
          <cell r="AI122">
            <v>1119883.49</v>
          </cell>
          <cell r="AJ122">
            <v>1119883.49</v>
          </cell>
          <cell r="AK122">
            <v>1119883.49</v>
          </cell>
          <cell r="AL122">
            <v>1119883.49</v>
          </cell>
          <cell r="AM122">
            <v>1119883.49</v>
          </cell>
          <cell r="AN122">
            <v>1119883.49</v>
          </cell>
          <cell r="AO122">
            <v>1119883.49</v>
          </cell>
          <cell r="AP122">
            <v>1119883.49</v>
          </cell>
          <cell r="AQ122">
            <v>1670999.42</v>
          </cell>
          <cell r="AR122">
            <v>1670999.42</v>
          </cell>
          <cell r="AS122">
            <v>1670999.42</v>
          </cell>
          <cell r="AT122">
            <v>1670999.42</v>
          </cell>
          <cell r="AU122">
            <v>1782331.43</v>
          </cell>
          <cell r="AV122">
            <v>1782331.43</v>
          </cell>
          <cell r="AW122">
            <v>1782331.43</v>
          </cell>
          <cell r="AX122">
            <v>1782331.43</v>
          </cell>
          <cell r="AY122">
            <v>1782331.43</v>
          </cell>
          <cell r="AZ122">
            <v>1782331.43</v>
          </cell>
          <cell r="BA122">
            <v>1782331.43</v>
          </cell>
        </row>
        <row r="123">
          <cell r="B123" t="str">
            <v>Restitución de avales y garantias</v>
          </cell>
          <cell r="C123">
            <v>111332.01</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111332.01</v>
          </cell>
          <cell r="AV123">
            <v>111332.01</v>
          </cell>
          <cell r="AW123">
            <v>111332.01</v>
          </cell>
          <cell r="AX123">
            <v>111332.01</v>
          </cell>
          <cell r="AY123">
            <v>111332.01</v>
          </cell>
          <cell r="AZ123">
            <v>111332.01</v>
          </cell>
          <cell r="BA123">
            <v>111332.01</v>
          </cell>
        </row>
        <row r="124">
          <cell r="B124" t="str">
            <v>Ints.y coms. x avales y gtias. otorg. x no residts</v>
          </cell>
          <cell r="C124">
            <v>1670999.42</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178402.78</v>
          </cell>
          <cell r="Y124">
            <v>178402.78</v>
          </cell>
          <cell r="Z124">
            <v>178402.78</v>
          </cell>
          <cell r="AA124">
            <v>178402.78</v>
          </cell>
          <cell r="AB124">
            <v>178402.78</v>
          </cell>
          <cell r="AC124">
            <v>178402.78</v>
          </cell>
          <cell r="AD124">
            <v>1119883.49</v>
          </cell>
          <cell r="AE124">
            <v>1119883.49</v>
          </cell>
          <cell r="AF124">
            <v>1119883.49</v>
          </cell>
          <cell r="AG124">
            <v>1119883.49</v>
          </cell>
          <cell r="AH124">
            <v>1119883.49</v>
          </cell>
          <cell r="AI124">
            <v>1119883.49</v>
          </cell>
          <cell r="AJ124">
            <v>1119883.49</v>
          </cell>
          <cell r="AK124">
            <v>1119883.49</v>
          </cell>
          <cell r="AL124">
            <v>1119883.49</v>
          </cell>
          <cell r="AM124">
            <v>1119883.49</v>
          </cell>
          <cell r="AN124">
            <v>1119883.49</v>
          </cell>
          <cell r="AO124">
            <v>1119883.49</v>
          </cell>
          <cell r="AP124">
            <v>1119883.49</v>
          </cell>
          <cell r="AQ124">
            <v>1670999.42</v>
          </cell>
          <cell r="AR124">
            <v>1670999.42</v>
          </cell>
          <cell r="AS124">
            <v>1670999.42</v>
          </cell>
          <cell r="AT124">
            <v>1670999.42</v>
          </cell>
          <cell r="AU124">
            <v>1670999.42</v>
          </cell>
          <cell r="AV124">
            <v>1670999.42</v>
          </cell>
          <cell r="AW124">
            <v>1670999.42</v>
          </cell>
          <cell r="AX124">
            <v>1670999.42</v>
          </cell>
          <cell r="AY124">
            <v>1670999.42</v>
          </cell>
          <cell r="AZ124">
            <v>1670999.42</v>
          </cell>
          <cell r="BA124">
            <v>1670999.42</v>
          </cell>
        </row>
        <row r="125">
          <cell r="B125" t="str">
            <v>Vta. a resids. que compran y venden divs. profs.</v>
          </cell>
          <cell r="C125">
            <v>2666767.34</v>
          </cell>
          <cell r="D125">
            <v>0</v>
          </cell>
          <cell r="E125">
            <v>15118.68</v>
          </cell>
          <cell r="F125">
            <v>47543.68</v>
          </cell>
          <cell r="G125">
            <v>47543.68</v>
          </cell>
          <cell r="H125">
            <v>49543.68</v>
          </cell>
          <cell r="I125">
            <v>49543.68</v>
          </cell>
          <cell r="J125">
            <v>160949.73000000001</v>
          </cell>
          <cell r="K125">
            <v>162512.73000000001</v>
          </cell>
          <cell r="L125">
            <v>162512.73000000001</v>
          </cell>
          <cell r="M125">
            <v>162512.73000000001</v>
          </cell>
          <cell r="N125">
            <v>162512.73000000001</v>
          </cell>
          <cell r="O125">
            <v>162662.73000000001</v>
          </cell>
          <cell r="P125">
            <v>162662.73000000001</v>
          </cell>
          <cell r="Q125">
            <v>582662.73</v>
          </cell>
          <cell r="R125">
            <v>1092662.73</v>
          </cell>
          <cell r="S125">
            <v>1741262.73</v>
          </cell>
          <cell r="T125">
            <v>2073262.73</v>
          </cell>
          <cell r="U125">
            <v>2323334.23</v>
          </cell>
          <cell r="V125">
            <v>2324034.23</v>
          </cell>
          <cell r="W125">
            <v>2324034.23</v>
          </cell>
          <cell r="X125">
            <v>2339054.23</v>
          </cell>
          <cell r="Y125">
            <v>2363354.23</v>
          </cell>
          <cell r="Z125">
            <v>2363354.23</v>
          </cell>
          <cell r="AA125">
            <v>2368354.23</v>
          </cell>
          <cell r="AB125">
            <v>2449755.7599999998</v>
          </cell>
          <cell r="AC125">
            <v>2449755.7599999998</v>
          </cell>
          <cell r="AD125">
            <v>2450132.7599999998</v>
          </cell>
          <cell r="AE125">
            <v>2452565.7599999998</v>
          </cell>
          <cell r="AF125">
            <v>2452565.7599999998</v>
          </cell>
          <cell r="AG125">
            <v>2452565.7599999998</v>
          </cell>
          <cell r="AH125">
            <v>2461766.0099999998</v>
          </cell>
          <cell r="AI125">
            <v>2469466.0099999998</v>
          </cell>
          <cell r="AJ125">
            <v>2469466.0099999998</v>
          </cell>
          <cell r="AK125">
            <v>2469466.0099999998</v>
          </cell>
          <cell r="AL125">
            <v>2469466.0099999998</v>
          </cell>
          <cell r="AM125">
            <v>2471047.0099999998</v>
          </cell>
          <cell r="AN125">
            <v>2471687.0099999998</v>
          </cell>
          <cell r="AO125">
            <v>2477548.0099999998</v>
          </cell>
          <cell r="AP125">
            <v>2478223.0099999998</v>
          </cell>
          <cell r="AQ125">
            <v>2482848.0099999998</v>
          </cell>
          <cell r="AR125">
            <v>2496416.84</v>
          </cell>
          <cell r="AS125">
            <v>2496775.14</v>
          </cell>
          <cell r="AT125">
            <v>2496775.14</v>
          </cell>
          <cell r="AU125">
            <v>2632907.14</v>
          </cell>
          <cell r="AV125">
            <v>2635101.34</v>
          </cell>
          <cell r="AW125">
            <v>2635101.34</v>
          </cell>
          <cell r="AX125">
            <v>2666767.34</v>
          </cell>
          <cell r="AY125">
            <v>2666767.34</v>
          </cell>
          <cell r="AZ125">
            <v>2666767.34</v>
          </cell>
          <cell r="BA125">
            <v>2666767.34</v>
          </cell>
        </row>
        <row r="126">
          <cell r="B126" t="str">
            <v>Servicios portuarios y de aeropuerto.</v>
          </cell>
          <cell r="C126">
            <v>14871874.75</v>
          </cell>
          <cell r="D126">
            <v>253573.25</v>
          </cell>
          <cell r="E126">
            <v>969898.36</v>
          </cell>
          <cell r="F126">
            <v>1037704.1</v>
          </cell>
          <cell r="G126">
            <v>1195012.22</v>
          </cell>
          <cell r="H126">
            <v>1329500.02</v>
          </cell>
          <cell r="I126">
            <v>1520628.39</v>
          </cell>
          <cell r="J126">
            <v>1722089.23</v>
          </cell>
          <cell r="K126">
            <v>1875845.24</v>
          </cell>
          <cell r="L126">
            <v>2084625.51</v>
          </cell>
          <cell r="M126">
            <v>2288242.12</v>
          </cell>
          <cell r="N126">
            <v>2524027.4700000002</v>
          </cell>
          <cell r="O126">
            <v>2795019.91</v>
          </cell>
          <cell r="P126">
            <v>2983446.15</v>
          </cell>
          <cell r="Q126">
            <v>5237732.99</v>
          </cell>
          <cell r="R126">
            <v>5561595.1399999997</v>
          </cell>
          <cell r="S126">
            <v>5751888.96</v>
          </cell>
          <cell r="T126">
            <v>5816922.6699999999</v>
          </cell>
          <cell r="U126">
            <v>6020176.7999999998</v>
          </cell>
          <cell r="V126">
            <v>6229597.1000000006</v>
          </cell>
          <cell r="W126">
            <v>6410290.9800000004</v>
          </cell>
          <cell r="X126">
            <v>6549291.5800000001</v>
          </cell>
          <cell r="Y126">
            <v>6864008.2000000002</v>
          </cell>
          <cell r="Z126">
            <v>6988787.1500000004</v>
          </cell>
          <cell r="AA126">
            <v>7120202.71</v>
          </cell>
          <cell r="AB126">
            <v>7375864.4000000004</v>
          </cell>
          <cell r="AC126">
            <v>7624417.6600000001</v>
          </cell>
          <cell r="AD126">
            <v>7777342.71</v>
          </cell>
          <cell r="AE126">
            <v>7839762.0300000003</v>
          </cell>
          <cell r="AF126">
            <v>8119446.0099999998</v>
          </cell>
          <cell r="AG126">
            <v>8449294.8800000008</v>
          </cell>
          <cell r="AH126">
            <v>8681030.7699999996</v>
          </cell>
          <cell r="AI126">
            <v>8903013.5899999999</v>
          </cell>
          <cell r="AJ126">
            <v>8916824.2699999996</v>
          </cell>
          <cell r="AK126">
            <v>10114560.43</v>
          </cell>
          <cell r="AL126">
            <v>10240138.279999999</v>
          </cell>
          <cell r="AM126">
            <v>10504831.25</v>
          </cell>
          <cell r="AN126">
            <v>10830040.880000001</v>
          </cell>
          <cell r="AO126">
            <v>11381723.59</v>
          </cell>
          <cell r="AP126">
            <v>11538304.49</v>
          </cell>
          <cell r="AQ126">
            <v>11708335.08</v>
          </cell>
          <cell r="AR126">
            <v>11983054.51</v>
          </cell>
          <cell r="AS126">
            <v>12201509</v>
          </cell>
          <cell r="AT126">
            <v>12400664.43</v>
          </cell>
          <cell r="AU126">
            <v>12559857.43</v>
          </cell>
          <cell r="AV126">
            <v>12833296.120000001</v>
          </cell>
          <cell r="AW126">
            <v>12963151.1</v>
          </cell>
          <cell r="AX126">
            <v>13896639.810000001</v>
          </cell>
          <cell r="AY126">
            <v>14342617.390000001</v>
          </cell>
          <cell r="AZ126">
            <v>14665044.359999999</v>
          </cell>
          <cell r="BA126">
            <v>14871874.75</v>
          </cell>
        </row>
        <row r="127">
          <cell r="B127" t="str">
            <v>Seguros y reaseguros.</v>
          </cell>
          <cell r="C127">
            <v>96281602.210000008</v>
          </cell>
          <cell r="D127">
            <v>2229496.3199999998</v>
          </cell>
          <cell r="E127">
            <v>5589635.2999999998</v>
          </cell>
          <cell r="F127">
            <v>6384633.8100000005</v>
          </cell>
          <cell r="G127">
            <v>7552607.5099999998</v>
          </cell>
          <cell r="H127">
            <v>10072660.18</v>
          </cell>
          <cell r="I127">
            <v>12966958.810000001</v>
          </cell>
          <cell r="J127">
            <v>17035106.870000001</v>
          </cell>
          <cell r="K127">
            <v>19299314.629999999</v>
          </cell>
          <cell r="L127">
            <v>23934996.580000002</v>
          </cell>
          <cell r="M127">
            <v>25520925.080000002</v>
          </cell>
          <cell r="N127">
            <v>28655588.57</v>
          </cell>
          <cell r="O127">
            <v>29147830.609999999</v>
          </cell>
          <cell r="P127">
            <v>30558057.670000002</v>
          </cell>
          <cell r="Q127">
            <v>31095466.469999999</v>
          </cell>
          <cell r="R127">
            <v>31697768.530000001</v>
          </cell>
          <cell r="S127">
            <v>31873725.43</v>
          </cell>
          <cell r="T127">
            <v>32010656.640000001</v>
          </cell>
          <cell r="U127">
            <v>37223640.300000004</v>
          </cell>
          <cell r="V127">
            <v>40630704.280000001</v>
          </cell>
          <cell r="W127">
            <v>43134340.700000003</v>
          </cell>
          <cell r="X127">
            <v>43380481.149999999</v>
          </cell>
          <cell r="Y127">
            <v>45726164.950000003</v>
          </cell>
          <cell r="Z127">
            <v>47124358.950000003</v>
          </cell>
          <cell r="AA127">
            <v>53131152.009999998</v>
          </cell>
          <cell r="AB127">
            <v>56500008.200000003</v>
          </cell>
          <cell r="AC127">
            <v>56626406.230000004</v>
          </cell>
          <cell r="AD127">
            <v>57662461.950000003</v>
          </cell>
          <cell r="AE127">
            <v>57828924.410000004</v>
          </cell>
          <cell r="AF127">
            <v>57941683.789999999</v>
          </cell>
          <cell r="AG127">
            <v>59855653.259999998</v>
          </cell>
          <cell r="AH127">
            <v>63054645.509999998</v>
          </cell>
          <cell r="AI127">
            <v>63535769.43</v>
          </cell>
          <cell r="AJ127">
            <v>63579841.969999999</v>
          </cell>
          <cell r="AK127">
            <v>67015865.390000001</v>
          </cell>
          <cell r="AL127">
            <v>70837369.159999996</v>
          </cell>
          <cell r="AM127">
            <v>72471139.769999996</v>
          </cell>
          <cell r="AN127">
            <v>80313724.930000007</v>
          </cell>
          <cell r="AO127">
            <v>82006678.359999999</v>
          </cell>
          <cell r="AP127">
            <v>82649572.430000007</v>
          </cell>
          <cell r="AQ127">
            <v>83089180.340000004</v>
          </cell>
          <cell r="AR127">
            <v>83326169.569999993</v>
          </cell>
          <cell r="AS127">
            <v>83752333.430000007</v>
          </cell>
          <cell r="AT127">
            <v>84692200.700000003</v>
          </cell>
          <cell r="AU127">
            <v>85435656</v>
          </cell>
          <cell r="AV127">
            <v>86251836.909999996</v>
          </cell>
          <cell r="AW127">
            <v>86891773.420000002</v>
          </cell>
          <cell r="AX127">
            <v>88369454.730000004</v>
          </cell>
          <cell r="AY127">
            <v>89875781.060000002</v>
          </cell>
          <cell r="AZ127">
            <v>91803218.329999998</v>
          </cell>
          <cell r="BA127">
            <v>96281602.210000008</v>
          </cell>
        </row>
        <row r="128">
          <cell r="B128" t="str">
            <v>Marcas, patentes y regalías.</v>
          </cell>
          <cell r="C128">
            <v>103987966.98</v>
          </cell>
          <cell r="D128">
            <v>1810492.16</v>
          </cell>
          <cell r="E128">
            <v>12848429.689999999</v>
          </cell>
          <cell r="F128">
            <v>13680612.720000001</v>
          </cell>
          <cell r="G128">
            <v>14797410.76</v>
          </cell>
          <cell r="H128">
            <v>17408429.740000002</v>
          </cell>
          <cell r="I128">
            <v>19508857.030000001</v>
          </cell>
          <cell r="J128">
            <v>21006382.390000001</v>
          </cell>
          <cell r="K128">
            <v>21571610.059999999</v>
          </cell>
          <cell r="L128">
            <v>23260765.289999999</v>
          </cell>
          <cell r="M128">
            <v>24206569.16</v>
          </cell>
          <cell r="N128">
            <v>27785013.18</v>
          </cell>
          <cell r="O128">
            <v>29350554.120000001</v>
          </cell>
          <cell r="P128">
            <v>30312742.18</v>
          </cell>
          <cell r="Q128">
            <v>31708561.510000002</v>
          </cell>
          <cell r="R128">
            <v>38150013.5</v>
          </cell>
          <cell r="S128">
            <v>39100952.439999998</v>
          </cell>
          <cell r="T128">
            <v>40011398</v>
          </cell>
          <cell r="U128">
            <v>42219434.840000004</v>
          </cell>
          <cell r="V128">
            <v>45701252.800000004</v>
          </cell>
          <cell r="W128">
            <v>46400898.149999999</v>
          </cell>
          <cell r="X128">
            <v>47156597.280000001</v>
          </cell>
          <cell r="Y128">
            <v>48226801.57</v>
          </cell>
          <cell r="Z128">
            <v>49423088.469999999</v>
          </cell>
          <cell r="AA128">
            <v>50021141.829999998</v>
          </cell>
          <cell r="AB128">
            <v>54373396.789999999</v>
          </cell>
          <cell r="AC128">
            <v>56064153.079999998</v>
          </cell>
          <cell r="AD128">
            <v>57382862.240000002</v>
          </cell>
          <cell r="AE128">
            <v>62620138.600000001</v>
          </cell>
          <cell r="AF128">
            <v>64099475.850000001</v>
          </cell>
          <cell r="AG128">
            <v>66660552.57</v>
          </cell>
          <cell r="AH128">
            <v>68960947.319999993</v>
          </cell>
          <cell r="AI128">
            <v>71171231.230000004</v>
          </cell>
          <cell r="AJ128">
            <v>72241226.280000001</v>
          </cell>
          <cell r="AK128">
            <v>74005036.950000003</v>
          </cell>
          <cell r="AL128">
            <v>75131809.530000001</v>
          </cell>
          <cell r="AM128">
            <v>75931023.700000003</v>
          </cell>
          <cell r="AN128">
            <v>77740098.620000005</v>
          </cell>
          <cell r="AO128">
            <v>78999463.230000004</v>
          </cell>
          <cell r="AP128">
            <v>80256955.780000001</v>
          </cell>
          <cell r="AQ128">
            <v>82995752.430000007</v>
          </cell>
          <cell r="AR128">
            <v>87611051.370000005</v>
          </cell>
          <cell r="AS128">
            <v>88355611.299999997</v>
          </cell>
          <cell r="AT128">
            <v>89481252.620000005</v>
          </cell>
          <cell r="AU128">
            <v>90741642.019999996</v>
          </cell>
          <cell r="AV128">
            <v>93267113.510000005</v>
          </cell>
          <cell r="AW128">
            <v>94138795.120000005</v>
          </cell>
          <cell r="AX128">
            <v>95490422.820000008</v>
          </cell>
          <cell r="AY128">
            <v>98092919.310000002</v>
          </cell>
          <cell r="AZ128">
            <v>100478275.06</v>
          </cell>
          <cell r="BA128">
            <v>103987966.98</v>
          </cell>
        </row>
        <row r="129">
          <cell r="B129" t="str">
            <v>Servicios empresariales, profesionales y técnicos</v>
          </cell>
          <cell r="C129">
            <v>173117131.75999999</v>
          </cell>
          <cell r="D129">
            <v>4420357.6900000004</v>
          </cell>
          <cell r="E129">
            <v>9439663.8599999994</v>
          </cell>
          <cell r="F129">
            <v>11474171.800000001</v>
          </cell>
          <cell r="G129">
            <v>13314757.41</v>
          </cell>
          <cell r="H129">
            <v>14624317.16</v>
          </cell>
          <cell r="I129">
            <v>18013216.07</v>
          </cell>
          <cell r="J129">
            <v>22100963.699999999</v>
          </cell>
          <cell r="K129">
            <v>24179988.530000001</v>
          </cell>
          <cell r="L129">
            <v>27706655.289999999</v>
          </cell>
          <cell r="M129">
            <v>29320669.850000001</v>
          </cell>
          <cell r="N129">
            <v>30631865.060000002</v>
          </cell>
          <cell r="O129">
            <v>35310762.630000003</v>
          </cell>
          <cell r="P129">
            <v>39031052.850000001</v>
          </cell>
          <cell r="Q129">
            <v>40873047.740000002</v>
          </cell>
          <cell r="R129">
            <v>43131430.950000003</v>
          </cell>
          <cell r="S129">
            <v>45716507.289999999</v>
          </cell>
          <cell r="T129">
            <v>47942092.710000001</v>
          </cell>
          <cell r="U129">
            <v>50366820.25</v>
          </cell>
          <cell r="V129">
            <v>52627785.410000004</v>
          </cell>
          <cell r="W129">
            <v>56104457.689999998</v>
          </cell>
          <cell r="X129">
            <v>57671763.090000004</v>
          </cell>
          <cell r="Y129">
            <v>59505161.07</v>
          </cell>
          <cell r="Z129">
            <v>67851443.150000006</v>
          </cell>
          <cell r="AA129">
            <v>71715395.980000004</v>
          </cell>
          <cell r="AB129">
            <v>74896006.299999997</v>
          </cell>
          <cell r="AC129">
            <v>78446547.659999996</v>
          </cell>
          <cell r="AD129">
            <v>81419618.739999995</v>
          </cell>
          <cell r="AE129">
            <v>84595927.909999996</v>
          </cell>
          <cell r="AF129">
            <v>86707875.469999999</v>
          </cell>
          <cell r="AG129">
            <v>89040223.230000004</v>
          </cell>
          <cell r="AH129">
            <v>94038738.329999998</v>
          </cell>
          <cell r="AI129">
            <v>96007499.340000004</v>
          </cell>
          <cell r="AJ129">
            <v>96785373.510000005</v>
          </cell>
          <cell r="AK129">
            <v>101435034.54000001</v>
          </cell>
          <cell r="AL129">
            <v>103775717.89</v>
          </cell>
          <cell r="AM129">
            <v>106170940.77</v>
          </cell>
          <cell r="AN129">
            <v>111319183.08</v>
          </cell>
          <cell r="AO129">
            <v>117303409.54000001</v>
          </cell>
          <cell r="AP129">
            <v>118596954.16</v>
          </cell>
          <cell r="AQ129">
            <v>123937211.78</v>
          </cell>
          <cell r="AR129">
            <v>128774142.88</v>
          </cell>
          <cell r="AS129">
            <v>131209536</v>
          </cell>
          <cell r="AT129">
            <v>133205379.75</v>
          </cell>
          <cell r="AU129">
            <v>135834017.43000001</v>
          </cell>
          <cell r="AV129">
            <v>140447403.66999999</v>
          </cell>
          <cell r="AW129">
            <v>141770586.38</v>
          </cell>
          <cell r="AX129">
            <v>149570743.93000001</v>
          </cell>
          <cell r="AY129">
            <v>154474216.83000001</v>
          </cell>
          <cell r="AZ129">
            <v>167687341.43000001</v>
          </cell>
          <cell r="BA129">
            <v>173117131.75999999</v>
          </cell>
        </row>
        <row r="130">
          <cell r="B130" t="str">
            <v>Emisión y colocación de bonos en moneda legal col.</v>
          </cell>
          <cell r="C130">
            <v>398712741.63999999</v>
          </cell>
          <cell r="D130">
            <v>0</v>
          </cell>
          <cell r="E130">
            <v>0</v>
          </cell>
          <cell r="F130">
            <v>0</v>
          </cell>
          <cell r="G130">
            <v>0</v>
          </cell>
          <cell r="H130">
            <v>0</v>
          </cell>
          <cell r="I130">
            <v>0</v>
          </cell>
          <cell r="J130">
            <v>0</v>
          </cell>
          <cell r="K130">
            <v>0</v>
          </cell>
          <cell r="L130">
            <v>0</v>
          </cell>
          <cell r="M130">
            <v>0</v>
          </cell>
          <cell r="N130">
            <v>200000000</v>
          </cell>
          <cell r="O130">
            <v>200000000</v>
          </cell>
          <cell r="P130">
            <v>200000000</v>
          </cell>
          <cell r="Q130">
            <v>200000000</v>
          </cell>
          <cell r="R130">
            <v>200000000</v>
          </cell>
          <cell r="S130">
            <v>200000000</v>
          </cell>
          <cell r="T130">
            <v>200000000</v>
          </cell>
          <cell r="U130">
            <v>200000000</v>
          </cell>
          <cell r="V130">
            <v>200000000</v>
          </cell>
          <cell r="W130">
            <v>200000000</v>
          </cell>
          <cell r="X130">
            <v>200000000</v>
          </cell>
          <cell r="Y130">
            <v>300000000</v>
          </cell>
          <cell r="Z130">
            <v>398712741.63999999</v>
          </cell>
          <cell r="AA130">
            <v>398712741.63999999</v>
          </cell>
          <cell r="AB130">
            <v>398712741.63999999</v>
          </cell>
          <cell r="AC130">
            <v>398712741.63999999</v>
          </cell>
          <cell r="AD130">
            <v>398712741.63999999</v>
          </cell>
          <cell r="AE130">
            <v>398712741.63999999</v>
          </cell>
          <cell r="AF130">
            <v>398712741.63999999</v>
          </cell>
          <cell r="AG130">
            <v>398712741.63999999</v>
          </cell>
          <cell r="AH130">
            <v>398712741.63999999</v>
          </cell>
          <cell r="AI130">
            <v>398712741.63999999</v>
          </cell>
          <cell r="AJ130">
            <v>398712741.63999999</v>
          </cell>
          <cell r="AK130">
            <v>398712741.63999999</v>
          </cell>
          <cell r="AL130">
            <v>398712741.63999999</v>
          </cell>
          <cell r="AM130">
            <v>398712741.63999999</v>
          </cell>
          <cell r="AN130">
            <v>398712741.63999999</v>
          </cell>
          <cell r="AO130">
            <v>398712741.63999999</v>
          </cell>
          <cell r="AP130">
            <v>398712741.63999999</v>
          </cell>
          <cell r="AQ130">
            <v>398712741.63999999</v>
          </cell>
          <cell r="AR130">
            <v>398712741.63999999</v>
          </cell>
          <cell r="AS130">
            <v>398712741.63999999</v>
          </cell>
          <cell r="AT130">
            <v>398712741.63999999</v>
          </cell>
          <cell r="AU130">
            <v>398712741.63999999</v>
          </cell>
          <cell r="AV130">
            <v>398712741.63999999</v>
          </cell>
          <cell r="AW130">
            <v>398712741.63999999</v>
          </cell>
          <cell r="AX130">
            <v>398712741.63999999</v>
          </cell>
          <cell r="AY130">
            <v>398712741.63999999</v>
          </cell>
          <cell r="AZ130">
            <v>398712741.63999999</v>
          </cell>
          <cell r="BA130">
            <v>398712741.63999999</v>
          </cell>
        </row>
        <row r="131">
          <cell r="B131" t="str">
            <v>Serv. transp. por tubería de petróleo crudo y gas</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row>
        <row r="132">
          <cell r="B132" t="str">
            <v>Otros servicios.</v>
          </cell>
          <cell r="C132">
            <v>1088142794.71</v>
          </cell>
          <cell r="D132">
            <v>17188630.34</v>
          </cell>
          <cell r="E132">
            <v>74812674.769999996</v>
          </cell>
          <cell r="F132">
            <v>88733600.950000003</v>
          </cell>
          <cell r="G132">
            <v>104736067.83</v>
          </cell>
          <cell r="H132">
            <v>122667915.59</v>
          </cell>
          <cell r="I132">
            <v>145604393.31</v>
          </cell>
          <cell r="J132">
            <v>162992566.18000001</v>
          </cell>
          <cell r="K132">
            <v>179345097.94</v>
          </cell>
          <cell r="L132">
            <v>196883841.91</v>
          </cell>
          <cell r="M132">
            <v>215154004.84999999</v>
          </cell>
          <cell r="N132">
            <v>231896725.27000001</v>
          </cell>
          <cell r="O132">
            <v>250844540.86000001</v>
          </cell>
          <cell r="P132">
            <v>276918093.23000002</v>
          </cell>
          <cell r="Q132">
            <v>296461231.19999999</v>
          </cell>
          <cell r="R132">
            <v>317264734.69999999</v>
          </cell>
          <cell r="S132">
            <v>335665174.86000001</v>
          </cell>
          <cell r="T132">
            <v>351617537.57999998</v>
          </cell>
          <cell r="U132">
            <v>370151687.56</v>
          </cell>
          <cell r="V132">
            <v>390245424.06999999</v>
          </cell>
          <cell r="W132">
            <v>412376971.22000003</v>
          </cell>
          <cell r="X132">
            <v>430264951.19</v>
          </cell>
          <cell r="Y132">
            <v>445596933.48000002</v>
          </cell>
          <cell r="Z132">
            <v>465979481.19999999</v>
          </cell>
          <cell r="AA132">
            <v>484399615.63999999</v>
          </cell>
          <cell r="AB132">
            <v>507693008.44</v>
          </cell>
          <cell r="AC132">
            <v>527327853.31</v>
          </cell>
          <cell r="AD132">
            <v>544363300.24000001</v>
          </cell>
          <cell r="AE132">
            <v>570507124.45000005</v>
          </cell>
          <cell r="AF132">
            <v>587601479.57000005</v>
          </cell>
          <cell r="AG132">
            <v>607574207.23000002</v>
          </cell>
          <cell r="AH132">
            <v>623987961.26999998</v>
          </cell>
          <cell r="AI132">
            <v>648098856.86000001</v>
          </cell>
          <cell r="AJ132">
            <v>660737435.29999995</v>
          </cell>
          <cell r="AK132">
            <v>691895350.62</v>
          </cell>
          <cell r="AL132">
            <v>706012189.14999998</v>
          </cell>
          <cell r="AM132">
            <v>729778767.43000007</v>
          </cell>
          <cell r="AN132">
            <v>751225251.15999997</v>
          </cell>
          <cell r="AO132">
            <v>779870634.72000003</v>
          </cell>
          <cell r="AP132">
            <v>797404301.36000001</v>
          </cell>
          <cell r="AQ132">
            <v>814966759.75999999</v>
          </cell>
          <cell r="AR132">
            <v>836651383.27999997</v>
          </cell>
          <cell r="AS132">
            <v>853879100.65999997</v>
          </cell>
          <cell r="AT132">
            <v>871071556.46000004</v>
          </cell>
          <cell r="AU132">
            <v>889417891</v>
          </cell>
          <cell r="AV132">
            <v>913148219.62</v>
          </cell>
          <cell r="AW132">
            <v>925641598.84000003</v>
          </cell>
          <cell r="AX132">
            <v>966941753.88999999</v>
          </cell>
          <cell r="AY132">
            <v>1029198462.4</v>
          </cell>
          <cell r="AZ132">
            <v>1057531545.5400001</v>
          </cell>
          <cell r="BA132">
            <v>1088142794.71</v>
          </cell>
        </row>
        <row r="133">
          <cell r="B133" t="str">
            <v>Servicios culturales artisticos y deportivos.</v>
          </cell>
          <cell r="C133">
            <v>3369681.76</v>
          </cell>
          <cell r="D133">
            <v>88685.96</v>
          </cell>
          <cell r="E133">
            <v>103471.29</v>
          </cell>
          <cell r="F133">
            <v>125948.07</v>
          </cell>
          <cell r="G133">
            <v>127714.13</v>
          </cell>
          <cell r="H133">
            <v>181684.13</v>
          </cell>
          <cell r="I133">
            <v>184406.93</v>
          </cell>
          <cell r="J133">
            <v>210828.7</v>
          </cell>
          <cell r="K133">
            <v>251106.24</v>
          </cell>
          <cell r="L133">
            <v>266184.03999999998</v>
          </cell>
          <cell r="M133">
            <v>294551.96000000002</v>
          </cell>
          <cell r="N133">
            <v>294623.71000000002</v>
          </cell>
          <cell r="O133">
            <v>389551.96</v>
          </cell>
          <cell r="P133">
            <v>390756.75</v>
          </cell>
          <cell r="Q133">
            <v>500976.35</v>
          </cell>
          <cell r="R133">
            <v>518290.6</v>
          </cell>
          <cell r="S133">
            <v>535884.43000000005</v>
          </cell>
          <cell r="T133">
            <v>563333.68999999994</v>
          </cell>
          <cell r="U133">
            <v>670631.37</v>
          </cell>
          <cell r="V133">
            <v>685752.41</v>
          </cell>
          <cell r="W133">
            <v>726510.77</v>
          </cell>
          <cell r="X133">
            <v>736561</v>
          </cell>
          <cell r="Y133">
            <v>766811.91</v>
          </cell>
          <cell r="Z133">
            <v>775598.46</v>
          </cell>
          <cell r="AA133">
            <v>795760.27</v>
          </cell>
          <cell r="AB133">
            <v>1034998.62</v>
          </cell>
          <cell r="AC133">
            <v>2172889.56</v>
          </cell>
          <cell r="AD133">
            <v>2213677.88</v>
          </cell>
          <cell r="AE133">
            <v>2284938.4500000002</v>
          </cell>
          <cell r="AF133">
            <v>2305448.7400000002</v>
          </cell>
          <cell r="AG133">
            <v>2361367.02</v>
          </cell>
          <cell r="AH133">
            <v>2378280.44</v>
          </cell>
          <cell r="AI133">
            <v>2624317.5</v>
          </cell>
          <cell r="AJ133">
            <v>2630150.7599999998</v>
          </cell>
          <cell r="AK133">
            <v>2734477.58</v>
          </cell>
          <cell r="AL133">
            <v>2879610.52</v>
          </cell>
          <cell r="AM133">
            <v>3059416.63</v>
          </cell>
          <cell r="AN133">
            <v>3059806.96</v>
          </cell>
          <cell r="AO133">
            <v>3136593.98</v>
          </cell>
          <cell r="AP133">
            <v>3148681.37</v>
          </cell>
          <cell r="AQ133">
            <v>3173737.06</v>
          </cell>
          <cell r="AR133">
            <v>3204289.5</v>
          </cell>
          <cell r="AS133">
            <v>3215377.52</v>
          </cell>
          <cell r="AT133">
            <v>3228705.28</v>
          </cell>
          <cell r="AU133">
            <v>3239329.4</v>
          </cell>
          <cell r="AV133">
            <v>3261179.29</v>
          </cell>
          <cell r="AW133">
            <v>3263293.79</v>
          </cell>
          <cell r="AX133">
            <v>3282841</v>
          </cell>
          <cell r="AY133">
            <v>3287537.64</v>
          </cell>
          <cell r="AZ133">
            <v>3363586.26</v>
          </cell>
          <cell r="BA133">
            <v>3369681.76</v>
          </cell>
        </row>
        <row r="134">
          <cell r="B134" t="str">
            <v>Pasajes.</v>
          </cell>
          <cell r="C134">
            <v>170795407.78</v>
          </cell>
          <cell r="D134">
            <v>1132469.26</v>
          </cell>
          <cell r="E134">
            <v>8466786.3399999999</v>
          </cell>
          <cell r="F134">
            <v>8903770.8499999996</v>
          </cell>
          <cell r="G134">
            <v>11529586.279999999</v>
          </cell>
          <cell r="H134">
            <v>12907854.050000001</v>
          </cell>
          <cell r="I134">
            <v>15748094.540000001</v>
          </cell>
          <cell r="J134">
            <v>18140318.359999999</v>
          </cell>
          <cell r="K134">
            <v>21730054.210000001</v>
          </cell>
          <cell r="L134">
            <v>23652642.800000001</v>
          </cell>
          <cell r="M134">
            <v>25999192.920000002</v>
          </cell>
          <cell r="N134">
            <v>30303709.949999999</v>
          </cell>
          <cell r="O134">
            <v>32674688.900000002</v>
          </cell>
          <cell r="P134">
            <v>37096705.700000003</v>
          </cell>
          <cell r="Q134">
            <v>38728529.619999997</v>
          </cell>
          <cell r="R134">
            <v>44791888.469999999</v>
          </cell>
          <cell r="S134">
            <v>47339454.340000004</v>
          </cell>
          <cell r="T134">
            <v>50748340.149999999</v>
          </cell>
          <cell r="U134">
            <v>53180991.789999999</v>
          </cell>
          <cell r="V134">
            <v>58784169.050000004</v>
          </cell>
          <cell r="W134">
            <v>61804963.960000001</v>
          </cell>
          <cell r="X134">
            <v>66444048.43</v>
          </cell>
          <cell r="Y134">
            <v>68583010.739999995</v>
          </cell>
          <cell r="Z134">
            <v>71801594.670000002</v>
          </cell>
          <cell r="AA134">
            <v>77525027.75</v>
          </cell>
          <cell r="AB134">
            <v>79938258.450000003</v>
          </cell>
          <cell r="AC134">
            <v>84259148.719999999</v>
          </cell>
          <cell r="AD134">
            <v>86401695.329999998</v>
          </cell>
          <cell r="AE134">
            <v>92904783.560000002</v>
          </cell>
          <cell r="AF134">
            <v>94781107.600000009</v>
          </cell>
          <cell r="AG134">
            <v>101069620.69</v>
          </cell>
          <cell r="AH134">
            <v>103174764.42</v>
          </cell>
          <cell r="AI134">
            <v>107640598.44</v>
          </cell>
          <cell r="AJ134">
            <v>109415765.08</v>
          </cell>
          <cell r="AK134">
            <v>114831163.51000001</v>
          </cell>
          <cell r="AL134">
            <v>117458874.18000001</v>
          </cell>
          <cell r="AM134">
            <v>119077854.09</v>
          </cell>
          <cell r="AN134">
            <v>124125797.57000001</v>
          </cell>
          <cell r="AO134">
            <v>127252060.60000001</v>
          </cell>
          <cell r="AP134">
            <v>132989835.57000001</v>
          </cell>
          <cell r="AQ134">
            <v>134589151.91999999</v>
          </cell>
          <cell r="AR134">
            <v>140076214.12</v>
          </cell>
          <cell r="AS134">
            <v>143485706.05000001</v>
          </cell>
          <cell r="AT134">
            <v>146149244.56999999</v>
          </cell>
          <cell r="AU134">
            <v>148565450.61000001</v>
          </cell>
          <cell r="AV134">
            <v>153534516.34999999</v>
          </cell>
          <cell r="AW134">
            <v>155426087.31</v>
          </cell>
          <cell r="AX134">
            <v>159704927.77000001</v>
          </cell>
          <cell r="AY134">
            <v>162865911.71000001</v>
          </cell>
          <cell r="AZ134">
            <v>164643563.08000001</v>
          </cell>
          <cell r="BA134">
            <v>170795407.78</v>
          </cell>
        </row>
        <row r="135">
          <cell r="B135" t="str">
            <v>Comerc. de mercancias de usuarios de zona franca.</v>
          </cell>
          <cell r="C135">
            <v>33440891.240000002</v>
          </cell>
          <cell r="D135">
            <v>284575.34999999998</v>
          </cell>
          <cell r="E135">
            <v>3844436.63</v>
          </cell>
          <cell r="F135">
            <v>3936761.53</v>
          </cell>
          <cell r="G135">
            <v>4363128.07</v>
          </cell>
          <cell r="H135">
            <v>4671957.51</v>
          </cell>
          <cell r="I135">
            <v>5371653.1900000004</v>
          </cell>
          <cell r="J135">
            <v>5491430.8200000003</v>
          </cell>
          <cell r="K135">
            <v>5688428.6299999999</v>
          </cell>
          <cell r="L135">
            <v>6680978.0800000001</v>
          </cell>
          <cell r="M135">
            <v>6780602.79</v>
          </cell>
          <cell r="N135">
            <v>7176105.2999999998</v>
          </cell>
          <cell r="O135">
            <v>7789051.5700000003</v>
          </cell>
          <cell r="P135">
            <v>8256322.3500000006</v>
          </cell>
          <cell r="Q135">
            <v>8827284.4100000001</v>
          </cell>
          <cell r="R135">
            <v>9218853.7400000002</v>
          </cell>
          <cell r="S135">
            <v>9637098.8200000003</v>
          </cell>
          <cell r="T135">
            <v>10106957.92</v>
          </cell>
          <cell r="U135">
            <v>10943959.470000001</v>
          </cell>
          <cell r="V135">
            <v>11363081.76</v>
          </cell>
          <cell r="W135">
            <v>11630477.82</v>
          </cell>
          <cell r="X135">
            <v>12532030.300000001</v>
          </cell>
          <cell r="Y135">
            <v>13151132.530000001</v>
          </cell>
          <cell r="Z135">
            <v>14892576.92</v>
          </cell>
          <cell r="AA135">
            <v>15466509.49</v>
          </cell>
          <cell r="AB135">
            <v>17241726.620000001</v>
          </cell>
          <cell r="AC135">
            <v>18287978.870000001</v>
          </cell>
          <cell r="AD135">
            <v>18469491.440000001</v>
          </cell>
          <cell r="AE135">
            <v>21089120.48</v>
          </cell>
          <cell r="AF135">
            <v>21253366.289999999</v>
          </cell>
          <cell r="AG135">
            <v>21856499.190000001</v>
          </cell>
          <cell r="AH135">
            <v>23075612.449999999</v>
          </cell>
          <cell r="AI135">
            <v>23552572.5</v>
          </cell>
          <cell r="AJ135">
            <v>23579920.109999999</v>
          </cell>
          <cell r="AK135">
            <v>24474608.879999999</v>
          </cell>
          <cell r="AL135">
            <v>22901764</v>
          </cell>
          <cell r="AM135">
            <v>23432857.210000001</v>
          </cell>
          <cell r="AN135">
            <v>23935804.120000001</v>
          </cell>
          <cell r="AO135">
            <v>26755536.120000001</v>
          </cell>
          <cell r="AP135">
            <v>25617670.100000001</v>
          </cell>
          <cell r="AQ135">
            <v>26421212.900000002</v>
          </cell>
          <cell r="AR135">
            <v>26822829.18</v>
          </cell>
          <cell r="AS135">
            <v>27468026.150000002</v>
          </cell>
          <cell r="AT135">
            <v>28087983.23</v>
          </cell>
          <cell r="AU135">
            <v>28936078.09</v>
          </cell>
          <cell r="AV135">
            <v>30031659.949999999</v>
          </cell>
          <cell r="AW135">
            <v>30160748.949999999</v>
          </cell>
          <cell r="AX135">
            <v>31147269.879999999</v>
          </cell>
          <cell r="AY135">
            <v>32062040.920000002</v>
          </cell>
          <cell r="AZ135">
            <v>32604374.580000002</v>
          </cell>
          <cell r="BA135">
            <v>33440891.240000002</v>
          </cell>
        </row>
        <row r="136">
          <cell r="B136" t="str">
            <v>Compra de mercancias no consideradas de importac.</v>
          </cell>
          <cell r="C136">
            <v>289152.5</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40031.26</v>
          </cell>
          <cell r="BA136">
            <v>289152.5</v>
          </cell>
        </row>
        <row r="137">
          <cell r="B137" t="str">
            <v>Servicios de comunicaciones.</v>
          </cell>
          <cell r="C137">
            <v>44978269.259999998</v>
          </cell>
          <cell r="D137">
            <v>581732.02</v>
          </cell>
          <cell r="E137">
            <v>2854065.21</v>
          </cell>
          <cell r="F137">
            <v>3315185.42</v>
          </cell>
          <cell r="G137">
            <v>4517856.62</v>
          </cell>
          <cell r="H137">
            <v>5179485.8</v>
          </cell>
          <cell r="I137">
            <v>5893036.4199999999</v>
          </cell>
          <cell r="J137">
            <v>6311618.8500000006</v>
          </cell>
          <cell r="K137">
            <v>6762245.1000000006</v>
          </cell>
          <cell r="L137">
            <v>7713038.0700000003</v>
          </cell>
          <cell r="M137">
            <v>8396425.5299999993</v>
          </cell>
          <cell r="N137">
            <v>9007208.7400000002</v>
          </cell>
          <cell r="O137">
            <v>9588420.7400000002</v>
          </cell>
          <cell r="P137">
            <v>10162547.4</v>
          </cell>
          <cell r="Q137">
            <v>11332067.189999999</v>
          </cell>
          <cell r="R137">
            <v>12627137.880000001</v>
          </cell>
          <cell r="S137">
            <v>13084357.32</v>
          </cell>
          <cell r="T137">
            <v>13674886.33</v>
          </cell>
          <cell r="U137">
            <v>14613746.689999999</v>
          </cell>
          <cell r="V137">
            <v>15530000.76</v>
          </cell>
          <cell r="W137">
            <v>16179708.5</v>
          </cell>
          <cell r="X137">
            <v>16681830.960000001</v>
          </cell>
          <cell r="Y137">
            <v>17336071.91</v>
          </cell>
          <cell r="Z137">
            <v>18113644.580000002</v>
          </cell>
          <cell r="AA137">
            <v>18534207.309999999</v>
          </cell>
          <cell r="AB137">
            <v>19111599.870000001</v>
          </cell>
          <cell r="AC137">
            <v>20369180.620000001</v>
          </cell>
          <cell r="AD137">
            <v>20782129.870000001</v>
          </cell>
          <cell r="AE137">
            <v>21718386.140000001</v>
          </cell>
          <cell r="AF137">
            <v>22393866.859999999</v>
          </cell>
          <cell r="AG137">
            <v>23647467.490000002</v>
          </cell>
          <cell r="AH137">
            <v>24870699.75</v>
          </cell>
          <cell r="AI137">
            <v>26224146.580000002</v>
          </cell>
          <cell r="AJ137">
            <v>26897377.109999999</v>
          </cell>
          <cell r="AK137">
            <v>28465654.210000001</v>
          </cell>
          <cell r="AL137">
            <v>29268741.84</v>
          </cell>
          <cell r="AM137">
            <v>29914394.490000002</v>
          </cell>
          <cell r="AN137">
            <v>31280969.07</v>
          </cell>
          <cell r="AO137">
            <v>32065675.73</v>
          </cell>
          <cell r="AP137">
            <v>32871653.640000001</v>
          </cell>
          <cell r="AQ137">
            <v>34077330.140000001</v>
          </cell>
          <cell r="AR137">
            <v>35581173.170000002</v>
          </cell>
          <cell r="AS137">
            <v>36323185.950000003</v>
          </cell>
          <cell r="AT137">
            <v>36933743.810000002</v>
          </cell>
          <cell r="AU137">
            <v>37838247.329999998</v>
          </cell>
          <cell r="AV137">
            <v>38470062.119999997</v>
          </cell>
          <cell r="AW137">
            <v>40578214.030000001</v>
          </cell>
          <cell r="AX137">
            <v>41475497.270000003</v>
          </cell>
          <cell r="AY137">
            <v>43523613</v>
          </cell>
          <cell r="AZ137">
            <v>44469324.800000004</v>
          </cell>
          <cell r="BA137">
            <v>44978269.259999998</v>
          </cell>
        </row>
        <row r="138">
          <cell r="B138" t="str">
            <v>Comisiones no financieras.</v>
          </cell>
          <cell r="C138">
            <v>61423928.480000004</v>
          </cell>
          <cell r="D138">
            <v>837486.14</v>
          </cell>
          <cell r="E138">
            <v>4229114.78</v>
          </cell>
          <cell r="F138">
            <v>4444069.1399999997</v>
          </cell>
          <cell r="G138">
            <v>5208492.24</v>
          </cell>
          <cell r="H138">
            <v>6131738.2400000002</v>
          </cell>
          <cell r="I138">
            <v>7212887.6100000003</v>
          </cell>
          <cell r="J138">
            <v>7924457.8900000006</v>
          </cell>
          <cell r="K138">
            <v>8391625.6799999997</v>
          </cell>
          <cell r="L138">
            <v>8881311.290000001</v>
          </cell>
          <cell r="M138">
            <v>9103584.6600000001</v>
          </cell>
          <cell r="N138">
            <v>10190930.720000001</v>
          </cell>
          <cell r="O138">
            <v>10701074.620000001</v>
          </cell>
          <cell r="P138">
            <v>11998838.370000001</v>
          </cell>
          <cell r="Q138">
            <v>12738459.030000001</v>
          </cell>
          <cell r="R138">
            <v>13203604.710000001</v>
          </cell>
          <cell r="S138">
            <v>14003410.859999999</v>
          </cell>
          <cell r="T138">
            <v>14363414.540000001</v>
          </cell>
          <cell r="U138">
            <v>15107094.939999999</v>
          </cell>
          <cell r="V138">
            <v>15529038.15</v>
          </cell>
          <cell r="W138">
            <v>16058686.41</v>
          </cell>
          <cell r="X138">
            <v>16653119.35</v>
          </cell>
          <cell r="Y138">
            <v>17923383.449999999</v>
          </cell>
          <cell r="Z138">
            <v>18492195.32</v>
          </cell>
          <cell r="AA138">
            <v>19176150.34</v>
          </cell>
          <cell r="AB138">
            <v>21244263.260000002</v>
          </cell>
          <cell r="AC138">
            <v>22190279.809999999</v>
          </cell>
          <cell r="AD138">
            <v>22570938.16</v>
          </cell>
          <cell r="AE138">
            <v>24571488.080000002</v>
          </cell>
          <cell r="AF138">
            <v>25475123.219999999</v>
          </cell>
          <cell r="AG138">
            <v>26524258.900000002</v>
          </cell>
          <cell r="AH138">
            <v>27359793.740000002</v>
          </cell>
          <cell r="AI138">
            <v>28028193.789999999</v>
          </cell>
          <cell r="AJ138">
            <v>28452714.850000001</v>
          </cell>
          <cell r="AK138">
            <v>32088625.449999999</v>
          </cell>
          <cell r="AL138">
            <v>33081157.129999999</v>
          </cell>
          <cell r="AM138">
            <v>34024236.640000001</v>
          </cell>
          <cell r="AN138">
            <v>34400999.340000004</v>
          </cell>
          <cell r="AO138">
            <v>35216861.909999996</v>
          </cell>
          <cell r="AP138">
            <v>36610387.350000001</v>
          </cell>
          <cell r="AQ138">
            <v>37081988.770000003</v>
          </cell>
          <cell r="AR138">
            <v>38332914.840000004</v>
          </cell>
          <cell r="AS138">
            <v>41384575.450000003</v>
          </cell>
          <cell r="AT138">
            <v>42250367.990000002</v>
          </cell>
          <cell r="AU138">
            <v>44365415.57</v>
          </cell>
          <cell r="AV138">
            <v>45576357.109999999</v>
          </cell>
          <cell r="AW138">
            <v>47808292.759999998</v>
          </cell>
          <cell r="AX138">
            <v>49312030.990000002</v>
          </cell>
          <cell r="AY138">
            <v>52715497.120000005</v>
          </cell>
          <cell r="AZ138">
            <v>57612199.600000001</v>
          </cell>
          <cell r="BA138">
            <v>61423928.480000004</v>
          </cell>
        </row>
        <row r="139">
          <cell r="B139" t="str">
            <v>Ser. diplomáticos, consulares y Org. Internales</v>
          </cell>
          <cell r="C139">
            <v>9000612.7799999993</v>
          </cell>
          <cell r="D139">
            <v>250435.07</v>
          </cell>
          <cell r="E139">
            <v>596377.59</v>
          </cell>
          <cell r="F139">
            <v>744853.42</v>
          </cell>
          <cell r="G139">
            <v>831561.78</v>
          </cell>
          <cell r="H139">
            <v>870933.55</v>
          </cell>
          <cell r="I139">
            <v>902328</v>
          </cell>
          <cell r="J139">
            <v>1050781.52</v>
          </cell>
          <cell r="K139">
            <v>1166386.33</v>
          </cell>
          <cell r="L139">
            <v>1355992.7</v>
          </cell>
          <cell r="M139">
            <v>1434976.32</v>
          </cell>
          <cell r="N139">
            <v>1480343.53</v>
          </cell>
          <cell r="O139">
            <v>1781292.91</v>
          </cell>
          <cell r="P139">
            <v>2190033.63</v>
          </cell>
          <cell r="Q139">
            <v>2833345.58</v>
          </cell>
          <cell r="R139">
            <v>2923950.8</v>
          </cell>
          <cell r="S139">
            <v>3140470.68</v>
          </cell>
          <cell r="T139">
            <v>3280153.79</v>
          </cell>
          <cell r="U139">
            <v>3364470.13</v>
          </cell>
          <cell r="V139">
            <v>3429763.58</v>
          </cell>
          <cell r="W139">
            <v>3628184.39</v>
          </cell>
          <cell r="X139">
            <v>3719624.72</v>
          </cell>
          <cell r="Y139">
            <v>3804454.89</v>
          </cell>
          <cell r="Z139">
            <v>5338557.01</v>
          </cell>
          <cell r="AA139">
            <v>5381575.4900000002</v>
          </cell>
          <cell r="AB139">
            <v>5633854.7400000002</v>
          </cell>
          <cell r="AC139">
            <v>5800246.1100000003</v>
          </cell>
          <cell r="AD139">
            <v>5847244.3700000001</v>
          </cell>
          <cell r="AE139">
            <v>6321421.5</v>
          </cell>
          <cell r="AF139">
            <v>6578049.8300000001</v>
          </cell>
          <cell r="AG139">
            <v>6619738.1299999999</v>
          </cell>
          <cell r="AH139">
            <v>6664551.4800000004</v>
          </cell>
          <cell r="AI139">
            <v>6739402.8600000003</v>
          </cell>
          <cell r="AJ139">
            <v>6803538.4400000004</v>
          </cell>
          <cell r="AK139">
            <v>7148822.1799999997</v>
          </cell>
          <cell r="AL139">
            <v>7205049.6400000006</v>
          </cell>
          <cell r="AM139">
            <v>7399547.0600000005</v>
          </cell>
          <cell r="AN139">
            <v>7430844.9500000002</v>
          </cell>
          <cell r="AO139">
            <v>7710974.7000000002</v>
          </cell>
          <cell r="AP139">
            <v>7843291.6000000006</v>
          </cell>
          <cell r="AQ139">
            <v>7872262.7000000002</v>
          </cell>
          <cell r="AR139">
            <v>7920567.6400000006</v>
          </cell>
          <cell r="AS139">
            <v>8134407.9300000006</v>
          </cell>
          <cell r="AT139">
            <v>8211322.2599999998</v>
          </cell>
          <cell r="AU139">
            <v>8258859.4300000006</v>
          </cell>
          <cell r="AV139">
            <v>8321414.29</v>
          </cell>
          <cell r="AW139">
            <v>8340766.9900000002</v>
          </cell>
          <cell r="AX139">
            <v>8662244.3499999996</v>
          </cell>
          <cell r="AY139">
            <v>8793392.3499999996</v>
          </cell>
          <cell r="AZ139">
            <v>8911479.1400000006</v>
          </cell>
          <cell r="BA139">
            <v>9000612.7799999993</v>
          </cell>
        </row>
        <row r="140">
          <cell r="B140" t="str">
            <v>Viajeros de neg. Gtos. educs. Pagos laborales S.S.</v>
          </cell>
          <cell r="C140">
            <v>493023255.15000004</v>
          </cell>
          <cell r="D140">
            <v>10148803.85</v>
          </cell>
          <cell r="E140">
            <v>37882377.280000001</v>
          </cell>
          <cell r="F140">
            <v>44868674.560000002</v>
          </cell>
          <cell r="G140">
            <v>52622861.130000003</v>
          </cell>
          <cell r="H140">
            <v>64213030.910000004</v>
          </cell>
          <cell r="I140">
            <v>75950584.400000006</v>
          </cell>
          <cell r="J140">
            <v>85787703.609999999</v>
          </cell>
          <cell r="K140">
            <v>93540574.350000009</v>
          </cell>
          <cell r="L140">
            <v>102704307.97</v>
          </cell>
          <cell r="M140">
            <v>114873342.97</v>
          </cell>
          <cell r="N140">
            <v>122312591.92</v>
          </cell>
          <cell r="O140">
            <v>130363452.56</v>
          </cell>
          <cell r="P140">
            <v>140011086.65000001</v>
          </cell>
          <cell r="Q140">
            <v>151295035.77000001</v>
          </cell>
          <cell r="R140">
            <v>160646181.05000001</v>
          </cell>
          <cell r="S140">
            <v>167849620.53</v>
          </cell>
          <cell r="T140">
            <v>175869841</v>
          </cell>
          <cell r="U140">
            <v>186423382.24000001</v>
          </cell>
          <cell r="V140">
            <v>195483866.5</v>
          </cell>
          <cell r="W140">
            <v>202274690.02000001</v>
          </cell>
          <cell r="X140">
            <v>210392876.87</v>
          </cell>
          <cell r="Y140">
            <v>218073342.36000001</v>
          </cell>
          <cell r="Z140">
            <v>226789887.50999999</v>
          </cell>
          <cell r="AA140">
            <v>235786783.17000002</v>
          </cell>
          <cell r="AB140">
            <v>247020573.11000001</v>
          </cell>
          <cell r="AC140">
            <v>254595396.09</v>
          </cell>
          <cell r="AD140">
            <v>264323229.45000002</v>
          </cell>
          <cell r="AE140">
            <v>275067239.51999998</v>
          </cell>
          <cell r="AF140">
            <v>284917277.93000001</v>
          </cell>
          <cell r="AG140">
            <v>292112586.80000001</v>
          </cell>
          <cell r="AH140">
            <v>298053218.54000002</v>
          </cell>
          <cell r="AI140">
            <v>310750589.10000002</v>
          </cell>
          <cell r="AJ140">
            <v>318812422.85000002</v>
          </cell>
          <cell r="AK140">
            <v>333414919.08999997</v>
          </cell>
          <cell r="AL140">
            <v>340724652.16000003</v>
          </cell>
          <cell r="AM140">
            <v>352379302.56999999</v>
          </cell>
          <cell r="AN140">
            <v>359913102.18000001</v>
          </cell>
          <cell r="AO140">
            <v>370195541.22000003</v>
          </cell>
          <cell r="AP140">
            <v>378591911.97000003</v>
          </cell>
          <cell r="AQ140">
            <v>388592150.49000001</v>
          </cell>
          <cell r="AR140">
            <v>397533413.61000001</v>
          </cell>
          <cell r="AS140">
            <v>403753963.82999998</v>
          </cell>
          <cell r="AT140">
            <v>412414622.13999999</v>
          </cell>
          <cell r="AU140">
            <v>420324968.69</v>
          </cell>
          <cell r="AV140">
            <v>431619458.56</v>
          </cell>
          <cell r="AW140">
            <v>435798461.42000002</v>
          </cell>
          <cell r="AX140">
            <v>451812443.71000004</v>
          </cell>
          <cell r="AY140">
            <v>467199583.06</v>
          </cell>
          <cell r="AZ140">
            <v>480970314.81</v>
          </cell>
          <cell r="BA140">
            <v>493023255.15000004</v>
          </cell>
        </row>
        <row r="141">
          <cell r="B141" t="str">
            <v>Servicios médicos quirúrgicos y hospitalarios</v>
          </cell>
          <cell r="C141">
            <v>43895.07</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43895.07</v>
          </cell>
        </row>
        <row r="142">
          <cell r="B142" t="str">
            <v>Suscrip, cuotas de afiliación y aportes periódicos</v>
          </cell>
          <cell r="C142">
            <v>178004.59</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2605</v>
          </cell>
          <cell r="BA142">
            <v>178004.59</v>
          </cell>
        </row>
        <row r="143">
          <cell r="B143" t="str">
            <v>Arrendamiento operativo</v>
          </cell>
          <cell r="C143">
            <v>0</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row>
        <row r="144">
          <cell r="B144" t="str">
            <v>Servicios de publicidad</v>
          </cell>
          <cell r="C144">
            <v>313184.73</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313184.73</v>
          </cell>
        </row>
        <row r="145">
          <cell r="B145" t="str">
            <v>Otros conceptos.</v>
          </cell>
          <cell r="C145">
            <v>271286511.37</v>
          </cell>
          <cell r="D145">
            <v>3864442.69</v>
          </cell>
          <cell r="E145">
            <v>16836045.649999999</v>
          </cell>
          <cell r="F145">
            <v>22394337.960000001</v>
          </cell>
          <cell r="G145">
            <v>25534867.580000002</v>
          </cell>
          <cell r="H145">
            <v>28511231.400000002</v>
          </cell>
          <cell r="I145">
            <v>34341402.219999999</v>
          </cell>
          <cell r="J145">
            <v>38075426.43</v>
          </cell>
          <cell r="K145">
            <v>41814677.399999999</v>
          </cell>
          <cell r="L145">
            <v>45629386.960000001</v>
          </cell>
          <cell r="M145">
            <v>48271327.700000003</v>
          </cell>
          <cell r="N145">
            <v>51131211.399999999</v>
          </cell>
          <cell r="O145">
            <v>57557007.600000001</v>
          </cell>
          <cell r="P145">
            <v>66811802.380000003</v>
          </cell>
          <cell r="Q145">
            <v>70205533.25</v>
          </cell>
          <cell r="R145">
            <v>73334827.450000003</v>
          </cell>
          <cell r="S145">
            <v>80074877.879999995</v>
          </cell>
          <cell r="T145">
            <v>83010610.159999996</v>
          </cell>
          <cell r="U145">
            <v>85847410.930000007</v>
          </cell>
          <cell r="V145">
            <v>89439751.859999999</v>
          </cell>
          <cell r="W145">
            <v>100073749.35000001</v>
          </cell>
          <cell r="X145">
            <v>103104859.56</v>
          </cell>
          <cell r="Y145">
            <v>105958725.69</v>
          </cell>
          <cell r="Z145">
            <v>109775426.73</v>
          </cell>
          <cell r="AA145">
            <v>111733601.82000001</v>
          </cell>
          <cell r="AB145">
            <v>116467733.77</v>
          </cell>
          <cell r="AC145">
            <v>119652733.53</v>
          </cell>
          <cell r="AD145">
            <v>123754893.74000001</v>
          </cell>
          <cell r="AE145">
            <v>126549746.72</v>
          </cell>
          <cell r="AF145">
            <v>129897239.10000001</v>
          </cell>
          <cell r="AG145">
            <v>133382669.01000001</v>
          </cell>
          <cell r="AH145">
            <v>138411040.44999999</v>
          </cell>
          <cell r="AI145">
            <v>142539036.09</v>
          </cell>
          <cell r="AJ145">
            <v>144145546.09999999</v>
          </cell>
          <cell r="AK145">
            <v>148737079.72</v>
          </cell>
          <cell r="AL145">
            <v>152492339.68000001</v>
          </cell>
          <cell r="AM145">
            <v>160491158.74000001</v>
          </cell>
          <cell r="AN145">
            <v>167077926.97</v>
          </cell>
          <cell r="AO145">
            <v>177537390.46000001</v>
          </cell>
          <cell r="AP145">
            <v>179730869.75999999</v>
          </cell>
          <cell r="AQ145">
            <v>183158925.78</v>
          </cell>
          <cell r="AR145">
            <v>187179981.22</v>
          </cell>
          <cell r="AS145">
            <v>190113857.78</v>
          </cell>
          <cell r="AT145">
            <v>193795567.18000001</v>
          </cell>
          <cell r="AU145">
            <v>197889541.88</v>
          </cell>
          <cell r="AV145">
            <v>202333571.95000002</v>
          </cell>
          <cell r="AW145">
            <v>204265733.59</v>
          </cell>
          <cell r="AX145">
            <v>221544498.92000002</v>
          </cell>
          <cell r="AY145">
            <v>258750886.59999999</v>
          </cell>
          <cell r="AZ145">
            <v>264914067.01000002</v>
          </cell>
          <cell r="BA145">
            <v>271286511.37</v>
          </cell>
        </row>
        <row r="146">
          <cell r="B146" t="str">
            <v>Imp. pagada con T. de C. emitida en Col.</v>
          </cell>
          <cell r="C146">
            <v>1002721.95</v>
          </cell>
          <cell r="D146">
            <v>0</v>
          </cell>
          <cell r="E146">
            <v>75066.77</v>
          </cell>
          <cell r="F146">
            <v>104292.77</v>
          </cell>
          <cell r="G146">
            <v>104292.77</v>
          </cell>
          <cell r="H146">
            <v>170763.93</v>
          </cell>
          <cell r="I146">
            <v>180430.93</v>
          </cell>
          <cell r="J146">
            <v>200330.93</v>
          </cell>
          <cell r="K146">
            <v>213830.93</v>
          </cell>
          <cell r="L146">
            <v>288274.69</v>
          </cell>
          <cell r="M146">
            <v>321889.69</v>
          </cell>
          <cell r="N146">
            <v>321889.69</v>
          </cell>
          <cell r="O146">
            <v>321889.69</v>
          </cell>
          <cell r="P146">
            <v>321889.69</v>
          </cell>
          <cell r="Q146">
            <v>396622.53</v>
          </cell>
          <cell r="R146">
            <v>398194.57</v>
          </cell>
          <cell r="S146">
            <v>403819.57</v>
          </cell>
          <cell r="T146">
            <v>403819.57</v>
          </cell>
          <cell r="U146">
            <v>403819.57</v>
          </cell>
          <cell r="V146">
            <v>465462.57</v>
          </cell>
          <cell r="W146">
            <v>467138.96</v>
          </cell>
          <cell r="X146">
            <v>481390.65</v>
          </cell>
          <cell r="Y146">
            <v>481390.65</v>
          </cell>
          <cell r="Z146">
            <v>495910.6</v>
          </cell>
          <cell r="AA146">
            <v>495910.6</v>
          </cell>
          <cell r="AB146">
            <v>559561.6</v>
          </cell>
          <cell r="AC146">
            <v>559561.6</v>
          </cell>
          <cell r="AD146">
            <v>559561.6</v>
          </cell>
          <cell r="AE146">
            <v>615126.80000000005</v>
          </cell>
          <cell r="AF146">
            <v>629226.80000000005</v>
          </cell>
          <cell r="AG146">
            <v>637816.31999999995</v>
          </cell>
          <cell r="AH146">
            <v>637816.31999999995</v>
          </cell>
          <cell r="AI146">
            <v>637816.31999999995</v>
          </cell>
          <cell r="AJ146">
            <v>637816.31999999995</v>
          </cell>
          <cell r="AK146">
            <v>642970.96</v>
          </cell>
          <cell r="AL146">
            <v>657330.71</v>
          </cell>
          <cell r="AM146">
            <v>661690.71</v>
          </cell>
          <cell r="AN146">
            <v>661690.71</v>
          </cell>
          <cell r="AO146">
            <v>661690.71</v>
          </cell>
          <cell r="AP146">
            <v>686690.71</v>
          </cell>
          <cell r="AQ146">
            <v>681598.91</v>
          </cell>
          <cell r="AR146">
            <v>774487.9</v>
          </cell>
          <cell r="AS146">
            <v>774697.9</v>
          </cell>
          <cell r="AT146">
            <v>774697.9</v>
          </cell>
          <cell r="AU146">
            <v>774697.9</v>
          </cell>
          <cell r="AV146">
            <v>774697.9</v>
          </cell>
          <cell r="AW146">
            <v>798355.9</v>
          </cell>
          <cell r="AX146">
            <v>800651.14</v>
          </cell>
          <cell r="AY146">
            <v>828293.84</v>
          </cell>
          <cell r="AZ146">
            <v>828293.84</v>
          </cell>
          <cell r="BA146">
            <v>1002721.95</v>
          </cell>
        </row>
        <row r="147">
          <cell r="B147" t="str">
            <v>Otros.</v>
          </cell>
          <cell r="C147">
            <v>272289233.31999999</v>
          </cell>
          <cell r="D147">
            <v>3864442.69</v>
          </cell>
          <cell r="E147">
            <v>16911112.420000002</v>
          </cell>
          <cell r="F147">
            <v>22498630.73</v>
          </cell>
          <cell r="G147">
            <v>25639160.350000001</v>
          </cell>
          <cell r="H147">
            <v>28681995.330000002</v>
          </cell>
          <cell r="I147">
            <v>34521833.149999999</v>
          </cell>
          <cell r="J147">
            <v>38275757.359999999</v>
          </cell>
          <cell r="K147">
            <v>42028508.329999998</v>
          </cell>
          <cell r="L147">
            <v>45917661.649999999</v>
          </cell>
          <cell r="M147">
            <v>48593217.390000001</v>
          </cell>
          <cell r="N147">
            <v>51453101.090000004</v>
          </cell>
          <cell r="O147">
            <v>57878897.289999999</v>
          </cell>
          <cell r="P147">
            <v>67133692.070000008</v>
          </cell>
          <cell r="Q147">
            <v>70602155.780000001</v>
          </cell>
          <cell r="R147">
            <v>73733022.019999996</v>
          </cell>
          <cell r="S147">
            <v>80478697.450000003</v>
          </cell>
          <cell r="T147">
            <v>83414429.730000004</v>
          </cell>
          <cell r="U147">
            <v>86251230.5</v>
          </cell>
          <cell r="V147">
            <v>89905214.430000007</v>
          </cell>
          <cell r="W147">
            <v>100540888.31</v>
          </cell>
          <cell r="X147">
            <v>103586250.21000001</v>
          </cell>
          <cell r="Y147">
            <v>106440116.34</v>
          </cell>
          <cell r="Z147">
            <v>110271337.33</v>
          </cell>
          <cell r="AA147">
            <v>112229512.42</v>
          </cell>
          <cell r="AB147">
            <v>117027295.37</v>
          </cell>
          <cell r="AC147">
            <v>120212295.13</v>
          </cell>
          <cell r="AD147">
            <v>124314455.34</v>
          </cell>
          <cell r="AE147">
            <v>127164873.52</v>
          </cell>
          <cell r="AF147">
            <v>130526465.90000001</v>
          </cell>
          <cell r="AG147">
            <v>134020485.33</v>
          </cell>
          <cell r="AH147">
            <v>139048856.77000001</v>
          </cell>
          <cell r="AI147">
            <v>143176852.41</v>
          </cell>
          <cell r="AJ147">
            <v>144783362.41999999</v>
          </cell>
          <cell r="AK147">
            <v>149380050.68000001</v>
          </cell>
          <cell r="AL147">
            <v>153149670.38999999</v>
          </cell>
          <cell r="AM147">
            <v>161152849.44999999</v>
          </cell>
          <cell r="AN147">
            <v>167739617.68000001</v>
          </cell>
          <cell r="AO147">
            <v>178199081.17000002</v>
          </cell>
          <cell r="AP147">
            <v>180417560.47</v>
          </cell>
          <cell r="AQ147">
            <v>183840524.69</v>
          </cell>
          <cell r="AR147">
            <v>187954469.12</v>
          </cell>
          <cell r="AS147">
            <v>190888555.68000001</v>
          </cell>
          <cell r="AT147">
            <v>194570265.08000001</v>
          </cell>
          <cell r="AU147">
            <v>198664239.78</v>
          </cell>
          <cell r="AV147">
            <v>203108269.84999999</v>
          </cell>
          <cell r="AW147">
            <v>205064089.49000001</v>
          </cell>
          <cell r="AX147">
            <v>222345150.06</v>
          </cell>
          <cell r="AY147">
            <v>259579180.44</v>
          </cell>
          <cell r="AZ147">
            <v>265742360.84999999</v>
          </cell>
          <cell r="BA147">
            <v>272289233.31999999</v>
          </cell>
        </row>
        <row r="148">
          <cell r="B148" t="str">
            <v>Donac, transf. y rem. de trabajadores Sin contrap.</v>
          </cell>
          <cell r="C148">
            <v>58170011.75</v>
          </cell>
          <cell r="D148">
            <v>809258.78</v>
          </cell>
          <cell r="E148">
            <v>3988234.35</v>
          </cell>
          <cell r="F148">
            <v>4596323.0199999996</v>
          </cell>
          <cell r="G148">
            <v>5395506.7000000002</v>
          </cell>
          <cell r="H148">
            <v>6551139.4699999997</v>
          </cell>
          <cell r="I148">
            <v>8077606.5800000001</v>
          </cell>
          <cell r="J148">
            <v>9042759.620000001</v>
          </cell>
          <cell r="K148">
            <v>10263818.83</v>
          </cell>
          <cell r="L148">
            <v>11351811.609999999</v>
          </cell>
          <cell r="M148">
            <v>12644531.460000001</v>
          </cell>
          <cell r="N148">
            <v>13260156.120000001</v>
          </cell>
          <cell r="O148">
            <v>14277539.32</v>
          </cell>
          <cell r="P148">
            <v>16133190.67</v>
          </cell>
          <cell r="Q148">
            <v>17429297.940000001</v>
          </cell>
          <cell r="R148">
            <v>18564675.75</v>
          </cell>
          <cell r="S148">
            <v>19418740.710000001</v>
          </cell>
          <cell r="T148">
            <v>20621349.469999999</v>
          </cell>
          <cell r="U148">
            <v>21943271.379999999</v>
          </cell>
          <cell r="V148">
            <v>22809313.32</v>
          </cell>
          <cell r="W148">
            <v>23402644.68</v>
          </cell>
          <cell r="X148">
            <v>24441786.240000002</v>
          </cell>
          <cell r="Y148">
            <v>25554325.640000001</v>
          </cell>
          <cell r="Z148">
            <v>28379012.060000002</v>
          </cell>
          <cell r="AA148">
            <v>28970129.740000002</v>
          </cell>
          <cell r="AB148">
            <v>30121508.469999999</v>
          </cell>
          <cell r="AC148">
            <v>31027301.780000001</v>
          </cell>
          <cell r="AD148">
            <v>31855686.43</v>
          </cell>
          <cell r="AE148">
            <v>33336896.289999999</v>
          </cell>
          <cell r="AF148">
            <v>34217394.18</v>
          </cell>
          <cell r="AG148">
            <v>34910216.049999997</v>
          </cell>
          <cell r="AH148">
            <v>35856883.200000003</v>
          </cell>
          <cell r="AI148">
            <v>37343274.619999997</v>
          </cell>
          <cell r="AJ148">
            <v>37686528.189999998</v>
          </cell>
          <cell r="AK148">
            <v>39364849.740000002</v>
          </cell>
          <cell r="AL148">
            <v>40135217.859999999</v>
          </cell>
          <cell r="AM148">
            <v>40952531.659999996</v>
          </cell>
          <cell r="AN148">
            <v>41736891.93</v>
          </cell>
          <cell r="AO148">
            <v>42575096.799999997</v>
          </cell>
          <cell r="AP148">
            <v>43336174.240000002</v>
          </cell>
          <cell r="AQ148">
            <v>45243968.340000004</v>
          </cell>
          <cell r="AR148">
            <v>46973242.780000001</v>
          </cell>
          <cell r="AS148">
            <v>47700036.009999998</v>
          </cell>
          <cell r="AT148">
            <v>48435882.300000004</v>
          </cell>
          <cell r="AU148">
            <v>49192917.100000001</v>
          </cell>
          <cell r="AV148">
            <v>50978697.890000001</v>
          </cell>
          <cell r="AW148">
            <v>51403318.020000003</v>
          </cell>
          <cell r="AX148">
            <v>52883199.800000004</v>
          </cell>
          <cell r="AY148">
            <v>55507082.810000002</v>
          </cell>
          <cell r="AZ148">
            <v>56999702.289999999</v>
          </cell>
          <cell r="BA148">
            <v>58170011.75</v>
          </cell>
        </row>
        <row r="149">
          <cell r="B149" t="str">
            <v>Compra de petróleo crudo y gas natural nacional.</v>
          </cell>
          <cell r="C149">
            <v>65739127.329999998</v>
          </cell>
          <cell r="D149">
            <v>167620.79999999999</v>
          </cell>
          <cell r="E149">
            <v>3576743.53</v>
          </cell>
          <cell r="F149">
            <v>5418516.8500000006</v>
          </cell>
          <cell r="G149">
            <v>5723083.5499999998</v>
          </cell>
          <cell r="H149">
            <v>5863083.5499999998</v>
          </cell>
          <cell r="I149">
            <v>8338864.7199999997</v>
          </cell>
          <cell r="J149">
            <v>10152621.25</v>
          </cell>
          <cell r="K149">
            <v>10253712.200000001</v>
          </cell>
          <cell r="L149">
            <v>10472155.24</v>
          </cell>
          <cell r="M149">
            <v>10472155.24</v>
          </cell>
          <cell r="N149">
            <v>14231394.810000001</v>
          </cell>
          <cell r="O149">
            <v>14513435.34</v>
          </cell>
          <cell r="P149">
            <v>14912649.810000001</v>
          </cell>
          <cell r="Q149">
            <v>15146757.220000001</v>
          </cell>
          <cell r="R149">
            <v>18284480.559999999</v>
          </cell>
          <cell r="S149">
            <v>19695303.600000001</v>
          </cell>
          <cell r="T149">
            <v>20235184.02</v>
          </cell>
          <cell r="U149">
            <v>20311633.809999999</v>
          </cell>
          <cell r="V149">
            <v>23782438.100000001</v>
          </cell>
          <cell r="W149">
            <v>24999571.260000002</v>
          </cell>
          <cell r="X149">
            <v>25374653.93</v>
          </cell>
          <cell r="Y149">
            <v>25637636.670000002</v>
          </cell>
          <cell r="Z149">
            <v>25689799.960000001</v>
          </cell>
          <cell r="AA149">
            <v>29319688.900000002</v>
          </cell>
          <cell r="AB149">
            <v>30973142.850000001</v>
          </cell>
          <cell r="AC149">
            <v>31585483.75</v>
          </cell>
          <cell r="AD149">
            <v>31585483.75</v>
          </cell>
          <cell r="AE149">
            <v>35316889.280000001</v>
          </cell>
          <cell r="AF149">
            <v>37020393.450000003</v>
          </cell>
          <cell r="AG149">
            <v>37553774.93</v>
          </cell>
          <cell r="AH149">
            <v>37846645.979999997</v>
          </cell>
          <cell r="AI149">
            <v>38025749.530000001</v>
          </cell>
          <cell r="AJ149">
            <v>41323628.159999996</v>
          </cell>
          <cell r="AK149">
            <v>43490313</v>
          </cell>
          <cell r="AL149">
            <v>43683755.009999998</v>
          </cell>
          <cell r="AM149">
            <v>43686709.890000001</v>
          </cell>
          <cell r="AN149">
            <v>47106904.359999999</v>
          </cell>
          <cell r="AO149">
            <v>48899015.520000003</v>
          </cell>
          <cell r="AP149">
            <v>49386247.890000001</v>
          </cell>
          <cell r="AQ149">
            <v>49405889.340000004</v>
          </cell>
          <cell r="AR149">
            <v>52761411.009999998</v>
          </cell>
          <cell r="AS149">
            <v>54564323.060000002</v>
          </cell>
          <cell r="AT149">
            <v>54898927.460000001</v>
          </cell>
          <cell r="AU149">
            <v>55486279.640000001</v>
          </cell>
          <cell r="AV149">
            <v>55518440.439999998</v>
          </cell>
          <cell r="AW149">
            <v>58915940.509999998</v>
          </cell>
          <cell r="AX149">
            <v>60874376.840000004</v>
          </cell>
          <cell r="AY149">
            <v>61026651.18</v>
          </cell>
          <cell r="AZ149">
            <v>61061651.850000001</v>
          </cell>
          <cell r="BA149">
            <v>65739127.329999998</v>
          </cell>
        </row>
        <row r="150">
          <cell r="B150" t="str">
            <v>CUENTA DE CAPITAL</v>
          </cell>
          <cell r="C150">
            <v>1777603151.4000001</v>
          </cell>
          <cell r="D150">
            <v>194255675.06</v>
          </cell>
          <cell r="E150">
            <v>591124745.07000005</v>
          </cell>
          <cell r="F150">
            <v>561679710.41999996</v>
          </cell>
          <cell r="G150">
            <v>628650874.52999997</v>
          </cell>
          <cell r="H150">
            <v>668692669.07000005</v>
          </cell>
          <cell r="I150">
            <v>655578113.46000004</v>
          </cell>
          <cell r="J150">
            <v>913490058.26999998</v>
          </cell>
          <cell r="K150">
            <v>611898220.10000002</v>
          </cell>
          <cell r="L150">
            <v>547042819.83000004</v>
          </cell>
          <cell r="M150">
            <v>537557085.70000005</v>
          </cell>
          <cell r="N150">
            <v>753195507.30000007</v>
          </cell>
          <cell r="O150">
            <v>857772087.38</v>
          </cell>
          <cell r="P150">
            <v>936021918.15999997</v>
          </cell>
          <cell r="Q150">
            <v>973785264.18000007</v>
          </cell>
          <cell r="R150">
            <v>922756777.27999997</v>
          </cell>
          <cell r="S150">
            <v>803648671.96000004</v>
          </cell>
          <cell r="T150">
            <v>826743275.67000008</v>
          </cell>
          <cell r="U150">
            <v>634190546.53999996</v>
          </cell>
          <cell r="V150">
            <v>672984006.25999999</v>
          </cell>
          <cell r="W150">
            <v>784246414.28999996</v>
          </cell>
          <cell r="X150">
            <v>849210592.75</v>
          </cell>
          <cell r="Y150">
            <v>885912071.63</v>
          </cell>
          <cell r="Z150">
            <v>968492430.10000002</v>
          </cell>
          <cell r="AA150">
            <v>961536743.05000007</v>
          </cell>
          <cell r="AB150">
            <v>1069195095.52</v>
          </cell>
          <cell r="AC150">
            <v>1068494550.78</v>
          </cell>
          <cell r="AD150">
            <v>1110273746.4000001</v>
          </cell>
          <cell r="AE150">
            <v>1098580354.1700001</v>
          </cell>
          <cell r="AF150">
            <v>1215456893.73</v>
          </cell>
          <cell r="AG150">
            <v>1251709377.97</v>
          </cell>
          <cell r="AH150">
            <v>1256371485.4400001</v>
          </cell>
          <cell r="AI150">
            <v>1310636460.1500001</v>
          </cell>
          <cell r="AJ150">
            <v>1356562844.1600001</v>
          </cell>
          <cell r="AK150">
            <v>1408323398.3600001</v>
          </cell>
          <cell r="AL150">
            <v>1345543911.1400001</v>
          </cell>
          <cell r="AM150">
            <v>1151818769.8099999</v>
          </cell>
          <cell r="AN150">
            <v>1148655686.98</v>
          </cell>
          <cell r="AO150">
            <v>1111740924.49</v>
          </cell>
          <cell r="AP150">
            <v>1149779371.45</v>
          </cell>
          <cell r="AQ150">
            <v>1202067472.75</v>
          </cell>
          <cell r="AR150">
            <v>1153830625.28</v>
          </cell>
          <cell r="AS150">
            <v>1182455006.6099999</v>
          </cell>
          <cell r="AT150">
            <v>1286328390.5799999</v>
          </cell>
          <cell r="AU150">
            <v>1354645990.76</v>
          </cell>
          <cell r="AV150">
            <v>1495153407.1500001</v>
          </cell>
          <cell r="AW150">
            <v>1469032494.6500001</v>
          </cell>
          <cell r="AX150">
            <v>1515362380.1200001</v>
          </cell>
          <cell r="AY150">
            <v>1488721754.96</v>
          </cell>
          <cell r="AZ150">
            <v>1689401028.75</v>
          </cell>
          <cell r="BA150">
            <v>1777603151.4000001</v>
          </cell>
        </row>
        <row r="151">
          <cell r="B151" t="str">
            <v>Financiacion neta</v>
          </cell>
          <cell r="C151">
            <v>2306834144.6999998</v>
          </cell>
          <cell r="D151">
            <v>15762042.870000001</v>
          </cell>
          <cell r="E151">
            <v>400781134.15000004</v>
          </cell>
          <cell r="F151">
            <v>460366441.10000002</v>
          </cell>
          <cell r="G151">
            <v>604019656.38</v>
          </cell>
          <cell r="H151">
            <v>693263285.93000007</v>
          </cell>
          <cell r="I151">
            <v>704285769.28999996</v>
          </cell>
          <cell r="J151">
            <v>959193251.25</v>
          </cell>
          <cell r="K151">
            <v>757434700.16999996</v>
          </cell>
          <cell r="L151">
            <v>697139468.01999998</v>
          </cell>
          <cell r="M151">
            <v>710653082.75999999</v>
          </cell>
          <cell r="N151">
            <v>702457090.88999999</v>
          </cell>
          <cell r="O151">
            <v>763475387.70000005</v>
          </cell>
          <cell r="P151">
            <v>876302322.35000002</v>
          </cell>
          <cell r="Q151">
            <v>940260253.75</v>
          </cell>
          <cell r="R151">
            <v>917926577.84000003</v>
          </cell>
          <cell r="S151">
            <v>925529794.40999997</v>
          </cell>
          <cell r="T151">
            <v>976807733.05000007</v>
          </cell>
          <cell r="U151">
            <v>864135386.30000007</v>
          </cell>
          <cell r="V151">
            <v>779051486.48000002</v>
          </cell>
          <cell r="W151">
            <v>814279580.46000004</v>
          </cell>
          <cell r="X151">
            <v>1093074160.49</v>
          </cell>
          <cell r="Y151">
            <v>986171301.38999999</v>
          </cell>
          <cell r="Z151">
            <v>1016921515.6900001</v>
          </cell>
          <cell r="AA151">
            <v>1083871840.22</v>
          </cell>
          <cell r="AB151">
            <v>1162526634.24</v>
          </cell>
          <cell r="AC151">
            <v>1267097999.02</v>
          </cell>
          <cell r="AD151">
            <v>1421344961.1200001</v>
          </cell>
          <cell r="AE151">
            <v>1461645780.4400001</v>
          </cell>
          <cell r="AF151">
            <v>1588046503.45</v>
          </cell>
          <cell r="AG151">
            <v>1559557262.3099999</v>
          </cell>
          <cell r="AH151">
            <v>1631929857.6600001</v>
          </cell>
          <cell r="AI151">
            <v>1706267406.6900001</v>
          </cell>
          <cell r="AJ151">
            <v>1740066157.01</v>
          </cell>
          <cell r="AK151">
            <v>1753941353</v>
          </cell>
          <cell r="AL151">
            <v>1727700335.6800001</v>
          </cell>
          <cell r="AM151">
            <v>1700912181.49</v>
          </cell>
          <cell r="AN151">
            <v>1724175715.6000001</v>
          </cell>
          <cell r="AO151">
            <v>1864392644.4400001</v>
          </cell>
          <cell r="AP151">
            <v>2036243302.1500001</v>
          </cell>
          <cell r="AQ151">
            <v>2099963804.73</v>
          </cell>
          <cell r="AR151">
            <v>2048304190.79</v>
          </cell>
          <cell r="AS151">
            <v>2040105906.54</v>
          </cell>
          <cell r="AT151">
            <v>2272905441.77</v>
          </cell>
          <cell r="AU151">
            <v>2175983823.5300002</v>
          </cell>
          <cell r="AV151">
            <v>2211066699.5799999</v>
          </cell>
          <cell r="AW151">
            <v>2248943349.4499998</v>
          </cell>
          <cell r="AX151">
            <v>2456116511.98</v>
          </cell>
          <cell r="AY151">
            <v>2460405515.7199998</v>
          </cell>
          <cell r="AZ151">
            <v>2318612412.1900001</v>
          </cell>
          <cell r="BA151">
            <v>2306834144.6999998</v>
          </cell>
        </row>
        <row r="152">
          <cell r="B152" t="str">
            <v>Capital privado</v>
          </cell>
          <cell r="C152">
            <v>1826279159.6000001</v>
          </cell>
          <cell r="D152">
            <v>13599113.939999999</v>
          </cell>
          <cell r="E152">
            <v>212139523.70000002</v>
          </cell>
          <cell r="F152">
            <v>254797585.84999999</v>
          </cell>
          <cell r="G152">
            <v>300837240.10000002</v>
          </cell>
          <cell r="H152">
            <v>319956365.91000003</v>
          </cell>
          <cell r="I152">
            <v>347927695.32999998</v>
          </cell>
          <cell r="J152">
            <v>343838278.15000004</v>
          </cell>
          <cell r="K152">
            <v>383795493.56</v>
          </cell>
          <cell r="L152">
            <v>455714799.29000002</v>
          </cell>
          <cell r="M152">
            <v>490535539.06</v>
          </cell>
          <cell r="N152">
            <v>444763981.74000001</v>
          </cell>
          <cell r="O152">
            <v>460176819.5</v>
          </cell>
          <cell r="P152">
            <v>565281767.91999996</v>
          </cell>
          <cell r="Q152">
            <v>596971893.40999997</v>
          </cell>
          <cell r="R152">
            <v>594024170.75999999</v>
          </cell>
          <cell r="S152">
            <v>598565919.69000006</v>
          </cell>
          <cell r="T152">
            <v>586475261.46000004</v>
          </cell>
          <cell r="U152">
            <v>515034520.5</v>
          </cell>
          <cell r="V152">
            <v>468574043.94999999</v>
          </cell>
          <cell r="W152">
            <v>503078163.99000001</v>
          </cell>
          <cell r="X152">
            <v>645947066.15999997</v>
          </cell>
          <cell r="Y152">
            <v>601926797.75999999</v>
          </cell>
          <cell r="Z152">
            <v>634151701.87</v>
          </cell>
          <cell r="AA152">
            <v>678012348.73000002</v>
          </cell>
          <cell r="AB152">
            <v>750916565.31000006</v>
          </cell>
          <cell r="AC152">
            <v>805166152.00999999</v>
          </cell>
          <cell r="AD152">
            <v>875158632.90999997</v>
          </cell>
          <cell r="AE152">
            <v>910904547.92000008</v>
          </cell>
          <cell r="AF152">
            <v>1041532377.6700001</v>
          </cell>
          <cell r="AG152">
            <v>1069680301.9200001</v>
          </cell>
          <cell r="AH152">
            <v>1075544532.1500001</v>
          </cell>
          <cell r="AI152">
            <v>1065740133.4400001</v>
          </cell>
          <cell r="AJ152">
            <v>1148105611.4200001</v>
          </cell>
          <cell r="AK152">
            <v>1274251217.6900001</v>
          </cell>
          <cell r="AL152">
            <v>1232460922.1500001</v>
          </cell>
          <cell r="AM152">
            <v>1313881986.46</v>
          </cell>
          <cell r="AN152">
            <v>1322800253.6800001</v>
          </cell>
          <cell r="AO152">
            <v>1424661326.75</v>
          </cell>
          <cell r="AP152">
            <v>1523209781.45</v>
          </cell>
          <cell r="AQ152">
            <v>1496636469.99</v>
          </cell>
          <cell r="AR152">
            <v>1464104683.03</v>
          </cell>
          <cell r="AS152">
            <v>1470186600.25</v>
          </cell>
          <cell r="AT152">
            <v>1437360610.28</v>
          </cell>
          <cell r="AU152">
            <v>1480646581.77</v>
          </cell>
          <cell r="AV152">
            <v>1521297864.53</v>
          </cell>
          <cell r="AW152">
            <v>1551741493.6000001</v>
          </cell>
          <cell r="AX152">
            <v>1695953413.71</v>
          </cell>
          <cell r="AY152">
            <v>1768524569.3900001</v>
          </cell>
          <cell r="AZ152">
            <v>1832408564.9100001</v>
          </cell>
          <cell r="BA152">
            <v>1826279159.6000001</v>
          </cell>
        </row>
        <row r="153">
          <cell r="B153" t="str">
            <v>Préstamos</v>
          </cell>
          <cell r="C153">
            <v>-608800903.02999997</v>
          </cell>
          <cell r="D153">
            <v>-16097009.42</v>
          </cell>
          <cell r="E153">
            <v>-49046603.550000004</v>
          </cell>
          <cell r="F153">
            <v>-52960049.899999999</v>
          </cell>
          <cell r="G153">
            <v>-65561606.109999999</v>
          </cell>
          <cell r="H153">
            <v>-75883694.980000004</v>
          </cell>
          <cell r="I153">
            <v>-83734744.939999998</v>
          </cell>
          <cell r="J153">
            <v>-90395450.180000007</v>
          </cell>
          <cell r="K153">
            <v>-75790950.650000006</v>
          </cell>
          <cell r="L153">
            <v>-61499744.660000004</v>
          </cell>
          <cell r="M153">
            <v>-48036494.530000001</v>
          </cell>
          <cell r="N153">
            <v>-57617998.329999998</v>
          </cell>
          <cell r="O153">
            <v>-63787796.960000001</v>
          </cell>
          <cell r="P153">
            <v>-68998582.670000002</v>
          </cell>
          <cell r="Q153">
            <v>-62188736.230000004</v>
          </cell>
          <cell r="R153">
            <v>-66722574.440000013</v>
          </cell>
          <cell r="S153">
            <v>-78576633.159999996</v>
          </cell>
          <cell r="T153">
            <v>-94857867.519999996</v>
          </cell>
          <cell r="U153">
            <v>-117068645.87</v>
          </cell>
          <cell r="V153">
            <v>-192916720.00999999</v>
          </cell>
          <cell r="W153">
            <v>-206051539.42000002</v>
          </cell>
          <cell r="X153">
            <v>-205339663.53</v>
          </cell>
          <cell r="Y153">
            <v>-222618742.70000002</v>
          </cell>
          <cell r="Z153">
            <v>-237172790.03999999</v>
          </cell>
          <cell r="AA153">
            <v>-245020082.93000001</v>
          </cell>
          <cell r="AB153">
            <v>-248409431.09</v>
          </cell>
          <cell r="AC153">
            <v>-216949911.23000002</v>
          </cell>
          <cell r="AD153">
            <v>-216245455.37</v>
          </cell>
          <cell r="AE153">
            <v>-220517588.56999999</v>
          </cell>
          <cell r="AF153">
            <v>-246214202.15000001</v>
          </cell>
          <cell r="AG153">
            <v>-275802578.26999998</v>
          </cell>
          <cell r="AH153">
            <v>-298050681.86000001</v>
          </cell>
          <cell r="AI153">
            <v>-337126617.36000001</v>
          </cell>
          <cell r="AJ153">
            <v>-304307298.63</v>
          </cell>
          <cell r="AK153">
            <v>-290112299.20999998</v>
          </cell>
          <cell r="AL153">
            <v>-275567372.94999999</v>
          </cell>
          <cell r="AM153">
            <v>-267479871.16</v>
          </cell>
          <cell r="AN153">
            <v>-273778957.69</v>
          </cell>
          <cell r="AO153">
            <v>-267476686.76000002</v>
          </cell>
          <cell r="AP153">
            <v>-263980162.64000002</v>
          </cell>
          <cell r="AQ153">
            <v>-292630921.57999998</v>
          </cell>
          <cell r="AR153">
            <v>-303119087.06999999</v>
          </cell>
          <cell r="AS153">
            <v>-331246498.48000002</v>
          </cell>
          <cell r="AT153">
            <v>-443307597.49000001</v>
          </cell>
          <cell r="AU153">
            <v>-489198517.15000004</v>
          </cell>
          <cell r="AV153">
            <v>-532824340.31</v>
          </cell>
          <cell r="AW153">
            <v>-527531561.27000004</v>
          </cell>
          <cell r="AX153">
            <v>-493746991.51999998</v>
          </cell>
          <cell r="AY153">
            <v>-566817009</v>
          </cell>
          <cell r="AZ153">
            <v>-565496149.88999999</v>
          </cell>
          <cell r="BA153">
            <v>-608800903.02999997</v>
          </cell>
        </row>
        <row r="154">
          <cell r="B154" t="str">
            <v>Ingresos</v>
          </cell>
          <cell r="C154">
            <v>1658122799.4200001</v>
          </cell>
          <cell r="D154">
            <v>2630622.69</v>
          </cell>
          <cell r="E154">
            <v>43830848.910000004</v>
          </cell>
          <cell r="F154">
            <v>49356658.079999998</v>
          </cell>
          <cell r="G154">
            <v>53939061.530000001</v>
          </cell>
          <cell r="H154">
            <v>62186225.189999998</v>
          </cell>
          <cell r="I154">
            <v>77638938.439999998</v>
          </cell>
          <cell r="J154">
            <v>84831054.460000008</v>
          </cell>
          <cell r="K154">
            <v>111013870.03</v>
          </cell>
          <cell r="L154">
            <v>135109070.06999999</v>
          </cell>
          <cell r="M154">
            <v>176480058.52000001</v>
          </cell>
          <cell r="N154">
            <v>181689162.66</v>
          </cell>
          <cell r="O154">
            <v>195740972.56</v>
          </cell>
          <cell r="P154">
            <v>209973327.27000001</v>
          </cell>
          <cell r="Q154">
            <v>243709128.24000001</v>
          </cell>
          <cell r="R154">
            <v>263637444.08000001</v>
          </cell>
          <cell r="S154">
            <v>271333351.86000001</v>
          </cell>
          <cell r="T154">
            <v>278713946.57999998</v>
          </cell>
          <cell r="U154">
            <v>284160264.19</v>
          </cell>
          <cell r="V154">
            <v>288952453.73000002</v>
          </cell>
          <cell r="W154">
            <v>291544671.45999998</v>
          </cell>
          <cell r="X154">
            <v>299913319.18000001</v>
          </cell>
          <cell r="Y154">
            <v>303060638.94</v>
          </cell>
          <cell r="Z154">
            <v>311890650.09000003</v>
          </cell>
          <cell r="AA154">
            <v>320287142.78000003</v>
          </cell>
          <cell r="AB154">
            <v>359254116.80000001</v>
          </cell>
          <cell r="AC154">
            <v>432339606.69</v>
          </cell>
          <cell r="AD154">
            <v>470040178.63999999</v>
          </cell>
          <cell r="AE154">
            <v>497850508.28000003</v>
          </cell>
          <cell r="AF154">
            <v>509068186.47000003</v>
          </cell>
          <cell r="AG154">
            <v>533374384</v>
          </cell>
          <cell r="AH154">
            <v>551300725.07000005</v>
          </cell>
          <cell r="AI154">
            <v>578866880.22000003</v>
          </cell>
          <cell r="AJ154">
            <v>634990733.54999995</v>
          </cell>
          <cell r="AK154">
            <v>708816890.34000003</v>
          </cell>
          <cell r="AL154">
            <v>781462509.77999997</v>
          </cell>
          <cell r="AM154">
            <v>824759688.63999999</v>
          </cell>
          <cell r="AN154">
            <v>873626361.77999997</v>
          </cell>
          <cell r="AO154">
            <v>938943011.82000005</v>
          </cell>
          <cell r="AP154">
            <v>1049524253.49</v>
          </cell>
          <cell r="AQ154">
            <v>1100682896.5699999</v>
          </cell>
          <cell r="AR154">
            <v>1184302343.8299999</v>
          </cell>
          <cell r="AS154">
            <v>1207173649.8299999</v>
          </cell>
          <cell r="AT154">
            <v>1238405399.6500001</v>
          </cell>
          <cell r="AU154">
            <v>1265587944.72</v>
          </cell>
          <cell r="AV154">
            <v>1377987362.6700001</v>
          </cell>
          <cell r="AW154">
            <v>1404377752.23</v>
          </cell>
          <cell r="AX154">
            <v>1505301646.1200001</v>
          </cell>
          <cell r="AY154">
            <v>1540048432.3800001</v>
          </cell>
          <cell r="AZ154">
            <v>1610745158.98</v>
          </cell>
          <cell r="BA154">
            <v>1658122799.4200001</v>
          </cell>
        </row>
        <row r="155">
          <cell r="B155" t="str">
            <v>Amortización de créditos a no residentes.</v>
          </cell>
          <cell r="C155">
            <v>66923787.020000003</v>
          </cell>
          <cell r="D155">
            <v>813242.69</v>
          </cell>
          <cell r="E155">
            <v>4753037.53</v>
          </cell>
          <cell r="F155">
            <v>5814517.0700000003</v>
          </cell>
          <cell r="G155">
            <v>6068828.1299999999</v>
          </cell>
          <cell r="H155">
            <v>6795288.5499999998</v>
          </cell>
          <cell r="I155">
            <v>8405235.6400000006</v>
          </cell>
          <cell r="J155">
            <v>12902569.030000001</v>
          </cell>
          <cell r="K155">
            <v>14655764.6</v>
          </cell>
          <cell r="L155">
            <v>15699064.790000001</v>
          </cell>
          <cell r="M155">
            <v>16048136.74</v>
          </cell>
          <cell r="N155">
            <v>16264288.050000001</v>
          </cell>
          <cell r="O155">
            <v>17225342.899999999</v>
          </cell>
          <cell r="P155">
            <v>17593327.460000001</v>
          </cell>
          <cell r="Q155">
            <v>17927566.43</v>
          </cell>
          <cell r="R155">
            <v>18567991.219999999</v>
          </cell>
          <cell r="S155">
            <v>18866890.080000002</v>
          </cell>
          <cell r="T155">
            <v>20646484.800000001</v>
          </cell>
          <cell r="U155">
            <v>21453110.650000002</v>
          </cell>
          <cell r="V155">
            <v>22899539.93</v>
          </cell>
          <cell r="W155">
            <v>23290264.66</v>
          </cell>
          <cell r="X155">
            <v>24274222.530000001</v>
          </cell>
          <cell r="Y155">
            <v>24709414.650000002</v>
          </cell>
          <cell r="Z155">
            <v>25439102.390000001</v>
          </cell>
          <cell r="AA155">
            <v>25916731.370000001</v>
          </cell>
          <cell r="AB155">
            <v>26550993.289999999</v>
          </cell>
          <cell r="AC155">
            <v>29428008.740000002</v>
          </cell>
          <cell r="AD155">
            <v>30329907.550000001</v>
          </cell>
          <cell r="AE155">
            <v>30774771.350000001</v>
          </cell>
          <cell r="AF155">
            <v>31616448.66</v>
          </cell>
          <cell r="AG155">
            <v>32352539.210000001</v>
          </cell>
          <cell r="AH155">
            <v>32750075.720000003</v>
          </cell>
          <cell r="AI155">
            <v>33203012.23</v>
          </cell>
          <cell r="AJ155">
            <v>34616301.530000001</v>
          </cell>
          <cell r="AK155">
            <v>35757630.68</v>
          </cell>
          <cell r="AL155">
            <v>36538651.090000004</v>
          </cell>
          <cell r="AM155">
            <v>37194067.520000003</v>
          </cell>
          <cell r="AN155">
            <v>37572199.57</v>
          </cell>
          <cell r="AO155">
            <v>38623526.509999998</v>
          </cell>
          <cell r="AP155">
            <v>39207059.700000003</v>
          </cell>
          <cell r="AQ155">
            <v>39691218.359999999</v>
          </cell>
          <cell r="AR155">
            <v>41503041.310000002</v>
          </cell>
          <cell r="AS155">
            <v>41985545.420000002</v>
          </cell>
          <cell r="AT155">
            <v>42936905.68</v>
          </cell>
          <cell r="AU155">
            <v>43819162.630000003</v>
          </cell>
          <cell r="AV155">
            <v>44854871.579999998</v>
          </cell>
          <cell r="AW155">
            <v>45164551.100000001</v>
          </cell>
          <cell r="AX155">
            <v>62473112.210000001</v>
          </cell>
          <cell r="AY155">
            <v>65073548.859999999</v>
          </cell>
          <cell r="AZ155">
            <v>66346261.480000004</v>
          </cell>
          <cell r="BA155">
            <v>66923787.020000003</v>
          </cell>
        </row>
        <row r="156">
          <cell r="B156" t="str">
            <v>Desembolsos de créditos otorgs. por IMC-EPR</v>
          </cell>
          <cell r="C156">
            <v>1040553012.45</v>
          </cell>
          <cell r="D156">
            <v>837400</v>
          </cell>
          <cell r="E156">
            <v>6427264.6100000003</v>
          </cell>
          <cell r="F156">
            <v>9572912.4800000004</v>
          </cell>
          <cell r="G156">
            <v>13043689.710000001</v>
          </cell>
          <cell r="H156">
            <v>17277435.449999999</v>
          </cell>
          <cell r="I156">
            <v>23118410</v>
          </cell>
          <cell r="J156">
            <v>24494410</v>
          </cell>
          <cell r="K156">
            <v>26610210</v>
          </cell>
          <cell r="L156">
            <v>37145210</v>
          </cell>
          <cell r="M156">
            <v>43532684.390000001</v>
          </cell>
          <cell r="N156">
            <v>46955465.219999999</v>
          </cell>
          <cell r="O156">
            <v>51261089.270000003</v>
          </cell>
          <cell r="P156">
            <v>56370172.640000001</v>
          </cell>
          <cell r="Q156">
            <v>68835310.469999999</v>
          </cell>
          <cell r="R156">
            <v>79706101.760000005</v>
          </cell>
          <cell r="S156">
            <v>83256935.680000007</v>
          </cell>
          <cell r="T156">
            <v>85301935.680000007</v>
          </cell>
          <cell r="U156">
            <v>88361627.439999998</v>
          </cell>
          <cell r="V156">
            <v>88882591.210000008</v>
          </cell>
          <cell r="W156">
            <v>89340084.210000008</v>
          </cell>
          <cell r="X156">
            <v>93769299.060000002</v>
          </cell>
          <cell r="Y156">
            <v>95883426.700000003</v>
          </cell>
          <cell r="Z156">
            <v>98881000.109999999</v>
          </cell>
          <cell r="AA156">
            <v>101203201.11</v>
          </cell>
          <cell r="AB156">
            <v>136629596.28999999</v>
          </cell>
          <cell r="AC156">
            <v>199116157.69</v>
          </cell>
          <cell r="AD156">
            <v>235042930.83000001</v>
          </cell>
          <cell r="AE156">
            <v>251680230.99000001</v>
          </cell>
          <cell r="AF156">
            <v>260574260.67000002</v>
          </cell>
          <cell r="AG156">
            <v>276159387.64999998</v>
          </cell>
          <cell r="AH156">
            <v>291541706.32999998</v>
          </cell>
          <cell r="AI156">
            <v>315330947.89999998</v>
          </cell>
          <cell r="AJ156">
            <v>350936496.25999999</v>
          </cell>
          <cell r="AK156">
            <v>397817364.63999999</v>
          </cell>
          <cell r="AL156">
            <v>458955445.43000001</v>
          </cell>
          <cell r="AM156">
            <v>498691027.86000001</v>
          </cell>
          <cell r="AN156">
            <v>530970021.46000004</v>
          </cell>
          <cell r="AO156">
            <v>583500061.47000003</v>
          </cell>
          <cell r="AP156">
            <v>667145212.15999997</v>
          </cell>
          <cell r="AQ156">
            <v>711382898.91999996</v>
          </cell>
          <cell r="AR156">
            <v>746360219.93000007</v>
          </cell>
          <cell r="AS156">
            <v>760869309.73000002</v>
          </cell>
          <cell r="AT156">
            <v>782365878.66999996</v>
          </cell>
          <cell r="AU156">
            <v>803707510.38999999</v>
          </cell>
          <cell r="AV156">
            <v>876808432.27999997</v>
          </cell>
          <cell r="AW156">
            <v>895700954.26999998</v>
          </cell>
          <cell r="AX156">
            <v>950016217.73000002</v>
          </cell>
          <cell r="AY156">
            <v>969038594.49000001</v>
          </cell>
          <cell r="AZ156">
            <v>999394047.55000007</v>
          </cell>
          <cell r="BA156">
            <v>1040553012.45</v>
          </cell>
        </row>
        <row r="157">
          <cell r="B157" t="str">
            <v>Desembolsos créditos otorgs. por EFE</v>
          </cell>
          <cell r="C157">
            <v>550645999.95000005</v>
          </cell>
          <cell r="D157">
            <v>979980</v>
          </cell>
          <cell r="E157">
            <v>32650546.77</v>
          </cell>
          <cell r="F157">
            <v>33969228.530000001</v>
          </cell>
          <cell r="G157">
            <v>34826543.689999998</v>
          </cell>
          <cell r="H157">
            <v>38113501.189999998</v>
          </cell>
          <cell r="I157">
            <v>46115292.800000004</v>
          </cell>
          <cell r="J157">
            <v>47434075.43</v>
          </cell>
          <cell r="K157">
            <v>69747895.430000007</v>
          </cell>
          <cell r="L157">
            <v>82264795.280000001</v>
          </cell>
          <cell r="M157">
            <v>116899237.39</v>
          </cell>
          <cell r="N157">
            <v>118469409.39</v>
          </cell>
          <cell r="O157">
            <v>127254540.39</v>
          </cell>
          <cell r="P157">
            <v>136009827.17000002</v>
          </cell>
          <cell r="Q157">
            <v>156946251.34</v>
          </cell>
          <cell r="R157">
            <v>165363351.09999999</v>
          </cell>
          <cell r="S157">
            <v>169209526.09999999</v>
          </cell>
          <cell r="T157">
            <v>172765526.09999999</v>
          </cell>
          <cell r="U157">
            <v>174345526.09999999</v>
          </cell>
          <cell r="V157">
            <v>177170322.59</v>
          </cell>
          <cell r="W157">
            <v>178914322.59</v>
          </cell>
          <cell r="X157">
            <v>181869797.59</v>
          </cell>
          <cell r="Y157">
            <v>182467797.59</v>
          </cell>
          <cell r="Z157">
            <v>187570547.59</v>
          </cell>
          <cell r="AA157">
            <v>193167210.30000001</v>
          </cell>
          <cell r="AB157">
            <v>196073527.22</v>
          </cell>
          <cell r="AC157">
            <v>203795440.25999999</v>
          </cell>
          <cell r="AD157">
            <v>204667340.25999999</v>
          </cell>
          <cell r="AE157">
            <v>215395505.94</v>
          </cell>
          <cell r="AF157">
            <v>216877477.14000002</v>
          </cell>
          <cell r="AG157">
            <v>224862457.14000002</v>
          </cell>
          <cell r="AH157">
            <v>227008943.02000001</v>
          </cell>
          <cell r="AI157">
            <v>230332920.09</v>
          </cell>
          <cell r="AJ157">
            <v>249437935.75999999</v>
          </cell>
          <cell r="AK157">
            <v>275241895.01999998</v>
          </cell>
          <cell r="AL157">
            <v>285968413.25999999</v>
          </cell>
          <cell r="AM157">
            <v>288874593.25999999</v>
          </cell>
          <cell r="AN157">
            <v>305084140.75</v>
          </cell>
          <cell r="AO157">
            <v>316819423.83999997</v>
          </cell>
          <cell r="AP157">
            <v>343171981.63</v>
          </cell>
          <cell r="AQ157">
            <v>349608779.29000002</v>
          </cell>
          <cell r="AR157">
            <v>396439082.59000003</v>
          </cell>
          <cell r="AS157">
            <v>404318794.68000001</v>
          </cell>
          <cell r="AT157">
            <v>413102615.30000001</v>
          </cell>
          <cell r="AU157">
            <v>418061271.69999999</v>
          </cell>
          <cell r="AV157">
            <v>456324058.81</v>
          </cell>
          <cell r="AW157">
            <v>463512246.86000001</v>
          </cell>
          <cell r="AX157">
            <v>492812316.18000001</v>
          </cell>
          <cell r="AY157">
            <v>505936289.03000003</v>
          </cell>
          <cell r="AZ157">
            <v>545004849.95000005</v>
          </cell>
          <cell r="BA157">
            <v>550645999.95000005</v>
          </cell>
        </row>
        <row r="158">
          <cell r="B158" t="str">
            <v>Egresos</v>
          </cell>
          <cell r="C158">
            <v>2266923702.4499998</v>
          </cell>
          <cell r="D158">
            <v>18727632.109999999</v>
          </cell>
          <cell r="E158">
            <v>92877452.460000008</v>
          </cell>
          <cell r="F158">
            <v>102316707.98</v>
          </cell>
          <cell r="G158">
            <v>119500667.64</v>
          </cell>
          <cell r="H158">
            <v>138069920.17000002</v>
          </cell>
          <cell r="I158">
            <v>161373683.38</v>
          </cell>
          <cell r="J158">
            <v>175226504.64000002</v>
          </cell>
          <cell r="K158">
            <v>186804820.68000001</v>
          </cell>
          <cell r="L158">
            <v>196608814.72999999</v>
          </cell>
          <cell r="M158">
            <v>224516553.05000001</v>
          </cell>
          <cell r="N158">
            <v>239307160.99000001</v>
          </cell>
          <cell r="O158">
            <v>259528769.52000001</v>
          </cell>
          <cell r="P158">
            <v>278971909.94</v>
          </cell>
          <cell r="Q158">
            <v>305897864.47000003</v>
          </cell>
          <cell r="R158">
            <v>330360018.51999998</v>
          </cell>
          <cell r="S158">
            <v>349909985.01999998</v>
          </cell>
          <cell r="T158">
            <v>373571814.10000002</v>
          </cell>
          <cell r="U158">
            <v>401228910.06</v>
          </cell>
          <cell r="V158">
            <v>481869173.74000001</v>
          </cell>
          <cell r="W158">
            <v>497596210.88</v>
          </cell>
          <cell r="X158">
            <v>505252982.71000004</v>
          </cell>
          <cell r="Y158">
            <v>525679381.63999999</v>
          </cell>
          <cell r="Z158">
            <v>549063440.13</v>
          </cell>
          <cell r="AA158">
            <v>565307225.71000004</v>
          </cell>
          <cell r="AB158">
            <v>607663547.88999999</v>
          </cell>
          <cell r="AC158">
            <v>649289517.91999996</v>
          </cell>
          <cell r="AD158">
            <v>686285634.00999999</v>
          </cell>
          <cell r="AE158">
            <v>718368096.85000002</v>
          </cell>
          <cell r="AF158">
            <v>755282388.62</v>
          </cell>
          <cell r="AG158">
            <v>809176962.26999998</v>
          </cell>
          <cell r="AH158">
            <v>849351406.93000007</v>
          </cell>
          <cell r="AI158">
            <v>915993497.58000004</v>
          </cell>
          <cell r="AJ158">
            <v>939298032.18000007</v>
          </cell>
          <cell r="AK158">
            <v>998929189.55000007</v>
          </cell>
          <cell r="AL158">
            <v>1057029882.73</v>
          </cell>
          <cell r="AM158">
            <v>1092239559.8</v>
          </cell>
          <cell r="AN158">
            <v>1147405319.47</v>
          </cell>
          <cell r="AO158">
            <v>1206419698.5799999</v>
          </cell>
          <cell r="AP158">
            <v>1313504416.1300001</v>
          </cell>
          <cell r="AQ158">
            <v>1393313818.1500001</v>
          </cell>
          <cell r="AR158">
            <v>1487421430.9000001</v>
          </cell>
          <cell r="AS158">
            <v>1538420148.3099999</v>
          </cell>
          <cell r="AT158">
            <v>1681712997.1400001</v>
          </cell>
          <cell r="AU158">
            <v>1754786461.8700001</v>
          </cell>
          <cell r="AV158">
            <v>1910811702.98</v>
          </cell>
          <cell r="AW158">
            <v>1931909313.5</v>
          </cell>
          <cell r="AX158">
            <v>1999048637.6400001</v>
          </cell>
          <cell r="AY158">
            <v>2106865441.3800001</v>
          </cell>
          <cell r="AZ158">
            <v>2176241308.8699999</v>
          </cell>
          <cell r="BA158">
            <v>2266923702.4499998</v>
          </cell>
        </row>
        <row r="159">
          <cell r="B159" t="str">
            <v>Principal creditos a residentes</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row>
        <row r="160">
          <cell r="B160" t="str">
            <v>Desembolso créd.otorg. x resident. a no residentes</v>
          </cell>
          <cell r="C160">
            <v>63979006.980000004</v>
          </cell>
          <cell r="D160">
            <v>1508762.66</v>
          </cell>
          <cell r="E160">
            <v>1901316.11</v>
          </cell>
          <cell r="F160">
            <v>2541687.36</v>
          </cell>
          <cell r="G160">
            <v>2788651.96</v>
          </cell>
          <cell r="H160">
            <v>3112244.17</v>
          </cell>
          <cell r="I160">
            <v>12956479.140000001</v>
          </cell>
          <cell r="J160">
            <v>16991830.309999999</v>
          </cell>
          <cell r="K160">
            <v>17326108.140000001</v>
          </cell>
          <cell r="L160">
            <v>18720025.809999999</v>
          </cell>
          <cell r="M160">
            <v>22366771.530000001</v>
          </cell>
          <cell r="N160">
            <v>22604761.530000001</v>
          </cell>
          <cell r="O160">
            <v>22995087.07</v>
          </cell>
          <cell r="P160">
            <v>23290600.879999999</v>
          </cell>
          <cell r="Q160">
            <v>23400600.879999999</v>
          </cell>
          <cell r="R160">
            <v>23878374.809999999</v>
          </cell>
          <cell r="S160">
            <v>24313860.129999999</v>
          </cell>
          <cell r="T160">
            <v>24607740.02</v>
          </cell>
          <cell r="U160">
            <v>25272543.350000001</v>
          </cell>
          <cell r="V160">
            <v>25855560.440000001</v>
          </cell>
          <cell r="W160">
            <v>26077477.32</v>
          </cell>
          <cell r="X160">
            <v>27182979.810000002</v>
          </cell>
          <cell r="Y160">
            <v>28188300.870000001</v>
          </cell>
          <cell r="Z160">
            <v>28290676.93</v>
          </cell>
          <cell r="AA160">
            <v>28710877.830000002</v>
          </cell>
          <cell r="AB160">
            <v>29982154.440000001</v>
          </cell>
          <cell r="AC160">
            <v>31237165.859999999</v>
          </cell>
          <cell r="AD160">
            <v>35964891.82</v>
          </cell>
          <cell r="AE160">
            <v>37199165.439999998</v>
          </cell>
          <cell r="AF160">
            <v>39500755.840000004</v>
          </cell>
          <cell r="AG160">
            <v>40462715.049999997</v>
          </cell>
          <cell r="AH160">
            <v>48387679.670000002</v>
          </cell>
          <cell r="AI160">
            <v>49310515.380000003</v>
          </cell>
          <cell r="AJ160">
            <v>49645015.380000003</v>
          </cell>
          <cell r="AK160">
            <v>50463052.420000002</v>
          </cell>
          <cell r="AL160">
            <v>51178459.370000005</v>
          </cell>
          <cell r="AM160">
            <v>51199324.030000001</v>
          </cell>
          <cell r="AN160">
            <v>51288181.939999998</v>
          </cell>
          <cell r="AO160">
            <v>52039796.649999999</v>
          </cell>
          <cell r="AP160">
            <v>52423292.579999998</v>
          </cell>
          <cell r="AQ160">
            <v>54817480.530000001</v>
          </cell>
          <cell r="AR160">
            <v>55142918.079999998</v>
          </cell>
          <cell r="AS160">
            <v>55404728.969999999</v>
          </cell>
          <cell r="AT160">
            <v>55685274.870000005</v>
          </cell>
          <cell r="AU160">
            <v>56198700.109999999</v>
          </cell>
          <cell r="AV160">
            <v>56441706.189999998</v>
          </cell>
          <cell r="AW160">
            <v>56473706.189999998</v>
          </cell>
          <cell r="AX160">
            <v>57281878.240000002</v>
          </cell>
          <cell r="AY160">
            <v>58182917.730000004</v>
          </cell>
          <cell r="AZ160">
            <v>59783595.730000004</v>
          </cell>
          <cell r="BA160">
            <v>63979006.980000004</v>
          </cell>
        </row>
        <row r="161">
          <cell r="B161" t="str">
            <v>Amort. prefincs. exp. café otorg. por IMC o EFE</v>
          </cell>
          <cell r="C161">
            <v>473234.78</v>
          </cell>
          <cell r="D161">
            <v>0</v>
          </cell>
          <cell r="E161">
            <v>0</v>
          </cell>
          <cell r="F161">
            <v>323.08</v>
          </cell>
          <cell r="G161">
            <v>323.08</v>
          </cell>
          <cell r="H161">
            <v>323.08</v>
          </cell>
          <cell r="I161">
            <v>323.08</v>
          </cell>
          <cell r="J161">
            <v>8685.84</v>
          </cell>
          <cell r="K161">
            <v>8685.84</v>
          </cell>
          <cell r="L161">
            <v>8685.84</v>
          </cell>
          <cell r="M161">
            <v>8685.84</v>
          </cell>
          <cell r="N161">
            <v>8685.84</v>
          </cell>
          <cell r="O161">
            <v>8685.84</v>
          </cell>
          <cell r="P161">
            <v>8685.84</v>
          </cell>
          <cell r="Q161">
            <v>8685.84</v>
          </cell>
          <cell r="R161">
            <v>8685.84</v>
          </cell>
          <cell r="S161">
            <v>8685.84</v>
          </cell>
          <cell r="T161">
            <v>8685.84</v>
          </cell>
          <cell r="U161">
            <v>8685.84</v>
          </cell>
          <cell r="V161">
            <v>8685.84</v>
          </cell>
          <cell r="W161">
            <v>8685.84</v>
          </cell>
          <cell r="X161">
            <v>8685.84</v>
          </cell>
          <cell r="Y161">
            <v>211310.63</v>
          </cell>
          <cell r="Z161">
            <v>211310.63</v>
          </cell>
          <cell r="AA161">
            <v>211310.63</v>
          </cell>
          <cell r="AB161">
            <v>211310.63</v>
          </cell>
          <cell r="AC161">
            <v>211310.63</v>
          </cell>
          <cell r="AD161">
            <v>211350.63</v>
          </cell>
          <cell r="AE161">
            <v>211350.63</v>
          </cell>
          <cell r="AF161">
            <v>238760.49</v>
          </cell>
          <cell r="AG161">
            <v>240698.49</v>
          </cell>
          <cell r="AH161">
            <v>240698.49</v>
          </cell>
          <cell r="AI161">
            <v>240718.49</v>
          </cell>
          <cell r="AJ161">
            <v>240718.49</v>
          </cell>
          <cell r="AK161">
            <v>244370.47</v>
          </cell>
          <cell r="AL161">
            <v>245190.16</v>
          </cell>
          <cell r="AM161">
            <v>245190.16</v>
          </cell>
          <cell r="AN161">
            <v>245190.16</v>
          </cell>
          <cell r="AO161">
            <v>245190.16</v>
          </cell>
          <cell r="AP161">
            <v>355190.16</v>
          </cell>
          <cell r="AQ161">
            <v>355190.16</v>
          </cell>
          <cell r="AR161">
            <v>355190.16</v>
          </cell>
          <cell r="AS161">
            <v>355190.16</v>
          </cell>
          <cell r="AT161">
            <v>355190.16</v>
          </cell>
          <cell r="AU161">
            <v>355533.02</v>
          </cell>
          <cell r="AV161">
            <v>355533.02</v>
          </cell>
          <cell r="AW161">
            <v>388533.02</v>
          </cell>
          <cell r="AX161">
            <v>392664.02</v>
          </cell>
          <cell r="AY161">
            <v>392664.02</v>
          </cell>
          <cell r="AZ161">
            <v>394120.39</v>
          </cell>
          <cell r="BA161">
            <v>473234.78</v>
          </cell>
        </row>
        <row r="162">
          <cell r="B162" t="str">
            <v>Amort. prefincs. exp. dif.a café otorg.x IMC o EFE</v>
          </cell>
          <cell r="C162">
            <v>246815818.02000001</v>
          </cell>
          <cell r="D162">
            <v>300000</v>
          </cell>
          <cell r="E162">
            <v>1345770.49</v>
          </cell>
          <cell r="F162">
            <v>1395770.49</v>
          </cell>
          <cell r="G162">
            <v>4065770.49</v>
          </cell>
          <cell r="H162">
            <v>4565770.49</v>
          </cell>
          <cell r="I162">
            <v>4735770.49</v>
          </cell>
          <cell r="J162">
            <v>5085770.49</v>
          </cell>
          <cell r="K162">
            <v>5235770.49</v>
          </cell>
          <cell r="L162">
            <v>5235770.49</v>
          </cell>
          <cell r="M162">
            <v>5312770.49</v>
          </cell>
          <cell r="N162">
            <v>5652770.4900000002</v>
          </cell>
          <cell r="O162">
            <v>5702770.4900000002</v>
          </cell>
          <cell r="P162">
            <v>5729810.4900000002</v>
          </cell>
          <cell r="Q162">
            <v>5957375.1699999999</v>
          </cell>
          <cell r="R162">
            <v>5957375.1699999999</v>
          </cell>
          <cell r="S162">
            <v>13945375.17</v>
          </cell>
          <cell r="T162">
            <v>14773375.17</v>
          </cell>
          <cell r="U162">
            <v>21853375.170000002</v>
          </cell>
          <cell r="V162">
            <v>28777610.190000001</v>
          </cell>
          <cell r="W162">
            <v>31347610.190000001</v>
          </cell>
          <cell r="X162">
            <v>32111694.190000001</v>
          </cell>
          <cell r="Y162">
            <v>32511694.190000001</v>
          </cell>
          <cell r="Z162">
            <v>33221429.93</v>
          </cell>
          <cell r="AA162">
            <v>33221429.93</v>
          </cell>
          <cell r="AB162">
            <v>33316429.93</v>
          </cell>
          <cell r="AC162">
            <v>35946429.93</v>
          </cell>
          <cell r="AD162">
            <v>36169591.130000003</v>
          </cell>
          <cell r="AE162">
            <v>37309591.130000003</v>
          </cell>
          <cell r="AF162">
            <v>44459591.130000003</v>
          </cell>
          <cell r="AG162">
            <v>59705323.859999999</v>
          </cell>
          <cell r="AH162">
            <v>63565226.560000002</v>
          </cell>
          <cell r="AI162">
            <v>79732730.329999998</v>
          </cell>
          <cell r="AJ162">
            <v>83799768.329999998</v>
          </cell>
          <cell r="AK162">
            <v>110133821.92</v>
          </cell>
          <cell r="AL162">
            <v>126022041.41</v>
          </cell>
          <cell r="AM162">
            <v>128144542.66</v>
          </cell>
          <cell r="AN162">
            <v>150103017.30000001</v>
          </cell>
          <cell r="AO162">
            <v>154803441.00999999</v>
          </cell>
          <cell r="AP162">
            <v>186133033.31999999</v>
          </cell>
          <cell r="AQ162">
            <v>197520432</v>
          </cell>
          <cell r="AR162">
            <v>201291633.61000001</v>
          </cell>
          <cell r="AS162">
            <v>202991633.61000001</v>
          </cell>
          <cell r="AT162">
            <v>221139848.81999999</v>
          </cell>
          <cell r="AU162">
            <v>229533183.46000001</v>
          </cell>
          <cell r="AV162">
            <v>232672683.46000001</v>
          </cell>
          <cell r="AW162">
            <v>233072683.46000001</v>
          </cell>
          <cell r="AX162">
            <v>238719187.81</v>
          </cell>
          <cell r="AY162">
            <v>238889187.81</v>
          </cell>
          <cell r="AZ162">
            <v>244474050.52000001</v>
          </cell>
          <cell r="BA162">
            <v>246815818.02000001</v>
          </cell>
        </row>
        <row r="163">
          <cell r="B163" t="str">
            <v>Amortización créd.otorg. por IMC-EPR a residentes</v>
          </cell>
          <cell r="C163">
            <v>873037591.69000006</v>
          </cell>
          <cell r="D163">
            <v>4916674.92</v>
          </cell>
          <cell r="E163">
            <v>18314126.780000001</v>
          </cell>
          <cell r="F163">
            <v>21627628.27</v>
          </cell>
          <cell r="G163">
            <v>23389470.309999999</v>
          </cell>
          <cell r="H163">
            <v>26173316.039999999</v>
          </cell>
          <cell r="I163">
            <v>27984422.789999999</v>
          </cell>
          <cell r="J163">
            <v>30613066.109999999</v>
          </cell>
          <cell r="K163">
            <v>33575259.799999997</v>
          </cell>
          <cell r="L163">
            <v>35615312.079999998</v>
          </cell>
          <cell r="M163">
            <v>40023575.439999998</v>
          </cell>
          <cell r="N163">
            <v>41651146.170000002</v>
          </cell>
          <cell r="O163">
            <v>43370622.93</v>
          </cell>
          <cell r="P163">
            <v>48105037.939999998</v>
          </cell>
          <cell r="Q163">
            <v>56933572.840000004</v>
          </cell>
          <cell r="R163">
            <v>60561486.039999999</v>
          </cell>
          <cell r="S163">
            <v>62072945.75</v>
          </cell>
          <cell r="T163">
            <v>67985091.930000007</v>
          </cell>
          <cell r="U163">
            <v>73196335.540000007</v>
          </cell>
          <cell r="V163">
            <v>78423314.5</v>
          </cell>
          <cell r="W163">
            <v>81310029.140000001</v>
          </cell>
          <cell r="X163">
            <v>83332602.070000008</v>
          </cell>
          <cell r="Y163">
            <v>89513138.799999997</v>
          </cell>
          <cell r="Z163">
            <v>96667345.840000004</v>
          </cell>
          <cell r="AA163">
            <v>100148657.59</v>
          </cell>
          <cell r="AB163">
            <v>107112641.99000001</v>
          </cell>
          <cell r="AC163">
            <v>117763370.63</v>
          </cell>
          <cell r="AD163">
            <v>120912699.05</v>
          </cell>
          <cell r="AE163">
            <v>136908067.75</v>
          </cell>
          <cell r="AF163">
            <v>143012033.44</v>
          </cell>
          <cell r="AG163">
            <v>159504975.36000001</v>
          </cell>
          <cell r="AH163">
            <v>178224814.84</v>
          </cell>
          <cell r="AI163">
            <v>198834082.20000002</v>
          </cell>
          <cell r="AJ163">
            <v>205337275.58000001</v>
          </cell>
          <cell r="AK163">
            <v>223026181.19</v>
          </cell>
          <cell r="AL163">
            <v>245808916.50999999</v>
          </cell>
          <cell r="AM163">
            <v>270568081.05000001</v>
          </cell>
          <cell r="AN163">
            <v>293640425.83999997</v>
          </cell>
          <cell r="AO163">
            <v>329700323.98000002</v>
          </cell>
          <cell r="AP163">
            <v>377532256.61000001</v>
          </cell>
          <cell r="AQ163">
            <v>422535780.56999999</v>
          </cell>
          <cell r="AR163">
            <v>482519893.30000001</v>
          </cell>
          <cell r="AS163">
            <v>515103394.06</v>
          </cell>
          <cell r="AT163">
            <v>602430341.20000005</v>
          </cell>
          <cell r="AU163">
            <v>652746367.48000002</v>
          </cell>
          <cell r="AV163">
            <v>696635322.35000002</v>
          </cell>
          <cell r="AW163">
            <v>705104356.74000001</v>
          </cell>
          <cell r="AX163">
            <v>730100610.76999998</v>
          </cell>
          <cell r="AY163">
            <v>772411867.39999998</v>
          </cell>
          <cell r="AZ163">
            <v>812746543.01999998</v>
          </cell>
          <cell r="BA163">
            <v>873037591.69000006</v>
          </cell>
        </row>
        <row r="164">
          <cell r="B164" t="str">
            <v>Prepago créd. otorg. por IMC-EPR a residentes</v>
          </cell>
          <cell r="C164">
            <v>98488923.390000001</v>
          </cell>
          <cell r="D164">
            <v>1597734.59</v>
          </cell>
          <cell r="E164">
            <v>4256032.5199999996</v>
          </cell>
          <cell r="F164">
            <v>4524689.2699999996</v>
          </cell>
          <cell r="G164">
            <v>5135990.51</v>
          </cell>
          <cell r="H164">
            <v>6052813.7700000005</v>
          </cell>
          <cell r="I164">
            <v>6252326.0899999999</v>
          </cell>
          <cell r="J164">
            <v>6617904.5099999998</v>
          </cell>
          <cell r="K164">
            <v>6798514.6299999999</v>
          </cell>
          <cell r="L164">
            <v>6969851.3500000006</v>
          </cell>
          <cell r="M164">
            <v>8400212.1400000006</v>
          </cell>
          <cell r="N164">
            <v>9421607.290000001</v>
          </cell>
          <cell r="O164">
            <v>10102017.109999999</v>
          </cell>
          <cell r="P164">
            <v>14223680.380000001</v>
          </cell>
          <cell r="Q164">
            <v>14673537.300000001</v>
          </cell>
          <cell r="R164">
            <v>20207874.100000001</v>
          </cell>
          <cell r="S164">
            <v>20778924.5</v>
          </cell>
          <cell r="T164">
            <v>25327624.240000002</v>
          </cell>
          <cell r="U164">
            <v>25571792.760000002</v>
          </cell>
          <cell r="V164">
            <v>25959059.449999999</v>
          </cell>
          <cell r="W164">
            <v>26520869.900000002</v>
          </cell>
          <cell r="X164">
            <v>27028260.539999999</v>
          </cell>
          <cell r="Y164">
            <v>28259019.890000001</v>
          </cell>
          <cell r="Z164">
            <v>29467536.650000002</v>
          </cell>
          <cell r="AA164">
            <v>29779694.420000002</v>
          </cell>
          <cell r="AB164">
            <v>34906535.049999997</v>
          </cell>
          <cell r="AC164">
            <v>37381605.850000001</v>
          </cell>
          <cell r="AD164">
            <v>39901535.939999998</v>
          </cell>
          <cell r="AE164">
            <v>43415581.350000001</v>
          </cell>
          <cell r="AF164">
            <v>44246591.960000001</v>
          </cell>
          <cell r="AG164">
            <v>48464435.289999999</v>
          </cell>
          <cell r="AH164">
            <v>48830142.810000002</v>
          </cell>
          <cell r="AI164">
            <v>50193900.170000002</v>
          </cell>
          <cell r="AJ164">
            <v>50897845.170000002</v>
          </cell>
          <cell r="AK164">
            <v>53981407.950000003</v>
          </cell>
          <cell r="AL164">
            <v>54788456.740000002</v>
          </cell>
          <cell r="AM164">
            <v>57362010.329999998</v>
          </cell>
          <cell r="AN164">
            <v>59663286.859999999</v>
          </cell>
          <cell r="AO164">
            <v>63080085.020000003</v>
          </cell>
          <cell r="AP164">
            <v>67256617.010000005</v>
          </cell>
          <cell r="AQ164">
            <v>67691946.230000004</v>
          </cell>
          <cell r="AR164">
            <v>76362266.980000004</v>
          </cell>
          <cell r="AS164">
            <v>76599542.769999996</v>
          </cell>
          <cell r="AT164">
            <v>79174041.75</v>
          </cell>
          <cell r="AU164">
            <v>80809091.090000004</v>
          </cell>
          <cell r="AV164">
            <v>82138489.459999993</v>
          </cell>
          <cell r="AW164">
            <v>84336984.25</v>
          </cell>
          <cell r="AX164">
            <v>84808443.219999999</v>
          </cell>
          <cell r="AY164">
            <v>93026367.850000009</v>
          </cell>
          <cell r="AZ164">
            <v>95540016.230000004</v>
          </cell>
          <cell r="BA164">
            <v>98488923.390000001</v>
          </cell>
        </row>
        <row r="165">
          <cell r="B165" t="str">
            <v>Amortización créd. otorg. x EFE o prov. a resids.</v>
          </cell>
          <cell r="C165">
            <v>723993575.70000005</v>
          </cell>
          <cell r="D165">
            <v>8058516.8300000001</v>
          </cell>
          <cell r="E165">
            <v>50904778.030000001</v>
          </cell>
          <cell r="F165">
            <v>54559184.420000002</v>
          </cell>
          <cell r="G165">
            <v>64943120.450000003</v>
          </cell>
          <cell r="H165">
            <v>75333496.799999997</v>
          </cell>
          <cell r="I165">
            <v>83442936.579999998</v>
          </cell>
          <cell r="J165">
            <v>88978597.269999996</v>
          </cell>
          <cell r="K165">
            <v>94370840.579999998</v>
          </cell>
          <cell r="L165">
            <v>99715477.200000003</v>
          </cell>
          <cell r="M165">
            <v>114078766.02</v>
          </cell>
          <cell r="N165">
            <v>118884036.42</v>
          </cell>
          <cell r="O165">
            <v>131094338.96000001</v>
          </cell>
          <cell r="P165">
            <v>139717974.17000002</v>
          </cell>
          <cell r="Q165">
            <v>154474597.72999999</v>
          </cell>
          <cell r="R165">
            <v>159855705.27000001</v>
          </cell>
          <cell r="S165">
            <v>167278834.75999999</v>
          </cell>
          <cell r="T165">
            <v>176678484.86000001</v>
          </cell>
          <cell r="U165">
            <v>189414104.66</v>
          </cell>
          <cell r="V165">
            <v>254970951.06</v>
          </cell>
          <cell r="W165">
            <v>262919634.86000001</v>
          </cell>
          <cell r="X165">
            <v>265128005</v>
          </cell>
          <cell r="Y165">
            <v>275787288.69999999</v>
          </cell>
          <cell r="Z165">
            <v>284933483.59000003</v>
          </cell>
          <cell r="AA165">
            <v>289935241.53000003</v>
          </cell>
          <cell r="AB165">
            <v>311211528.85000002</v>
          </cell>
          <cell r="AC165">
            <v>332509248.22000003</v>
          </cell>
          <cell r="AD165">
            <v>356293341.88</v>
          </cell>
          <cell r="AE165">
            <v>364571466.85000002</v>
          </cell>
          <cell r="AF165">
            <v>371253192.40000004</v>
          </cell>
          <cell r="AG165">
            <v>376198845.78000003</v>
          </cell>
          <cell r="AH165">
            <v>380539771.95999998</v>
          </cell>
          <cell r="AI165">
            <v>405010324.73000002</v>
          </cell>
          <cell r="AJ165">
            <v>413831236.63999999</v>
          </cell>
          <cell r="AK165">
            <v>420120705.56</v>
          </cell>
          <cell r="AL165">
            <v>436031692.23000002</v>
          </cell>
          <cell r="AM165">
            <v>440125675.28000003</v>
          </cell>
          <cell r="AN165">
            <v>445548164.72000003</v>
          </cell>
          <cell r="AO165">
            <v>457252340.38</v>
          </cell>
          <cell r="AP165">
            <v>476454419.13999999</v>
          </cell>
          <cell r="AQ165">
            <v>495545027.88999999</v>
          </cell>
          <cell r="AR165">
            <v>512897241.94</v>
          </cell>
          <cell r="AS165">
            <v>527966616.68000001</v>
          </cell>
          <cell r="AT165">
            <v>557759176.28999996</v>
          </cell>
          <cell r="AU165">
            <v>568934325.78999996</v>
          </cell>
          <cell r="AV165">
            <v>600709241.67999995</v>
          </cell>
          <cell r="AW165">
            <v>607819770.52999997</v>
          </cell>
          <cell r="AX165">
            <v>640681956.22000003</v>
          </cell>
          <cell r="AY165">
            <v>694170947.82000005</v>
          </cell>
          <cell r="AZ165">
            <v>707007595.16999996</v>
          </cell>
          <cell r="BA165">
            <v>723993575.70000005</v>
          </cell>
        </row>
        <row r="166">
          <cell r="B166" t="str">
            <v>Prepago créd. otorg. x EFE o prov. a residentes.</v>
          </cell>
          <cell r="C166">
            <v>260135551.89000002</v>
          </cell>
          <cell r="D166">
            <v>2345943.11</v>
          </cell>
          <cell r="E166">
            <v>16155428.530000001</v>
          </cell>
          <cell r="F166">
            <v>17667425.09</v>
          </cell>
          <cell r="G166">
            <v>19177340.84</v>
          </cell>
          <cell r="H166">
            <v>22831955.82</v>
          </cell>
          <cell r="I166">
            <v>26001425.210000001</v>
          </cell>
          <cell r="J166">
            <v>26930650.109999999</v>
          </cell>
          <cell r="K166">
            <v>29489641.199999999</v>
          </cell>
          <cell r="L166">
            <v>30343691.960000001</v>
          </cell>
          <cell r="M166">
            <v>34325771.590000004</v>
          </cell>
          <cell r="N166">
            <v>41084153.25</v>
          </cell>
          <cell r="O166">
            <v>46255247.119999997</v>
          </cell>
          <cell r="P166">
            <v>47896120.240000002</v>
          </cell>
          <cell r="Q166">
            <v>50449494.710000001</v>
          </cell>
          <cell r="R166">
            <v>59890517.289999999</v>
          </cell>
          <cell r="S166">
            <v>61511358.870000005</v>
          </cell>
          <cell r="T166">
            <v>64190812.039999999</v>
          </cell>
          <cell r="U166">
            <v>65912072.740000002</v>
          </cell>
          <cell r="V166">
            <v>67873992.260000005</v>
          </cell>
          <cell r="W166">
            <v>69411903.629999995</v>
          </cell>
          <cell r="X166">
            <v>70460755.260000005</v>
          </cell>
          <cell r="Y166">
            <v>71208628.560000002</v>
          </cell>
          <cell r="Z166">
            <v>76271656.560000002</v>
          </cell>
          <cell r="AA166">
            <v>83300013.780000001</v>
          </cell>
          <cell r="AB166">
            <v>90922947</v>
          </cell>
          <cell r="AC166">
            <v>94240386.799999997</v>
          </cell>
          <cell r="AD166">
            <v>96832223.560000002</v>
          </cell>
          <cell r="AE166">
            <v>98752873.700000003</v>
          </cell>
          <cell r="AF166">
            <v>112571463.36</v>
          </cell>
          <cell r="AG166">
            <v>124599968.44</v>
          </cell>
          <cell r="AH166">
            <v>129563072.60000001</v>
          </cell>
          <cell r="AI166">
            <v>132671226.28</v>
          </cell>
          <cell r="AJ166">
            <v>135546172.59</v>
          </cell>
          <cell r="AK166">
            <v>140959650.03999999</v>
          </cell>
          <cell r="AL166">
            <v>142955126.31</v>
          </cell>
          <cell r="AM166">
            <v>144594736.28999999</v>
          </cell>
          <cell r="AN166">
            <v>146917052.65000001</v>
          </cell>
          <cell r="AO166">
            <v>149298521.38</v>
          </cell>
          <cell r="AP166">
            <v>153349607.31</v>
          </cell>
          <cell r="AQ166">
            <v>154847960.77000001</v>
          </cell>
          <cell r="AR166">
            <v>158852286.83000001</v>
          </cell>
          <cell r="AS166">
            <v>159999042.06</v>
          </cell>
          <cell r="AT166">
            <v>165169124.05000001</v>
          </cell>
          <cell r="AU166">
            <v>166209260.91999999</v>
          </cell>
          <cell r="AV166">
            <v>241858726.81999999</v>
          </cell>
          <cell r="AW166">
            <v>244713279.31</v>
          </cell>
          <cell r="AX166">
            <v>247063897.36000001</v>
          </cell>
          <cell r="AY166">
            <v>249791488.75</v>
          </cell>
          <cell r="AZ166">
            <v>256295387.81</v>
          </cell>
          <cell r="BA166">
            <v>260135551.89000002</v>
          </cell>
        </row>
        <row r="167">
          <cell r="B167" t="str">
            <v>Inversión extranjera en Colombia</v>
          </cell>
          <cell r="C167">
            <v>2549072210.9699998</v>
          </cell>
          <cell r="D167">
            <v>45349945.090000004</v>
          </cell>
          <cell r="E167">
            <v>222914293.78</v>
          </cell>
          <cell r="F167">
            <v>250704067.17000002</v>
          </cell>
          <cell r="G167">
            <v>304097966.81</v>
          </cell>
          <cell r="H167">
            <v>327258826.12</v>
          </cell>
          <cell r="I167">
            <v>343437997.67000002</v>
          </cell>
          <cell r="J167">
            <v>368352414.04000002</v>
          </cell>
          <cell r="K167">
            <v>392259966.07999998</v>
          </cell>
          <cell r="L167">
            <v>448468950.19</v>
          </cell>
          <cell r="M167">
            <v>461020327.17000002</v>
          </cell>
          <cell r="N167">
            <v>472175248.68000001</v>
          </cell>
          <cell r="O167">
            <v>505544806.88</v>
          </cell>
          <cell r="P167">
            <v>666692249.34000003</v>
          </cell>
          <cell r="Q167">
            <v>691753071.95000005</v>
          </cell>
          <cell r="R167">
            <v>724589591.73000002</v>
          </cell>
          <cell r="S167">
            <v>776648020.12</v>
          </cell>
          <cell r="T167">
            <v>793407346.10000002</v>
          </cell>
          <cell r="U167">
            <v>813603769.86000001</v>
          </cell>
          <cell r="V167">
            <v>842581251.75999999</v>
          </cell>
          <cell r="W167">
            <v>868078891.64999998</v>
          </cell>
          <cell r="X167">
            <v>1006245915.5500001</v>
          </cell>
          <cell r="Y167">
            <v>1029497009.41</v>
          </cell>
          <cell r="Z167">
            <v>1075937641.4000001</v>
          </cell>
          <cell r="AA167">
            <v>1117276295.6900001</v>
          </cell>
          <cell r="AB167">
            <v>1172920409.97</v>
          </cell>
          <cell r="AC167">
            <v>1218991643.5899999</v>
          </cell>
          <cell r="AD167">
            <v>1241225413.27</v>
          </cell>
          <cell r="AE167">
            <v>1286012790.77</v>
          </cell>
          <cell r="AF167">
            <v>1413379853.05</v>
          </cell>
          <cell r="AG167">
            <v>1488480698.9400001</v>
          </cell>
          <cell r="AH167">
            <v>1516176842.8299999</v>
          </cell>
          <cell r="AI167">
            <v>1536207543.54</v>
          </cell>
          <cell r="AJ167">
            <v>1539033061.8099999</v>
          </cell>
          <cell r="AK167">
            <v>1656474324.3</v>
          </cell>
          <cell r="AL167">
            <v>1699128928.1200001</v>
          </cell>
          <cell r="AM167">
            <v>1810952026.3400002</v>
          </cell>
          <cell r="AN167">
            <v>1873645652.26</v>
          </cell>
          <cell r="AO167">
            <v>1976852310.1600001</v>
          </cell>
          <cell r="AP167">
            <v>2038875666.02</v>
          </cell>
          <cell r="AQ167">
            <v>2064322434.97</v>
          </cell>
          <cell r="AR167">
            <v>2103262936.3900001</v>
          </cell>
          <cell r="AS167">
            <v>2149933102.8400002</v>
          </cell>
          <cell r="AT167">
            <v>2220142014.5300002</v>
          </cell>
          <cell r="AU167">
            <v>2296996255.4200001</v>
          </cell>
          <cell r="AV167">
            <v>2322265262.2600002</v>
          </cell>
          <cell r="AW167">
            <v>2328515720.2199998</v>
          </cell>
          <cell r="AX167">
            <v>2407694090.0300002</v>
          </cell>
          <cell r="AY167">
            <v>2487267509.5300002</v>
          </cell>
          <cell r="AZ167">
            <v>2530184682.6300001</v>
          </cell>
          <cell r="BA167">
            <v>2549072210.9699998</v>
          </cell>
        </row>
        <row r="168">
          <cell r="B168" t="str">
            <v>Ingresos</v>
          </cell>
          <cell r="C168">
            <v>3004042201.8600001</v>
          </cell>
          <cell r="D168">
            <v>48153400.640000001</v>
          </cell>
          <cell r="E168">
            <v>238534610.34999999</v>
          </cell>
          <cell r="F168">
            <v>269537431.51999998</v>
          </cell>
          <cell r="G168">
            <v>353734195.44999999</v>
          </cell>
          <cell r="H168">
            <v>379601259.86000001</v>
          </cell>
          <cell r="I168">
            <v>434287440.36000001</v>
          </cell>
          <cell r="J168">
            <v>459942085.06</v>
          </cell>
          <cell r="K168">
            <v>483996184.67000002</v>
          </cell>
          <cell r="L168">
            <v>541284726.79999995</v>
          </cell>
          <cell r="M168">
            <v>565626730.41999996</v>
          </cell>
          <cell r="N168">
            <v>580085928.84000003</v>
          </cell>
          <cell r="O168">
            <v>618203696.05000007</v>
          </cell>
          <cell r="P168">
            <v>800933000.26999998</v>
          </cell>
          <cell r="Q168">
            <v>842711787.19000006</v>
          </cell>
          <cell r="R168">
            <v>908503311.28999996</v>
          </cell>
          <cell r="S168">
            <v>974527346.18000007</v>
          </cell>
          <cell r="T168">
            <v>1015075231.83</v>
          </cell>
          <cell r="U168">
            <v>1039302078.91</v>
          </cell>
          <cell r="V168">
            <v>1074934948.47</v>
          </cell>
          <cell r="W168">
            <v>1101700426.0999999</v>
          </cell>
          <cell r="X168">
            <v>1243395449.48</v>
          </cell>
          <cell r="Y168">
            <v>1268570471</v>
          </cell>
          <cell r="Z168">
            <v>1316046199.6900001</v>
          </cell>
          <cell r="AA168">
            <v>1357948278.72</v>
          </cell>
          <cell r="AB168">
            <v>1439504406.3299999</v>
          </cell>
          <cell r="AC168">
            <v>1486959292.1000001</v>
          </cell>
          <cell r="AD168">
            <v>1512381811.1900001</v>
          </cell>
          <cell r="AE168">
            <v>1558040455.9200001</v>
          </cell>
          <cell r="AF168">
            <v>1690561258.8</v>
          </cell>
          <cell r="AG168">
            <v>1767426047.6200001</v>
          </cell>
          <cell r="AH168">
            <v>1797396986.03</v>
          </cell>
          <cell r="AI168">
            <v>1824578518.45</v>
          </cell>
          <cell r="AJ168">
            <v>1832132581.6100001</v>
          </cell>
          <cell r="AK168">
            <v>1979913971.98</v>
          </cell>
          <cell r="AL168">
            <v>2025406124.03</v>
          </cell>
          <cell r="AM168">
            <v>2139552102.1900001</v>
          </cell>
          <cell r="AN168">
            <v>2204554551.6900001</v>
          </cell>
          <cell r="AO168">
            <v>2311091281.8499999</v>
          </cell>
          <cell r="AP168">
            <v>2388049882.7600002</v>
          </cell>
          <cell r="AQ168">
            <v>2417609019.3600001</v>
          </cell>
          <cell r="AR168">
            <v>2467657346.27</v>
          </cell>
          <cell r="AS168">
            <v>2522195015.1900001</v>
          </cell>
          <cell r="AT168">
            <v>2597053935.8299999</v>
          </cell>
          <cell r="AU168">
            <v>2684311018.5</v>
          </cell>
          <cell r="AV168">
            <v>2722693337</v>
          </cell>
          <cell r="AW168">
            <v>2735756224.2199998</v>
          </cell>
          <cell r="AX168">
            <v>2845071436.29</v>
          </cell>
          <cell r="AY168">
            <v>2927491680.6199999</v>
          </cell>
          <cell r="AZ168">
            <v>2972846731.3800001</v>
          </cell>
          <cell r="BA168">
            <v>3004042201.8600001</v>
          </cell>
        </row>
        <row r="169">
          <cell r="B169" t="str">
            <v>Sectores petrolero y minero</v>
          </cell>
          <cell r="C169">
            <v>1828374896.8500001</v>
          </cell>
          <cell r="D169">
            <v>18985183.93</v>
          </cell>
          <cell r="E169">
            <v>105600179.23</v>
          </cell>
          <cell r="F169">
            <v>128454288.8</v>
          </cell>
          <cell r="G169">
            <v>192755968.75999999</v>
          </cell>
          <cell r="H169">
            <v>203364545.71000001</v>
          </cell>
          <cell r="I169">
            <v>227725233.45000002</v>
          </cell>
          <cell r="J169">
            <v>248333492.65000001</v>
          </cell>
          <cell r="K169">
            <v>265486573.59</v>
          </cell>
          <cell r="L169">
            <v>281374001.61000001</v>
          </cell>
          <cell r="M169">
            <v>296959455.41000003</v>
          </cell>
          <cell r="N169">
            <v>306068474.16000003</v>
          </cell>
          <cell r="O169">
            <v>340009260.17000002</v>
          </cell>
          <cell r="P169">
            <v>511221323.75</v>
          </cell>
          <cell r="Q169">
            <v>526724381.50999999</v>
          </cell>
          <cell r="R169">
            <v>552886972.41999996</v>
          </cell>
          <cell r="S169">
            <v>586595591.53999996</v>
          </cell>
          <cell r="T169">
            <v>610908326.69000006</v>
          </cell>
          <cell r="U169">
            <v>627820879.48000002</v>
          </cell>
          <cell r="V169">
            <v>649965447.24000001</v>
          </cell>
          <cell r="W169">
            <v>673869739.85000002</v>
          </cell>
          <cell r="X169">
            <v>809097587.31000006</v>
          </cell>
          <cell r="Y169">
            <v>828447296.34000003</v>
          </cell>
          <cell r="Z169">
            <v>851035094.20000005</v>
          </cell>
          <cell r="AA169">
            <v>875700415.73000002</v>
          </cell>
          <cell r="AB169">
            <v>913266913.01999998</v>
          </cell>
          <cell r="AC169">
            <v>952791985.78999996</v>
          </cell>
          <cell r="AD169">
            <v>967563694.50999999</v>
          </cell>
          <cell r="AE169">
            <v>1003348296.38</v>
          </cell>
          <cell r="AF169">
            <v>1131975411.97</v>
          </cell>
          <cell r="AG169">
            <v>1172381644.9200001</v>
          </cell>
          <cell r="AH169">
            <v>1195730945.05</v>
          </cell>
          <cell r="AI169">
            <v>1216739872.46</v>
          </cell>
          <cell r="AJ169">
            <v>1220380150.54</v>
          </cell>
          <cell r="AK169">
            <v>1299121899.05</v>
          </cell>
          <cell r="AL169">
            <v>1338240574.7</v>
          </cell>
          <cell r="AM169">
            <v>1392324691.6100001</v>
          </cell>
          <cell r="AN169">
            <v>1421859787.6300001</v>
          </cell>
          <cell r="AO169">
            <v>1506500582.5699999</v>
          </cell>
          <cell r="AP169">
            <v>1539025588.98</v>
          </cell>
          <cell r="AQ169">
            <v>1552663511.46</v>
          </cell>
          <cell r="AR169">
            <v>1581997863</v>
          </cell>
          <cell r="AS169">
            <v>1607162825</v>
          </cell>
          <cell r="AT169">
            <v>1629721643.3700001</v>
          </cell>
          <cell r="AU169">
            <v>1647279108.51</v>
          </cell>
          <cell r="AV169">
            <v>1663073124.3600001</v>
          </cell>
          <cell r="AW169">
            <v>1666224049.3600001</v>
          </cell>
          <cell r="AX169">
            <v>1730403188.54</v>
          </cell>
          <cell r="AY169">
            <v>1772150038.29</v>
          </cell>
          <cell r="AZ169">
            <v>1805714931.8500001</v>
          </cell>
          <cell r="BA169">
            <v>1828374896.8500001</v>
          </cell>
        </row>
        <row r="170">
          <cell r="B170" t="str">
            <v>Inv. ext.  directa al cap. Hidrocarburos y minería</v>
          </cell>
          <cell r="C170">
            <v>1407482.41</v>
          </cell>
          <cell r="D170">
            <v>38677</v>
          </cell>
          <cell r="E170">
            <v>96852</v>
          </cell>
          <cell r="F170">
            <v>102852</v>
          </cell>
          <cell r="G170">
            <v>207852</v>
          </cell>
          <cell r="H170">
            <v>207852</v>
          </cell>
          <cell r="I170">
            <v>252852</v>
          </cell>
          <cell r="J170">
            <v>277852</v>
          </cell>
          <cell r="K170">
            <v>277852</v>
          </cell>
          <cell r="L170">
            <v>277852</v>
          </cell>
          <cell r="M170">
            <v>303852</v>
          </cell>
          <cell r="N170">
            <v>322652</v>
          </cell>
          <cell r="O170">
            <v>332652</v>
          </cell>
          <cell r="P170">
            <v>352030.21</v>
          </cell>
          <cell r="Q170">
            <v>372030.21</v>
          </cell>
          <cell r="R170">
            <v>392030.21</v>
          </cell>
          <cell r="S170">
            <v>392030.21</v>
          </cell>
          <cell r="T170">
            <v>404030.21</v>
          </cell>
          <cell r="U170">
            <v>404030.21</v>
          </cell>
          <cell r="V170">
            <v>724030.21</v>
          </cell>
          <cell r="W170">
            <v>724030.21</v>
          </cell>
          <cell r="X170">
            <v>724030.21</v>
          </cell>
          <cell r="Y170">
            <v>724030.21</v>
          </cell>
          <cell r="Z170">
            <v>724030.21</v>
          </cell>
          <cell r="AA170">
            <v>724030.21</v>
          </cell>
          <cell r="AB170">
            <v>724030.21</v>
          </cell>
          <cell r="AC170">
            <v>724030.21</v>
          </cell>
          <cell r="AD170">
            <v>724030.21</v>
          </cell>
          <cell r="AE170">
            <v>725030.21</v>
          </cell>
          <cell r="AF170">
            <v>725030.21</v>
          </cell>
          <cell r="AG170">
            <v>759829.41</v>
          </cell>
          <cell r="AH170">
            <v>826829.41</v>
          </cell>
          <cell r="AI170">
            <v>1012451.41</v>
          </cell>
          <cell r="AJ170">
            <v>1012451.41</v>
          </cell>
          <cell r="AK170">
            <v>1012451.41</v>
          </cell>
          <cell r="AL170">
            <v>1024451.41</v>
          </cell>
          <cell r="AM170">
            <v>1055429.4099999999</v>
          </cell>
          <cell r="AN170">
            <v>1002704.41</v>
          </cell>
          <cell r="AO170">
            <v>1077704.4099999999</v>
          </cell>
          <cell r="AP170">
            <v>1157704.4099999999</v>
          </cell>
          <cell r="AQ170">
            <v>1157704.4099999999</v>
          </cell>
          <cell r="AR170">
            <v>1182704.4099999999</v>
          </cell>
          <cell r="AS170">
            <v>1182704.4099999999</v>
          </cell>
          <cell r="AT170">
            <v>1186482.4099999999</v>
          </cell>
          <cell r="AU170">
            <v>1186482.4099999999</v>
          </cell>
          <cell r="AV170">
            <v>1194482.4099999999</v>
          </cell>
          <cell r="AW170">
            <v>1232482.4099999999</v>
          </cell>
          <cell r="AX170">
            <v>1257482.4099999999</v>
          </cell>
          <cell r="AY170">
            <v>1257482.4099999999</v>
          </cell>
          <cell r="AZ170">
            <v>1407482.41</v>
          </cell>
          <cell r="BA170">
            <v>1407482.41</v>
          </cell>
        </row>
        <row r="171">
          <cell r="B171" t="str">
            <v>Inv. Supl. al Cap. Asig Expl. y explot. petróleo</v>
          </cell>
          <cell r="C171">
            <v>1003129384.2</v>
          </cell>
          <cell r="D171">
            <v>9703679</v>
          </cell>
          <cell r="E171">
            <v>56455961.270000003</v>
          </cell>
          <cell r="F171">
            <v>73892056.269999996</v>
          </cell>
          <cell r="G171">
            <v>122146708.03</v>
          </cell>
          <cell r="H171">
            <v>124436953.98</v>
          </cell>
          <cell r="I171">
            <v>132942300.09</v>
          </cell>
          <cell r="J171">
            <v>140391440.86000001</v>
          </cell>
          <cell r="K171">
            <v>144537906.66</v>
          </cell>
          <cell r="L171">
            <v>147634549.45000002</v>
          </cell>
          <cell r="M171">
            <v>154782029.45000002</v>
          </cell>
          <cell r="N171">
            <v>156966691.45000002</v>
          </cell>
          <cell r="O171">
            <v>172115573.93000001</v>
          </cell>
          <cell r="P171">
            <v>305312408.07999998</v>
          </cell>
          <cell r="Q171">
            <v>309930949.17000002</v>
          </cell>
          <cell r="R171">
            <v>322138847.17000002</v>
          </cell>
          <cell r="S171">
            <v>336158018.66000003</v>
          </cell>
          <cell r="T171">
            <v>343833846.16000003</v>
          </cell>
          <cell r="U171">
            <v>350539304.97000003</v>
          </cell>
          <cell r="V171">
            <v>356851550.95999998</v>
          </cell>
          <cell r="W171">
            <v>366573509.95999998</v>
          </cell>
          <cell r="X171">
            <v>463230318.74000001</v>
          </cell>
          <cell r="Y171">
            <v>471541895.29000002</v>
          </cell>
          <cell r="Z171">
            <v>484837270.10000002</v>
          </cell>
          <cell r="AA171">
            <v>496996476.43000001</v>
          </cell>
          <cell r="AB171">
            <v>514467442.32999998</v>
          </cell>
          <cell r="AC171">
            <v>526832367.11000001</v>
          </cell>
          <cell r="AD171">
            <v>532229629.50999999</v>
          </cell>
          <cell r="AE171">
            <v>552734676.50999999</v>
          </cell>
          <cell r="AF171">
            <v>652260915.77999997</v>
          </cell>
          <cell r="AG171">
            <v>669876080.10000002</v>
          </cell>
          <cell r="AH171">
            <v>681993538.33000004</v>
          </cell>
          <cell r="AI171">
            <v>685595478.80999994</v>
          </cell>
          <cell r="AJ171">
            <v>685806458.80999994</v>
          </cell>
          <cell r="AK171">
            <v>734641464.95000005</v>
          </cell>
          <cell r="AL171">
            <v>748963048.15999997</v>
          </cell>
          <cell r="AM171">
            <v>775350064.56000006</v>
          </cell>
          <cell r="AN171">
            <v>782592985.56000006</v>
          </cell>
          <cell r="AO171">
            <v>846999613.88999999</v>
          </cell>
          <cell r="AP171">
            <v>861686199.44000006</v>
          </cell>
          <cell r="AQ171">
            <v>865826603.92000008</v>
          </cell>
          <cell r="AR171">
            <v>876676265.92000008</v>
          </cell>
          <cell r="AS171">
            <v>893714222.92000008</v>
          </cell>
          <cell r="AT171">
            <v>899615613</v>
          </cell>
          <cell r="AU171">
            <v>908278211.13999999</v>
          </cell>
          <cell r="AV171">
            <v>914744988.13999999</v>
          </cell>
          <cell r="AW171">
            <v>915604988.13999999</v>
          </cell>
          <cell r="AX171">
            <v>954371584.63999999</v>
          </cell>
          <cell r="AY171">
            <v>978417950.63999999</v>
          </cell>
          <cell r="AZ171">
            <v>999917419.20000005</v>
          </cell>
          <cell r="BA171">
            <v>1003129384.2</v>
          </cell>
        </row>
        <row r="172">
          <cell r="B172" t="str">
            <v>Inv. Supl Cap Asig, Ser inheren. sec. hidroc.</v>
          </cell>
          <cell r="C172">
            <v>122259428</v>
          </cell>
          <cell r="D172">
            <v>502248</v>
          </cell>
          <cell r="E172">
            <v>7238315</v>
          </cell>
          <cell r="F172">
            <v>7975087</v>
          </cell>
          <cell r="G172">
            <v>13338832</v>
          </cell>
          <cell r="H172">
            <v>13538851</v>
          </cell>
          <cell r="I172">
            <v>15952917</v>
          </cell>
          <cell r="J172">
            <v>18155974</v>
          </cell>
          <cell r="K172">
            <v>21670997</v>
          </cell>
          <cell r="L172">
            <v>25268712</v>
          </cell>
          <cell r="M172">
            <v>27557485.710000001</v>
          </cell>
          <cell r="N172">
            <v>28986553.710000001</v>
          </cell>
          <cell r="O172">
            <v>34789558.710000001</v>
          </cell>
          <cell r="P172">
            <v>37719603.710000001</v>
          </cell>
          <cell r="Q172">
            <v>40740903.710000001</v>
          </cell>
          <cell r="R172">
            <v>43286321.149999999</v>
          </cell>
          <cell r="S172">
            <v>44710702.149999999</v>
          </cell>
          <cell r="T172">
            <v>49012737.149999999</v>
          </cell>
          <cell r="U172">
            <v>50217190.149999999</v>
          </cell>
          <cell r="V172">
            <v>52455242.149999999</v>
          </cell>
          <cell r="W172">
            <v>53012284.149999999</v>
          </cell>
          <cell r="X172">
            <v>54217605.149999999</v>
          </cell>
          <cell r="Y172">
            <v>55780636.149999999</v>
          </cell>
          <cell r="Z172">
            <v>56510666.149999999</v>
          </cell>
          <cell r="AA172">
            <v>56842840.149999999</v>
          </cell>
          <cell r="AB172">
            <v>59219641.149999999</v>
          </cell>
          <cell r="AC172">
            <v>62523172.149999999</v>
          </cell>
          <cell r="AD172">
            <v>63675214.149999999</v>
          </cell>
          <cell r="AE172">
            <v>65756528.149999999</v>
          </cell>
          <cell r="AF172">
            <v>68202750.519999996</v>
          </cell>
          <cell r="AG172">
            <v>72630407.019999996</v>
          </cell>
          <cell r="AH172">
            <v>73816392.019999996</v>
          </cell>
          <cell r="AI172">
            <v>75176590.480000004</v>
          </cell>
          <cell r="AJ172">
            <v>76553120.480000004</v>
          </cell>
          <cell r="AK172">
            <v>83410486.480000004</v>
          </cell>
          <cell r="AL172">
            <v>87376132.480000004</v>
          </cell>
          <cell r="AM172">
            <v>91772170.480000004</v>
          </cell>
          <cell r="AN172">
            <v>93838526.480000004</v>
          </cell>
          <cell r="AO172">
            <v>96727177.480000004</v>
          </cell>
          <cell r="AP172">
            <v>100512181.48</v>
          </cell>
          <cell r="AQ172">
            <v>103785699.48</v>
          </cell>
          <cell r="AR172">
            <v>106501517.15000001</v>
          </cell>
          <cell r="AS172">
            <v>107428522.15000001</v>
          </cell>
          <cell r="AT172">
            <v>111750524.15000001</v>
          </cell>
          <cell r="AU172">
            <v>113005391.15000001</v>
          </cell>
          <cell r="AV172">
            <v>114967230</v>
          </cell>
          <cell r="AW172">
            <v>115414230</v>
          </cell>
          <cell r="AX172">
            <v>119839455</v>
          </cell>
          <cell r="AY172">
            <v>121575428</v>
          </cell>
          <cell r="AZ172">
            <v>121840428</v>
          </cell>
          <cell r="BA172">
            <v>122259428</v>
          </cell>
        </row>
        <row r="173">
          <cell r="B173" t="str">
            <v>Inv. Sup. Cap Asig. - Gas N., Carbón, Ferro. y Ura</v>
          </cell>
          <cell r="C173">
            <v>701578602.24000001</v>
          </cell>
          <cell r="D173">
            <v>8740579.9299999997</v>
          </cell>
          <cell r="E173">
            <v>41809050.960000001</v>
          </cell>
          <cell r="F173">
            <v>46484293.530000001</v>
          </cell>
          <cell r="G173">
            <v>57062576.730000004</v>
          </cell>
          <cell r="H173">
            <v>65180888.730000004</v>
          </cell>
          <cell r="I173">
            <v>78577164.359999999</v>
          </cell>
          <cell r="J173">
            <v>89508225.790000007</v>
          </cell>
          <cell r="K173">
            <v>98999817.930000007</v>
          </cell>
          <cell r="L173">
            <v>108192888.16</v>
          </cell>
          <cell r="M173">
            <v>114316088.25</v>
          </cell>
          <cell r="N173">
            <v>119792577</v>
          </cell>
          <cell r="O173">
            <v>132771475.53</v>
          </cell>
          <cell r="P173">
            <v>167837281.75</v>
          </cell>
          <cell r="Q173">
            <v>175680498.42000002</v>
          </cell>
          <cell r="R173">
            <v>187069773.89000002</v>
          </cell>
          <cell r="S173">
            <v>205334840.52000001</v>
          </cell>
          <cell r="T173">
            <v>217657713.17000002</v>
          </cell>
          <cell r="U173">
            <v>226660354.15000001</v>
          </cell>
          <cell r="V173">
            <v>239934623.92000002</v>
          </cell>
          <cell r="W173">
            <v>253559915.53</v>
          </cell>
          <cell r="X173">
            <v>290925633.20999998</v>
          </cell>
          <cell r="Y173">
            <v>300400734.69</v>
          </cell>
          <cell r="Z173">
            <v>308963127.74000001</v>
          </cell>
          <cell r="AA173">
            <v>321137068.94</v>
          </cell>
          <cell r="AB173">
            <v>338855799.32999998</v>
          </cell>
          <cell r="AC173">
            <v>362712416.31999999</v>
          </cell>
          <cell r="AD173">
            <v>370934820.63999999</v>
          </cell>
          <cell r="AE173">
            <v>384132061.50999999</v>
          </cell>
          <cell r="AF173">
            <v>410786715.46000004</v>
          </cell>
          <cell r="AG173">
            <v>429115328.38999999</v>
          </cell>
          <cell r="AH173">
            <v>439094185.29000002</v>
          </cell>
          <cell r="AI173">
            <v>454955351.75999999</v>
          </cell>
          <cell r="AJ173">
            <v>457008119.84000003</v>
          </cell>
          <cell r="AK173">
            <v>480057496.21000004</v>
          </cell>
          <cell r="AL173">
            <v>500876942.65000004</v>
          </cell>
          <cell r="AM173">
            <v>524147027.16000003</v>
          </cell>
          <cell r="AN173">
            <v>544425571.17999995</v>
          </cell>
          <cell r="AO173">
            <v>561696086.78999996</v>
          </cell>
          <cell r="AP173">
            <v>575669503.64999998</v>
          </cell>
          <cell r="AQ173">
            <v>581893503.64999998</v>
          </cell>
          <cell r="AR173">
            <v>597637375.51999998</v>
          </cell>
          <cell r="AS173">
            <v>604837375.51999998</v>
          </cell>
          <cell r="AT173">
            <v>617169023.80999994</v>
          </cell>
          <cell r="AU173">
            <v>624809023.80999994</v>
          </cell>
          <cell r="AV173">
            <v>632166423.80999994</v>
          </cell>
          <cell r="AW173">
            <v>633972348.80999994</v>
          </cell>
          <cell r="AX173">
            <v>654934666.49000001</v>
          </cell>
          <cell r="AY173">
            <v>670899177.24000001</v>
          </cell>
          <cell r="AZ173">
            <v>682549602.24000001</v>
          </cell>
          <cell r="BA173">
            <v>701578602.24000001</v>
          </cell>
        </row>
        <row r="174">
          <cell r="B174" t="str">
            <v>Demás sectores</v>
          </cell>
          <cell r="C174">
            <v>1175667305.01</v>
          </cell>
          <cell r="D174">
            <v>29168216.710000001</v>
          </cell>
          <cell r="E174">
            <v>132934431.12</v>
          </cell>
          <cell r="F174">
            <v>141083142.72</v>
          </cell>
          <cell r="G174">
            <v>160978226.69</v>
          </cell>
          <cell r="H174">
            <v>176236714.15000001</v>
          </cell>
          <cell r="I174">
            <v>206562206.91</v>
          </cell>
          <cell r="J174">
            <v>211608592.41</v>
          </cell>
          <cell r="K174">
            <v>218509611.08000001</v>
          </cell>
          <cell r="L174">
            <v>259910725.19</v>
          </cell>
          <cell r="M174">
            <v>268667275.00999999</v>
          </cell>
          <cell r="N174">
            <v>274017454.68000001</v>
          </cell>
          <cell r="O174">
            <v>278194435.88</v>
          </cell>
          <cell r="P174">
            <v>289711676.51999998</v>
          </cell>
          <cell r="Q174">
            <v>315987405.68000001</v>
          </cell>
          <cell r="R174">
            <v>355616338.87</v>
          </cell>
          <cell r="S174">
            <v>387931754.63999999</v>
          </cell>
          <cell r="T174">
            <v>404166905.13999999</v>
          </cell>
          <cell r="U174">
            <v>411481199.43000001</v>
          </cell>
          <cell r="V174">
            <v>424969501.23000002</v>
          </cell>
          <cell r="W174">
            <v>427830686.25</v>
          </cell>
          <cell r="X174">
            <v>434297862.17000002</v>
          </cell>
          <cell r="Y174">
            <v>440123174.66000003</v>
          </cell>
          <cell r="Z174">
            <v>465011105.49000001</v>
          </cell>
          <cell r="AA174">
            <v>482247862.99000001</v>
          </cell>
          <cell r="AB174">
            <v>526237493.31</v>
          </cell>
          <cell r="AC174">
            <v>534167306.31</v>
          </cell>
          <cell r="AD174">
            <v>544818116.68000007</v>
          </cell>
          <cell r="AE174">
            <v>554692159.53999996</v>
          </cell>
          <cell r="AF174">
            <v>558585846.83000004</v>
          </cell>
          <cell r="AG174">
            <v>595044402.70000005</v>
          </cell>
          <cell r="AH174">
            <v>601666040.98000002</v>
          </cell>
          <cell r="AI174">
            <v>607838645.99000001</v>
          </cell>
          <cell r="AJ174">
            <v>611752431.07000005</v>
          </cell>
          <cell r="AK174">
            <v>680792072.92999995</v>
          </cell>
          <cell r="AL174">
            <v>687165549.33000004</v>
          </cell>
          <cell r="AM174">
            <v>747227410.58000004</v>
          </cell>
          <cell r="AN174">
            <v>782694764.06000006</v>
          </cell>
          <cell r="AO174">
            <v>804590699.27999997</v>
          </cell>
          <cell r="AP174">
            <v>849024293.77999997</v>
          </cell>
          <cell r="AQ174">
            <v>864945507.89999998</v>
          </cell>
          <cell r="AR174">
            <v>885659483.26999998</v>
          </cell>
          <cell r="AS174">
            <v>915032190.19000006</v>
          </cell>
          <cell r="AT174">
            <v>967332292.46000004</v>
          </cell>
          <cell r="AU174">
            <v>1037031909.99</v>
          </cell>
          <cell r="AV174">
            <v>1059620212.64</v>
          </cell>
          <cell r="AW174">
            <v>1069532174.86</v>
          </cell>
          <cell r="AX174">
            <v>1114668247.75</v>
          </cell>
          <cell r="AY174">
            <v>1155341642.3299999</v>
          </cell>
          <cell r="AZ174">
            <v>1167131799.53</v>
          </cell>
          <cell r="BA174">
            <v>1175667305.01</v>
          </cell>
        </row>
        <row r="175">
          <cell r="B175" t="str">
            <v>Inv. ext. directa sec. difs. a hidroc, y minería.</v>
          </cell>
          <cell r="C175">
            <v>376978238.63</v>
          </cell>
          <cell r="D175">
            <v>9087794.6099999994</v>
          </cell>
          <cell r="E175">
            <v>19753616.440000001</v>
          </cell>
          <cell r="F175">
            <v>24786578.59</v>
          </cell>
          <cell r="G175">
            <v>28680841.800000001</v>
          </cell>
          <cell r="H175">
            <v>34083213.689999998</v>
          </cell>
          <cell r="I175">
            <v>43303154.329999998</v>
          </cell>
          <cell r="J175">
            <v>47149586.520000003</v>
          </cell>
          <cell r="K175">
            <v>50225600.899999999</v>
          </cell>
          <cell r="L175">
            <v>55086834.340000004</v>
          </cell>
          <cell r="M175">
            <v>59490679.329999998</v>
          </cell>
          <cell r="N175">
            <v>63214345.280000001</v>
          </cell>
          <cell r="O175">
            <v>65367584.810000002</v>
          </cell>
          <cell r="P175">
            <v>68189264.780000001</v>
          </cell>
          <cell r="Q175">
            <v>80415602.519999996</v>
          </cell>
          <cell r="R175">
            <v>117002103.63</v>
          </cell>
          <cell r="S175">
            <v>129234015.84</v>
          </cell>
          <cell r="T175">
            <v>141639818.97999999</v>
          </cell>
          <cell r="U175">
            <v>145688084.72</v>
          </cell>
          <cell r="V175">
            <v>151009455.52000001</v>
          </cell>
          <cell r="W175">
            <v>152872542.78999999</v>
          </cell>
          <cell r="X175">
            <v>156878361.58000001</v>
          </cell>
          <cell r="Y175">
            <v>159003230.31</v>
          </cell>
          <cell r="Z175">
            <v>161791885.97999999</v>
          </cell>
          <cell r="AA175">
            <v>165406218.83000001</v>
          </cell>
          <cell r="AB175">
            <v>170322674.91</v>
          </cell>
          <cell r="AC175">
            <v>176407378.63</v>
          </cell>
          <cell r="AD175">
            <v>181296960.16</v>
          </cell>
          <cell r="AE175">
            <v>187594610.89000002</v>
          </cell>
          <cell r="AF175">
            <v>190569637.44</v>
          </cell>
          <cell r="AG175">
            <v>225286988.87</v>
          </cell>
          <cell r="AH175">
            <v>229181775.02000001</v>
          </cell>
          <cell r="AI175">
            <v>234402400.63</v>
          </cell>
          <cell r="AJ175">
            <v>236744935.41</v>
          </cell>
          <cell r="AK175">
            <v>257059193.91</v>
          </cell>
          <cell r="AL175">
            <v>261375218.03999999</v>
          </cell>
          <cell r="AM175">
            <v>271875974.54000002</v>
          </cell>
          <cell r="AN175">
            <v>279806486.31</v>
          </cell>
          <cell r="AO175">
            <v>289763955.95999998</v>
          </cell>
          <cell r="AP175">
            <v>293764605.81</v>
          </cell>
          <cell r="AQ175">
            <v>297784125.48000002</v>
          </cell>
          <cell r="AR175">
            <v>305893255.43000001</v>
          </cell>
          <cell r="AS175">
            <v>312044408.74000001</v>
          </cell>
          <cell r="AT175">
            <v>316027085.39999998</v>
          </cell>
          <cell r="AU175">
            <v>320393731.50999999</v>
          </cell>
          <cell r="AV175">
            <v>329942683.39999998</v>
          </cell>
          <cell r="AW175">
            <v>338188742.27999997</v>
          </cell>
          <cell r="AX175">
            <v>348553868.29000002</v>
          </cell>
          <cell r="AY175">
            <v>362911308.15000004</v>
          </cell>
          <cell r="AZ175">
            <v>371972135.05000001</v>
          </cell>
          <cell r="BA175">
            <v>377018238.63</v>
          </cell>
        </row>
        <row r="176">
          <cell r="B176" t="str">
            <v>Inv de capital del ext. de portafolio.</v>
          </cell>
          <cell r="C176">
            <v>716274987.25</v>
          </cell>
          <cell r="D176">
            <v>19594395.300000001</v>
          </cell>
          <cell r="E176">
            <v>106976572.84</v>
          </cell>
          <cell r="F176">
            <v>108885649.93000001</v>
          </cell>
          <cell r="G176">
            <v>124049987.66</v>
          </cell>
          <cell r="H176">
            <v>133153943.52</v>
          </cell>
          <cell r="I176">
            <v>153108507.22</v>
          </cell>
          <cell r="J176">
            <v>153253927.62</v>
          </cell>
          <cell r="K176">
            <v>154123089.25</v>
          </cell>
          <cell r="L176">
            <v>189925275.50999999</v>
          </cell>
          <cell r="M176">
            <v>191017565.80000001</v>
          </cell>
          <cell r="N176">
            <v>192045299.33000001</v>
          </cell>
          <cell r="O176">
            <v>193217635.16</v>
          </cell>
          <cell r="P176">
            <v>197939666.43000001</v>
          </cell>
          <cell r="Q176">
            <v>210807473.24000001</v>
          </cell>
          <cell r="R176">
            <v>212137382.59</v>
          </cell>
          <cell r="S176">
            <v>229906231.39000002</v>
          </cell>
          <cell r="T176">
            <v>233133555.69</v>
          </cell>
          <cell r="U176">
            <v>234923989.77000001</v>
          </cell>
          <cell r="V176">
            <v>241639172.75</v>
          </cell>
          <cell r="W176">
            <v>242124552.56</v>
          </cell>
          <cell r="X176">
            <v>243359379.25</v>
          </cell>
          <cell r="Y176">
            <v>245838226.56999999</v>
          </cell>
          <cell r="Z176">
            <v>262801318.34</v>
          </cell>
          <cell r="AA176">
            <v>273044468.73000002</v>
          </cell>
          <cell r="AB176">
            <v>310957738.92000002</v>
          </cell>
          <cell r="AC176">
            <v>312201282.19999999</v>
          </cell>
          <cell r="AD176">
            <v>317592253.23000002</v>
          </cell>
          <cell r="AE176">
            <v>318857749.51999998</v>
          </cell>
          <cell r="AF176">
            <v>319073059.58999997</v>
          </cell>
          <cell r="AG176">
            <v>319879853.12</v>
          </cell>
          <cell r="AH176">
            <v>322196724.75</v>
          </cell>
          <cell r="AI176">
            <v>322674376.19</v>
          </cell>
          <cell r="AJ176">
            <v>322779360.66000003</v>
          </cell>
          <cell r="AK176">
            <v>370126107.44999999</v>
          </cell>
          <cell r="AL176">
            <v>370710095.57999998</v>
          </cell>
          <cell r="AM176">
            <v>420114991.85000002</v>
          </cell>
          <cell r="AN176">
            <v>445935717.31</v>
          </cell>
          <cell r="AO176">
            <v>457032611.05000001</v>
          </cell>
          <cell r="AP176">
            <v>495485308.46000004</v>
          </cell>
          <cell r="AQ176">
            <v>503297937.63999999</v>
          </cell>
          <cell r="AR176">
            <v>514256962.61000001</v>
          </cell>
          <cell r="AS176">
            <v>532766205.75</v>
          </cell>
          <cell r="AT176">
            <v>580369637.96000004</v>
          </cell>
          <cell r="AU176">
            <v>645185018.83000004</v>
          </cell>
          <cell r="AV176">
            <v>656492548.95000005</v>
          </cell>
          <cell r="AW176">
            <v>657439085.95000005</v>
          </cell>
          <cell r="AX176">
            <v>690356086.45000005</v>
          </cell>
          <cell r="AY176">
            <v>712993237.62</v>
          </cell>
          <cell r="AZ176">
            <v>713453726.46000004</v>
          </cell>
          <cell r="BA176">
            <v>716274987.25</v>
          </cell>
        </row>
        <row r="177">
          <cell r="B177" t="str">
            <v>Inv Sup. Cap. Asig. - Sec. Dif. Hidro y Min.</v>
          </cell>
          <cell r="C177">
            <v>82414079.129999995</v>
          </cell>
          <cell r="D177">
            <v>486026.8</v>
          </cell>
          <cell r="E177">
            <v>6204241.8399999999</v>
          </cell>
          <cell r="F177">
            <v>7410914.2000000002</v>
          </cell>
          <cell r="G177">
            <v>8247397.2300000004</v>
          </cell>
          <cell r="H177">
            <v>8999556.9399999995</v>
          </cell>
          <cell r="I177">
            <v>10150545.359999999</v>
          </cell>
          <cell r="J177">
            <v>11205078.27</v>
          </cell>
          <cell r="K177">
            <v>14160920.93</v>
          </cell>
          <cell r="L177">
            <v>14898615.34</v>
          </cell>
          <cell r="M177">
            <v>18159029.879999999</v>
          </cell>
          <cell r="N177">
            <v>18757810.07</v>
          </cell>
          <cell r="O177">
            <v>19609215.91</v>
          </cell>
          <cell r="P177">
            <v>23582745.309999999</v>
          </cell>
          <cell r="Q177">
            <v>24764329.920000002</v>
          </cell>
          <cell r="R177">
            <v>26476852.650000002</v>
          </cell>
          <cell r="S177">
            <v>28791507.41</v>
          </cell>
          <cell r="T177">
            <v>29393530.469999999</v>
          </cell>
          <cell r="U177">
            <v>30869124.940000001</v>
          </cell>
          <cell r="V177">
            <v>32320872.960000001</v>
          </cell>
          <cell r="W177">
            <v>32833590.900000002</v>
          </cell>
          <cell r="X177">
            <v>34060121.340000004</v>
          </cell>
          <cell r="Y177">
            <v>35281717.780000001</v>
          </cell>
          <cell r="Z177">
            <v>40417901.170000002</v>
          </cell>
          <cell r="AA177">
            <v>43797175.43</v>
          </cell>
          <cell r="AB177">
            <v>44957079.480000004</v>
          </cell>
          <cell r="AC177">
            <v>45558645.480000004</v>
          </cell>
          <cell r="AD177">
            <v>45928903.289999999</v>
          </cell>
          <cell r="AE177">
            <v>48239799.130000003</v>
          </cell>
          <cell r="AF177">
            <v>48943149.800000004</v>
          </cell>
          <cell r="AG177">
            <v>49877560.710000001</v>
          </cell>
          <cell r="AH177">
            <v>50287541.210000001</v>
          </cell>
          <cell r="AI177">
            <v>50761869.170000002</v>
          </cell>
          <cell r="AJ177">
            <v>52228135</v>
          </cell>
          <cell r="AK177">
            <v>53606771.57</v>
          </cell>
          <cell r="AL177">
            <v>55080235.710000001</v>
          </cell>
          <cell r="AM177">
            <v>55236444.189999998</v>
          </cell>
          <cell r="AN177">
            <v>56952560.439999998</v>
          </cell>
          <cell r="AO177">
            <v>57794132.270000003</v>
          </cell>
          <cell r="AP177">
            <v>59774379.509999998</v>
          </cell>
          <cell r="AQ177">
            <v>63863444.780000001</v>
          </cell>
          <cell r="AR177">
            <v>65509265.230000004</v>
          </cell>
          <cell r="AS177">
            <v>70221575.700000003</v>
          </cell>
          <cell r="AT177">
            <v>70935569.099999994</v>
          </cell>
          <cell r="AU177">
            <v>71453159.650000006</v>
          </cell>
          <cell r="AV177">
            <v>73184980.290000007</v>
          </cell>
          <cell r="AW177">
            <v>73904346.629999995</v>
          </cell>
          <cell r="AX177">
            <v>75758293.010000005</v>
          </cell>
          <cell r="AY177">
            <v>79437096.560000002</v>
          </cell>
          <cell r="AZ177">
            <v>81705938.019999996</v>
          </cell>
          <cell r="BA177">
            <v>82374079.129999995</v>
          </cell>
        </row>
        <row r="178">
          <cell r="B178" t="str">
            <v>Egresos</v>
          </cell>
          <cell r="C178">
            <v>454969990.88999999</v>
          </cell>
          <cell r="D178">
            <v>2803455.55</v>
          </cell>
          <cell r="E178">
            <v>15620316.57</v>
          </cell>
          <cell r="F178">
            <v>18833364.350000001</v>
          </cell>
          <cell r="G178">
            <v>49636228.640000001</v>
          </cell>
          <cell r="H178">
            <v>52342433.740000002</v>
          </cell>
          <cell r="I178">
            <v>90849442.689999998</v>
          </cell>
          <cell r="J178">
            <v>91589671.019999996</v>
          </cell>
          <cell r="K178">
            <v>91736218.590000004</v>
          </cell>
          <cell r="L178">
            <v>92815776.609999999</v>
          </cell>
          <cell r="M178">
            <v>104606403.25</v>
          </cell>
          <cell r="N178">
            <v>107910680.16</v>
          </cell>
          <cell r="O178">
            <v>112658889.17</v>
          </cell>
          <cell r="P178">
            <v>134240750.93000001</v>
          </cell>
          <cell r="Q178">
            <v>150958715.24000001</v>
          </cell>
          <cell r="R178">
            <v>183913719.56</v>
          </cell>
          <cell r="S178">
            <v>197879326.06</v>
          </cell>
          <cell r="T178">
            <v>221667885.73000002</v>
          </cell>
          <cell r="U178">
            <v>225698309.05000001</v>
          </cell>
          <cell r="V178">
            <v>232353696.71000001</v>
          </cell>
          <cell r="W178">
            <v>233621534.45000002</v>
          </cell>
          <cell r="X178">
            <v>237149533.93000001</v>
          </cell>
          <cell r="Y178">
            <v>239073461.59</v>
          </cell>
          <cell r="Z178">
            <v>240108558.28999999</v>
          </cell>
          <cell r="AA178">
            <v>240671983.03</v>
          </cell>
          <cell r="AB178">
            <v>266583996.36000001</v>
          </cell>
          <cell r="AC178">
            <v>267967648.51000005</v>
          </cell>
          <cell r="AD178">
            <v>271156397.92000002</v>
          </cell>
          <cell r="AE178">
            <v>272027665.14999998</v>
          </cell>
          <cell r="AF178">
            <v>277181405.75</v>
          </cell>
          <cell r="AG178">
            <v>278945348.68000001</v>
          </cell>
          <cell r="AH178">
            <v>281220143.19999999</v>
          </cell>
          <cell r="AI178">
            <v>288370974.91000003</v>
          </cell>
          <cell r="AJ178">
            <v>293099519.80000001</v>
          </cell>
          <cell r="AK178">
            <v>323439647.68000001</v>
          </cell>
          <cell r="AL178">
            <v>326277195.91000003</v>
          </cell>
          <cell r="AM178">
            <v>328600075.85000002</v>
          </cell>
          <cell r="AN178">
            <v>330908899.43000001</v>
          </cell>
          <cell r="AO178">
            <v>334238971.69</v>
          </cell>
          <cell r="AP178">
            <v>349174216.74000001</v>
          </cell>
          <cell r="AQ178">
            <v>353286584.38999999</v>
          </cell>
          <cell r="AR178">
            <v>364394409.88</v>
          </cell>
          <cell r="AS178">
            <v>372261912.35000002</v>
          </cell>
          <cell r="AT178">
            <v>376911921.30000001</v>
          </cell>
          <cell r="AU178">
            <v>387314763.07999998</v>
          </cell>
          <cell r="AV178">
            <v>400428074.74000001</v>
          </cell>
          <cell r="AW178">
            <v>407240504</v>
          </cell>
          <cell r="AX178">
            <v>437377346.25999999</v>
          </cell>
          <cell r="AY178">
            <v>440224171.09000003</v>
          </cell>
          <cell r="AZ178">
            <v>442662048.75</v>
          </cell>
          <cell r="BA178">
            <v>454969990.88999999</v>
          </cell>
        </row>
        <row r="179">
          <cell r="B179" t="str">
            <v>Retorno  inv. ext. dircta. y supl. al cap. asig.</v>
          </cell>
          <cell r="C179">
            <v>84280182.579999998</v>
          </cell>
          <cell r="D179">
            <v>2449247.56</v>
          </cell>
          <cell r="E179">
            <v>4075183.94</v>
          </cell>
          <cell r="F179">
            <v>4075183.94</v>
          </cell>
          <cell r="G179">
            <v>5610044.8600000003</v>
          </cell>
          <cell r="H179">
            <v>5731346.8600000003</v>
          </cell>
          <cell r="I179">
            <v>6293142.3799999999</v>
          </cell>
          <cell r="J179">
            <v>6829127.8300000001</v>
          </cell>
          <cell r="K179">
            <v>6829127.8300000001</v>
          </cell>
          <cell r="L179">
            <v>6896290.3300000001</v>
          </cell>
          <cell r="M179">
            <v>7855141.1500000004</v>
          </cell>
          <cell r="N179">
            <v>8976726.9399999995</v>
          </cell>
          <cell r="O179">
            <v>10023001.880000001</v>
          </cell>
          <cell r="P179">
            <v>10558808.93</v>
          </cell>
          <cell r="Q179">
            <v>13957640.380000001</v>
          </cell>
          <cell r="R179">
            <v>18840656.390000001</v>
          </cell>
          <cell r="S179">
            <v>18851974.789999999</v>
          </cell>
          <cell r="T179">
            <v>18927466.030000001</v>
          </cell>
          <cell r="U179">
            <v>18927466.030000001</v>
          </cell>
          <cell r="V179">
            <v>21815262.309999999</v>
          </cell>
          <cell r="W179">
            <v>22824426.100000001</v>
          </cell>
          <cell r="X179">
            <v>24633802.370000001</v>
          </cell>
          <cell r="Y179">
            <v>25160617.379999999</v>
          </cell>
          <cell r="Z179">
            <v>25399024.609999999</v>
          </cell>
          <cell r="AA179">
            <v>25955611.109999999</v>
          </cell>
          <cell r="AB179">
            <v>33675680.640000001</v>
          </cell>
          <cell r="AC179">
            <v>34685111.189999998</v>
          </cell>
          <cell r="AD179">
            <v>37037165.939999998</v>
          </cell>
          <cell r="AE179">
            <v>37102423.479999997</v>
          </cell>
          <cell r="AF179">
            <v>41213824.079999998</v>
          </cell>
          <cell r="AG179">
            <v>42895253.189999998</v>
          </cell>
          <cell r="AH179">
            <v>44273494.170000002</v>
          </cell>
          <cell r="AI179">
            <v>49206318.649999999</v>
          </cell>
          <cell r="AJ179">
            <v>49265397.030000001</v>
          </cell>
          <cell r="AK179">
            <v>51060155.68</v>
          </cell>
          <cell r="AL179">
            <v>51707095.240000002</v>
          </cell>
          <cell r="AM179">
            <v>52172408.480000004</v>
          </cell>
          <cell r="AN179">
            <v>53346982.350000001</v>
          </cell>
          <cell r="AO179">
            <v>55922862.259999998</v>
          </cell>
          <cell r="AP179">
            <v>57164854.329999998</v>
          </cell>
          <cell r="AQ179">
            <v>58741478.259999998</v>
          </cell>
          <cell r="AR179">
            <v>66465569.579999998</v>
          </cell>
          <cell r="AS179">
            <v>68586790.5</v>
          </cell>
          <cell r="AT179">
            <v>69225666.599999994</v>
          </cell>
          <cell r="AU179">
            <v>69227656.269999996</v>
          </cell>
          <cell r="AV179">
            <v>70956551.540000007</v>
          </cell>
          <cell r="AW179">
            <v>72740710.299999997</v>
          </cell>
          <cell r="AX179">
            <v>74164109.159999996</v>
          </cell>
          <cell r="AY179">
            <v>74582210.819999993</v>
          </cell>
          <cell r="AZ179">
            <v>75759551.390000001</v>
          </cell>
          <cell r="BA179">
            <v>84280182.579999998</v>
          </cell>
        </row>
        <row r="180">
          <cell r="B180" t="str">
            <v>Retorno inv. capital del ext. de portafolio</v>
          </cell>
          <cell r="C180">
            <v>335998026.31999999</v>
          </cell>
          <cell r="D180">
            <v>344207.99</v>
          </cell>
          <cell r="E180">
            <v>11204737.540000001</v>
          </cell>
          <cell r="F180">
            <v>14273732.870000001</v>
          </cell>
          <cell r="G180">
            <v>43535073.920000002</v>
          </cell>
          <cell r="H180">
            <v>45819977.020000003</v>
          </cell>
          <cell r="I180">
            <v>83722313.25</v>
          </cell>
          <cell r="J180">
            <v>83926556.129999995</v>
          </cell>
          <cell r="K180">
            <v>84068123.700000003</v>
          </cell>
          <cell r="L180">
            <v>85063430.75</v>
          </cell>
          <cell r="M180">
            <v>95835627.710000008</v>
          </cell>
          <cell r="N180">
            <v>98008318.829999998</v>
          </cell>
          <cell r="O180">
            <v>101625684.90000001</v>
          </cell>
          <cell r="P180">
            <v>122371739.61</v>
          </cell>
          <cell r="Q180">
            <v>131010347.44</v>
          </cell>
          <cell r="R180">
            <v>156078890</v>
          </cell>
          <cell r="S180">
            <v>163558178.09999999</v>
          </cell>
          <cell r="T180">
            <v>180021246.53</v>
          </cell>
          <cell r="U180">
            <v>183954028.67000002</v>
          </cell>
          <cell r="V180">
            <v>184518090.84999999</v>
          </cell>
          <cell r="W180">
            <v>184763474.80000001</v>
          </cell>
          <cell r="X180">
            <v>186407098.00999999</v>
          </cell>
          <cell r="Y180">
            <v>187800932.75999999</v>
          </cell>
          <cell r="Z180">
            <v>188271900.72</v>
          </cell>
          <cell r="AA180">
            <v>188277496.56</v>
          </cell>
          <cell r="AB180">
            <v>205338917.43000001</v>
          </cell>
          <cell r="AC180">
            <v>205700139.03</v>
          </cell>
          <cell r="AD180">
            <v>206536833.69</v>
          </cell>
          <cell r="AE180">
            <v>207288843.38</v>
          </cell>
          <cell r="AF180">
            <v>208324329.90000001</v>
          </cell>
          <cell r="AG180">
            <v>208406843.72</v>
          </cell>
          <cell r="AH180">
            <v>209297652.34</v>
          </cell>
          <cell r="AI180">
            <v>211491988.42000002</v>
          </cell>
          <cell r="AJ180">
            <v>216161454.93000001</v>
          </cell>
          <cell r="AK180">
            <v>244699448.47</v>
          </cell>
          <cell r="AL180">
            <v>246889061.50999999</v>
          </cell>
          <cell r="AM180">
            <v>248700208.94</v>
          </cell>
          <cell r="AN180">
            <v>249834458.65000001</v>
          </cell>
          <cell r="AO180">
            <v>250588651</v>
          </cell>
          <cell r="AP180">
            <v>264281050.5</v>
          </cell>
          <cell r="AQ180">
            <v>266766844.22</v>
          </cell>
          <cell r="AR180">
            <v>266814503.03</v>
          </cell>
          <cell r="AS180">
            <v>271513948.57999998</v>
          </cell>
          <cell r="AT180">
            <v>273496581.43000001</v>
          </cell>
          <cell r="AU180">
            <v>283814958.80000001</v>
          </cell>
          <cell r="AV180">
            <v>295047628.68000001</v>
          </cell>
          <cell r="AW180">
            <v>300075899.18000001</v>
          </cell>
          <cell r="AX180">
            <v>328747810.57999998</v>
          </cell>
          <cell r="AY180">
            <v>331111434.75</v>
          </cell>
          <cell r="AZ180">
            <v>332341996.83999997</v>
          </cell>
          <cell r="BA180">
            <v>335998026.31999999</v>
          </cell>
        </row>
        <row r="181">
          <cell r="B181" t="str">
            <v>Retorno de Excedentes en Inver. Extranjera</v>
          </cell>
          <cell r="C181">
            <v>7473.31</v>
          </cell>
          <cell r="D181">
            <v>0</v>
          </cell>
          <cell r="E181">
            <v>0</v>
          </cell>
          <cell r="F181">
            <v>0</v>
          </cell>
          <cell r="G181">
            <v>0</v>
          </cell>
          <cell r="H181">
            <v>0</v>
          </cell>
          <cell r="I181">
            <v>0</v>
          </cell>
          <cell r="J181">
            <v>0</v>
          </cell>
          <cell r="K181">
            <v>0</v>
          </cell>
          <cell r="L181">
            <v>0</v>
          </cell>
          <cell r="M181">
            <v>5102.17</v>
          </cell>
          <cell r="N181">
            <v>5102.17</v>
          </cell>
          <cell r="O181">
            <v>5102.17</v>
          </cell>
          <cell r="P181">
            <v>5102.17</v>
          </cell>
          <cell r="Q181">
            <v>5102.17</v>
          </cell>
          <cell r="R181">
            <v>5102.17</v>
          </cell>
          <cell r="S181">
            <v>5102.17</v>
          </cell>
          <cell r="T181">
            <v>5102.17</v>
          </cell>
          <cell r="U181">
            <v>5102.17</v>
          </cell>
          <cell r="V181">
            <v>5102.17</v>
          </cell>
          <cell r="W181">
            <v>5102.17</v>
          </cell>
          <cell r="X181">
            <v>5102.17</v>
          </cell>
          <cell r="Y181">
            <v>5102.17</v>
          </cell>
          <cell r="Z181">
            <v>5102.17</v>
          </cell>
          <cell r="AA181">
            <v>5102.17</v>
          </cell>
          <cell r="AB181">
            <v>5102.17</v>
          </cell>
          <cell r="AC181">
            <v>5102.17</v>
          </cell>
          <cell r="AD181">
            <v>5102.17</v>
          </cell>
          <cell r="AE181">
            <v>5102.17</v>
          </cell>
          <cell r="AF181">
            <v>5102.17</v>
          </cell>
          <cell r="AG181">
            <v>5102.17</v>
          </cell>
          <cell r="AH181">
            <v>5102.17</v>
          </cell>
          <cell r="AI181">
            <v>5102.17</v>
          </cell>
          <cell r="AJ181">
            <v>5102.17</v>
          </cell>
          <cell r="AK181">
            <v>5102.17</v>
          </cell>
          <cell r="AL181">
            <v>6097.8</v>
          </cell>
          <cell r="AM181">
            <v>6097.8</v>
          </cell>
          <cell r="AN181">
            <v>6097.8</v>
          </cell>
          <cell r="AO181">
            <v>6097.8</v>
          </cell>
          <cell r="AP181">
            <v>6097.8</v>
          </cell>
          <cell r="AQ181">
            <v>6097.8</v>
          </cell>
          <cell r="AR181">
            <v>6097.8</v>
          </cell>
          <cell r="AS181">
            <v>6097.8</v>
          </cell>
          <cell r="AT181">
            <v>6097.8</v>
          </cell>
          <cell r="AU181">
            <v>6097.8</v>
          </cell>
          <cell r="AV181">
            <v>6344.31</v>
          </cell>
          <cell r="AW181">
            <v>6344.31</v>
          </cell>
          <cell r="AX181">
            <v>6344.31</v>
          </cell>
          <cell r="AY181">
            <v>7473.31</v>
          </cell>
          <cell r="AZ181">
            <v>7473.31</v>
          </cell>
          <cell r="BA181">
            <v>7473.31</v>
          </cell>
        </row>
        <row r="182">
          <cell r="B182" t="str">
            <v>Inversión extranjera no perfeccionada.</v>
          </cell>
          <cell r="C182">
            <v>34684308.68</v>
          </cell>
          <cell r="D182">
            <v>10000</v>
          </cell>
          <cell r="E182">
            <v>340395.09</v>
          </cell>
          <cell r="F182">
            <v>484447.54</v>
          </cell>
          <cell r="G182">
            <v>491109.86</v>
          </cell>
          <cell r="H182">
            <v>791109.86</v>
          </cell>
          <cell r="I182">
            <v>833987.06</v>
          </cell>
          <cell r="J182">
            <v>833987.06</v>
          </cell>
          <cell r="K182">
            <v>838967.06</v>
          </cell>
          <cell r="L182">
            <v>856055.53</v>
          </cell>
          <cell r="M182">
            <v>910532.22</v>
          </cell>
          <cell r="N182">
            <v>920532.22</v>
          </cell>
          <cell r="O182">
            <v>1005100.22</v>
          </cell>
          <cell r="P182">
            <v>1305100.22</v>
          </cell>
          <cell r="Q182">
            <v>5985625.25</v>
          </cell>
          <cell r="R182">
            <v>8989071</v>
          </cell>
          <cell r="S182">
            <v>15464071</v>
          </cell>
          <cell r="T182">
            <v>22714071</v>
          </cell>
          <cell r="U182">
            <v>22811712.18</v>
          </cell>
          <cell r="V182">
            <v>26015241.379999999</v>
          </cell>
          <cell r="W182">
            <v>26028531.379999999</v>
          </cell>
          <cell r="X182">
            <v>26103531.379999999</v>
          </cell>
          <cell r="Y182">
            <v>26106809.280000001</v>
          </cell>
          <cell r="Z182">
            <v>26432530.789999999</v>
          </cell>
          <cell r="AA182">
            <v>26433773.190000001</v>
          </cell>
          <cell r="AB182">
            <v>27564296.120000001</v>
          </cell>
          <cell r="AC182">
            <v>27577296.120000001</v>
          </cell>
          <cell r="AD182">
            <v>27577296.120000001</v>
          </cell>
          <cell r="AE182">
            <v>27631296.120000001</v>
          </cell>
          <cell r="AF182">
            <v>27638149.600000001</v>
          </cell>
          <cell r="AG182">
            <v>27638149.600000001</v>
          </cell>
          <cell r="AH182">
            <v>27643894.52</v>
          </cell>
          <cell r="AI182">
            <v>27667565.670000002</v>
          </cell>
          <cell r="AJ182">
            <v>27667565.670000002</v>
          </cell>
          <cell r="AK182">
            <v>27674941.359999999</v>
          </cell>
          <cell r="AL182">
            <v>27674941.359999999</v>
          </cell>
          <cell r="AM182">
            <v>27721360.629999999</v>
          </cell>
          <cell r="AN182">
            <v>27721360.629999999</v>
          </cell>
          <cell r="AO182">
            <v>27721360.629999999</v>
          </cell>
          <cell r="AP182">
            <v>27722214.109999999</v>
          </cell>
          <cell r="AQ182">
            <v>27772164.109999999</v>
          </cell>
          <cell r="AR182">
            <v>31108239.469999999</v>
          </cell>
          <cell r="AS182">
            <v>32155075.469999999</v>
          </cell>
          <cell r="AT182">
            <v>34183575.469999999</v>
          </cell>
          <cell r="AU182">
            <v>34266050.210000001</v>
          </cell>
          <cell r="AV182">
            <v>34417550.210000001</v>
          </cell>
          <cell r="AW182">
            <v>34417550.210000001</v>
          </cell>
          <cell r="AX182">
            <v>34459082.210000001</v>
          </cell>
          <cell r="AY182">
            <v>34523052.210000001</v>
          </cell>
          <cell r="AZ182">
            <v>34553027.210000001</v>
          </cell>
          <cell r="BA182">
            <v>34684308.68</v>
          </cell>
        </row>
        <row r="183">
          <cell r="B183" t="str">
            <v>Repatriación de capitales</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row>
        <row r="184">
          <cell r="B184" t="str">
            <v>Inversión colombiana en el exterior</v>
          </cell>
          <cell r="C184">
            <v>-113992148.34</v>
          </cell>
          <cell r="D184">
            <v>-15653821.73</v>
          </cell>
          <cell r="E184">
            <v>38271833.469999999</v>
          </cell>
          <cell r="F184">
            <v>57053568.579999998</v>
          </cell>
          <cell r="G184">
            <v>62300879.399999999</v>
          </cell>
          <cell r="H184">
            <v>68581234.769999996</v>
          </cell>
          <cell r="I184">
            <v>88224442.600000009</v>
          </cell>
          <cell r="J184">
            <v>65881314.289999999</v>
          </cell>
          <cell r="K184">
            <v>67326478.129999995</v>
          </cell>
          <cell r="L184">
            <v>68745593.760000005</v>
          </cell>
          <cell r="M184">
            <v>77551706.420000002</v>
          </cell>
          <cell r="N184">
            <v>30206731.390000001</v>
          </cell>
          <cell r="O184">
            <v>18419809.580000002</v>
          </cell>
          <cell r="P184">
            <v>-32411898.75</v>
          </cell>
          <cell r="Q184">
            <v>-32592442.310000002</v>
          </cell>
          <cell r="R184">
            <v>-63842846.530000001</v>
          </cell>
          <cell r="S184">
            <v>-99505467.269999996</v>
          </cell>
          <cell r="T184">
            <v>-112074217.12</v>
          </cell>
          <cell r="U184">
            <v>-181500603.49000001</v>
          </cell>
          <cell r="V184">
            <v>-181090487.80000001</v>
          </cell>
          <cell r="W184">
            <v>-158949188.24000001</v>
          </cell>
          <cell r="X184">
            <v>-154959185.86000001</v>
          </cell>
          <cell r="Y184">
            <v>-204951468.95000002</v>
          </cell>
          <cell r="Z184">
            <v>-204613149.49000001</v>
          </cell>
          <cell r="AA184">
            <v>-194243864.03</v>
          </cell>
          <cell r="AB184">
            <v>-173594413.56999999</v>
          </cell>
          <cell r="AC184">
            <v>-196875580.34999999</v>
          </cell>
          <cell r="AD184">
            <v>-149821324.99000001</v>
          </cell>
          <cell r="AE184">
            <v>-154590654.28</v>
          </cell>
          <cell r="AF184">
            <v>-125633273.23</v>
          </cell>
          <cell r="AG184">
            <v>-142997818.75</v>
          </cell>
          <cell r="AH184">
            <v>-142581628.81999999</v>
          </cell>
          <cell r="AI184">
            <v>-133340792.74000001</v>
          </cell>
          <cell r="AJ184">
            <v>-86620151.760000005</v>
          </cell>
          <cell r="AK184">
            <v>-92110807.400000006</v>
          </cell>
          <cell r="AL184">
            <v>-191100633.02000001</v>
          </cell>
          <cell r="AM184">
            <v>-229590168.72</v>
          </cell>
          <cell r="AN184">
            <v>-277066440.88999999</v>
          </cell>
          <cell r="AO184">
            <v>-284714296.64999998</v>
          </cell>
          <cell r="AP184">
            <v>-251685721.93000001</v>
          </cell>
          <cell r="AQ184">
            <v>-275055043.39999998</v>
          </cell>
          <cell r="AR184">
            <v>-336039166.29000002</v>
          </cell>
          <cell r="AS184">
            <v>-348500004.11000001</v>
          </cell>
          <cell r="AT184">
            <v>-339473806.75999999</v>
          </cell>
          <cell r="AU184">
            <v>-327151156.5</v>
          </cell>
          <cell r="AV184">
            <v>-268143057.42000002</v>
          </cell>
          <cell r="AW184">
            <v>-249242665.34999999</v>
          </cell>
          <cell r="AX184">
            <v>-217993684.80000001</v>
          </cell>
          <cell r="AY184">
            <v>-151925931.13999999</v>
          </cell>
          <cell r="AZ184">
            <v>-132279967.83</v>
          </cell>
          <cell r="BA184">
            <v>-113992148.34</v>
          </cell>
        </row>
        <row r="185">
          <cell r="B185" t="str">
            <v>Ingresos</v>
          </cell>
          <cell r="C185">
            <v>3931713776.1500001</v>
          </cell>
          <cell r="D185">
            <v>9726287.4700000007</v>
          </cell>
          <cell r="E185">
            <v>171768072.78</v>
          </cell>
          <cell r="F185">
            <v>223335974.34999999</v>
          </cell>
          <cell r="G185">
            <v>248934239.03999999</v>
          </cell>
          <cell r="H185">
            <v>309107476.5</v>
          </cell>
          <cell r="I185">
            <v>377380206.55000001</v>
          </cell>
          <cell r="J185">
            <v>396139153.80000001</v>
          </cell>
          <cell r="K185">
            <v>451186435.82999998</v>
          </cell>
          <cell r="L185">
            <v>572340337.25</v>
          </cell>
          <cell r="M185">
            <v>644205981.51999998</v>
          </cell>
          <cell r="N185">
            <v>682071670.24000001</v>
          </cell>
          <cell r="O185">
            <v>749595995.57000005</v>
          </cell>
          <cell r="P185">
            <v>784622966.05000007</v>
          </cell>
          <cell r="Q185">
            <v>844935757.45000005</v>
          </cell>
          <cell r="R185">
            <v>914542193.62</v>
          </cell>
          <cell r="S185">
            <v>939772432.61000001</v>
          </cell>
          <cell r="T185">
            <v>994689155.51999998</v>
          </cell>
          <cell r="U185">
            <v>1046712107.38</v>
          </cell>
          <cell r="V185">
            <v>1090910640.1100001</v>
          </cell>
          <cell r="W185">
            <v>1182390828.6700001</v>
          </cell>
          <cell r="X185">
            <v>1244414194.8900001</v>
          </cell>
          <cell r="Y185">
            <v>1271591382.1199999</v>
          </cell>
          <cell r="Z185">
            <v>1346487352.9100001</v>
          </cell>
          <cell r="AA185">
            <v>1427198081.1000001</v>
          </cell>
          <cell r="AB185">
            <v>1561009594.24</v>
          </cell>
          <cell r="AC185">
            <v>1645064780.5</v>
          </cell>
          <cell r="AD185">
            <v>1715106149.73</v>
          </cell>
          <cell r="AE185">
            <v>1789708803.6400001</v>
          </cell>
          <cell r="AF185">
            <v>1833401625.8299999</v>
          </cell>
          <cell r="AG185">
            <v>1924070431.3800001</v>
          </cell>
          <cell r="AH185">
            <v>2028301630.26</v>
          </cell>
          <cell r="AI185">
            <v>2107158811.24</v>
          </cell>
          <cell r="AJ185">
            <v>2169869767.2199998</v>
          </cell>
          <cell r="AK185">
            <v>2365907581.23</v>
          </cell>
          <cell r="AL185">
            <v>2423034438.1599998</v>
          </cell>
          <cell r="AM185">
            <v>2504605261.46</v>
          </cell>
          <cell r="AN185">
            <v>2552885982.0999999</v>
          </cell>
          <cell r="AO185">
            <v>2581966470.7800002</v>
          </cell>
          <cell r="AP185">
            <v>2707251365.5700002</v>
          </cell>
          <cell r="AQ185">
            <v>2779660268.4500003</v>
          </cell>
          <cell r="AR185">
            <v>2818339711.8000002</v>
          </cell>
          <cell r="AS185">
            <v>2867975154.8000002</v>
          </cell>
          <cell r="AT185">
            <v>3069203040.6399999</v>
          </cell>
          <cell r="AU185">
            <v>3133621097.6900001</v>
          </cell>
          <cell r="AV185">
            <v>3224588948.5700002</v>
          </cell>
          <cell r="AW185">
            <v>3310460238.1599998</v>
          </cell>
          <cell r="AX185">
            <v>3481513346.2800002</v>
          </cell>
          <cell r="AY185">
            <v>3665480719.73</v>
          </cell>
          <cell r="AZ185">
            <v>3822960222.4400001</v>
          </cell>
          <cell r="BA185">
            <v>3931713776.1500001</v>
          </cell>
        </row>
        <row r="186">
          <cell r="B186" t="str">
            <v>Retorno de Inv Col. Directa en el ext.</v>
          </cell>
          <cell r="C186">
            <v>30833272.780000001</v>
          </cell>
          <cell r="D186">
            <v>16019.77</v>
          </cell>
          <cell r="E186">
            <v>301868.65999999997</v>
          </cell>
          <cell r="F186">
            <v>444248.37</v>
          </cell>
          <cell r="G186">
            <v>813714.5</v>
          </cell>
          <cell r="H186">
            <v>847445.82</v>
          </cell>
          <cell r="I186">
            <v>850376.18</v>
          </cell>
          <cell r="J186">
            <v>1116361.18</v>
          </cell>
          <cell r="K186">
            <v>1520287.21</v>
          </cell>
          <cell r="L186">
            <v>1670583.21</v>
          </cell>
          <cell r="M186">
            <v>1680583.21</v>
          </cell>
          <cell r="N186">
            <v>1811036.24</v>
          </cell>
          <cell r="O186">
            <v>1811552.24</v>
          </cell>
          <cell r="P186">
            <v>1931052.8</v>
          </cell>
          <cell r="Q186">
            <v>1942099.13</v>
          </cell>
          <cell r="R186">
            <v>2029444.65</v>
          </cell>
          <cell r="S186">
            <v>6885193.1699999999</v>
          </cell>
          <cell r="T186">
            <v>6987193.1699999999</v>
          </cell>
          <cell r="U186">
            <v>7187193.1699999999</v>
          </cell>
          <cell r="V186">
            <v>7628701.6500000004</v>
          </cell>
          <cell r="W186">
            <v>7673377.6500000004</v>
          </cell>
          <cell r="X186">
            <v>7778886.5300000003</v>
          </cell>
          <cell r="Y186">
            <v>7778446.5300000003</v>
          </cell>
          <cell r="Z186">
            <v>8239780.0300000003</v>
          </cell>
          <cell r="AA186">
            <v>8329780.0300000003</v>
          </cell>
          <cell r="AB186">
            <v>8349780.0300000003</v>
          </cell>
          <cell r="AC186">
            <v>8356214.1900000004</v>
          </cell>
          <cell r="AD186">
            <v>8356214.1900000004</v>
          </cell>
          <cell r="AE186">
            <v>8628214.1899999995</v>
          </cell>
          <cell r="AF186">
            <v>8628214.1899999995</v>
          </cell>
          <cell r="AG186">
            <v>8628214.1899999995</v>
          </cell>
          <cell r="AH186">
            <v>8728194.1899999995</v>
          </cell>
          <cell r="AI186">
            <v>8728194.1899999995</v>
          </cell>
          <cell r="AJ186">
            <v>8728194.1899999995</v>
          </cell>
          <cell r="AK186">
            <v>8728194.1899999995</v>
          </cell>
          <cell r="AL186">
            <v>8728194.1899999995</v>
          </cell>
          <cell r="AM186">
            <v>8728194.1899999995</v>
          </cell>
          <cell r="AN186">
            <v>9684188.1899999995</v>
          </cell>
          <cell r="AO186">
            <v>9719868.1899999995</v>
          </cell>
          <cell r="AP186">
            <v>9889803.1899999995</v>
          </cell>
          <cell r="AQ186">
            <v>9913915.1500000004</v>
          </cell>
          <cell r="AR186">
            <v>9964456.9299999997</v>
          </cell>
          <cell r="AS186">
            <v>9964456.9299999997</v>
          </cell>
          <cell r="AT186">
            <v>9964456.9299999997</v>
          </cell>
          <cell r="AU186">
            <v>11101956.050000001</v>
          </cell>
          <cell r="AV186">
            <v>11103778.35</v>
          </cell>
          <cell r="AW186">
            <v>11159778.35</v>
          </cell>
          <cell r="AX186">
            <v>11159778.35</v>
          </cell>
          <cell r="AY186">
            <v>20265322.350000001</v>
          </cell>
          <cell r="AZ186">
            <v>22371322.350000001</v>
          </cell>
          <cell r="BA186">
            <v>30833272.780000001</v>
          </cell>
        </row>
        <row r="187">
          <cell r="B187" t="str">
            <v>Retorno de la Inv. Finc. Sec. Privado</v>
          </cell>
          <cell r="C187">
            <v>3900880503.3699999</v>
          </cell>
          <cell r="D187">
            <v>9710267.7000000011</v>
          </cell>
          <cell r="E187">
            <v>171466204.12</v>
          </cell>
          <cell r="F187">
            <v>222891725.98000002</v>
          </cell>
          <cell r="G187">
            <v>248120524.53999999</v>
          </cell>
          <cell r="H187">
            <v>308260030.68000001</v>
          </cell>
          <cell r="I187">
            <v>376529830.37</v>
          </cell>
          <cell r="J187">
            <v>395022792.62</v>
          </cell>
          <cell r="K187">
            <v>449666148.62</v>
          </cell>
          <cell r="L187">
            <v>570669754.03999996</v>
          </cell>
          <cell r="M187">
            <v>642525398.31000006</v>
          </cell>
          <cell r="N187">
            <v>680260634</v>
          </cell>
          <cell r="O187">
            <v>747784443.33000004</v>
          </cell>
          <cell r="P187">
            <v>782691913.25</v>
          </cell>
          <cell r="Q187">
            <v>842993658.32000005</v>
          </cell>
          <cell r="R187">
            <v>912512748.97000003</v>
          </cell>
          <cell r="S187">
            <v>932887239.44000006</v>
          </cell>
          <cell r="T187">
            <v>987701962.35000002</v>
          </cell>
          <cell r="U187">
            <v>1039524914.21</v>
          </cell>
          <cell r="V187">
            <v>1083281938.46</v>
          </cell>
          <cell r="W187">
            <v>1174717451.02</v>
          </cell>
          <cell r="X187">
            <v>1236635308.3600001</v>
          </cell>
          <cell r="Y187">
            <v>1263812935.5899999</v>
          </cell>
          <cell r="Z187">
            <v>1338247572.8800001</v>
          </cell>
          <cell r="AA187">
            <v>1418868301.0699999</v>
          </cell>
          <cell r="AB187">
            <v>1552659814.21</v>
          </cell>
          <cell r="AC187">
            <v>1636708566.3099999</v>
          </cell>
          <cell r="AD187">
            <v>1706749935.54</v>
          </cell>
          <cell r="AE187">
            <v>1781080589.45</v>
          </cell>
          <cell r="AF187">
            <v>1824773411.6400001</v>
          </cell>
          <cell r="AG187">
            <v>1915442217.1900001</v>
          </cell>
          <cell r="AH187">
            <v>2019573436.0699999</v>
          </cell>
          <cell r="AI187">
            <v>2098430617.05</v>
          </cell>
          <cell r="AJ187">
            <v>2161141573.0300002</v>
          </cell>
          <cell r="AK187">
            <v>2357179387.04</v>
          </cell>
          <cell r="AL187">
            <v>2414306243.9699998</v>
          </cell>
          <cell r="AM187">
            <v>2495877067.27</v>
          </cell>
          <cell r="AN187">
            <v>2543201793.9099998</v>
          </cell>
          <cell r="AO187">
            <v>2572246602.5900002</v>
          </cell>
          <cell r="AP187">
            <v>2697361562.3800001</v>
          </cell>
          <cell r="AQ187">
            <v>2769746353.3000002</v>
          </cell>
          <cell r="AR187">
            <v>2808375254.8699999</v>
          </cell>
          <cell r="AS187">
            <v>2858010697.8699999</v>
          </cell>
          <cell r="AT187">
            <v>3059238583.71</v>
          </cell>
          <cell r="AU187">
            <v>3122519141.6399999</v>
          </cell>
          <cell r="AV187">
            <v>3213485170.2200003</v>
          </cell>
          <cell r="AW187">
            <v>3299300459.8099999</v>
          </cell>
          <cell r="AX187">
            <v>3470353567.9300003</v>
          </cell>
          <cell r="AY187">
            <v>3645215397.3800001</v>
          </cell>
          <cell r="AZ187">
            <v>3800588900.0900002</v>
          </cell>
          <cell r="BA187">
            <v>3900880503.3699999</v>
          </cell>
        </row>
        <row r="188">
          <cell r="B188" t="str">
            <v>Egresos</v>
          </cell>
          <cell r="C188">
            <v>4045705924.4900002</v>
          </cell>
          <cell r="D188">
            <v>25380109.199999999</v>
          </cell>
          <cell r="E188">
            <v>133496239.31</v>
          </cell>
          <cell r="F188">
            <v>166282405.77000001</v>
          </cell>
          <cell r="G188">
            <v>186633359.64000002</v>
          </cell>
          <cell r="H188">
            <v>240526241.73000002</v>
          </cell>
          <cell r="I188">
            <v>289155763.94999999</v>
          </cell>
          <cell r="J188">
            <v>330257839.50999999</v>
          </cell>
          <cell r="K188">
            <v>383859957.69999999</v>
          </cell>
          <cell r="L188">
            <v>503594743.49000001</v>
          </cell>
          <cell r="M188">
            <v>566654275.10000002</v>
          </cell>
          <cell r="N188">
            <v>651864938.85000002</v>
          </cell>
          <cell r="O188">
            <v>731176185.99000001</v>
          </cell>
          <cell r="P188">
            <v>817034864.80000007</v>
          </cell>
          <cell r="Q188">
            <v>877528199.75999999</v>
          </cell>
          <cell r="R188">
            <v>978385040.14999998</v>
          </cell>
          <cell r="S188">
            <v>1039277899.88</v>
          </cell>
          <cell r="T188">
            <v>1106763372.6400001</v>
          </cell>
          <cell r="U188">
            <v>1228212710.8700001</v>
          </cell>
          <cell r="V188">
            <v>1272001127.9100001</v>
          </cell>
          <cell r="W188">
            <v>1341340016.9100001</v>
          </cell>
          <cell r="X188">
            <v>1399373380.75</v>
          </cell>
          <cell r="Y188">
            <v>1476542851.0699999</v>
          </cell>
          <cell r="Z188">
            <v>1551100502.4000001</v>
          </cell>
          <cell r="AA188">
            <v>1621441945.1300001</v>
          </cell>
          <cell r="AB188">
            <v>1734604007.8099999</v>
          </cell>
          <cell r="AC188">
            <v>1841940360.8500001</v>
          </cell>
          <cell r="AD188">
            <v>1864927474.72</v>
          </cell>
          <cell r="AE188">
            <v>1944299457.9200001</v>
          </cell>
          <cell r="AF188">
            <v>1959034899.0599999</v>
          </cell>
          <cell r="AG188">
            <v>2067068250.1300001</v>
          </cell>
          <cell r="AH188">
            <v>2170883259.0799999</v>
          </cell>
          <cell r="AI188">
            <v>2240499603.98</v>
          </cell>
          <cell r="AJ188">
            <v>2256489918.98</v>
          </cell>
          <cell r="AK188">
            <v>2458018388.6300001</v>
          </cell>
          <cell r="AL188">
            <v>2614135071.1799998</v>
          </cell>
          <cell r="AM188">
            <v>2734195430.1799998</v>
          </cell>
          <cell r="AN188">
            <v>2829952422.9900002</v>
          </cell>
          <cell r="AO188">
            <v>2866680767.4299998</v>
          </cell>
          <cell r="AP188">
            <v>2958937087.5</v>
          </cell>
          <cell r="AQ188">
            <v>3054715311.8499999</v>
          </cell>
          <cell r="AR188">
            <v>3154378878.0900002</v>
          </cell>
          <cell r="AS188">
            <v>3216475158.9099998</v>
          </cell>
          <cell r="AT188">
            <v>3408676847.4000001</v>
          </cell>
          <cell r="AU188">
            <v>3460772254.1900001</v>
          </cell>
          <cell r="AV188">
            <v>3492732005.9900002</v>
          </cell>
          <cell r="AW188">
            <v>3559702903.5100002</v>
          </cell>
          <cell r="AX188">
            <v>3699507031.0799999</v>
          </cell>
          <cell r="AY188">
            <v>3817406650.8699999</v>
          </cell>
          <cell r="AZ188">
            <v>3955240190.27</v>
          </cell>
          <cell r="BA188">
            <v>4045705924.4900002</v>
          </cell>
        </row>
        <row r="189">
          <cell r="B189" t="str">
            <v>Inversión colombiana directa en el exterior</v>
          </cell>
          <cell r="C189">
            <v>85407357.730000004</v>
          </cell>
          <cell r="D189">
            <v>109344.92</v>
          </cell>
          <cell r="E189">
            <v>7920434.9100000001</v>
          </cell>
          <cell r="F189">
            <v>8219654.1299999999</v>
          </cell>
          <cell r="G189">
            <v>8489201.8000000007</v>
          </cell>
          <cell r="H189">
            <v>9677862.040000001</v>
          </cell>
          <cell r="I189">
            <v>10198037.040000001</v>
          </cell>
          <cell r="J189">
            <v>11132421.200000001</v>
          </cell>
          <cell r="K189">
            <v>11228852.57</v>
          </cell>
          <cell r="L189">
            <v>11927308.15</v>
          </cell>
          <cell r="M189">
            <v>13003487.620000001</v>
          </cell>
          <cell r="N189">
            <v>15956167.540000001</v>
          </cell>
          <cell r="O189">
            <v>17852447.780000001</v>
          </cell>
          <cell r="P189">
            <v>18688724.5</v>
          </cell>
          <cell r="Q189">
            <v>20152540.25</v>
          </cell>
          <cell r="R189">
            <v>20822914.809999999</v>
          </cell>
          <cell r="S189">
            <v>22535877.670000002</v>
          </cell>
          <cell r="T189">
            <v>22727877.670000002</v>
          </cell>
          <cell r="U189">
            <v>27210700.800000001</v>
          </cell>
          <cell r="V189">
            <v>28440125.050000001</v>
          </cell>
          <cell r="W189">
            <v>28997987.050000001</v>
          </cell>
          <cell r="X189">
            <v>29935800.719999999</v>
          </cell>
          <cell r="Y189">
            <v>30039575.719999999</v>
          </cell>
          <cell r="Z189">
            <v>30725336.960000001</v>
          </cell>
          <cell r="AA189">
            <v>33555793.299999997</v>
          </cell>
          <cell r="AB189">
            <v>38289179.850000001</v>
          </cell>
          <cell r="AC189">
            <v>39985807.300000004</v>
          </cell>
          <cell r="AD189">
            <v>40385769.939999998</v>
          </cell>
          <cell r="AE189">
            <v>43390227.119999997</v>
          </cell>
          <cell r="AF189">
            <v>48165885.280000001</v>
          </cell>
          <cell r="AG189">
            <v>49283432.280000001</v>
          </cell>
          <cell r="AH189">
            <v>54448032.280000001</v>
          </cell>
          <cell r="AI189">
            <v>57429055.300000004</v>
          </cell>
          <cell r="AJ189">
            <v>57514125.700000003</v>
          </cell>
          <cell r="AK189">
            <v>59127715.649999999</v>
          </cell>
          <cell r="AL189">
            <v>59307973.649999999</v>
          </cell>
          <cell r="AM189">
            <v>60775584.880000003</v>
          </cell>
          <cell r="AN189">
            <v>60811114.880000003</v>
          </cell>
          <cell r="AO189">
            <v>61280967.649999999</v>
          </cell>
          <cell r="AP189">
            <v>65249723.020000003</v>
          </cell>
          <cell r="AQ189">
            <v>69289096.659999996</v>
          </cell>
          <cell r="AR189">
            <v>69734287.980000004</v>
          </cell>
          <cell r="AS189">
            <v>71021146.310000002</v>
          </cell>
          <cell r="AT189">
            <v>71994557.310000002</v>
          </cell>
          <cell r="AU189">
            <v>76383288.25</v>
          </cell>
          <cell r="AV189">
            <v>80606124.390000001</v>
          </cell>
          <cell r="AW189">
            <v>81025361.930000007</v>
          </cell>
          <cell r="AX189">
            <v>82123698.629999995</v>
          </cell>
          <cell r="AY189">
            <v>83893937.400000006</v>
          </cell>
          <cell r="AZ189">
            <v>85192023.730000004</v>
          </cell>
          <cell r="BA189">
            <v>85407357.730000004</v>
          </cell>
        </row>
        <row r="190">
          <cell r="B190" t="str">
            <v>Inv. financ.sec.priv. títulos emit.actvs. del ext.</v>
          </cell>
          <cell r="C190">
            <v>3960298493.23</v>
          </cell>
          <cell r="D190">
            <v>25270764.280000001</v>
          </cell>
          <cell r="E190">
            <v>125575804.40000001</v>
          </cell>
          <cell r="F190">
            <v>158062751.64000002</v>
          </cell>
          <cell r="G190">
            <v>178144157.84</v>
          </cell>
          <cell r="H190">
            <v>230848379.69</v>
          </cell>
          <cell r="I190">
            <v>278957726.91000003</v>
          </cell>
          <cell r="J190">
            <v>319125418.31</v>
          </cell>
          <cell r="K190">
            <v>372631105.13</v>
          </cell>
          <cell r="L190">
            <v>491667435.34000003</v>
          </cell>
          <cell r="M190">
            <v>553650787.48000002</v>
          </cell>
          <cell r="N190">
            <v>635908771.31000006</v>
          </cell>
          <cell r="O190">
            <v>713323738.21000004</v>
          </cell>
          <cell r="P190">
            <v>798346140.30000007</v>
          </cell>
          <cell r="Q190">
            <v>857375659.50999999</v>
          </cell>
          <cell r="R190">
            <v>957562125.34000003</v>
          </cell>
          <cell r="S190">
            <v>1016742022.21</v>
          </cell>
          <cell r="T190">
            <v>1084035494.97</v>
          </cell>
          <cell r="U190">
            <v>1201002010.0699999</v>
          </cell>
          <cell r="V190">
            <v>1243561002.8600001</v>
          </cell>
          <cell r="W190">
            <v>1312342029.8600001</v>
          </cell>
          <cell r="X190">
            <v>1369437580.03</v>
          </cell>
          <cell r="Y190">
            <v>1446503275.3500001</v>
          </cell>
          <cell r="Z190">
            <v>1520375165.4400001</v>
          </cell>
          <cell r="AA190">
            <v>1587886151.8299999</v>
          </cell>
          <cell r="AB190">
            <v>1696314827.96</v>
          </cell>
          <cell r="AC190">
            <v>1801954553.55</v>
          </cell>
          <cell r="AD190">
            <v>1824541704.78</v>
          </cell>
          <cell r="AE190">
            <v>1900909230.8</v>
          </cell>
          <cell r="AF190">
            <v>1910869013.78</v>
          </cell>
          <cell r="AG190">
            <v>2017784817.8500001</v>
          </cell>
          <cell r="AH190">
            <v>2116435226.8</v>
          </cell>
          <cell r="AI190">
            <v>2183070548.6799998</v>
          </cell>
          <cell r="AJ190">
            <v>2198975793.2800002</v>
          </cell>
          <cell r="AK190">
            <v>2398890599.4499998</v>
          </cell>
          <cell r="AL190">
            <v>2554827024</v>
          </cell>
          <cell r="AM190">
            <v>2673419771.77</v>
          </cell>
          <cell r="AN190">
            <v>2769141234.5799999</v>
          </cell>
          <cell r="AO190">
            <v>2805399726.25</v>
          </cell>
          <cell r="AP190">
            <v>2893687290.9500003</v>
          </cell>
          <cell r="AQ190">
            <v>2985426141.6599998</v>
          </cell>
          <cell r="AR190">
            <v>3084644516.5799999</v>
          </cell>
          <cell r="AS190">
            <v>3145453939.0700002</v>
          </cell>
          <cell r="AT190">
            <v>3336682216.5599999</v>
          </cell>
          <cell r="AU190">
            <v>3384388892.4099998</v>
          </cell>
          <cell r="AV190">
            <v>3412125808.0700002</v>
          </cell>
          <cell r="AW190">
            <v>3478677468.0500002</v>
          </cell>
          <cell r="AX190">
            <v>3617383258.9200001</v>
          </cell>
          <cell r="AY190">
            <v>3733512639.9400001</v>
          </cell>
          <cell r="AZ190">
            <v>3870048093.0100002</v>
          </cell>
          <cell r="BA190">
            <v>3960298493.23</v>
          </cell>
        </row>
        <row r="191">
          <cell r="B191" t="str">
            <v>Inv. finc. compra deuda ext. inf. o reg. sec.priv.</v>
          </cell>
          <cell r="C191">
            <v>73.53</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73.53</v>
          </cell>
          <cell r="AL191">
            <v>73.53</v>
          </cell>
          <cell r="AM191">
            <v>73.53</v>
          </cell>
          <cell r="AN191">
            <v>73.53</v>
          </cell>
          <cell r="AO191">
            <v>73.53</v>
          </cell>
          <cell r="AP191">
            <v>73.53</v>
          </cell>
          <cell r="AQ191">
            <v>73.53</v>
          </cell>
          <cell r="AR191">
            <v>73.53</v>
          </cell>
          <cell r="AS191">
            <v>73.53</v>
          </cell>
          <cell r="AT191">
            <v>73.53</v>
          </cell>
          <cell r="AU191">
            <v>73.53</v>
          </cell>
          <cell r="AV191">
            <v>73.53</v>
          </cell>
          <cell r="AW191">
            <v>73.53</v>
          </cell>
          <cell r="AX191">
            <v>73.53</v>
          </cell>
          <cell r="AY191">
            <v>73.53</v>
          </cell>
          <cell r="AZ191">
            <v>73.53</v>
          </cell>
          <cell r="BA191">
            <v>73.53</v>
          </cell>
        </row>
        <row r="192">
          <cell r="B192" t="str">
            <v>Capital Oficial</v>
          </cell>
          <cell r="C192">
            <v>480554985.10000002</v>
          </cell>
          <cell r="D192">
            <v>2162928.9300000002</v>
          </cell>
          <cell r="E192">
            <v>188641610.45000002</v>
          </cell>
          <cell r="F192">
            <v>205568855.25</v>
          </cell>
          <cell r="G192">
            <v>303182416.28000003</v>
          </cell>
          <cell r="H192">
            <v>373306920.01999998</v>
          </cell>
          <cell r="I192">
            <v>356358073.95999998</v>
          </cell>
          <cell r="J192">
            <v>615354973.10000002</v>
          </cell>
          <cell r="K192">
            <v>373639206.61000001</v>
          </cell>
          <cell r="L192">
            <v>241424668.73000002</v>
          </cell>
          <cell r="M192">
            <v>220117543.70000002</v>
          </cell>
          <cell r="N192">
            <v>257693109.15000001</v>
          </cell>
          <cell r="O192">
            <v>303298568.19999999</v>
          </cell>
          <cell r="P192">
            <v>311020554.43000001</v>
          </cell>
          <cell r="Q192">
            <v>343288360.34000003</v>
          </cell>
          <cell r="R192">
            <v>323902407.07999998</v>
          </cell>
          <cell r="S192">
            <v>326963874.72000003</v>
          </cell>
          <cell r="T192">
            <v>390332471.59000003</v>
          </cell>
          <cell r="U192">
            <v>349100865.80000001</v>
          </cell>
          <cell r="V192">
            <v>310477442.53000003</v>
          </cell>
          <cell r="W192">
            <v>311201416.47000003</v>
          </cell>
          <cell r="X192">
            <v>447127094.32999998</v>
          </cell>
          <cell r="Y192">
            <v>384244503.63</v>
          </cell>
          <cell r="Z192">
            <v>382769813.81999999</v>
          </cell>
          <cell r="AA192">
            <v>405859491.49000001</v>
          </cell>
          <cell r="AB192">
            <v>411610068.93000001</v>
          </cell>
          <cell r="AC192">
            <v>461931847.00999999</v>
          </cell>
          <cell r="AD192">
            <v>546186328.21000004</v>
          </cell>
          <cell r="AE192">
            <v>550741232.51999998</v>
          </cell>
          <cell r="AF192">
            <v>546514125.77999997</v>
          </cell>
          <cell r="AG192">
            <v>489876960.38999999</v>
          </cell>
          <cell r="AH192">
            <v>556385325.50999999</v>
          </cell>
          <cell r="AI192">
            <v>640527273.25</v>
          </cell>
          <cell r="AJ192">
            <v>591960545.59000003</v>
          </cell>
          <cell r="AK192">
            <v>479690135.31</v>
          </cell>
          <cell r="AL192">
            <v>495239413.53000003</v>
          </cell>
          <cell r="AM192">
            <v>387030195.03000003</v>
          </cell>
          <cell r="AN192">
            <v>401375461.92000002</v>
          </cell>
          <cell r="AO192">
            <v>439731317.69</v>
          </cell>
          <cell r="AP192">
            <v>513033520.69999999</v>
          </cell>
          <cell r="AQ192">
            <v>603327334.74000001</v>
          </cell>
          <cell r="AR192">
            <v>584199507.75999999</v>
          </cell>
          <cell r="AS192">
            <v>569919306.28999996</v>
          </cell>
          <cell r="AT192">
            <v>835544831.49000001</v>
          </cell>
          <cell r="AU192">
            <v>695337241.75999999</v>
          </cell>
          <cell r="AV192">
            <v>689768835.05000007</v>
          </cell>
          <cell r="AW192">
            <v>697201855.85000002</v>
          </cell>
          <cell r="AX192">
            <v>760163098.26999998</v>
          </cell>
          <cell r="AY192">
            <v>691880946.33000004</v>
          </cell>
          <cell r="AZ192">
            <v>486203847.28000003</v>
          </cell>
          <cell r="BA192">
            <v>480554985.10000002</v>
          </cell>
        </row>
        <row r="193">
          <cell r="B193" t="str">
            <v>Préstamos</v>
          </cell>
          <cell r="C193">
            <v>925511705.55000007</v>
          </cell>
          <cell r="D193">
            <v>-69768201.560000002</v>
          </cell>
          <cell r="E193">
            <v>255693446.87</v>
          </cell>
          <cell r="F193">
            <v>250046487.05000001</v>
          </cell>
          <cell r="G193">
            <v>241446554.84999999</v>
          </cell>
          <cell r="H193">
            <v>127264715.34</v>
          </cell>
          <cell r="I193">
            <v>158312002.62</v>
          </cell>
          <cell r="J193">
            <v>146563876.38</v>
          </cell>
          <cell r="K193">
            <v>-140291505.47</v>
          </cell>
          <cell r="L193">
            <v>-198395582.66</v>
          </cell>
          <cell r="M193">
            <v>-209542892.92000002</v>
          </cell>
          <cell r="N193">
            <v>-240132323.88</v>
          </cell>
          <cell r="O193">
            <v>-272158342.94999999</v>
          </cell>
          <cell r="P193">
            <v>-259584816.78</v>
          </cell>
          <cell r="Q193">
            <v>-263415721.45000002</v>
          </cell>
          <cell r="R193">
            <v>-176143932.68000001</v>
          </cell>
          <cell r="S193">
            <v>-176682465.03999999</v>
          </cell>
          <cell r="T193">
            <v>-174821546.18000001</v>
          </cell>
          <cell r="U193">
            <v>-195170505.37</v>
          </cell>
          <cell r="V193">
            <v>-199493928.64000002</v>
          </cell>
          <cell r="W193">
            <v>50920890.149999999</v>
          </cell>
          <cell r="X193">
            <v>37967444.340000004</v>
          </cell>
          <cell r="Y193">
            <v>-37731505.950000003</v>
          </cell>
          <cell r="Z193">
            <v>-46210607.439999998</v>
          </cell>
          <cell r="AA193">
            <v>-18920929.77</v>
          </cell>
          <cell r="AB193">
            <v>-81357416.560000002</v>
          </cell>
          <cell r="AC193">
            <v>-77392926.909999996</v>
          </cell>
          <cell r="AD193">
            <v>-70192912.870000005</v>
          </cell>
          <cell r="AE193">
            <v>-97365287.350000009</v>
          </cell>
          <cell r="AF193">
            <v>-103592394.09</v>
          </cell>
          <cell r="AG193">
            <v>-118979559.48</v>
          </cell>
          <cell r="AH193">
            <v>-115404635.22</v>
          </cell>
          <cell r="AI193">
            <v>-43363482.670000002</v>
          </cell>
          <cell r="AJ193">
            <v>-62130286.770000003</v>
          </cell>
          <cell r="AK193">
            <v>-74027890.109999999</v>
          </cell>
          <cell r="AL193">
            <v>-126128502.45</v>
          </cell>
          <cell r="AM193">
            <v>361260742.16000003</v>
          </cell>
          <cell r="AN193">
            <v>272904165.72000003</v>
          </cell>
          <cell r="AO193">
            <v>251032811.69</v>
          </cell>
          <cell r="AP193">
            <v>260416853.70000002</v>
          </cell>
          <cell r="AQ193">
            <v>289406878.19999999</v>
          </cell>
          <cell r="AR193">
            <v>264079051.22</v>
          </cell>
          <cell r="AS193">
            <v>255748849.75</v>
          </cell>
          <cell r="AT193">
            <v>443515841.32999998</v>
          </cell>
          <cell r="AU193">
            <v>802033778.37</v>
          </cell>
          <cell r="AV193">
            <v>792455669.5</v>
          </cell>
          <cell r="AW193">
            <v>791520419.95000005</v>
          </cell>
          <cell r="AX193">
            <v>806956142.70000005</v>
          </cell>
          <cell r="AY193">
            <v>757809316.60000002</v>
          </cell>
          <cell r="AZ193">
            <v>750332217.55000007</v>
          </cell>
          <cell r="BA193">
            <v>925511705.55000007</v>
          </cell>
        </row>
        <row r="194">
          <cell r="B194" t="str">
            <v>Ingresos</v>
          </cell>
          <cell r="C194">
            <v>2683794144.7800002</v>
          </cell>
          <cell r="D194">
            <v>0</v>
          </cell>
          <cell r="E194">
            <v>474213719.19999999</v>
          </cell>
          <cell r="F194">
            <v>474667212.19999999</v>
          </cell>
          <cell r="G194">
            <v>475367212.19999999</v>
          </cell>
          <cell r="H194">
            <v>486418864.67000002</v>
          </cell>
          <cell r="I194">
            <v>536643429.44999999</v>
          </cell>
          <cell r="J194">
            <v>536643429.44999999</v>
          </cell>
          <cell r="K194">
            <v>545496099.88999999</v>
          </cell>
          <cell r="L194">
            <v>545761999.09000003</v>
          </cell>
          <cell r="M194">
            <v>550686608.38</v>
          </cell>
          <cell r="N194">
            <v>555075122.38</v>
          </cell>
          <cell r="O194">
            <v>585697184.88</v>
          </cell>
          <cell r="P194">
            <v>599716174.38</v>
          </cell>
          <cell r="Q194">
            <v>599716174.38</v>
          </cell>
          <cell r="R194">
            <v>699716174.38</v>
          </cell>
          <cell r="S194">
            <v>700402576.32000005</v>
          </cell>
          <cell r="T194">
            <v>705764924.63999999</v>
          </cell>
          <cell r="U194">
            <v>706872654.05000007</v>
          </cell>
          <cell r="V194">
            <v>713994344.63</v>
          </cell>
          <cell r="W194">
            <v>966673710.28999996</v>
          </cell>
          <cell r="X194">
            <v>975273852.56000006</v>
          </cell>
          <cell r="Y194">
            <v>986301176.31000006</v>
          </cell>
          <cell r="Z194">
            <v>986615119.18000007</v>
          </cell>
          <cell r="AA194">
            <v>1027481937.35</v>
          </cell>
          <cell r="AB194">
            <v>1028617089.47</v>
          </cell>
          <cell r="AC194">
            <v>1036293178.5400002</v>
          </cell>
          <cell r="AD194">
            <v>1048690878.09</v>
          </cell>
          <cell r="AE194">
            <v>1052114431</v>
          </cell>
          <cell r="AF194">
            <v>1052114431</v>
          </cell>
          <cell r="AG194">
            <v>1054917962.74</v>
          </cell>
          <cell r="AH194">
            <v>1060512052.03</v>
          </cell>
          <cell r="AI194">
            <v>1133607078.0599999</v>
          </cell>
          <cell r="AJ194">
            <v>1134082406.6300001</v>
          </cell>
          <cell r="AK194">
            <v>1135747854.53</v>
          </cell>
          <cell r="AL194">
            <v>1142336134.5799999</v>
          </cell>
          <cell r="AM194">
            <v>1638038230.74</v>
          </cell>
          <cell r="AN194">
            <v>1643123780.74</v>
          </cell>
          <cell r="AO194">
            <v>1744339661.6800001</v>
          </cell>
          <cell r="AP194">
            <v>1757659299.29</v>
          </cell>
          <cell r="AQ194">
            <v>1787212677.1600001</v>
          </cell>
          <cell r="AR194">
            <v>1794310817.6700001</v>
          </cell>
          <cell r="AS194">
            <v>1795401497.8400002</v>
          </cell>
          <cell r="AT194">
            <v>2006921501.8099999</v>
          </cell>
          <cell r="AU194">
            <v>2396073583.54</v>
          </cell>
          <cell r="AV194">
            <v>2397808072.6599998</v>
          </cell>
          <cell r="AW194">
            <v>2399053796.1500001</v>
          </cell>
          <cell r="AX194">
            <v>2436086783.3499999</v>
          </cell>
          <cell r="AY194">
            <v>2470222508.1399999</v>
          </cell>
          <cell r="AZ194">
            <v>2477764569.77</v>
          </cell>
          <cell r="BA194">
            <v>2683794144.7800002</v>
          </cell>
        </row>
        <row r="195">
          <cell r="B195" t="str">
            <v>Desembolso por EFE a Gbno. Nal a traves DTN.</v>
          </cell>
          <cell r="C195">
            <v>2648894997.6300001</v>
          </cell>
          <cell r="D195">
            <v>0</v>
          </cell>
          <cell r="E195">
            <v>474213719.19999999</v>
          </cell>
          <cell r="F195">
            <v>474667212.19999999</v>
          </cell>
          <cell r="G195">
            <v>475367212.19999999</v>
          </cell>
          <cell r="H195">
            <v>486418864.67000002</v>
          </cell>
          <cell r="I195">
            <v>536643429.44999999</v>
          </cell>
          <cell r="J195">
            <v>536643429.44999999</v>
          </cell>
          <cell r="K195">
            <v>545496099.88999999</v>
          </cell>
          <cell r="L195">
            <v>545761999.09000003</v>
          </cell>
          <cell r="M195">
            <v>550686608.38</v>
          </cell>
          <cell r="N195">
            <v>555075122.38</v>
          </cell>
          <cell r="O195">
            <v>585697184.88</v>
          </cell>
          <cell r="P195">
            <v>599716174.38</v>
          </cell>
          <cell r="Q195">
            <v>599716174.38</v>
          </cell>
          <cell r="R195">
            <v>699716174.38</v>
          </cell>
          <cell r="S195">
            <v>700402576.32000005</v>
          </cell>
          <cell r="T195">
            <v>705764924.63999999</v>
          </cell>
          <cell r="U195">
            <v>706872654.05000007</v>
          </cell>
          <cell r="V195">
            <v>713994344.63</v>
          </cell>
          <cell r="W195">
            <v>966673710.28999996</v>
          </cell>
          <cell r="X195">
            <v>974673852.56000006</v>
          </cell>
          <cell r="Y195">
            <v>985701176.31000006</v>
          </cell>
          <cell r="Z195">
            <v>986015119.18000007</v>
          </cell>
          <cell r="AA195">
            <v>1025747422.4300001</v>
          </cell>
          <cell r="AB195">
            <v>1026882574.5500001</v>
          </cell>
          <cell r="AC195">
            <v>1032558663.62</v>
          </cell>
          <cell r="AD195">
            <v>1044956363.1700001</v>
          </cell>
          <cell r="AE195">
            <v>1047715980.63</v>
          </cell>
          <cell r="AF195">
            <v>1047715980.63</v>
          </cell>
          <cell r="AG195">
            <v>1050519512.37</v>
          </cell>
          <cell r="AH195">
            <v>1056113601.66</v>
          </cell>
          <cell r="AI195">
            <v>1129208627.6900001</v>
          </cell>
          <cell r="AJ195">
            <v>1129208627.6900001</v>
          </cell>
          <cell r="AK195">
            <v>1130874075.5899999</v>
          </cell>
          <cell r="AL195">
            <v>1137462355.6400001</v>
          </cell>
          <cell r="AM195">
            <v>1633164451.8</v>
          </cell>
          <cell r="AN195">
            <v>1633164451.8</v>
          </cell>
          <cell r="AO195">
            <v>1734380332.74</v>
          </cell>
          <cell r="AP195">
            <v>1734652070.3500001</v>
          </cell>
          <cell r="AQ195">
            <v>1755983048.22</v>
          </cell>
          <cell r="AR195">
            <v>1762573968.9100001</v>
          </cell>
          <cell r="AS195">
            <v>1763664649.0799999</v>
          </cell>
          <cell r="AT195">
            <v>1975184653.05</v>
          </cell>
          <cell r="AU195">
            <v>2364336734.7800002</v>
          </cell>
          <cell r="AV195">
            <v>2366071223.9000001</v>
          </cell>
          <cell r="AW195">
            <v>2367316947.3899999</v>
          </cell>
          <cell r="AX195">
            <v>2402690973.6300001</v>
          </cell>
          <cell r="AY195">
            <v>2436783420.8699999</v>
          </cell>
          <cell r="AZ195">
            <v>2442865422.6199999</v>
          </cell>
          <cell r="BA195">
            <v>2648894997.6300001</v>
          </cell>
        </row>
        <row r="196">
          <cell r="B196" t="str">
            <v>Desembolso créds. al sector público por IMC-EPR</v>
          </cell>
          <cell r="C196">
            <v>28399127.550000001</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2000000</v>
          </cell>
          <cell r="AD196">
            <v>2000000</v>
          </cell>
          <cell r="AE196">
            <v>2000000</v>
          </cell>
          <cell r="AF196">
            <v>2000000</v>
          </cell>
          <cell r="AG196">
            <v>2000000</v>
          </cell>
          <cell r="AH196">
            <v>2000000</v>
          </cell>
          <cell r="AI196">
            <v>2000000</v>
          </cell>
          <cell r="AJ196">
            <v>2000000</v>
          </cell>
          <cell r="AK196">
            <v>2000000</v>
          </cell>
          <cell r="AL196">
            <v>2000000</v>
          </cell>
          <cell r="AM196">
            <v>2000000</v>
          </cell>
          <cell r="AN196">
            <v>7085550</v>
          </cell>
          <cell r="AO196">
            <v>7085550</v>
          </cell>
          <cell r="AP196">
            <v>20133450</v>
          </cell>
          <cell r="AQ196">
            <v>28355850</v>
          </cell>
          <cell r="AR196">
            <v>28355850</v>
          </cell>
          <cell r="AS196">
            <v>28355850</v>
          </cell>
          <cell r="AT196">
            <v>28355850</v>
          </cell>
          <cell r="AU196">
            <v>28355850</v>
          </cell>
          <cell r="AV196">
            <v>28355850</v>
          </cell>
          <cell r="AW196">
            <v>28355850</v>
          </cell>
          <cell r="AX196">
            <v>28355850</v>
          </cell>
          <cell r="AY196">
            <v>28399127.550000001</v>
          </cell>
          <cell r="AZ196">
            <v>28399127.550000001</v>
          </cell>
          <cell r="BA196">
            <v>28399127.550000001</v>
          </cell>
        </row>
        <row r="197">
          <cell r="B197" t="str">
            <v>Desembolso créds. al sector público por  EFE.</v>
          </cell>
          <cell r="C197">
            <v>6500019.6000000006</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600000</v>
          </cell>
          <cell r="Y197">
            <v>600000</v>
          </cell>
          <cell r="Z197">
            <v>600000</v>
          </cell>
          <cell r="AA197">
            <v>1734514.92</v>
          </cell>
          <cell r="AB197">
            <v>1734514.92</v>
          </cell>
          <cell r="AC197">
            <v>1734514.92</v>
          </cell>
          <cell r="AD197">
            <v>1734514.92</v>
          </cell>
          <cell r="AE197">
            <v>2398450.37</v>
          </cell>
          <cell r="AF197">
            <v>2398450.37</v>
          </cell>
          <cell r="AG197">
            <v>2398450.37</v>
          </cell>
          <cell r="AH197">
            <v>2398450.37</v>
          </cell>
          <cell r="AI197">
            <v>2398450.37</v>
          </cell>
          <cell r="AJ197">
            <v>2873778.94</v>
          </cell>
          <cell r="AK197">
            <v>2873778.94</v>
          </cell>
          <cell r="AL197">
            <v>2873778.94</v>
          </cell>
          <cell r="AM197">
            <v>2873778.94</v>
          </cell>
          <cell r="AN197">
            <v>2873778.94</v>
          </cell>
          <cell r="AO197">
            <v>2873778.94</v>
          </cell>
          <cell r="AP197">
            <v>2873778.94</v>
          </cell>
          <cell r="AQ197">
            <v>2873778.94</v>
          </cell>
          <cell r="AR197">
            <v>3380998.76</v>
          </cell>
          <cell r="AS197">
            <v>3380998.76</v>
          </cell>
          <cell r="AT197">
            <v>3380998.76</v>
          </cell>
          <cell r="AU197">
            <v>3380998.76</v>
          </cell>
          <cell r="AV197">
            <v>3380998.76</v>
          </cell>
          <cell r="AW197">
            <v>3380998.76</v>
          </cell>
          <cell r="AX197">
            <v>5039959.72</v>
          </cell>
          <cell r="AY197">
            <v>5039959.72</v>
          </cell>
          <cell r="AZ197">
            <v>6500019.6000000006</v>
          </cell>
          <cell r="BA197">
            <v>6500019.6000000006</v>
          </cell>
        </row>
        <row r="198">
          <cell r="B198" t="str">
            <v>Egresos</v>
          </cell>
          <cell r="C198">
            <v>1758282439.23</v>
          </cell>
          <cell r="D198">
            <v>69768201.560000002</v>
          </cell>
          <cell r="E198">
            <v>218520272.33000001</v>
          </cell>
          <cell r="F198">
            <v>224620725.15000001</v>
          </cell>
          <cell r="G198">
            <v>233920657.34999999</v>
          </cell>
          <cell r="H198">
            <v>359154149.32999998</v>
          </cell>
          <cell r="I198">
            <v>378331426.82999998</v>
          </cell>
          <cell r="J198">
            <v>390079553.06999999</v>
          </cell>
          <cell r="K198">
            <v>685787605.36000001</v>
          </cell>
          <cell r="L198">
            <v>744157581.75</v>
          </cell>
          <cell r="M198">
            <v>760229501.30000007</v>
          </cell>
          <cell r="N198">
            <v>795207446.25999999</v>
          </cell>
          <cell r="O198">
            <v>857855527.83000004</v>
          </cell>
          <cell r="P198">
            <v>859300991.15999997</v>
          </cell>
          <cell r="Q198">
            <v>863131895.83000004</v>
          </cell>
          <cell r="R198">
            <v>875860107.06000006</v>
          </cell>
          <cell r="S198">
            <v>877085041.36000001</v>
          </cell>
          <cell r="T198">
            <v>880586470.82000005</v>
          </cell>
          <cell r="U198">
            <v>902043159.42000008</v>
          </cell>
          <cell r="V198">
            <v>913488273.26999998</v>
          </cell>
          <cell r="W198">
            <v>915752820.13999999</v>
          </cell>
          <cell r="X198">
            <v>937306408.22000003</v>
          </cell>
          <cell r="Y198">
            <v>1024032682.26</v>
          </cell>
          <cell r="Z198">
            <v>1032825726.62</v>
          </cell>
          <cell r="AA198">
            <v>1046402867.12</v>
          </cell>
          <cell r="AB198">
            <v>1109974506.03</v>
          </cell>
          <cell r="AC198">
            <v>1113686105.45</v>
          </cell>
          <cell r="AD198">
            <v>1118883790.96</v>
          </cell>
          <cell r="AE198">
            <v>1149479718.3499999</v>
          </cell>
          <cell r="AF198">
            <v>1155706825.0899999</v>
          </cell>
          <cell r="AG198">
            <v>1173897522.22</v>
          </cell>
          <cell r="AH198">
            <v>1175916687.25</v>
          </cell>
          <cell r="AI198">
            <v>1176970560.73</v>
          </cell>
          <cell r="AJ198">
            <v>1196212693.4000001</v>
          </cell>
          <cell r="AK198">
            <v>1209775744.6400001</v>
          </cell>
          <cell r="AL198">
            <v>1268464637.03</v>
          </cell>
          <cell r="AM198">
            <v>1276777488.5799999</v>
          </cell>
          <cell r="AN198">
            <v>1370219615.02</v>
          </cell>
          <cell r="AO198">
            <v>1493306849.99</v>
          </cell>
          <cell r="AP198">
            <v>1497242445.5899999</v>
          </cell>
          <cell r="AQ198">
            <v>1497805798.96</v>
          </cell>
          <cell r="AR198">
            <v>1530231766.45</v>
          </cell>
          <cell r="AS198">
            <v>1539652648.0899999</v>
          </cell>
          <cell r="AT198">
            <v>1563405660.48</v>
          </cell>
          <cell r="AU198">
            <v>1594039805.1700001</v>
          </cell>
          <cell r="AV198">
            <v>1605352403.1600001</v>
          </cell>
          <cell r="AW198">
            <v>1607533376.2</v>
          </cell>
          <cell r="AX198">
            <v>1629130640.6500001</v>
          </cell>
          <cell r="AY198">
            <v>1712413191.54</v>
          </cell>
          <cell r="AZ198">
            <v>1727432352.22</v>
          </cell>
          <cell r="BA198">
            <v>1758282439.23</v>
          </cell>
        </row>
        <row r="199">
          <cell r="B199" t="str">
            <v>Afiliación y aportes a organismos internacionales</v>
          </cell>
          <cell r="C199">
            <v>57589364.730000004</v>
          </cell>
          <cell r="D199">
            <v>2234</v>
          </cell>
          <cell r="E199">
            <v>8219</v>
          </cell>
          <cell r="F199">
            <v>8463</v>
          </cell>
          <cell r="G199">
            <v>10113</v>
          </cell>
          <cell r="H199">
            <v>13949.2</v>
          </cell>
          <cell r="I199">
            <v>69509.94</v>
          </cell>
          <cell r="J199">
            <v>1083999.25</v>
          </cell>
          <cell r="K199">
            <v>1160995.25</v>
          </cell>
          <cell r="L199">
            <v>1207002.1200000001</v>
          </cell>
          <cell r="M199">
            <v>1344095.1</v>
          </cell>
          <cell r="N199">
            <v>1347200.88</v>
          </cell>
          <cell r="O199">
            <v>1347700.88</v>
          </cell>
          <cell r="P199">
            <v>1353006.88</v>
          </cell>
          <cell r="Q199">
            <v>1353906.88</v>
          </cell>
          <cell r="R199">
            <v>1447808.58</v>
          </cell>
          <cell r="S199">
            <v>1453394.22</v>
          </cell>
          <cell r="T199">
            <v>1453394.22</v>
          </cell>
          <cell r="U199">
            <v>1453757.22</v>
          </cell>
          <cell r="V199">
            <v>6553972.3500000006</v>
          </cell>
          <cell r="W199">
            <v>6555472.3500000006</v>
          </cell>
          <cell r="X199">
            <v>6557619.1699999999</v>
          </cell>
          <cell r="Y199">
            <v>6557619.1699999999</v>
          </cell>
          <cell r="Z199">
            <v>6557619.1699999999</v>
          </cell>
          <cell r="AA199">
            <v>6561715.1400000006</v>
          </cell>
          <cell r="AB199">
            <v>6561956.1400000006</v>
          </cell>
          <cell r="AC199">
            <v>6566265.0600000005</v>
          </cell>
          <cell r="AD199">
            <v>6568373.0600000005</v>
          </cell>
          <cell r="AE199">
            <v>6683859.1000000006</v>
          </cell>
          <cell r="AF199">
            <v>6685188.3799999999</v>
          </cell>
          <cell r="AG199">
            <v>6694217.3600000003</v>
          </cell>
          <cell r="AH199">
            <v>6695837.3600000003</v>
          </cell>
          <cell r="AI199">
            <v>6695912.3600000003</v>
          </cell>
          <cell r="AJ199">
            <v>7595912.3600000003</v>
          </cell>
          <cell r="AK199">
            <v>7595912.3600000003</v>
          </cell>
          <cell r="AL199">
            <v>7595912.3600000003</v>
          </cell>
          <cell r="AM199">
            <v>7596431.3600000003</v>
          </cell>
          <cell r="AN199">
            <v>50999290.109999999</v>
          </cell>
          <cell r="AO199">
            <v>50999290.109999999</v>
          </cell>
          <cell r="AP199">
            <v>51002792.109999999</v>
          </cell>
          <cell r="AQ199">
            <v>51023586.410000004</v>
          </cell>
          <cell r="AR199">
            <v>52685228.289999999</v>
          </cell>
          <cell r="AS199">
            <v>52685400.939999998</v>
          </cell>
          <cell r="AT199">
            <v>52724313.939999998</v>
          </cell>
          <cell r="AU199">
            <v>52733340.439999998</v>
          </cell>
          <cell r="AV199">
            <v>52739433.200000003</v>
          </cell>
          <cell r="AW199">
            <v>52739433.200000003</v>
          </cell>
          <cell r="AX199">
            <v>52740745.850000001</v>
          </cell>
          <cell r="AY199">
            <v>52740845.850000001</v>
          </cell>
          <cell r="AZ199">
            <v>52746940.719999999</v>
          </cell>
          <cell r="BA199">
            <v>57589364.730000004</v>
          </cell>
        </row>
        <row r="200">
          <cell r="B200" t="str">
            <v>Amort. créd otorg.x EFE,  prov. a Gob.Nal x DTN</v>
          </cell>
          <cell r="C200">
            <v>1631469836.98</v>
          </cell>
          <cell r="D200">
            <v>63752773.950000003</v>
          </cell>
          <cell r="E200">
            <v>209946738.68000001</v>
          </cell>
          <cell r="F200">
            <v>216046947.5</v>
          </cell>
          <cell r="G200">
            <v>225253575.22</v>
          </cell>
          <cell r="H200">
            <v>350415749.23000002</v>
          </cell>
          <cell r="I200">
            <v>369537465.99000001</v>
          </cell>
          <cell r="J200">
            <v>380110429.32999998</v>
          </cell>
          <cell r="K200">
            <v>675213660.69000006</v>
          </cell>
          <cell r="L200">
            <v>733486417.55000007</v>
          </cell>
          <cell r="M200">
            <v>749421244.12</v>
          </cell>
          <cell r="N200">
            <v>784396083.30000007</v>
          </cell>
          <cell r="O200">
            <v>846552591.43000007</v>
          </cell>
          <cell r="P200">
            <v>847623243.25</v>
          </cell>
          <cell r="Q200">
            <v>850882600.71000004</v>
          </cell>
          <cell r="R200">
            <v>863516910.24000001</v>
          </cell>
          <cell r="S200">
            <v>864529458.89999998</v>
          </cell>
          <cell r="T200">
            <v>867949301.36000001</v>
          </cell>
          <cell r="U200">
            <v>889405626.96000004</v>
          </cell>
          <cell r="V200">
            <v>895350525.68000007</v>
          </cell>
          <cell r="W200">
            <v>897613572.55000007</v>
          </cell>
          <cell r="X200">
            <v>917055220.53999996</v>
          </cell>
          <cell r="Y200">
            <v>1003781494.58</v>
          </cell>
          <cell r="Z200">
            <v>1012574538.9400001</v>
          </cell>
          <cell r="AA200">
            <v>1025396439.72</v>
          </cell>
          <cell r="AB200">
            <v>1088090754.6300001</v>
          </cell>
          <cell r="AC200">
            <v>1091798045.1300001</v>
          </cell>
          <cell r="AD200">
            <v>1095009294.1300001</v>
          </cell>
          <cell r="AE200">
            <v>1124274727.3299999</v>
          </cell>
          <cell r="AF200">
            <v>1130351879.25</v>
          </cell>
          <cell r="AG200">
            <v>1146441892.9200001</v>
          </cell>
          <cell r="AH200">
            <v>1148459437.95</v>
          </cell>
          <cell r="AI200">
            <v>1149351476.5599999</v>
          </cell>
          <cell r="AJ200">
            <v>1167693609.23</v>
          </cell>
          <cell r="AK200">
            <v>1177108957.04</v>
          </cell>
          <cell r="AL200">
            <v>1235020896.8499999</v>
          </cell>
          <cell r="AM200">
            <v>1243333229.4000001</v>
          </cell>
          <cell r="AN200">
            <v>1293284454.6199999</v>
          </cell>
          <cell r="AO200">
            <v>1416113423.23</v>
          </cell>
          <cell r="AP200">
            <v>1417277888.0899999</v>
          </cell>
          <cell r="AQ200">
            <v>1417820447.1600001</v>
          </cell>
          <cell r="AR200">
            <v>1430583322.77</v>
          </cell>
          <cell r="AS200">
            <v>1431781631.76</v>
          </cell>
          <cell r="AT200">
            <v>1455152011.1300001</v>
          </cell>
          <cell r="AU200">
            <v>1485777129.3199999</v>
          </cell>
          <cell r="AV200">
            <v>1497083634.55</v>
          </cell>
          <cell r="AW200">
            <v>1499264607.5899999</v>
          </cell>
          <cell r="AX200">
            <v>1520860559.3900001</v>
          </cell>
          <cell r="AY200">
            <v>1603883402.5799999</v>
          </cell>
          <cell r="AZ200">
            <v>1618896468.3900001</v>
          </cell>
          <cell r="BA200">
            <v>1631469836.98</v>
          </cell>
        </row>
        <row r="201">
          <cell r="B201" t="str">
            <v>Amort. créd. otorg. por IMC-EPR  sector público</v>
          </cell>
          <cell r="C201">
            <v>28355850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2000000</v>
          </cell>
          <cell r="AH201">
            <v>2000000</v>
          </cell>
          <cell r="AI201">
            <v>2000000</v>
          </cell>
          <cell r="AJ201">
            <v>2000000</v>
          </cell>
          <cell r="AK201">
            <v>2000000</v>
          </cell>
          <cell r="AL201">
            <v>2000000</v>
          </cell>
          <cell r="AM201">
            <v>2000000</v>
          </cell>
          <cell r="AN201">
            <v>2000000</v>
          </cell>
          <cell r="AO201">
            <v>2000000</v>
          </cell>
          <cell r="AP201">
            <v>2000000</v>
          </cell>
          <cell r="AQ201">
            <v>2000000</v>
          </cell>
          <cell r="AR201">
            <v>20001450</v>
          </cell>
          <cell r="AS201">
            <v>28223850</v>
          </cell>
          <cell r="AT201">
            <v>28355850</v>
          </cell>
          <cell r="AU201">
            <v>28355850</v>
          </cell>
          <cell r="AV201">
            <v>28355850</v>
          </cell>
          <cell r="AW201">
            <v>28355850</v>
          </cell>
          <cell r="AX201">
            <v>28355850</v>
          </cell>
          <cell r="AY201">
            <v>28355850</v>
          </cell>
          <cell r="AZ201">
            <v>28355850</v>
          </cell>
          <cell r="BA201">
            <v>28355850</v>
          </cell>
        </row>
        <row r="202">
          <cell r="B202" t="str">
            <v>Amort. créd. otorg. por EFE y prov. a ent.sec.púb</v>
          </cell>
          <cell r="C202">
            <v>40098441.530000001</v>
          </cell>
          <cell r="D202">
            <v>6013193.6100000003</v>
          </cell>
          <cell r="E202">
            <v>8565314.6500000004</v>
          </cell>
          <cell r="F202">
            <v>8565314.6500000004</v>
          </cell>
          <cell r="G202">
            <v>8656969.1300000008</v>
          </cell>
          <cell r="H202">
            <v>8724450.9000000004</v>
          </cell>
          <cell r="I202">
            <v>8724450.9000000004</v>
          </cell>
          <cell r="J202">
            <v>8885124.4900000002</v>
          </cell>
          <cell r="K202">
            <v>9412949.4199999999</v>
          </cell>
          <cell r="L202">
            <v>9427623.1699999999</v>
          </cell>
          <cell r="M202">
            <v>9427623.1699999999</v>
          </cell>
          <cell r="N202">
            <v>9427623.1699999999</v>
          </cell>
          <cell r="O202">
            <v>9918696.6099999994</v>
          </cell>
          <cell r="P202">
            <v>10288202.120000001</v>
          </cell>
          <cell r="Q202">
            <v>10288202.120000001</v>
          </cell>
          <cell r="R202">
            <v>10288202.120000001</v>
          </cell>
          <cell r="S202">
            <v>10495002.120000001</v>
          </cell>
          <cell r="T202">
            <v>10576589.120000001</v>
          </cell>
          <cell r="U202">
            <v>10576589.120000001</v>
          </cell>
          <cell r="V202">
            <v>10976589.120000001</v>
          </cell>
          <cell r="W202">
            <v>10976589.120000001</v>
          </cell>
          <cell r="X202">
            <v>13086382.390000001</v>
          </cell>
          <cell r="Y202">
            <v>13086382.390000001</v>
          </cell>
          <cell r="Z202">
            <v>13086382.390000001</v>
          </cell>
          <cell r="AA202">
            <v>13837526.140000001</v>
          </cell>
          <cell r="AB202">
            <v>14714609.140000001</v>
          </cell>
          <cell r="AC202">
            <v>14714609.140000001</v>
          </cell>
          <cell r="AD202">
            <v>16698937.65</v>
          </cell>
          <cell r="AE202">
            <v>17913945.800000001</v>
          </cell>
          <cell r="AF202">
            <v>18062571.34</v>
          </cell>
          <cell r="AG202">
            <v>18154225.82</v>
          </cell>
          <cell r="AH202">
            <v>18154225.82</v>
          </cell>
          <cell r="AI202">
            <v>18154225.82</v>
          </cell>
          <cell r="AJ202">
            <v>18154225.82</v>
          </cell>
          <cell r="AK202">
            <v>22301929.25</v>
          </cell>
          <cell r="AL202">
            <v>23078881.830000002</v>
          </cell>
          <cell r="AM202">
            <v>23078881.830000002</v>
          </cell>
          <cell r="AN202">
            <v>23166924.300000001</v>
          </cell>
          <cell r="AO202">
            <v>23425190.66</v>
          </cell>
          <cell r="AP202">
            <v>26192819.400000002</v>
          </cell>
          <cell r="AQ202">
            <v>26192819.400000002</v>
          </cell>
          <cell r="AR202">
            <v>26192819.400000002</v>
          </cell>
          <cell r="AS202">
            <v>26192819.400000002</v>
          </cell>
          <cell r="AT202">
            <v>26404539.420000002</v>
          </cell>
          <cell r="AU202">
            <v>26404539.420000002</v>
          </cell>
          <cell r="AV202">
            <v>26404539.420000002</v>
          </cell>
          <cell r="AW202">
            <v>26404539.420000002</v>
          </cell>
          <cell r="AX202">
            <v>26404539.420000002</v>
          </cell>
          <cell r="AY202">
            <v>26664147.120000001</v>
          </cell>
          <cell r="AZ202">
            <v>26664147.120000001</v>
          </cell>
          <cell r="BA202">
            <v>40098441.530000001</v>
          </cell>
        </row>
        <row r="203">
          <cell r="B203" t="str">
            <v>Prepago créd. otorg.x EFE,Prov a Gob.Nal x DTN</v>
          </cell>
          <cell r="C203">
            <v>0</v>
          </cell>
          <cell r="D203">
            <v>0</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cell r="BA203">
            <v>0</v>
          </cell>
        </row>
        <row r="204">
          <cell r="B204" t="str">
            <v>Prepago créd. otorg. por IMC-EPR sec. público</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cell r="BA204">
            <v>0</v>
          </cell>
        </row>
        <row r="205">
          <cell r="B205" t="str">
            <v>Prepago créd. otorg. por EFE y prov. a ent.sec.púb</v>
          </cell>
          <cell r="C205">
            <v>768945.99</v>
          </cell>
          <cell r="D205">
            <v>0</v>
          </cell>
          <cell r="E205">
            <v>0</v>
          </cell>
          <cell r="F205">
            <v>0</v>
          </cell>
          <cell r="G205">
            <v>0</v>
          </cell>
          <cell r="H205">
            <v>0</v>
          </cell>
          <cell r="I205">
            <v>0</v>
          </cell>
          <cell r="J205">
            <v>0</v>
          </cell>
          <cell r="K205">
            <v>0</v>
          </cell>
          <cell r="L205">
            <v>36538.910000000003</v>
          </cell>
          <cell r="M205">
            <v>36538.910000000003</v>
          </cell>
          <cell r="N205">
            <v>36538.910000000003</v>
          </cell>
          <cell r="O205">
            <v>36538.910000000003</v>
          </cell>
          <cell r="P205">
            <v>36538.910000000003</v>
          </cell>
          <cell r="Q205">
            <v>607186.12</v>
          </cell>
          <cell r="R205">
            <v>607186.12</v>
          </cell>
          <cell r="S205">
            <v>607186.12</v>
          </cell>
          <cell r="T205">
            <v>607186.12</v>
          </cell>
          <cell r="U205">
            <v>607186.12</v>
          </cell>
          <cell r="V205">
            <v>607186.12</v>
          </cell>
          <cell r="W205">
            <v>607186.12</v>
          </cell>
          <cell r="X205">
            <v>607186.12</v>
          </cell>
          <cell r="Y205">
            <v>607186.12</v>
          </cell>
          <cell r="Z205">
            <v>607186.12</v>
          </cell>
          <cell r="AA205">
            <v>607186.12</v>
          </cell>
          <cell r="AB205">
            <v>607186.12</v>
          </cell>
          <cell r="AC205">
            <v>607186.12</v>
          </cell>
          <cell r="AD205">
            <v>607186.12</v>
          </cell>
          <cell r="AE205">
            <v>607186.12</v>
          </cell>
          <cell r="AF205">
            <v>607186.12</v>
          </cell>
          <cell r="AG205">
            <v>607186.12</v>
          </cell>
          <cell r="AH205">
            <v>607186.12</v>
          </cell>
          <cell r="AI205">
            <v>768945.99</v>
          </cell>
          <cell r="AJ205">
            <v>768945.99</v>
          </cell>
          <cell r="AK205">
            <v>768945.99</v>
          </cell>
          <cell r="AL205">
            <v>768945.99</v>
          </cell>
          <cell r="AM205">
            <v>768945.99</v>
          </cell>
          <cell r="AN205">
            <v>768945.99</v>
          </cell>
          <cell r="AO205">
            <v>768945.99</v>
          </cell>
          <cell r="AP205">
            <v>768945.99</v>
          </cell>
          <cell r="AQ205">
            <v>768945.99</v>
          </cell>
          <cell r="AR205">
            <v>768945.99</v>
          </cell>
          <cell r="AS205">
            <v>768945.99</v>
          </cell>
          <cell r="AT205">
            <v>768945.99</v>
          </cell>
          <cell r="AU205">
            <v>768945.99</v>
          </cell>
          <cell r="AV205">
            <v>768945.99</v>
          </cell>
          <cell r="AW205">
            <v>768945.99</v>
          </cell>
          <cell r="AX205">
            <v>768945.99</v>
          </cell>
          <cell r="AY205">
            <v>768945.99</v>
          </cell>
          <cell r="AZ205">
            <v>768945.99</v>
          </cell>
          <cell r="BA205">
            <v>768945.99</v>
          </cell>
        </row>
        <row r="206">
          <cell r="B206" t="str">
            <v>Inversiones Financieras</v>
          </cell>
          <cell r="C206">
            <v>-444956720.44999999</v>
          </cell>
          <cell r="D206">
            <v>71931130.489999995</v>
          </cell>
          <cell r="E206">
            <v>-67051836.420000002</v>
          </cell>
          <cell r="F206">
            <v>-44477631.800000004</v>
          </cell>
          <cell r="G206">
            <v>61735861.43</v>
          </cell>
          <cell r="H206">
            <v>246042204.68000001</v>
          </cell>
          <cell r="I206">
            <v>198046071.34</v>
          </cell>
          <cell r="J206">
            <v>468791096.72000003</v>
          </cell>
          <cell r="K206">
            <v>513930712.07999998</v>
          </cell>
          <cell r="L206">
            <v>439820251.38999999</v>
          </cell>
          <cell r="M206">
            <v>429660436.62</v>
          </cell>
          <cell r="N206">
            <v>497825433.03000003</v>
          </cell>
          <cell r="O206">
            <v>575456911.14999998</v>
          </cell>
          <cell r="P206">
            <v>570605371.21000004</v>
          </cell>
          <cell r="Q206">
            <v>606704081.78999996</v>
          </cell>
          <cell r="R206">
            <v>500046339.75999999</v>
          </cell>
          <cell r="S206">
            <v>503646339.75999999</v>
          </cell>
          <cell r="T206">
            <v>565154017.76999998</v>
          </cell>
          <cell r="U206">
            <v>544271371.16999996</v>
          </cell>
          <cell r="V206">
            <v>509971371.17000002</v>
          </cell>
          <cell r="W206">
            <v>260280526.31999999</v>
          </cell>
          <cell r="X206">
            <v>409159649.99000001</v>
          </cell>
          <cell r="Y206">
            <v>421976009.57999998</v>
          </cell>
          <cell r="Z206">
            <v>428980421.25999999</v>
          </cell>
          <cell r="AA206">
            <v>424780421.25999999</v>
          </cell>
          <cell r="AB206">
            <v>492967485.49000001</v>
          </cell>
          <cell r="AC206">
            <v>539324773.91999996</v>
          </cell>
          <cell r="AD206">
            <v>616379241.08000004</v>
          </cell>
          <cell r="AE206">
            <v>648106519.87</v>
          </cell>
          <cell r="AF206">
            <v>650106519.87</v>
          </cell>
          <cell r="AG206">
            <v>608856519.87</v>
          </cell>
          <cell r="AH206">
            <v>671789960.73000002</v>
          </cell>
          <cell r="AI206">
            <v>683890755.91999996</v>
          </cell>
          <cell r="AJ206">
            <v>654090832.36000001</v>
          </cell>
          <cell r="AK206">
            <v>553718025.41999996</v>
          </cell>
          <cell r="AL206">
            <v>621367915.98000002</v>
          </cell>
          <cell r="AM206">
            <v>25769452.870000001</v>
          </cell>
          <cell r="AN206">
            <v>128471296.2</v>
          </cell>
          <cell r="AO206">
            <v>188698506</v>
          </cell>
          <cell r="AP206">
            <v>252616667</v>
          </cell>
          <cell r="AQ206">
            <v>313920456.54000002</v>
          </cell>
          <cell r="AR206">
            <v>320120456.54000002</v>
          </cell>
          <cell r="AS206">
            <v>314170456.54000002</v>
          </cell>
          <cell r="AT206">
            <v>392028990.16000003</v>
          </cell>
          <cell r="AU206">
            <v>-106696536.61</v>
          </cell>
          <cell r="AV206">
            <v>-102686834.45</v>
          </cell>
          <cell r="AW206">
            <v>-94318564.100000009</v>
          </cell>
          <cell r="AX206">
            <v>-46793044.43</v>
          </cell>
          <cell r="AY206">
            <v>-65928370.270000003</v>
          </cell>
          <cell r="AZ206">
            <v>-264128370.27000001</v>
          </cell>
          <cell r="BA206">
            <v>-444956720.44999999</v>
          </cell>
        </row>
        <row r="207">
          <cell r="B207" t="str">
            <v>Retorno de la Inv. Financiera Sec. Público</v>
          </cell>
          <cell r="C207">
            <v>2794352490.4099998</v>
          </cell>
          <cell r="D207">
            <v>80186509</v>
          </cell>
          <cell r="E207">
            <v>445673961.48000002</v>
          </cell>
          <cell r="F207">
            <v>472748166.10000002</v>
          </cell>
          <cell r="G207">
            <v>583441659.33000004</v>
          </cell>
          <cell r="H207">
            <v>769748002.58000004</v>
          </cell>
          <cell r="I207">
            <v>771551869.24000001</v>
          </cell>
          <cell r="J207">
            <v>1079596894.6200001</v>
          </cell>
          <cell r="K207">
            <v>1125736509.98</v>
          </cell>
          <cell r="L207">
            <v>1169426049.29</v>
          </cell>
          <cell r="M207">
            <v>1189066234.52</v>
          </cell>
          <cell r="N207">
            <v>1259931230.9300001</v>
          </cell>
          <cell r="O207">
            <v>1366662709.05</v>
          </cell>
          <cell r="P207">
            <v>1370301683.4000001</v>
          </cell>
          <cell r="Q207">
            <v>1424400393.98</v>
          </cell>
          <cell r="R207">
            <v>1425442651.95</v>
          </cell>
          <cell r="S207">
            <v>1434942651.95</v>
          </cell>
          <cell r="T207">
            <v>1498450329.96</v>
          </cell>
          <cell r="U207">
            <v>1498467683.3600001</v>
          </cell>
          <cell r="V207">
            <v>1499667683.3600001</v>
          </cell>
          <cell r="W207">
            <v>1506776838.51</v>
          </cell>
          <cell r="X207">
            <v>1658796462.1800001</v>
          </cell>
          <cell r="Y207">
            <v>1678612821.77</v>
          </cell>
          <cell r="Z207">
            <v>1687617233.45</v>
          </cell>
          <cell r="AA207">
            <v>1723617233.45</v>
          </cell>
          <cell r="AB207">
            <v>1798304297.6800001</v>
          </cell>
          <cell r="AC207">
            <v>1847261586.1100001</v>
          </cell>
          <cell r="AD207">
            <v>1928616053.27</v>
          </cell>
          <cell r="AE207">
            <v>1972443332.0599999</v>
          </cell>
          <cell r="AF207">
            <v>1975443332.0599999</v>
          </cell>
          <cell r="AG207">
            <v>1976443332.0599999</v>
          </cell>
          <cell r="AH207">
            <v>2041076772.9200001</v>
          </cell>
          <cell r="AI207">
            <v>2062877869.5800002</v>
          </cell>
          <cell r="AJ207">
            <v>2062877869.5800002</v>
          </cell>
          <cell r="AK207">
            <v>2063877869.5800002</v>
          </cell>
          <cell r="AL207">
            <v>2138778893.02</v>
          </cell>
          <cell r="AM207">
            <v>2144280429.9100001</v>
          </cell>
          <cell r="AN207">
            <v>2255182273.2399998</v>
          </cell>
          <cell r="AO207">
            <v>2419226790.0900002</v>
          </cell>
          <cell r="AP207">
            <v>2483144951.0900002</v>
          </cell>
          <cell r="AQ207">
            <v>2545448740.6300001</v>
          </cell>
          <cell r="AR207">
            <v>2575448740.6300001</v>
          </cell>
          <cell r="AS207">
            <v>2577448740.6300001</v>
          </cell>
          <cell r="AT207">
            <v>2665107274.25</v>
          </cell>
          <cell r="AU207">
            <v>2665107274.25</v>
          </cell>
          <cell r="AV207">
            <v>2669116976.4099998</v>
          </cell>
          <cell r="AW207">
            <v>2677485246.7600002</v>
          </cell>
          <cell r="AX207">
            <v>2739510766.4299998</v>
          </cell>
          <cell r="AY207">
            <v>2767980840.5900002</v>
          </cell>
          <cell r="AZ207">
            <v>2767980840.5900002</v>
          </cell>
          <cell r="BA207">
            <v>2794352490.4099998</v>
          </cell>
        </row>
        <row r="208">
          <cell r="B208" t="str">
            <v>Inv. financ.sec. púb. títulos emit.actvs. del ext.</v>
          </cell>
          <cell r="C208">
            <v>3239309210.8600001</v>
          </cell>
          <cell r="D208">
            <v>8255378.5099999998</v>
          </cell>
          <cell r="E208">
            <v>512725797.90000004</v>
          </cell>
          <cell r="F208">
            <v>517225797.90000004</v>
          </cell>
          <cell r="G208">
            <v>521705797.90000004</v>
          </cell>
          <cell r="H208">
            <v>523705797.90000004</v>
          </cell>
          <cell r="I208">
            <v>573505797.89999998</v>
          </cell>
          <cell r="J208">
            <v>610805797.89999998</v>
          </cell>
          <cell r="K208">
            <v>611805797.89999998</v>
          </cell>
          <cell r="L208">
            <v>729605797.89999998</v>
          </cell>
          <cell r="M208">
            <v>759405797.89999998</v>
          </cell>
          <cell r="N208">
            <v>762105797.89999998</v>
          </cell>
          <cell r="O208">
            <v>791205797.89999998</v>
          </cell>
          <cell r="P208">
            <v>799696312.19000006</v>
          </cell>
          <cell r="Q208">
            <v>817696312.19000006</v>
          </cell>
          <cell r="R208">
            <v>925396312.19000006</v>
          </cell>
          <cell r="S208">
            <v>931296312.19000006</v>
          </cell>
          <cell r="T208">
            <v>933296312.19000006</v>
          </cell>
          <cell r="U208">
            <v>954196312.19000006</v>
          </cell>
          <cell r="V208">
            <v>989696312.19000006</v>
          </cell>
          <cell r="W208">
            <v>1246496312.1900001</v>
          </cell>
          <cell r="X208">
            <v>1249636812.1900001</v>
          </cell>
          <cell r="Y208">
            <v>1256636812.1900001</v>
          </cell>
          <cell r="Z208">
            <v>1258636812.1900001</v>
          </cell>
          <cell r="AA208">
            <v>1298836812.1900001</v>
          </cell>
          <cell r="AB208">
            <v>1305336812.1900001</v>
          </cell>
          <cell r="AC208">
            <v>1307936812.1900001</v>
          </cell>
          <cell r="AD208">
            <v>1312236812.1900001</v>
          </cell>
          <cell r="AE208">
            <v>1324336812.1900001</v>
          </cell>
          <cell r="AF208">
            <v>1325336812.1900001</v>
          </cell>
          <cell r="AG208">
            <v>1367586812.1900001</v>
          </cell>
          <cell r="AH208">
            <v>1369286812.1900001</v>
          </cell>
          <cell r="AI208">
            <v>1378987113.6600001</v>
          </cell>
          <cell r="AJ208">
            <v>1408787037.22</v>
          </cell>
          <cell r="AK208">
            <v>1510159844.1600001</v>
          </cell>
          <cell r="AL208">
            <v>1517410977.04</v>
          </cell>
          <cell r="AM208">
            <v>2118510977.04</v>
          </cell>
          <cell r="AN208">
            <v>2126710977.04</v>
          </cell>
          <cell r="AO208">
            <v>2230528284.0900002</v>
          </cell>
          <cell r="AP208">
            <v>2230528284.0900002</v>
          </cell>
          <cell r="AQ208">
            <v>2231528284.0900002</v>
          </cell>
          <cell r="AR208">
            <v>2255328284.0900002</v>
          </cell>
          <cell r="AS208">
            <v>2263278284.0900002</v>
          </cell>
          <cell r="AT208">
            <v>2273078284.0900002</v>
          </cell>
          <cell r="AU208">
            <v>2771803810.8600001</v>
          </cell>
          <cell r="AV208">
            <v>2771803810.8600001</v>
          </cell>
          <cell r="AW208">
            <v>2771803810.8600001</v>
          </cell>
          <cell r="AX208">
            <v>2786303810.8600001</v>
          </cell>
          <cell r="AY208">
            <v>2833909210.8600001</v>
          </cell>
          <cell r="AZ208">
            <v>3032109210.8600001</v>
          </cell>
          <cell r="BA208">
            <v>3239309210.8600001</v>
          </cell>
        </row>
        <row r="209">
          <cell r="B209" t="str">
            <v>Pasivos Banco de la República</v>
          </cell>
          <cell r="C209">
            <v>-78175828.950000003</v>
          </cell>
          <cell r="D209">
            <v>1585516.03</v>
          </cell>
          <cell r="E209">
            <v>-863471.08</v>
          </cell>
          <cell r="F209">
            <v>9731215.6699999999</v>
          </cell>
          <cell r="G209">
            <v>3988103.75</v>
          </cell>
          <cell r="H209">
            <v>2726534.44</v>
          </cell>
          <cell r="I209">
            <v>3590442.74</v>
          </cell>
          <cell r="J209">
            <v>3316489.17</v>
          </cell>
          <cell r="K209">
            <v>2304825.7400000002</v>
          </cell>
          <cell r="L209">
            <v>1412512.84</v>
          </cell>
          <cell r="M209">
            <v>3969802.12</v>
          </cell>
          <cell r="N209">
            <v>6836262.4299999997</v>
          </cell>
          <cell r="O209">
            <v>4237141.43</v>
          </cell>
          <cell r="P209">
            <v>2709921.51</v>
          </cell>
          <cell r="Q209">
            <v>4034450.59</v>
          </cell>
          <cell r="R209">
            <v>3597541.31</v>
          </cell>
          <cell r="S209">
            <v>5718654.54</v>
          </cell>
          <cell r="T209">
            <v>3405382.37</v>
          </cell>
          <cell r="U209">
            <v>-3540848.82</v>
          </cell>
          <cell r="V209">
            <v>1594692.86</v>
          </cell>
          <cell r="W209">
            <v>1990222.71</v>
          </cell>
          <cell r="X209">
            <v>-3484207.69</v>
          </cell>
          <cell r="Y209">
            <v>-1437953.22</v>
          </cell>
          <cell r="Z209">
            <v>-20361.91</v>
          </cell>
          <cell r="AA209">
            <v>-4174699.38</v>
          </cell>
          <cell r="AB209">
            <v>2905023.15</v>
          </cell>
          <cell r="AC209">
            <v>-4213524.2</v>
          </cell>
          <cell r="AD209">
            <v>-2979186.54</v>
          </cell>
          <cell r="AE209">
            <v>-2671269.71</v>
          </cell>
          <cell r="AF209">
            <v>-1116576.58</v>
          </cell>
          <cell r="AG209">
            <v>-1903392.12</v>
          </cell>
          <cell r="AH209">
            <v>1561781.61</v>
          </cell>
          <cell r="AI209">
            <v>1393361.93</v>
          </cell>
          <cell r="AJ209">
            <v>3402658.96</v>
          </cell>
          <cell r="AK209">
            <v>-18412453.359999999</v>
          </cell>
          <cell r="AL209">
            <v>-18695996.02</v>
          </cell>
          <cell r="AM209">
            <v>-20112303.030000001</v>
          </cell>
          <cell r="AN209">
            <v>-5139409.92</v>
          </cell>
          <cell r="AO209">
            <v>-19096104.379999999</v>
          </cell>
          <cell r="AP209">
            <v>-79142953.709999993</v>
          </cell>
          <cell r="AQ209">
            <v>-79270669.590000004</v>
          </cell>
          <cell r="AR209">
            <v>-78079722.959999993</v>
          </cell>
          <cell r="AS209">
            <v>-78079742.959999993</v>
          </cell>
          <cell r="AT209">
            <v>-78173765.239999995</v>
          </cell>
          <cell r="AU209">
            <v>-77879617.319999993</v>
          </cell>
          <cell r="AV209">
            <v>-77942986.319999993</v>
          </cell>
          <cell r="AW209">
            <v>-78160168.049999997</v>
          </cell>
          <cell r="AX209">
            <v>-78253984.599999994</v>
          </cell>
          <cell r="AY209">
            <v>-77981686.340000004</v>
          </cell>
          <cell r="AZ209">
            <v>-78028582.049999997</v>
          </cell>
          <cell r="BA209">
            <v>-78175828.950000003</v>
          </cell>
        </row>
        <row r="210">
          <cell r="B210" t="str">
            <v>Pasivos de corto plazo</v>
          </cell>
          <cell r="C210">
            <v>0</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13102392.470000001</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row>
        <row r="211">
          <cell r="B211" t="str">
            <v>Convenios internacionales</v>
          </cell>
          <cell r="C211">
            <v>0</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row>
        <row r="212">
          <cell r="B212" t="str">
            <v>Ingresos</v>
          </cell>
          <cell r="C212">
            <v>0</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row>
        <row r="213">
          <cell r="B213" t="str">
            <v>Egresos</v>
          </cell>
          <cell r="C213">
            <v>0</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row>
        <row r="214">
          <cell r="B214" t="str">
            <v>Bancos del Exterior</v>
          </cell>
          <cell r="C214">
            <v>0</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13102392.470000001</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row>
        <row r="215">
          <cell r="B215" t="str">
            <v>Ingresos</v>
          </cell>
          <cell r="C215">
            <v>33255706.510000002</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2561030.79</v>
          </cell>
          <cell r="AB215">
            <v>20153314.039999999</v>
          </cell>
          <cell r="AC215">
            <v>20153314.039999999</v>
          </cell>
          <cell r="AD215">
            <v>20153314.039999999</v>
          </cell>
          <cell r="AE215">
            <v>20153314.039999999</v>
          </cell>
          <cell r="AF215">
            <v>20153314.039999999</v>
          </cell>
          <cell r="AG215">
            <v>20153314.039999999</v>
          </cell>
          <cell r="AH215">
            <v>20153314.039999999</v>
          </cell>
          <cell r="AI215">
            <v>20153314.039999999</v>
          </cell>
          <cell r="AJ215">
            <v>20153314.039999999</v>
          </cell>
          <cell r="AK215">
            <v>20153314.039999999</v>
          </cell>
          <cell r="AL215">
            <v>20153314.039999999</v>
          </cell>
          <cell r="AM215">
            <v>20153314.039999999</v>
          </cell>
          <cell r="AN215">
            <v>33255706.510000002</v>
          </cell>
          <cell r="AO215">
            <v>33255706.510000002</v>
          </cell>
          <cell r="AP215">
            <v>33255706.510000002</v>
          </cell>
          <cell r="AQ215">
            <v>33255706.510000002</v>
          </cell>
          <cell r="AR215">
            <v>33255706.510000002</v>
          </cell>
          <cell r="AS215">
            <v>33255706.510000002</v>
          </cell>
          <cell r="AT215">
            <v>33255706.510000002</v>
          </cell>
          <cell r="AU215">
            <v>33255706.510000002</v>
          </cell>
          <cell r="AV215">
            <v>33255706.510000002</v>
          </cell>
          <cell r="AW215">
            <v>33255706.510000002</v>
          </cell>
          <cell r="AX215">
            <v>33255706.510000002</v>
          </cell>
          <cell r="AY215">
            <v>33255706.510000002</v>
          </cell>
          <cell r="AZ215">
            <v>33255706.510000002</v>
          </cell>
          <cell r="BA215">
            <v>33255706.510000002</v>
          </cell>
        </row>
        <row r="216">
          <cell r="B216" t="str">
            <v>Egresos</v>
          </cell>
          <cell r="C216">
            <v>33255706.510000002</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2561030.79</v>
          </cell>
          <cell r="AB216">
            <v>20153314.039999999</v>
          </cell>
          <cell r="AC216">
            <v>20153314.039999999</v>
          </cell>
          <cell r="AD216">
            <v>20153314.039999999</v>
          </cell>
          <cell r="AE216">
            <v>20153314.039999999</v>
          </cell>
          <cell r="AF216">
            <v>20153314.039999999</v>
          </cell>
          <cell r="AG216">
            <v>20153314.039999999</v>
          </cell>
          <cell r="AH216">
            <v>20153314.039999999</v>
          </cell>
          <cell r="AI216">
            <v>20153314.039999999</v>
          </cell>
          <cell r="AJ216">
            <v>20153314.039999999</v>
          </cell>
          <cell r="AK216">
            <v>20153314.039999999</v>
          </cell>
          <cell r="AL216">
            <v>20153314.039999999</v>
          </cell>
          <cell r="AM216">
            <v>20153314.039999999</v>
          </cell>
          <cell r="AN216">
            <v>20153314.039999999</v>
          </cell>
          <cell r="AO216">
            <v>33255706.510000002</v>
          </cell>
          <cell r="AP216">
            <v>33255706.510000002</v>
          </cell>
          <cell r="AQ216">
            <v>33255706.510000002</v>
          </cell>
          <cell r="AR216">
            <v>33255706.510000002</v>
          </cell>
          <cell r="AS216">
            <v>33255706.510000002</v>
          </cell>
          <cell r="AT216">
            <v>33255706.510000002</v>
          </cell>
          <cell r="AU216">
            <v>33255706.510000002</v>
          </cell>
          <cell r="AV216">
            <v>33255706.510000002</v>
          </cell>
          <cell r="AW216">
            <v>33255706.510000002</v>
          </cell>
          <cell r="AX216">
            <v>33255706.510000002</v>
          </cell>
          <cell r="AY216">
            <v>33255706.510000002</v>
          </cell>
          <cell r="AZ216">
            <v>33255706.510000002</v>
          </cell>
          <cell r="BA216">
            <v>33255706.510000002</v>
          </cell>
        </row>
        <row r="217">
          <cell r="B217" t="str">
            <v>Cuentas por pagar inversiones</v>
          </cell>
          <cell r="C217">
            <v>0</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row>
        <row r="218">
          <cell r="B218" t="str">
            <v>Ingresos</v>
          </cell>
          <cell r="C218">
            <v>0</v>
          </cell>
          <cell r="D218">
            <v>0</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row>
        <row r="219">
          <cell r="B219" t="str">
            <v>Egresos</v>
          </cell>
          <cell r="C219">
            <v>0</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row>
        <row r="220">
          <cell r="B220" t="str">
            <v>Banco de Desarrollo del Caribe (Hasta Dic. 1998)</v>
          </cell>
          <cell r="C220">
            <v>0</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row>
        <row r="221">
          <cell r="B221" t="str">
            <v>Ingresos</v>
          </cell>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row>
        <row r="222">
          <cell r="B222" t="str">
            <v>Egresos</v>
          </cell>
          <cell r="C222">
            <v>0</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row>
        <row r="223">
          <cell r="B223" t="str">
            <v>BID (Hasta dic. 1998)</v>
          </cell>
          <cell r="C223">
            <v>0</v>
          </cell>
          <cell r="D223">
            <v>0</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row>
        <row r="224">
          <cell r="B224" t="str">
            <v>Ingresos</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row>
        <row r="225">
          <cell r="B225" t="str">
            <v>Egresos</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row>
        <row r="226">
          <cell r="B226" t="str">
            <v>Fondo Latinoamericano de Reservas</v>
          </cell>
          <cell r="C226">
            <v>0</v>
          </cell>
          <cell r="D226">
            <v>0</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row>
        <row r="227">
          <cell r="B227" t="str">
            <v>Ingresos FLAR</v>
          </cell>
          <cell r="C227">
            <v>0</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row>
        <row r="228">
          <cell r="B228" t="str">
            <v>Egresos FLAR</v>
          </cell>
          <cell r="C228">
            <v>0</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row>
        <row r="229">
          <cell r="B229" t="str">
            <v>Pasivos  de mediano y largo plazo</v>
          </cell>
          <cell r="C229">
            <v>-65966080.859999999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-7236846.6600000001</v>
          </cell>
          <cell r="V229">
            <v>-7236846.6600000001</v>
          </cell>
          <cell r="W229">
            <v>-7236846.6600000001</v>
          </cell>
          <cell r="X229">
            <v>-7236846.6600000001</v>
          </cell>
          <cell r="Y229">
            <v>-7236846.6600000001</v>
          </cell>
          <cell r="Z229">
            <v>-7236846.6600000001</v>
          </cell>
          <cell r="AA229">
            <v>-7236846.6600000001</v>
          </cell>
          <cell r="AB229">
            <v>-7236846.6600000001</v>
          </cell>
          <cell r="AC229">
            <v>-7236846.6600000001</v>
          </cell>
          <cell r="AD229">
            <v>-7236846.6600000001</v>
          </cell>
          <cell r="AE229">
            <v>-7236846.6600000001</v>
          </cell>
          <cell r="AF229">
            <v>-7236846.6600000001</v>
          </cell>
          <cell r="AG229">
            <v>-7236846.6600000001</v>
          </cell>
          <cell r="AH229">
            <v>-7236846.6600000001</v>
          </cell>
          <cell r="AI229">
            <v>-7236846.6600000001</v>
          </cell>
          <cell r="AJ229">
            <v>-7236846.6600000001</v>
          </cell>
          <cell r="AK229">
            <v>-7236846.6600000001</v>
          </cell>
          <cell r="AL229">
            <v>-7236846.6600000001</v>
          </cell>
          <cell r="AM229">
            <v>-7236846.6600000001</v>
          </cell>
          <cell r="AN229">
            <v>-7236846.6600000001</v>
          </cell>
          <cell r="AO229">
            <v>-7236846.6600000001</v>
          </cell>
          <cell r="AP229">
            <v>-67180462.219999999</v>
          </cell>
          <cell r="AQ229">
            <v>-67180462.219999999</v>
          </cell>
          <cell r="AR229">
            <v>-65966080.859999999</v>
          </cell>
          <cell r="AS229">
            <v>-65966080.859999999</v>
          </cell>
          <cell r="AT229">
            <v>-65966080.859999999</v>
          </cell>
          <cell r="AU229">
            <v>-65966080.859999999</v>
          </cell>
          <cell r="AV229">
            <v>-65966080.859999999</v>
          </cell>
          <cell r="AW229">
            <v>-65966080.859999999</v>
          </cell>
          <cell r="AX229">
            <v>-65966080.859999999</v>
          </cell>
          <cell r="AY229">
            <v>-65966080.859999999</v>
          </cell>
          <cell r="AZ229">
            <v>-65966080.859999999</v>
          </cell>
          <cell r="BA229">
            <v>-65966080.859999999</v>
          </cell>
        </row>
        <row r="230">
          <cell r="B230" t="str">
            <v>BIRF</v>
          </cell>
          <cell r="C230">
            <v>-65966080.859999999</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-7236846.6600000001</v>
          </cell>
          <cell r="V230">
            <v>-7236846.6600000001</v>
          </cell>
          <cell r="W230">
            <v>-7236846.6600000001</v>
          </cell>
          <cell r="X230">
            <v>-7236846.6600000001</v>
          </cell>
          <cell r="Y230">
            <v>-7236846.6600000001</v>
          </cell>
          <cell r="Z230">
            <v>-7236846.6600000001</v>
          </cell>
          <cell r="AA230">
            <v>-7236846.6600000001</v>
          </cell>
          <cell r="AB230">
            <v>-7236846.6600000001</v>
          </cell>
          <cell r="AC230">
            <v>-7236846.6600000001</v>
          </cell>
          <cell r="AD230">
            <v>-7236846.6600000001</v>
          </cell>
          <cell r="AE230">
            <v>-7236846.6600000001</v>
          </cell>
          <cell r="AF230">
            <v>-7236846.6600000001</v>
          </cell>
          <cell r="AG230">
            <v>-7236846.6600000001</v>
          </cell>
          <cell r="AH230">
            <v>-7236846.6600000001</v>
          </cell>
          <cell r="AI230">
            <v>-7236846.6600000001</v>
          </cell>
          <cell r="AJ230">
            <v>-7236846.6600000001</v>
          </cell>
          <cell r="AK230">
            <v>-7236846.6600000001</v>
          </cell>
          <cell r="AL230">
            <v>-7236846.6600000001</v>
          </cell>
          <cell r="AM230">
            <v>-7236846.6600000001</v>
          </cell>
          <cell r="AN230">
            <v>-7236846.6600000001</v>
          </cell>
          <cell r="AO230">
            <v>-7236846.6600000001</v>
          </cell>
          <cell r="AP230">
            <v>-67180462.219999999</v>
          </cell>
          <cell r="AQ230">
            <v>-67180462.219999999</v>
          </cell>
          <cell r="AR230">
            <v>-65966080.859999999</v>
          </cell>
          <cell r="AS230">
            <v>-65966080.859999999</v>
          </cell>
          <cell r="AT230">
            <v>-65966080.859999999</v>
          </cell>
          <cell r="AU230">
            <v>-65966080.859999999</v>
          </cell>
          <cell r="AV230">
            <v>-65966080.859999999</v>
          </cell>
          <cell r="AW230">
            <v>-65966080.859999999</v>
          </cell>
          <cell r="AX230">
            <v>-65966080.859999999</v>
          </cell>
          <cell r="AY230">
            <v>-65966080.859999999</v>
          </cell>
          <cell r="AZ230">
            <v>-65966080.859999999</v>
          </cell>
          <cell r="BA230">
            <v>-65966080.859999999</v>
          </cell>
        </row>
        <row r="231">
          <cell r="B231" t="str">
            <v>Ingresos</v>
          </cell>
          <cell r="C231">
            <v>0</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row>
        <row r="232">
          <cell r="B232" t="str">
            <v>Egresos</v>
          </cell>
          <cell r="C232">
            <v>65966080.859999999</v>
          </cell>
          <cell r="D232">
            <v>0</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7236846.6600000001</v>
          </cell>
          <cell r="V232">
            <v>7236846.6600000001</v>
          </cell>
          <cell r="W232">
            <v>7236846.6600000001</v>
          </cell>
          <cell r="X232">
            <v>7236846.6600000001</v>
          </cell>
          <cell r="Y232">
            <v>7236846.6600000001</v>
          </cell>
          <cell r="Z232">
            <v>7236846.6600000001</v>
          </cell>
          <cell r="AA232">
            <v>7236846.6600000001</v>
          </cell>
          <cell r="AB232">
            <v>7236846.6600000001</v>
          </cell>
          <cell r="AC232">
            <v>7236846.6600000001</v>
          </cell>
          <cell r="AD232">
            <v>7236846.6600000001</v>
          </cell>
          <cell r="AE232">
            <v>7236846.6600000001</v>
          </cell>
          <cell r="AF232">
            <v>7236846.6600000001</v>
          </cell>
          <cell r="AG232">
            <v>7236846.6600000001</v>
          </cell>
          <cell r="AH232">
            <v>7236846.6600000001</v>
          </cell>
          <cell r="AI232">
            <v>7236846.6600000001</v>
          </cell>
          <cell r="AJ232">
            <v>7236846.6600000001</v>
          </cell>
          <cell r="AK232">
            <v>7236846.6600000001</v>
          </cell>
          <cell r="AL232">
            <v>7236846.6600000001</v>
          </cell>
          <cell r="AM232">
            <v>7236846.6600000001</v>
          </cell>
          <cell r="AN232">
            <v>7236846.6600000001</v>
          </cell>
          <cell r="AO232">
            <v>7236846.6600000001</v>
          </cell>
          <cell r="AP232">
            <v>67180462.219999999</v>
          </cell>
          <cell r="AQ232">
            <v>67180462.219999999</v>
          </cell>
          <cell r="AR232">
            <v>65966080.859999999</v>
          </cell>
          <cell r="AS232">
            <v>65966080.859999999</v>
          </cell>
          <cell r="AT232">
            <v>65966080.859999999</v>
          </cell>
          <cell r="AU232">
            <v>65966080.859999999</v>
          </cell>
          <cell r="AV232">
            <v>65966080.859999999</v>
          </cell>
          <cell r="AW232">
            <v>65966080.859999999</v>
          </cell>
          <cell r="AX232">
            <v>65966080.859999999</v>
          </cell>
          <cell r="AY232">
            <v>65966080.859999999</v>
          </cell>
          <cell r="AZ232">
            <v>65966080.859999999</v>
          </cell>
          <cell r="BA232">
            <v>65966080.859999999</v>
          </cell>
        </row>
        <row r="233">
          <cell r="B233" t="str">
            <v>BID</v>
          </cell>
          <cell r="C233">
            <v>0</v>
          </cell>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row>
        <row r="234">
          <cell r="B234" t="str">
            <v>Ingresos</v>
          </cell>
          <cell r="C234">
            <v>0</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row>
        <row r="235">
          <cell r="B235" t="str">
            <v>Egresos</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row>
        <row r="236">
          <cell r="B236" t="str">
            <v>Prestamo Integrado Chemical Bank</v>
          </cell>
          <cell r="C236">
            <v>0</v>
          </cell>
          <cell r="D236">
            <v>0</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row>
        <row r="237">
          <cell r="B237" t="str">
            <v>Ingresos</v>
          </cell>
          <cell r="C237">
            <v>0</v>
          </cell>
          <cell r="D237">
            <v>0</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row>
        <row r="238">
          <cell r="B238" t="str">
            <v>Egresos</v>
          </cell>
          <cell r="C238">
            <v>0</v>
          </cell>
          <cell r="D238">
            <v>0</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row>
        <row r="239">
          <cell r="B239" t="str">
            <v>Banco de Desarrollo del Caribe</v>
          </cell>
          <cell r="C239">
            <v>0</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row>
        <row r="240">
          <cell r="B240" t="str">
            <v>Ingresos</v>
          </cell>
          <cell r="C240">
            <v>0</v>
          </cell>
          <cell r="D240">
            <v>0</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row>
        <row r="241">
          <cell r="B241" t="str">
            <v>Egresos</v>
          </cell>
          <cell r="C241">
            <v>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row>
        <row r="242">
          <cell r="B242" t="str">
            <v>Pasivos internos</v>
          </cell>
          <cell r="C242">
            <v>-12209748.09</v>
          </cell>
          <cell r="D242">
            <v>1585516.03</v>
          </cell>
          <cell r="E242">
            <v>-863471.08</v>
          </cell>
          <cell r="F242">
            <v>9731215.6699999999</v>
          </cell>
          <cell r="G242">
            <v>3988103.75</v>
          </cell>
          <cell r="H242">
            <v>2726534.44</v>
          </cell>
          <cell r="I242">
            <v>3590442.74</v>
          </cell>
          <cell r="J242">
            <v>3316489.17</v>
          </cell>
          <cell r="K242">
            <v>2304825.7400000002</v>
          </cell>
          <cell r="L242">
            <v>1412512.84</v>
          </cell>
          <cell r="M242">
            <v>3969802.12</v>
          </cell>
          <cell r="N242">
            <v>6836262.4299999997</v>
          </cell>
          <cell r="O242">
            <v>4237141.43</v>
          </cell>
          <cell r="P242">
            <v>2709921.51</v>
          </cell>
          <cell r="Q242">
            <v>4034450.59</v>
          </cell>
          <cell r="R242">
            <v>3597541.31</v>
          </cell>
          <cell r="S242">
            <v>5718654.54</v>
          </cell>
          <cell r="T242">
            <v>3405382.37</v>
          </cell>
          <cell r="U242">
            <v>3695997.84</v>
          </cell>
          <cell r="V242">
            <v>8831539.5199999996</v>
          </cell>
          <cell r="W242">
            <v>9227069.370000001</v>
          </cell>
          <cell r="X242">
            <v>3752638.97</v>
          </cell>
          <cell r="Y242">
            <v>5798893.4400000004</v>
          </cell>
          <cell r="Z242">
            <v>7216484.75</v>
          </cell>
          <cell r="AA242">
            <v>3062147.28</v>
          </cell>
          <cell r="AB242">
            <v>10141869.810000001</v>
          </cell>
          <cell r="AC242">
            <v>3023322.46</v>
          </cell>
          <cell r="AD242">
            <v>4257660.12</v>
          </cell>
          <cell r="AE242">
            <v>4565576.95</v>
          </cell>
          <cell r="AF242">
            <v>6120270.0800000001</v>
          </cell>
          <cell r="AG242">
            <v>5333454.54</v>
          </cell>
          <cell r="AH242">
            <v>8798628.2699999996</v>
          </cell>
          <cell r="AI242">
            <v>8630208.5899999999</v>
          </cell>
          <cell r="AJ242">
            <v>10639505.619999999</v>
          </cell>
          <cell r="AK242">
            <v>-11175606.700000001</v>
          </cell>
          <cell r="AL242">
            <v>-11459149.359999999</v>
          </cell>
          <cell r="AM242">
            <v>-12875456.370000001</v>
          </cell>
          <cell r="AN242">
            <v>-11004955.73</v>
          </cell>
          <cell r="AO242">
            <v>-11859257.720000001</v>
          </cell>
          <cell r="AP242">
            <v>-11962491.49</v>
          </cell>
          <cell r="AQ242">
            <v>-12090207.370000001</v>
          </cell>
          <cell r="AR242">
            <v>-12113642.1</v>
          </cell>
          <cell r="AS242">
            <v>-12113662.1</v>
          </cell>
          <cell r="AT242">
            <v>-12207684.380000001</v>
          </cell>
          <cell r="AU242">
            <v>-11913536.460000001</v>
          </cell>
          <cell r="AV242">
            <v>-11976905.460000001</v>
          </cell>
          <cell r="AW242">
            <v>-12194087.189999999</v>
          </cell>
          <cell r="AX242">
            <v>-12287903.74</v>
          </cell>
          <cell r="AY242">
            <v>-12015605.48</v>
          </cell>
          <cell r="AZ242">
            <v>-12062501.189999999</v>
          </cell>
          <cell r="BA242">
            <v>-12209748.09</v>
          </cell>
        </row>
        <row r="243">
          <cell r="B243" t="str">
            <v>Depósitos intermediarios financieros</v>
          </cell>
          <cell r="C243">
            <v>-13786840.42</v>
          </cell>
          <cell r="D243">
            <v>1585516.03</v>
          </cell>
          <cell r="E243">
            <v>-863471.08</v>
          </cell>
          <cell r="F243">
            <v>9641215.6699999999</v>
          </cell>
          <cell r="G243">
            <v>3848103.75</v>
          </cell>
          <cell r="H243">
            <v>2516534.44</v>
          </cell>
          <cell r="I243">
            <v>3380442.74</v>
          </cell>
          <cell r="J243">
            <v>3106489.17</v>
          </cell>
          <cell r="K243">
            <v>2514825.7400000002</v>
          </cell>
          <cell r="L243">
            <v>1930580.3</v>
          </cell>
          <cell r="M243">
            <v>4487869.58</v>
          </cell>
          <cell r="N243">
            <v>7354329.8900000006</v>
          </cell>
          <cell r="O243">
            <v>4755208.8899999997</v>
          </cell>
          <cell r="P243">
            <v>3227988.97</v>
          </cell>
          <cell r="Q243">
            <v>4552518.05</v>
          </cell>
          <cell r="R243">
            <v>3435608.77</v>
          </cell>
          <cell r="S243">
            <v>5556722</v>
          </cell>
          <cell r="T243">
            <v>3243449.83</v>
          </cell>
          <cell r="U243">
            <v>3534065.3</v>
          </cell>
          <cell r="V243">
            <v>8669606.9800000004</v>
          </cell>
          <cell r="W243">
            <v>9065136.8300000001</v>
          </cell>
          <cell r="X243">
            <v>3590706.43</v>
          </cell>
          <cell r="Y243">
            <v>5706960.9000000004</v>
          </cell>
          <cell r="Z243">
            <v>7124552.21</v>
          </cell>
          <cell r="AA243">
            <v>2945214.74</v>
          </cell>
          <cell r="AB243">
            <v>10024937.27</v>
          </cell>
          <cell r="AC243">
            <v>2810389.92</v>
          </cell>
          <cell r="AD243">
            <v>4024727.58</v>
          </cell>
          <cell r="AE243">
            <v>4399874.58</v>
          </cell>
          <cell r="AF243">
            <v>5954567.71</v>
          </cell>
          <cell r="AG243">
            <v>5167752.17</v>
          </cell>
          <cell r="AH243">
            <v>8572925.9000000004</v>
          </cell>
          <cell r="AI243">
            <v>8384506.2199999997</v>
          </cell>
          <cell r="AJ243">
            <v>10393803.25</v>
          </cell>
          <cell r="AK243">
            <v>-11027652</v>
          </cell>
          <cell r="AL243">
            <v>-11250085.120000001</v>
          </cell>
          <cell r="AM243">
            <v>-12111657.700000001</v>
          </cell>
          <cell r="AN243">
            <v>-12602048.060000001</v>
          </cell>
          <cell r="AO243">
            <v>-13456350.050000001</v>
          </cell>
          <cell r="AP243">
            <v>-13559583.82</v>
          </cell>
          <cell r="AQ243">
            <v>-13687299.700000001</v>
          </cell>
          <cell r="AR243">
            <v>-13710734.43</v>
          </cell>
          <cell r="AS243">
            <v>-13710754.43</v>
          </cell>
          <cell r="AT243">
            <v>-13784776.710000001</v>
          </cell>
          <cell r="AU243">
            <v>-13490628.790000001</v>
          </cell>
          <cell r="AV243">
            <v>-13553997.790000001</v>
          </cell>
          <cell r="AW243">
            <v>-13771179.52</v>
          </cell>
          <cell r="AX243">
            <v>-13864996.07</v>
          </cell>
          <cell r="AY243">
            <v>-13592697.810000001</v>
          </cell>
          <cell r="AZ243">
            <v>-13639593.52</v>
          </cell>
          <cell r="BA243">
            <v>-13786840.42</v>
          </cell>
        </row>
        <row r="244">
          <cell r="B244" t="str">
            <v>Ingresos</v>
          </cell>
          <cell r="C244">
            <v>781375515.36000001</v>
          </cell>
          <cell r="D244">
            <v>18722648.059999999</v>
          </cell>
          <cell r="E244">
            <v>40415914.780000001</v>
          </cell>
          <cell r="F244">
            <v>61573171.840000004</v>
          </cell>
          <cell r="G244">
            <v>110032111.33</v>
          </cell>
          <cell r="H244">
            <v>127542905.84</v>
          </cell>
          <cell r="I244">
            <v>140847397.52000001</v>
          </cell>
          <cell r="J244">
            <v>164065940.47999999</v>
          </cell>
          <cell r="K244">
            <v>184453154.34999999</v>
          </cell>
          <cell r="L244">
            <v>199244205.56999999</v>
          </cell>
          <cell r="M244">
            <v>215901981.65000001</v>
          </cell>
          <cell r="N244">
            <v>232925929.72</v>
          </cell>
          <cell r="O244">
            <v>258873018.77000001</v>
          </cell>
          <cell r="P244">
            <v>278641523.49000001</v>
          </cell>
          <cell r="Q244">
            <v>303790404.93000001</v>
          </cell>
          <cell r="R244">
            <v>329878485.94999999</v>
          </cell>
          <cell r="S244">
            <v>357926828.99000001</v>
          </cell>
          <cell r="T244">
            <v>389003419.20999998</v>
          </cell>
          <cell r="U244">
            <v>415173071.47000003</v>
          </cell>
          <cell r="V244">
            <v>439172262.18000001</v>
          </cell>
          <cell r="W244">
            <v>461173284.01999998</v>
          </cell>
          <cell r="X244">
            <v>478431111.68000001</v>
          </cell>
          <cell r="Y244">
            <v>495603752.21000004</v>
          </cell>
          <cell r="Z244">
            <v>512417534.75</v>
          </cell>
          <cell r="AA244">
            <v>524747251.36000001</v>
          </cell>
          <cell r="AB244">
            <v>554568670.63</v>
          </cell>
          <cell r="AC244">
            <v>573695016.33000004</v>
          </cell>
          <cell r="AD244">
            <v>587887522.10000002</v>
          </cell>
          <cell r="AE244">
            <v>607530354.33000004</v>
          </cell>
          <cell r="AF244">
            <v>629506785.50999999</v>
          </cell>
          <cell r="AG244">
            <v>647031974.52999997</v>
          </cell>
          <cell r="AH244">
            <v>665694555.39999998</v>
          </cell>
          <cell r="AI244">
            <v>698073818.35000002</v>
          </cell>
          <cell r="AJ244">
            <v>712770932.10000002</v>
          </cell>
          <cell r="AK244">
            <v>739308684.99000001</v>
          </cell>
          <cell r="AL244">
            <v>758739925.59000003</v>
          </cell>
          <cell r="AM244">
            <v>774163203.07000005</v>
          </cell>
          <cell r="AN244">
            <v>778478280.25</v>
          </cell>
          <cell r="AO244">
            <v>778591322.15999997</v>
          </cell>
          <cell r="AP244">
            <v>778785312.27999997</v>
          </cell>
          <cell r="AQ244">
            <v>778872391.68000007</v>
          </cell>
          <cell r="AR244">
            <v>778978493.63</v>
          </cell>
          <cell r="AS244">
            <v>779079317.30000007</v>
          </cell>
          <cell r="AT244">
            <v>779231918.76999998</v>
          </cell>
          <cell r="AU244">
            <v>780035895.88</v>
          </cell>
          <cell r="AV244">
            <v>780035895.88</v>
          </cell>
          <cell r="AW244">
            <v>780035895.88</v>
          </cell>
          <cell r="AX244">
            <v>780296675.53999996</v>
          </cell>
          <cell r="AY244">
            <v>781077233.99000001</v>
          </cell>
          <cell r="AZ244">
            <v>781322019.05000007</v>
          </cell>
          <cell r="BA244">
            <v>781375515.36000001</v>
          </cell>
        </row>
        <row r="245">
          <cell r="B245" t="str">
            <v>Egresos</v>
          </cell>
          <cell r="C245">
            <v>795162355.77999997</v>
          </cell>
          <cell r="D245">
            <v>17137132.030000001</v>
          </cell>
          <cell r="E245">
            <v>41279385.859999999</v>
          </cell>
          <cell r="F245">
            <v>51931956.170000002</v>
          </cell>
          <cell r="G245">
            <v>106184007.58</v>
          </cell>
          <cell r="H245">
            <v>125026371.40000001</v>
          </cell>
          <cell r="I245">
            <v>137466954.78</v>
          </cell>
          <cell r="J245">
            <v>160959451.31</v>
          </cell>
          <cell r="K245">
            <v>181938328.61000001</v>
          </cell>
          <cell r="L245">
            <v>197313625.27000001</v>
          </cell>
          <cell r="M245">
            <v>211414112.06999999</v>
          </cell>
          <cell r="N245">
            <v>225571599.83000001</v>
          </cell>
          <cell r="O245">
            <v>254117809.88</v>
          </cell>
          <cell r="P245">
            <v>275413534.51999998</v>
          </cell>
          <cell r="Q245">
            <v>299237886.88</v>
          </cell>
          <cell r="R245">
            <v>326442877.18000001</v>
          </cell>
          <cell r="S245">
            <v>352370106.99000001</v>
          </cell>
          <cell r="T245">
            <v>385759969.38</v>
          </cell>
          <cell r="U245">
            <v>411639006.17000002</v>
          </cell>
          <cell r="V245">
            <v>430502655.19999999</v>
          </cell>
          <cell r="W245">
            <v>452108147.19</v>
          </cell>
          <cell r="X245">
            <v>474840405.25</v>
          </cell>
          <cell r="Y245">
            <v>489896791.31</v>
          </cell>
          <cell r="Z245">
            <v>505292982.54000002</v>
          </cell>
          <cell r="AA245">
            <v>521802036.62</v>
          </cell>
          <cell r="AB245">
            <v>544543733.36000001</v>
          </cell>
          <cell r="AC245">
            <v>570884626.40999997</v>
          </cell>
          <cell r="AD245">
            <v>583862794.51999998</v>
          </cell>
          <cell r="AE245">
            <v>603130479.75</v>
          </cell>
          <cell r="AF245">
            <v>623552217.79999995</v>
          </cell>
          <cell r="AG245">
            <v>641864222.36000001</v>
          </cell>
          <cell r="AH245">
            <v>657121629.5</v>
          </cell>
          <cell r="AI245">
            <v>689689312.13</v>
          </cell>
          <cell r="AJ245">
            <v>702377128.85000002</v>
          </cell>
          <cell r="AK245">
            <v>750336336.99000001</v>
          </cell>
          <cell r="AL245">
            <v>769990010.71000004</v>
          </cell>
          <cell r="AM245">
            <v>786274860.76999998</v>
          </cell>
          <cell r="AN245">
            <v>791080328.31000006</v>
          </cell>
          <cell r="AO245">
            <v>792047672.21000004</v>
          </cell>
          <cell r="AP245">
            <v>792344896.10000002</v>
          </cell>
          <cell r="AQ245">
            <v>792559691.38</v>
          </cell>
          <cell r="AR245">
            <v>792689228.06000006</v>
          </cell>
          <cell r="AS245">
            <v>792790071.73000002</v>
          </cell>
          <cell r="AT245">
            <v>793016695.48000002</v>
          </cell>
          <cell r="AU245">
            <v>793526524.66999996</v>
          </cell>
          <cell r="AV245">
            <v>793589893.66999996</v>
          </cell>
          <cell r="AW245">
            <v>793807075.39999998</v>
          </cell>
          <cell r="AX245">
            <v>794161671.61000001</v>
          </cell>
          <cell r="AY245">
            <v>794669931.80000007</v>
          </cell>
          <cell r="AZ245">
            <v>794961612.57000005</v>
          </cell>
          <cell r="BA245">
            <v>795162355.77999997</v>
          </cell>
        </row>
        <row r="246">
          <cell r="B246" t="str">
            <v>Otras entidades</v>
          </cell>
          <cell r="C246">
            <v>0</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row>
        <row r="247">
          <cell r="B247" t="str">
            <v>Ingresos</v>
          </cell>
          <cell r="C247">
            <v>0</v>
          </cell>
          <cell r="D247">
            <v>0</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row>
        <row r="248">
          <cell r="B248" t="str">
            <v>Egresos</v>
          </cell>
          <cell r="C248">
            <v>0</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row>
        <row r="249">
          <cell r="B249" t="str">
            <v>Depósitos en custodia de entidades oficiales</v>
          </cell>
          <cell r="C249">
            <v>1577092.33</v>
          </cell>
          <cell r="D249">
            <v>0</v>
          </cell>
          <cell r="E249">
            <v>0</v>
          </cell>
          <cell r="F249">
            <v>90000</v>
          </cell>
          <cell r="G249">
            <v>140000</v>
          </cell>
          <cell r="H249">
            <v>210000</v>
          </cell>
          <cell r="I249">
            <v>210000</v>
          </cell>
          <cell r="J249">
            <v>210000</v>
          </cell>
          <cell r="K249">
            <v>-210000</v>
          </cell>
          <cell r="L249">
            <v>-518067.46</v>
          </cell>
          <cell r="M249">
            <v>-518067.46</v>
          </cell>
          <cell r="N249">
            <v>-518067.46</v>
          </cell>
          <cell r="O249">
            <v>-518067.46</v>
          </cell>
          <cell r="P249">
            <v>-518067.46</v>
          </cell>
          <cell r="Q249">
            <v>-518067.46</v>
          </cell>
          <cell r="R249">
            <v>161932.54</v>
          </cell>
          <cell r="S249">
            <v>161932.54</v>
          </cell>
          <cell r="T249">
            <v>161932.54</v>
          </cell>
          <cell r="U249">
            <v>161932.54</v>
          </cell>
          <cell r="V249">
            <v>161932.54</v>
          </cell>
          <cell r="W249">
            <v>161932.54</v>
          </cell>
          <cell r="X249">
            <v>161932.54</v>
          </cell>
          <cell r="Y249">
            <v>91932.54</v>
          </cell>
          <cell r="Z249">
            <v>91932.54</v>
          </cell>
          <cell r="AA249">
            <v>116932.54</v>
          </cell>
          <cell r="AB249">
            <v>116932.54</v>
          </cell>
          <cell r="AC249">
            <v>212932.54</v>
          </cell>
          <cell r="AD249">
            <v>232932.54</v>
          </cell>
          <cell r="AE249">
            <v>165702.37</v>
          </cell>
          <cell r="AF249">
            <v>165702.37</v>
          </cell>
          <cell r="AG249">
            <v>165702.37</v>
          </cell>
          <cell r="AH249">
            <v>225702.37</v>
          </cell>
          <cell r="AI249">
            <v>245702.37</v>
          </cell>
          <cell r="AJ249">
            <v>245702.37</v>
          </cell>
          <cell r="AK249">
            <v>-147954.70000000001</v>
          </cell>
          <cell r="AL249">
            <v>-209064.24</v>
          </cell>
          <cell r="AM249">
            <v>-763798.67</v>
          </cell>
          <cell r="AN249">
            <v>1597092.33</v>
          </cell>
          <cell r="AO249">
            <v>1597092.33</v>
          </cell>
          <cell r="AP249">
            <v>1597092.33</v>
          </cell>
          <cell r="AQ249">
            <v>1597092.33</v>
          </cell>
          <cell r="AR249">
            <v>1597092.33</v>
          </cell>
          <cell r="AS249">
            <v>1597092.33</v>
          </cell>
          <cell r="AT249">
            <v>1577092.33</v>
          </cell>
          <cell r="AU249">
            <v>1577092.33</v>
          </cell>
          <cell r="AV249">
            <v>1577092.33</v>
          </cell>
          <cell r="AW249">
            <v>1577092.33</v>
          </cell>
          <cell r="AX249">
            <v>1577092.33</v>
          </cell>
          <cell r="AY249">
            <v>1577092.33</v>
          </cell>
          <cell r="AZ249">
            <v>1577092.33</v>
          </cell>
          <cell r="BA249">
            <v>1577092.33</v>
          </cell>
        </row>
        <row r="250">
          <cell r="B250" t="str">
            <v>Ingresos</v>
          </cell>
          <cell r="C250">
            <v>3840697.72</v>
          </cell>
          <cell r="D250">
            <v>0</v>
          </cell>
          <cell r="E250">
            <v>0</v>
          </cell>
          <cell r="F250">
            <v>90000</v>
          </cell>
          <cell r="G250">
            <v>140000</v>
          </cell>
          <cell r="H250">
            <v>210000</v>
          </cell>
          <cell r="I250">
            <v>210000</v>
          </cell>
          <cell r="J250">
            <v>210000</v>
          </cell>
          <cell r="K250">
            <v>320000</v>
          </cell>
          <cell r="L250">
            <v>391932.54</v>
          </cell>
          <cell r="M250">
            <v>391932.54</v>
          </cell>
          <cell r="N250">
            <v>391932.54</v>
          </cell>
          <cell r="O250">
            <v>391932.54</v>
          </cell>
          <cell r="P250">
            <v>391932.54</v>
          </cell>
          <cell r="Q250">
            <v>391932.54</v>
          </cell>
          <cell r="R250">
            <v>1071932.54</v>
          </cell>
          <cell r="S250">
            <v>1071932.54</v>
          </cell>
          <cell r="T250">
            <v>1071932.54</v>
          </cell>
          <cell r="U250">
            <v>1071932.54</v>
          </cell>
          <cell r="V250">
            <v>1071932.54</v>
          </cell>
          <cell r="W250">
            <v>1071932.54</v>
          </cell>
          <cell r="X250">
            <v>1071932.54</v>
          </cell>
          <cell r="Y250">
            <v>1071932.54</v>
          </cell>
          <cell r="Z250">
            <v>1071932.54</v>
          </cell>
          <cell r="AA250">
            <v>1096932.54</v>
          </cell>
          <cell r="AB250">
            <v>1096932.54</v>
          </cell>
          <cell r="AC250">
            <v>1192932.54</v>
          </cell>
          <cell r="AD250">
            <v>1212932.54</v>
          </cell>
          <cell r="AE250">
            <v>1212932.54</v>
          </cell>
          <cell r="AF250">
            <v>1212932.54</v>
          </cell>
          <cell r="AG250">
            <v>1212932.54</v>
          </cell>
          <cell r="AH250">
            <v>1272932.54</v>
          </cell>
          <cell r="AI250">
            <v>1292932.54</v>
          </cell>
          <cell r="AJ250">
            <v>1292932.54</v>
          </cell>
          <cell r="AK250">
            <v>1302932.54</v>
          </cell>
          <cell r="AL250">
            <v>1302932.54</v>
          </cell>
          <cell r="AM250">
            <v>1476804.96</v>
          </cell>
          <cell r="AN250">
            <v>3837695.96</v>
          </cell>
          <cell r="AO250">
            <v>3837695.96</v>
          </cell>
          <cell r="AP250">
            <v>3837695.96</v>
          </cell>
          <cell r="AQ250">
            <v>3837695.96</v>
          </cell>
          <cell r="AR250">
            <v>3837695.96</v>
          </cell>
          <cell r="AS250">
            <v>3837695.96</v>
          </cell>
          <cell r="AT250">
            <v>3840697.72</v>
          </cell>
          <cell r="AU250">
            <v>3840697.72</v>
          </cell>
          <cell r="AV250">
            <v>3840697.72</v>
          </cell>
          <cell r="AW250">
            <v>3840697.72</v>
          </cell>
          <cell r="AX250">
            <v>3840697.72</v>
          </cell>
          <cell r="AY250">
            <v>3840697.72</v>
          </cell>
          <cell r="AZ250">
            <v>3840697.72</v>
          </cell>
          <cell r="BA250">
            <v>3840697.72</v>
          </cell>
        </row>
        <row r="251">
          <cell r="B251" t="str">
            <v>Egresos</v>
          </cell>
          <cell r="C251">
            <v>2263605.39</v>
          </cell>
          <cell r="D251">
            <v>0</v>
          </cell>
          <cell r="E251">
            <v>0</v>
          </cell>
          <cell r="F251">
            <v>0</v>
          </cell>
          <cell r="G251">
            <v>0</v>
          </cell>
          <cell r="H251">
            <v>0</v>
          </cell>
          <cell r="I251">
            <v>0</v>
          </cell>
          <cell r="J251">
            <v>0</v>
          </cell>
          <cell r="K251">
            <v>530000</v>
          </cell>
          <cell r="L251">
            <v>910000</v>
          </cell>
          <cell r="M251">
            <v>910000</v>
          </cell>
          <cell r="N251">
            <v>910000</v>
          </cell>
          <cell r="O251">
            <v>910000</v>
          </cell>
          <cell r="P251">
            <v>910000</v>
          </cell>
          <cell r="Q251">
            <v>910000</v>
          </cell>
          <cell r="R251">
            <v>910000</v>
          </cell>
          <cell r="S251">
            <v>910000</v>
          </cell>
          <cell r="T251">
            <v>910000</v>
          </cell>
          <cell r="U251">
            <v>910000</v>
          </cell>
          <cell r="V251">
            <v>910000</v>
          </cell>
          <cell r="W251">
            <v>910000</v>
          </cell>
          <cell r="X251">
            <v>910000</v>
          </cell>
          <cell r="Y251">
            <v>980000</v>
          </cell>
          <cell r="Z251">
            <v>980000</v>
          </cell>
          <cell r="AA251">
            <v>980000</v>
          </cell>
          <cell r="AB251">
            <v>980000</v>
          </cell>
          <cell r="AC251">
            <v>980000</v>
          </cell>
          <cell r="AD251">
            <v>980000</v>
          </cell>
          <cell r="AE251">
            <v>1047230.17</v>
          </cell>
          <cell r="AF251">
            <v>1047230.17</v>
          </cell>
          <cell r="AG251">
            <v>1047230.17</v>
          </cell>
          <cell r="AH251">
            <v>1047230.17</v>
          </cell>
          <cell r="AI251">
            <v>1047230.17</v>
          </cell>
          <cell r="AJ251">
            <v>1047230.17</v>
          </cell>
          <cell r="AK251">
            <v>1450887.24</v>
          </cell>
          <cell r="AL251">
            <v>1511996.78</v>
          </cell>
          <cell r="AM251">
            <v>2240603.63</v>
          </cell>
          <cell r="AN251">
            <v>2240603.63</v>
          </cell>
          <cell r="AO251">
            <v>2240603.63</v>
          </cell>
          <cell r="AP251">
            <v>2240603.63</v>
          </cell>
          <cell r="AQ251">
            <v>2240603.63</v>
          </cell>
          <cell r="AR251">
            <v>2240603.63</v>
          </cell>
          <cell r="AS251">
            <v>2240603.63</v>
          </cell>
          <cell r="AT251">
            <v>2263605.39</v>
          </cell>
          <cell r="AU251">
            <v>2263605.39</v>
          </cell>
          <cell r="AV251">
            <v>2263605.39</v>
          </cell>
          <cell r="AW251">
            <v>2263605.39</v>
          </cell>
          <cell r="AX251">
            <v>2263605.39</v>
          </cell>
          <cell r="AY251">
            <v>2263605.39</v>
          </cell>
          <cell r="AZ251">
            <v>2263605.39</v>
          </cell>
          <cell r="BA251">
            <v>2263605.39</v>
          </cell>
        </row>
        <row r="252">
          <cell r="B252" t="str">
            <v>Operaciones especiales</v>
          </cell>
          <cell r="C252">
            <v>-451055164.35000002</v>
          </cell>
          <cell r="D252">
            <v>176908116.16</v>
          </cell>
          <cell r="E252">
            <v>191207082</v>
          </cell>
          <cell r="F252">
            <v>91582053.650000006</v>
          </cell>
          <cell r="G252">
            <v>20643114.400000002</v>
          </cell>
          <cell r="H252">
            <v>-27297151.300000001</v>
          </cell>
          <cell r="I252">
            <v>-52298098.57</v>
          </cell>
          <cell r="J252">
            <v>-49019682.149999999</v>
          </cell>
          <cell r="K252">
            <v>-147841305.81</v>
          </cell>
          <cell r="L252">
            <v>-151509161.03</v>
          </cell>
          <cell r="M252">
            <v>-177065799.18000001</v>
          </cell>
          <cell r="N252">
            <v>43902153.980000004</v>
          </cell>
          <cell r="O252">
            <v>90059558.25</v>
          </cell>
          <cell r="P252">
            <v>57009674.300000004</v>
          </cell>
          <cell r="Q252">
            <v>29490559.84</v>
          </cell>
          <cell r="R252">
            <v>1232658.1299999999</v>
          </cell>
          <cell r="S252">
            <v>-127599776.99000001</v>
          </cell>
          <cell r="T252">
            <v>-153469839.75</v>
          </cell>
          <cell r="U252">
            <v>-226403990.94</v>
          </cell>
          <cell r="V252">
            <v>-107662173.08</v>
          </cell>
          <cell r="W252">
            <v>-32023388.879999999</v>
          </cell>
          <cell r="X252">
            <v>-240379360.05000001</v>
          </cell>
          <cell r="Y252">
            <v>-98821276.540000007</v>
          </cell>
          <cell r="Z252">
            <v>-48408723.68</v>
          </cell>
          <cell r="AA252">
            <v>-118160397.79000001</v>
          </cell>
          <cell r="AB252">
            <v>-96236561.870000005</v>
          </cell>
          <cell r="AC252">
            <v>-194389924.03999999</v>
          </cell>
          <cell r="AD252">
            <v>-308092028.18000001</v>
          </cell>
          <cell r="AE252">
            <v>-360394156.56</v>
          </cell>
          <cell r="AF252">
            <v>-371473033.13999999</v>
          </cell>
          <cell r="AG252">
            <v>-305944492.22000003</v>
          </cell>
          <cell r="AH252">
            <v>-377120153.82999998</v>
          </cell>
          <cell r="AI252">
            <v>-397024308.47000003</v>
          </cell>
          <cell r="AJ252">
            <v>-386905971.81</v>
          </cell>
          <cell r="AK252">
            <v>-327205501.27999997</v>
          </cell>
          <cell r="AL252">
            <v>-363460428.51999998</v>
          </cell>
          <cell r="AM252">
            <v>-528981108.65000004</v>
          </cell>
          <cell r="AN252">
            <v>-570380618.70000005</v>
          </cell>
          <cell r="AO252">
            <v>-733555615.57000005</v>
          </cell>
          <cell r="AP252">
            <v>-807320976.99000001</v>
          </cell>
          <cell r="AQ252">
            <v>-818625662.38999999</v>
          </cell>
          <cell r="AR252">
            <v>-816393842.55000007</v>
          </cell>
          <cell r="AS252">
            <v>-779571156.97000003</v>
          </cell>
          <cell r="AT252">
            <v>-908403285.95000005</v>
          </cell>
          <cell r="AU252">
            <v>-743458215.45000005</v>
          </cell>
          <cell r="AV252">
            <v>-637970306.11000001</v>
          </cell>
          <cell r="AW252">
            <v>-701750686.75</v>
          </cell>
          <cell r="AX252">
            <v>-862500147.25999999</v>
          </cell>
          <cell r="AY252">
            <v>-893702074.42000008</v>
          </cell>
          <cell r="AZ252">
            <v>-551182801.38999999</v>
          </cell>
          <cell r="BA252">
            <v>-451055164.35000002</v>
          </cell>
        </row>
        <row r="253">
          <cell r="B253" t="str">
            <v>Sector público</v>
          </cell>
          <cell r="C253">
            <v>611118104.53999996</v>
          </cell>
          <cell r="D253">
            <v>-14444160.59</v>
          </cell>
          <cell r="E253">
            <v>72939001.960000008</v>
          </cell>
          <cell r="F253">
            <v>40238072.340000004</v>
          </cell>
          <cell r="G253">
            <v>-91090806.939999998</v>
          </cell>
          <cell r="H253">
            <v>-57720849.640000001</v>
          </cell>
          <cell r="I253">
            <v>-82663553</v>
          </cell>
          <cell r="J253">
            <v>-43744705.840000004</v>
          </cell>
          <cell r="K253">
            <v>-50898595.859999999</v>
          </cell>
          <cell r="L253">
            <v>-93200043.590000004</v>
          </cell>
          <cell r="M253">
            <v>-59495214.130000003</v>
          </cell>
          <cell r="N253">
            <v>-53907260.960000001</v>
          </cell>
          <cell r="O253">
            <v>-46917073.880000003</v>
          </cell>
          <cell r="P253">
            <v>-46476853.32</v>
          </cell>
          <cell r="Q253">
            <v>-30945457.370000001</v>
          </cell>
          <cell r="R253">
            <v>-10515262.6</v>
          </cell>
          <cell r="S253">
            <v>-9069057.6899999995</v>
          </cell>
          <cell r="T253">
            <v>4326220.59</v>
          </cell>
          <cell r="U253">
            <v>22518741.280000001</v>
          </cell>
          <cell r="V253">
            <v>88377392.489999995</v>
          </cell>
          <cell r="W253">
            <v>59771364.25</v>
          </cell>
          <cell r="X253">
            <v>58128339.660000004</v>
          </cell>
          <cell r="Y253">
            <v>92061091.5</v>
          </cell>
          <cell r="Z253">
            <v>84284539.420000002</v>
          </cell>
          <cell r="AA253">
            <v>71672062.730000004</v>
          </cell>
          <cell r="AB253">
            <v>20718391.789999999</v>
          </cell>
          <cell r="AC253">
            <v>19531812.879999999</v>
          </cell>
          <cell r="AD253">
            <v>37931158.240000002</v>
          </cell>
          <cell r="AE253">
            <v>16230126.76</v>
          </cell>
          <cell r="AF253">
            <v>-19234681.23</v>
          </cell>
          <cell r="AG253">
            <v>104690634.21000001</v>
          </cell>
          <cell r="AH253">
            <v>87570274.439999998</v>
          </cell>
          <cell r="AI253">
            <v>-23825999.539999999</v>
          </cell>
          <cell r="AJ253">
            <v>60428143.160000004</v>
          </cell>
          <cell r="AK253">
            <v>82342060.930000007</v>
          </cell>
          <cell r="AL253">
            <v>99014906.530000001</v>
          </cell>
          <cell r="AM253">
            <v>244447348.17000002</v>
          </cell>
          <cell r="AN253">
            <v>223940027.46000001</v>
          </cell>
          <cell r="AO253">
            <v>188784709.18000001</v>
          </cell>
          <cell r="AP253">
            <v>201180546.66</v>
          </cell>
          <cell r="AQ253">
            <v>200901116.37</v>
          </cell>
          <cell r="AR253">
            <v>206652150.65000001</v>
          </cell>
          <cell r="AS253">
            <v>204237360.41</v>
          </cell>
          <cell r="AT253">
            <v>-23991350.900000002</v>
          </cell>
          <cell r="AU253">
            <v>185303636.58000001</v>
          </cell>
          <cell r="AV253">
            <v>216974279.62</v>
          </cell>
          <cell r="AW253">
            <v>222546423.92000002</v>
          </cell>
          <cell r="AX253">
            <v>215209301.56999999</v>
          </cell>
          <cell r="AY253">
            <v>310760070.50999999</v>
          </cell>
          <cell r="AZ253">
            <v>535100977.44</v>
          </cell>
          <cell r="BA253">
            <v>611118104.53999996</v>
          </cell>
        </row>
        <row r="254">
          <cell r="B254" t="str">
            <v>Ingresos</v>
          </cell>
          <cell r="C254">
            <v>2779300749.5900002</v>
          </cell>
          <cell r="D254">
            <v>13844548.85</v>
          </cell>
          <cell r="E254">
            <v>137224355.5</v>
          </cell>
          <cell r="F254">
            <v>140027904.03</v>
          </cell>
          <cell r="G254">
            <v>144799024.75</v>
          </cell>
          <cell r="H254">
            <v>287922835.42000002</v>
          </cell>
          <cell r="I254">
            <v>311700584.60000002</v>
          </cell>
          <cell r="J254">
            <v>361810136.86000001</v>
          </cell>
          <cell r="K254">
            <v>365313051.51999998</v>
          </cell>
          <cell r="L254">
            <v>494572523.60000002</v>
          </cell>
          <cell r="M254">
            <v>540755377.22000003</v>
          </cell>
          <cell r="N254">
            <v>548094953.50999999</v>
          </cell>
          <cell r="O254">
            <v>567224038.32000005</v>
          </cell>
          <cell r="P254">
            <v>580575784.36000001</v>
          </cell>
          <cell r="Q254">
            <v>642767428.05000007</v>
          </cell>
          <cell r="R254">
            <v>673026506.85000002</v>
          </cell>
          <cell r="S254">
            <v>688035307.61000001</v>
          </cell>
          <cell r="T254">
            <v>720921866.72000003</v>
          </cell>
          <cell r="U254">
            <v>769828394.91999996</v>
          </cell>
          <cell r="V254">
            <v>875248656.83000004</v>
          </cell>
          <cell r="W254">
            <v>892572859.65999997</v>
          </cell>
          <cell r="X254">
            <v>915249681.5</v>
          </cell>
          <cell r="Y254">
            <v>950692433.34000003</v>
          </cell>
          <cell r="Z254">
            <v>966774433.34000003</v>
          </cell>
          <cell r="AA254">
            <v>975455432.64999998</v>
          </cell>
          <cell r="AB254">
            <v>981474258.18000007</v>
          </cell>
          <cell r="AC254">
            <v>991519479.10000002</v>
          </cell>
          <cell r="AD254">
            <v>1014496205.8000001</v>
          </cell>
          <cell r="AE254">
            <v>1018462928.7</v>
          </cell>
          <cell r="AF254">
            <v>1020534218.24</v>
          </cell>
          <cell r="AG254">
            <v>1175581272.46</v>
          </cell>
          <cell r="AH254">
            <v>1187637928.8800001</v>
          </cell>
          <cell r="AI254">
            <v>1210008871.01</v>
          </cell>
          <cell r="AJ254">
            <v>1329272458.51</v>
          </cell>
          <cell r="AK254">
            <v>1412259341.0799999</v>
          </cell>
          <cell r="AL254">
            <v>1463805443.53</v>
          </cell>
          <cell r="AM254">
            <v>1619665758.1600001</v>
          </cell>
          <cell r="AN254">
            <v>1627873171.4000001</v>
          </cell>
          <cell r="AO254">
            <v>1638075442.4400001</v>
          </cell>
          <cell r="AP254">
            <v>1668814338.8199999</v>
          </cell>
          <cell r="AQ254">
            <v>1673199046.5900002</v>
          </cell>
          <cell r="AR254">
            <v>1681280714.29</v>
          </cell>
          <cell r="AS254">
            <v>1691270291.8800001</v>
          </cell>
          <cell r="AT254">
            <v>1732662215.05</v>
          </cell>
          <cell r="AU254">
            <v>2016673050.3700001</v>
          </cell>
          <cell r="AV254">
            <v>2062267778.4200001</v>
          </cell>
          <cell r="AW254">
            <v>2071229703.0900002</v>
          </cell>
          <cell r="AX254">
            <v>2102419590.28</v>
          </cell>
          <cell r="AY254">
            <v>2443780187.3800001</v>
          </cell>
          <cell r="AZ254">
            <v>2693914495.3800001</v>
          </cell>
          <cell r="BA254">
            <v>2779300749.5900002</v>
          </cell>
        </row>
        <row r="255">
          <cell r="B255" t="str">
            <v>Carbocol</v>
          </cell>
          <cell r="C255">
            <v>500000</v>
          </cell>
          <cell r="D255">
            <v>0</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500000</v>
          </cell>
          <cell r="AG255">
            <v>500000</v>
          </cell>
          <cell r="AH255">
            <v>500000</v>
          </cell>
          <cell r="AI255">
            <v>500000</v>
          </cell>
          <cell r="AJ255">
            <v>500000</v>
          </cell>
          <cell r="AK255">
            <v>500000</v>
          </cell>
          <cell r="AL255">
            <v>500000</v>
          </cell>
          <cell r="AM255">
            <v>500000</v>
          </cell>
          <cell r="AN255">
            <v>500000</v>
          </cell>
          <cell r="AO255">
            <v>500000</v>
          </cell>
          <cell r="AP255">
            <v>500000</v>
          </cell>
          <cell r="AQ255">
            <v>500000</v>
          </cell>
          <cell r="AR255">
            <v>500000</v>
          </cell>
          <cell r="AS255">
            <v>500000</v>
          </cell>
          <cell r="AT255">
            <v>500000</v>
          </cell>
          <cell r="AU255">
            <v>500000</v>
          </cell>
          <cell r="AV255">
            <v>500000</v>
          </cell>
          <cell r="AW255">
            <v>500000</v>
          </cell>
          <cell r="AX255">
            <v>500000</v>
          </cell>
          <cell r="AY255">
            <v>500000</v>
          </cell>
          <cell r="AZ255">
            <v>500000</v>
          </cell>
          <cell r="BA255">
            <v>500000</v>
          </cell>
        </row>
        <row r="256">
          <cell r="B256" t="str">
            <v>Comp.de saldos de cta. cte. de comp. de Ecopetrol</v>
          </cell>
          <cell r="C256">
            <v>266735413.98000002</v>
          </cell>
          <cell r="D256">
            <v>2393700</v>
          </cell>
          <cell r="E256">
            <v>5401188.3300000001</v>
          </cell>
          <cell r="F256">
            <v>5401188.3300000001</v>
          </cell>
          <cell r="G256">
            <v>5401188.3300000001</v>
          </cell>
          <cell r="H256">
            <v>5401188.3300000001</v>
          </cell>
          <cell r="I256">
            <v>8616297.4800000004</v>
          </cell>
          <cell r="J256">
            <v>8616297.4800000004</v>
          </cell>
          <cell r="K256">
            <v>10116297.48</v>
          </cell>
          <cell r="L256">
            <v>10116297.48</v>
          </cell>
          <cell r="M256">
            <v>10116297.48</v>
          </cell>
          <cell r="N256">
            <v>12976873.77</v>
          </cell>
          <cell r="O256">
            <v>12976873.77</v>
          </cell>
          <cell r="P256">
            <v>12976873.77</v>
          </cell>
          <cell r="Q256">
            <v>12976873.77</v>
          </cell>
          <cell r="R256">
            <v>16193528.310000001</v>
          </cell>
          <cell r="S256">
            <v>16193528.310000001</v>
          </cell>
          <cell r="T256">
            <v>16193528.310000001</v>
          </cell>
          <cell r="U256">
            <v>16193528.310000001</v>
          </cell>
          <cell r="V256">
            <v>19054340.219999999</v>
          </cell>
          <cell r="W256">
            <v>19054340.219999999</v>
          </cell>
          <cell r="X256">
            <v>19054340.219999999</v>
          </cell>
          <cell r="Y256">
            <v>19054340.219999999</v>
          </cell>
          <cell r="Z256">
            <v>22054340.219999999</v>
          </cell>
          <cell r="AA256">
            <v>28219042.530000001</v>
          </cell>
          <cell r="AB256">
            <v>28219042.530000001</v>
          </cell>
          <cell r="AC256">
            <v>28219042.530000001</v>
          </cell>
          <cell r="AD256">
            <v>28219042.530000001</v>
          </cell>
          <cell r="AE256">
            <v>31082199.75</v>
          </cell>
          <cell r="AF256">
            <v>31082199.75</v>
          </cell>
          <cell r="AG256">
            <v>31082199.75</v>
          </cell>
          <cell r="AH256">
            <v>34883605.240000002</v>
          </cell>
          <cell r="AI256">
            <v>34883605.240000002</v>
          </cell>
          <cell r="AJ256">
            <v>34883605.240000002</v>
          </cell>
          <cell r="AK256">
            <v>34883605.240000002</v>
          </cell>
          <cell r="AL256">
            <v>34883605.240000002</v>
          </cell>
          <cell r="AM256">
            <v>34883605.240000002</v>
          </cell>
          <cell r="AN256">
            <v>37744870.57</v>
          </cell>
          <cell r="AO256">
            <v>39036599.649999999</v>
          </cell>
          <cell r="AP256">
            <v>39036599.649999999</v>
          </cell>
          <cell r="AQ256">
            <v>39036599.649999999</v>
          </cell>
          <cell r="AR256">
            <v>42006598.659999996</v>
          </cell>
          <cell r="AS256">
            <v>42696317.409999996</v>
          </cell>
          <cell r="AT256">
            <v>77696317.409999996</v>
          </cell>
          <cell r="AU256">
            <v>132696317.41</v>
          </cell>
          <cell r="AV256">
            <v>154401549.25</v>
          </cell>
          <cell r="AW256">
            <v>157263473.91999999</v>
          </cell>
          <cell r="AX256">
            <v>158214298.03</v>
          </cell>
          <cell r="AY256">
            <v>158700102</v>
          </cell>
          <cell r="AZ256">
            <v>184353373.22999999</v>
          </cell>
          <cell r="BA256">
            <v>266735413.98000002</v>
          </cell>
        </row>
        <row r="257">
          <cell r="B257" t="str">
            <v>FEN</v>
          </cell>
          <cell r="C257">
            <v>0</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row>
        <row r="258">
          <cell r="B258" t="str">
            <v>Comp. de saldos cta. cte. compensación de la DTN</v>
          </cell>
          <cell r="C258">
            <v>1722791640</v>
          </cell>
          <cell r="D258">
            <v>138325</v>
          </cell>
          <cell r="E258">
            <v>27640754.490000002</v>
          </cell>
          <cell r="F258">
            <v>27640754.490000002</v>
          </cell>
          <cell r="G258">
            <v>27640754.490000002</v>
          </cell>
          <cell r="H258">
            <v>157640754.49000001</v>
          </cell>
          <cell r="I258">
            <v>171663394.52000001</v>
          </cell>
          <cell r="J258">
            <v>220672946.78</v>
          </cell>
          <cell r="K258">
            <v>220672946.78</v>
          </cell>
          <cell r="L258">
            <v>327173734.28000003</v>
          </cell>
          <cell r="M258">
            <v>373179612.17000002</v>
          </cell>
          <cell r="N258">
            <v>373179612.17000002</v>
          </cell>
          <cell r="O258">
            <v>373179612.17000002</v>
          </cell>
          <cell r="P258">
            <v>373179612.17000002</v>
          </cell>
          <cell r="Q258">
            <v>421822874.12</v>
          </cell>
          <cell r="R258">
            <v>428596613</v>
          </cell>
          <cell r="S258">
            <v>428596613</v>
          </cell>
          <cell r="T258">
            <v>428643873.66000003</v>
          </cell>
          <cell r="U258">
            <v>461750403.66000003</v>
          </cell>
          <cell r="V258">
            <v>557309853.65999997</v>
          </cell>
          <cell r="W258">
            <v>565534056.49000001</v>
          </cell>
          <cell r="X258">
            <v>567199518.01999998</v>
          </cell>
          <cell r="Y258">
            <v>573785012.01999998</v>
          </cell>
          <cell r="Z258">
            <v>573785012.01999998</v>
          </cell>
          <cell r="AA258">
            <v>574797309.01999998</v>
          </cell>
          <cell r="AB258">
            <v>574797309.01999998</v>
          </cell>
          <cell r="AC258">
            <v>575511199.01999998</v>
          </cell>
          <cell r="AD258">
            <v>583038044.55000007</v>
          </cell>
          <cell r="AE258">
            <v>583038044.54999995</v>
          </cell>
          <cell r="AF258">
            <v>583334408.66999996</v>
          </cell>
          <cell r="AG258">
            <v>732058867.27999997</v>
          </cell>
          <cell r="AH258">
            <v>733359138.21000004</v>
          </cell>
          <cell r="AI258">
            <v>733359138.21000004</v>
          </cell>
          <cell r="AJ258">
            <v>839622725.71000004</v>
          </cell>
          <cell r="AK258">
            <v>882376750.05000007</v>
          </cell>
          <cell r="AL258">
            <v>896595716.28999996</v>
          </cell>
          <cell r="AM258">
            <v>1038679418.76</v>
          </cell>
          <cell r="AN258">
            <v>1038679418.76</v>
          </cell>
          <cell r="AO258">
            <v>1038679418.76</v>
          </cell>
          <cell r="AP258">
            <v>1038992442.85</v>
          </cell>
          <cell r="AQ258">
            <v>1039354031.85</v>
          </cell>
          <cell r="AR258">
            <v>1039354031.85</v>
          </cell>
          <cell r="AS258">
            <v>1045184955.08</v>
          </cell>
          <cell r="AT258">
            <v>1046486878.25</v>
          </cell>
          <cell r="AU258">
            <v>1245253389.3499999</v>
          </cell>
          <cell r="AV258">
            <v>1245290313.3499999</v>
          </cell>
          <cell r="AW258">
            <v>1245290313.3499999</v>
          </cell>
          <cell r="AX258">
            <v>1245290313.3499999</v>
          </cell>
          <cell r="AY258">
            <v>1536547793.03</v>
          </cell>
          <cell r="AZ258">
            <v>1722751556.49</v>
          </cell>
          <cell r="BA258">
            <v>1722791640</v>
          </cell>
        </row>
        <row r="259">
          <cell r="B259" t="str">
            <v>Compra de saldos ctas. ctes. comps. Fed. Nal. Caf.</v>
          </cell>
          <cell r="C259">
            <v>335342000</v>
          </cell>
          <cell r="D259">
            <v>11300000</v>
          </cell>
          <cell r="E259">
            <v>29750000</v>
          </cell>
          <cell r="F259">
            <v>30750000</v>
          </cell>
          <cell r="G259">
            <v>32350000</v>
          </cell>
          <cell r="H259">
            <v>32850000</v>
          </cell>
          <cell r="I259">
            <v>37350000</v>
          </cell>
          <cell r="J259">
            <v>38350000</v>
          </cell>
          <cell r="K259">
            <v>38350000</v>
          </cell>
          <cell r="L259">
            <v>38350000</v>
          </cell>
          <cell r="M259">
            <v>38350000</v>
          </cell>
          <cell r="N259">
            <v>40350000</v>
          </cell>
          <cell r="O259">
            <v>52350000</v>
          </cell>
          <cell r="P259">
            <v>52750000</v>
          </cell>
          <cell r="Q259">
            <v>56850000</v>
          </cell>
          <cell r="R259">
            <v>62350000</v>
          </cell>
          <cell r="S259">
            <v>77350000</v>
          </cell>
          <cell r="T259">
            <v>90390000</v>
          </cell>
          <cell r="U259">
            <v>100390000</v>
          </cell>
          <cell r="V259">
            <v>102390000</v>
          </cell>
          <cell r="W259">
            <v>111190000</v>
          </cell>
          <cell r="X259">
            <v>131190000</v>
          </cell>
          <cell r="Y259">
            <v>146490000</v>
          </cell>
          <cell r="Z259">
            <v>157490000</v>
          </cell>
          <cell r="AA259">
            <v>158390000</v>
          </cell>
          <cell r="AB259">
            <v>163390000</v>
          </cell>
          <cell r="AC259">
            <v>163390000</v>
          </cell>
          <cell r="AD259">
            <v>163390000</v>
          </cell>
          <cell r="AE259">
            <v>163390000</v>
          </cell>
          <cell r="AF259">
            <v>163390000</v>
          </cell>
          <cell r="AG259">
            <v>163390000</v>
          </cell>
          <cell r="AH259">
            <v>169390000</v>
          </cell>
          <cell r="AI259">
            <v>173740000</v>
          </cell>
          <cell r="AJ259">
            <v>173740000</v>
          </cell>
          <cell r="AK259">
            <v>194740000</v>
          </cell>
          <cell r="AL259">
            <v>194740000</v>
          </cell>
          <cell r="AM259">
            <v>198740000</v>
          </cell>
          <cell r="AN259">
            <v>203740000</v>
          </cell>
          <cell r="AO259">
            <v>211240000</v>
          </cell>
          <cell r="AP259">
            <v>212240000</v>
          </cell>
          <cell r="AQ259">
            <v>216240000</v>
          </cell>
          <cell r="AR259">
            <v>220345000</v>
          </cell>
          <cell r="AS259">
            <v>223345000</v>
          </cell>
          <cell r="AT259">
            <v>228345000</v>
          </cell>
          <cell r="AU259">
            <v>242345000</v>
          </cell>
          <cell r="AV259">
            <v>251345000</v>
          </cell>
          <cell r="AW259">
            <v>253445000</v>
          </cell>
          <cell r="AX259">
            <v>279567000</v>
          </cell>
          <cell r="AY259">
            <v>306117000</v>
          </cell>
          <cell r="AZ259">
            <v>332382000</v>
          </cell>
          <cell r="BA259">
            <v>335342000</v>
          </cell>
        </row>
        <row r="260">
          <cell r="B260" t="str">
            <v>Compra de saldos ctas ctes comps. resto sect. pub.</v>
          </cell>
          <cell r="C260">
            <v>400011415.86000001</v>
          </cell>
          <cell r="D260">
            <v>0</v>
          </cell>
          <cell r="E260">
            <v>71416340.299999997</v>
          </cell>
          <cell r="F260">
            <v>72219888.829999998</v>
          </cell>
          <cell r="G260">
            <v>75391009.549999997</v>
          </cell>
          <cell r="H260">
            <v>88014820.219999999</v>
          </cell>
          <cell r="I260">
            <v>90054820.219999999</v>
          </cell>
          <cell r="J260">
            <v>90154820.219999999</v>
          </cell>
          <cell r="K260">
            <v>92157734.879999995</v>
          </cell>
          <cell r="L260">
            <v>114916419.46000001</v>
          </cell>
          <cell r="M260">
            <v>115091465.19</v>
          </cell>
          <cell r="N260">
            <v>117570465.19</v>
          </cell>
          <cell r="O260">
            <v>124105930</v>
          </cell>
          <cell r="P260">
            <v>137027676.03999999</v>
          </cell>
          <cell r="Q260">
            <v>146473005.63</v>
          </cell>
          <cell r="R260">
            <v>161241691.00999999</v>
          </cell>
          <cell r="S260">
            <v>161241691.00999999</v>
          </cell>
          <cell r="T260">
            <v>175661128.46000001</v>
          </cell>
          <cell r="U260">
            <v>178694192.80000001</v>
          </cell>
          <cell r="V260">
            <v>178694192.80000001</v>
          </cell>
          <cell r="W260">
            <v>178994192.80000001</v>
          </cell>
          <cell r="X260">
            <v>180005553.11000001</v>
          </cell>
          <cell r="Y260">
            <v>188029343.95000002</v>
          </cell>
          <cell r="Z260">
            <v>190029343.95000002</v>
          </cell>
          <cell r="AA260">
            <v>190629343.95000002</v>
          </cell>
          <cell r="AB260">
            <v>191648169.47999999</v>
          </cell>
          <cell r="AC260">
            <v>200979500.40000001</v>
          </cell>
          <cell r="AD260">
            <v>216429381.56999999</v>
          </cell>
          <cell r="AE260">
            <v>217532947.25</v>
          </cell>
          <cell r="AF260">
            <v>218784056.91</v>
          </cell>
          <cell r="AG260">
            <v>225106652.52000001</v>
          </cell>
          <cell r="AH260">
            <v>226056652.52000001</v>
          </cell>
          <cell r="AI260">
            <v>244077594.65000001</v>
          </cell>
          <cell r="AJ260">
            <v>257077594.65000001</v>
          </cell>
          <cell r="AK260">
            <v>260310452.88</v>
          </cell>
          <cell r="AL260">
            <v>283187589.08999997</v>
          </cell>
          <cell r="AM260">
            <v>292964201.25</v>
          </cell>
          <cell r="AN260">
            <v>293310349.16000003</v>
          </cell>
          <cell r="AO260">
            <v>294720891.12</v>
          </cell>
          <cell r="AP260">
            <v>324140627.35000002</v>
          </cell>
          <cell r="AQ260">
            <v>324158766.12</v>
          </cell>
          <cell r="AR260">
            <v>325158804.02999997</v>
          </cell>
          <cell r="AS260">
            <v>325627739.63999999</v>
          </cell>
          <cell r="AT260">
            <v>325717739.63999999</v>
          </cell>
          <cell r="AU260">
            <v>341962063.86000001</v>
          </cell>
          <cell r="AV260">
            <v>356814636.06999999</v>
          </cell>
          <cell r="AW260">
            <v>360814636.06999999</v>
          </cell>
          <cell r="AX260">
            <v>364931699.15000004</v>
          </cell>
          <cell r="AY260">
            <v>387999012.60000002</v>
          </cell>
          <cell r="AZ260">
            <v>400011285.91000003</v>
          </cell>
          <cell r="BA260">
            <v>400011415.86000001</v>
          </cell>
        </row>
        <row r="261">
          <cell r="B261" t="str">
            <v>Fondo Nacional del Café</v>
          </cell>
          <cell r="C261">
            <v>0</v>
          </cell>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row>
        <row r="262">
          <cell r="B262" t="str">
            <v>Compra de saldos de Ctas. Ctes. M/E en IMC. Púb</v>
          </cell>
          <cell r="C262">
            <v>18520.78</v>
          </cell>
          <cell r="D262">
            <v>0</v>
          </cell>
          <cell r="E262">
            <v>0</v>
          </cell>
          <cell r="F262">
            <v>0</v>
          </cell>
          <cell r="G262">
            <v>0</v>
          </cell>
          <cell r="H262">
            <v>0</v>
          </cell>
          <cell r="I262">
            <v>0</v>
          </cell>
          <cell r="J262">
            <v>0</v>
          </cell>
          <cell r="K262">
            <v>0</v>
          </cell>
          <cell r="L262">
            <v>0</v>
          </cell>
          <cell r="M262">
            <v>1930</v>
          </cell>
          <cell r="N262">
            <v>1930</v>
          </cell>
          <cell r="O262">
            <v>1930</v>
          </cell>
          <cell r="P262">
            <v>1930</v>
          </cell>
          <cell r="Q262">
            <v>1930</v>
          </cell>
          <cell r="R262">
            <v>1930</v>
          </cell>
          <cell r="S262">
            <v>1930</v>
          </cell>
          <cell r="T262">
            <v>1930</v>
          </cell>
          <cell r="U262">
            <v>1930</v>
          </cell>
          <cell r="V262">
            <v>1930</v>
          </cell>
          <cell r="W262">
            <v>1930</v>
          </cell>
          <cell r="X262">
            <v>1930</v>
          </cell>
          <cell r="Y262">
            <v>1930</v>
          </cell>
          <cell r="Z262">
            <v>1930</v>
          </cell>
          <cell r="AA262">
            <v>1930</v>
          </cell>
          <cell r="AB262">
            <v>1930</v>
          </cell>
          <cell r="AC262">
            <v>1930</v>
          </cell>
          <cell r="AD262">
            <v>1930</v>
          </cell>
          <cell r="AE262">
            <v>1930</v>
          </cell>
          <cell r="AF262">
            <v>1930</v>
          </cell>
          <cell r="AG262">
            <v>1930</v>
          </cell>
          <cell r="AH262">
            <v>6910</v>
          </cell>
          <cell r="AI262">
            <v>6910</v>
          </cell>
          <cell r="AJ262">
            <v>6910</v>
          </cell>
          <cell r="AK262">
            <v>6910</v>
          </cell>
          <cell r="AL262">
            <v>6910</v>
          </cell>
          <cell r="AM262">
            <v>6910</v>
          </cell>
          <cell r="AN262">
            <v>6910</v>
          </cell>
          <cell r="AO262">
            <v>6910</v>
          </cell>
          <cell r="AP262">
            <v>6910</v>
          </cell>
          <cell r="AQ262">
            <v>11890</v>
          </cell>
          <cell r="AR262">
            <v>18520.78</v>
          </cell>
          <cell r="AS262">
            <v>18520.78</v>
          </cell>
          <cell r="AT262">
            <v>18520.78</v>
          </cell>
          <cell r="AU262">
            <v>18520.78</v>
          </cell>
          <cell r="AV262">
            <v>18520.78</v>
          </cell>
          <cell r="AW262">
            <v>18520.78</v>
          </cell>
          <cell r="AX262">
            <v>18520.78</v>
          </cell>
          <cell r="AY262">
            <v>18520.78</v>
          </cell>
          <cell r="AZ262">
            <v>18520.78</v>
          </cell>
          <cell r="BA262">
            <v>18520.78</v>
          </cell>
        </row>
        <row r="263">
          <cell r="B263" t="str">
            <v>Compra de saldos de Ctas. Ctes. en el Ext. Sec.Púb</v>
          </cell>
          <cell r="C263">
            <v>19443027.379999999</v>
          </cell>
          <cell r="D263">
            <v>12523.85</v>
          </cell>
          <cell r="E263">
            <v>16072.38</v>
          </cell>
          <cell r="F263">
            <v>16072.38</v>
          </cell>
          <cell r="G263">
            <v>16072.38</v>
          </cell>
          <cell r="H263">
            <v>16072.38</v>
          </cell>
          <cell r="I263">
            <v>16072.38</v>
          </cell>
          <cell r="J263">
            <v>16072.38</v>
          </cell>
          <cell r="K263">
            <v>16072.38</v>
          </cell>
          <cell r="L263">
            <v>16072.38</v>
          </cell>
          <cell r="M263">
            <v>16072.38</v>
          </cell>
          <cell r="N263">
            <v>16072.38</v>
          </cell>
          <cell r="O263">
            <v>609692.38</v>
          </cell>
          <cell r="P263">
            <v>639692.38</v>
          </cell>
          <cell r="Q263">
            <v>642744.53</v>
          </cell>
          <cell r="R263">
            <v>642744.53</v>
          </cell>
          <cell r="S263">
            <v>642744.53</v>
          </cell>
          <cell r="T263">
            <v>6022605.5300000003</v>
          </cell>
          <cell r="U263">
            <v>8789608.5600000005</v>
          </cell>
          <cell r="V263">
            <v>13789608.560000001</v>
          </cell>
          <cell r="W263">
            <v>13789608.560000001</v>
          </cell>
          <cell r="X263">
            <v>13789608.560000001</v>
          </cell>
          <cell r="Y263">
            <v>19323075.559999999</v>
          </cell>
          <cell r="Z263">
            <v>19405075.559999999</v>
          </cell>
          <cell r="AA263">
            <v>19409075.559999999</v>
          </cell>
          <cell r="AB263">
            <v>19409075.559999999</v>
          </cell>
          <cell r="AC263">
            <v>19409075.559999999</v>
          </cell>
          <cell r="AD263">
            <v>19409075.559999999</v>
          </cell>
          <cell r="AE263">
            <v>19409075.559999999</v>
          </cell>
          <cell r="AF263">
            <v>19432891.32</v>
          </cell>
          <cell r="AG263">
            <v>19432891.32</v>
          </cell>
          <cell r="AH263">
            <v>19432891.32</v>
          </cell>
          <cell r="AI263">
            <v>19432891.32</v>
          </cell>
          <cell r="AJ263">
            <v>19432891.32</v>
          </cell>
          <cell r="AK263">
            <v>19432891.32</v>
          </cell>
          <cell r="AL263">
            <v>19432891.32</v>
          </cell>
          <cell r="AM263">
            <v>19432891.32</v>
          </cell>
          <cell r="AN263">
            <v>19432891.32</v>
          </cell>
          <cell r="AO263">
            <v>19432891.32</v>
          </cell>
          <cell r="AP263">
            <v>19439027.379999999</v>
          </cell>
          <cell r="AQ263">
            <v>19439027.379999999</v>
          </cell>
          <cell r="AR263">
            <v>19439027.379999999</v>
          </cell>
          <cell r="AS263">
            <v>19439027.379999999</v>
          </cell>
          <cell r="AT263">
            <v>19439027.379999999</v>
          </cell>
          <cell r="AU263">
            <v>19439027.379999999</v>
          </cell>
          <cell r="AV263">
            <v>19439027.379999999</v>
          </cell>
          <cell r="AW263">
            <v>19439027.379999999</v>
          </cell>
          <cell r="AX263">
            <v>19439027.379999999</v>
          </cell>
          <cell r="AY263">
            <v>19439027.379999999</v>
          </cell>
          <cell r="AZ263">
            <v>19439027.379999999</v>
          </cell>
          <cell r="BA263">
            <v>19443027.379999999</v>
          </cell>
        </row>
        <row r="264">
          <cell r="B264" t="str">
            <v>Compra de divisas a Entid. Púb. de Redescuento</v>
          </cell>
          <cell r="C264">
            <v>34458731.590000004</v>
          </cell>
          <cell r="D264">
            <v>0</v>
          </cell>
          <cell r="E264">
            <v>3000000</v>
          </cell>
          <cell r="F264">
            <v>4000000</v>
          </cell>
          <cell r="G264">
            <v>4000000</v>
          </cell>
          <cell r="H264">
            <v>4000000</v>
          </cell>
          <cell r="I264">
            <v>4000000</v>
          </cell>
          <cell r="J264">
            <v>4000000</v>
          </cell>
          <cell r="K264">
            <v>4000000</v>
          </cell>
          <cell r="L264">
            <v>4000000</v>
          </cell>
          <cell r="M264">
            <v>4000000</v>
          </cell>
          <cell r="N264">
            <v>4000000</v>
          </cell>
          <cell r="O264">
            <v>4000000</v>
          </cell>
          <cell r="P264">
            <v>4000000</v>
          </cell>
          <cell r="Q264">
            <v>4000000</v>
          </cell>
          <cell r="R264">
            <v>4000000</v>
          </cell>
          <cell r="S264">
            <v>4008800.76</v>
          </cell>
          <cell r="T264">
            <v>4008800.76</v>
          </cell>
          <cell r="U264">
            <v>4008731.59</v>
          </cell>
          <cell r="V264">
            <v>4008731.59</v>
          </cell>
          <cell r="W264">
            <v>4008731.59</v>
          </cell>
          <cell r="X264">
            <v>4008731.59</v>
          </cell>
          <cell r="Y264">
            <v>4008731.59</v>
          </cell>
          <cell r="Z264">
            <v>4008731.59</v>
          </cell>
          <cell r="AA264">
            <v>4008731.59</v>
          </cell>
          <cell r="AB264">
            <v>4008731.59</v>
          </cell>
          <cell r="AC264">
            <v>4008731.59</v>
          </cell>
          <cell r="AD264">
            <v>4008731.59</v>
          </cell>
          <cell r="AE264">
            <v>4008731.59</v>
          </cell>
          <cell r="AF264">
            <v>4008731.59</v>
          </cell>
          <cell r="AG264">
            <v>4008731.59</v>
          </cell>
          <cell r="AH264">
            <v>4008731.59</v>
          </cell>
          <cell r="AI264">
            <v>4008731.59</v>
          </cell>
          <cell r="AJ264">
            <v>4008731.59</v>
          </cell>
          <cell r="AK264">
            <v>20008731.59</v>
          </cell>
          <cell r="AL264">
            <v>34458731.590000004</v>
          </cell>
          <cell r="AM264">
            <v>34458731.590000004</v>
          </cell>
          <cell r="AN264">
            <v>34458731.590000004</v>
          </cell>
          <cell r="AO264">
            <v>34458731.590000004</v>
          </cell>
          <cell r="AP264">
            <v>34458731.590000004</v>
          </cell>
          <cell r="AQ264">
            <v>34458731.590000004</v>
          </cell>
          <cell r="AR264">
            <v>34458731.590000004</v>
          </cell>
          <cell r="AS264">
            <v>34458731.590000004</v>
          </cell>
          <cell r="AT264">
            <v>34458731.590000004</v>
          </cell>
          <cell r="AU264">
            <v>34458731.590000004</v>
          </cell>
          <cell r="AV264">
            <v>34458731.590000004</v>
          </cell>
          <cell r="AW264">
            <v>34458731.590000004</v>
          </cell>
          <cell r="AX264">
            <v>34458731.590000004</v>
          </cell>
          <cell r="AY264">
            <v>34458731.590000004</v>
          </cell>
          <cell r="AZ264">
            <v>34458731.590000004</v>
          </cell>
          <cell r="BA264">
            <v>34458731.590000004</v>
          </cell>
        </row>
        <row r="265">
          <cell r="B265" t="str">
            <v>Egresos</v>
          </cell>
          <cell r="C265">
            <v>2168182645.0500002</v>
          </cell>
          <cell r="D265">
            <v>28288709.440000001</v>
          </cell>
          <cell r="E265">
            <v>64285353.539999999</v>
          </cell>
          <cell r="F265">
            <v>99789831.689999998</v>
          </cell>
          <cell r="G265">
            <v>235889831.69</v>
          </cell>
          <cell r="H265">
            <v>345643685.06</v>
          </cell>
          <cell r="I265">
            <v>394364137.60000002</v>
          </cell>
          <cell r="J265">
            <v>405554842.69999999</v>
          </cell>
          <cell r="K265">
            <v>416211647.38</v>
          </cell>
          <cell r="L265">
            <v>587772567.19000006</v>
          </cell>
          <cell r="M265">
            <v>600250591.35000002</v>
          </cell>
          <cell r="N265">
            <v>602002214.47000003</v>
          </cell>
          <cell r="O265">
            <v>614141112.20000005</v>
          </cell>
          <cell r="P265">
            <v>627052637.68000007</v>
          </cell>
          <cell r="Q265">
            <v>673712885.41999996</v>
          </cell>
          <cell r="R265">
            <v>683541769.45000005</v>
          </cell>
          <cell r="S265">
            <v>697104365.30000007</v>
          </cell>
          <cell r="T265">
            <v>716595646.13</v>
          </cell>
          <cell r="U265">
            <v>747309653.63999999</v>
          </cell>
          <cell r="V265">
            <v>786871264.34000003</v>
          </cell>
          <cell r="W265">
            <v>832801495.40999997</v>
          </cell>
          <cell r="X265">
            <v>857121341.84000003</v>
          </cell>
          <cell r="Y265">
            <v>858631341.84000003</v>
          </cell>
          <cell r="Z265">
            <v>882489893.92000008</v>
          </cell>
          <cell r="AA265">
            <v>903783369.92000008</v>
          </cell>
          <cell r="AB265">
            <v>960755866.38999999</v>
          </cell>
          <cell r="AC265">
            <v>971987666.22000003</v>
          </cell>
          <cell r="AD265">
            <v>976565047.56000006</v>
          </cell>
          <cell r="AE265">
            <v>1002232801.9400001</v>
          </cell>
          <cell r="AF265">
            <v>1039768899.47</v>
          </cell>
          <cell r="AG265">
            <v>1070890638.25</v>
          </cell>
          <cell r="AH265">
            <v>1100067654.4400001</v>
          </cell>
          <cell r="AI265">
            <v>1233834870.55</v>
          </cell>
          <cell r="AJ265">
            <v>1268844315.3499999</v>
          </cell>
          <cell r="AK265">
            <v>1329917280.1500001</v>
          </cell>
          <cell r="AL265">
            <v>1364790537</v>
          </cell>
          <cell r="AM265">
            <v>1375218409.99</v>
          </cell>
          <cell r="AN265">
            <v>1403933143.9400001</v>
          </cell>
          <cell r="AO265">
            <v>1449290733.26</v>
          </cell>
          <cell r="AP265">
            <v>1467633792.1600001</v>
          </cell>
          <cell r="AQ265">
            <v>1472297930.22</v>
          </cell>
          <cell r="AR265">
            <v>1474628563.6400001</v>
          </cell>
          <cell r="AS265">
            <v>1487032931.47</v>
          </cell>
          <cell r="AT265">
            <v>1756653565.95</v>
          </cell>
          <cell r="AU265">
            <v>1831369413.79</v>
          </cell>
          <cell r="AV265">
            <v>1845293498.8</v>
          </cell>
          <cell r="AW265">
            <v>1848683279.1700001</v>
          </cell>
          <cell r="AX265">
            <v>1887210288.71</v>
          </cell>
          <cell r="AY265">
            <v>2133020116.8700001</v>
          </cell>
          <cell r="AZ265">
            <v>2158813517.9400001</v>
          </cell>
          <cell r="BA265">
            <v>2168182645.0500002</v>
          </cell>
        </row>
        <row r="266">
          <cell r="B266" t="str">
            <v>Carbocol</v>
          </cell>
          <cell r="C266">
            <v>0</v>
          </cell>
          <cell r="D266">
            <v>0</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row>
        <row r="267">
          <cell r="B267" t="str">
            <v>Venta de divisas para consig. a cta. comp. Ecopet.</v>
          </cell>
          <cell r="C267">
            <v>21705231.84</v>
          </cell>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21705231.84</v>
          </cell>
          <cell r="AZ267">
            <v>21705231.84</v>
          </cell>
          <cell r="BA267">
            <v>21705231.84</v>
          </cell>
        </row>
        <row r="268">
          <cell r="B268" t="str">
            <v>FEN</v>
          </cell>
          <cell r="C268">
            <v>0</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row>
        <row r="269">
          <cell r="B269" t="str">
            <v>Venta de divisas para consig. en cta. comp de DTN</v>
          </cell>
          <cell r="C269">
            <v>1057448302.64</v>
          </cell>
          <cell r="D269">
            <v>-3723.76</v>
          </cell>
          <cell r="E269">
            <v>28080849.530000001</v>
          </cell>
          <cell r="F269">
            <v>28080849.530000001</v>
          </cell>
          <cell r="G269">
            <v>151580849.53</v>
          </cell>
          <cell r="H269">
            <v>183080849.53</v>
          </cell>
          <cell r="I269">
            <v>231080849.53</v>
          </cell>
          <cell r="J269">
            <v>231084849.53</v>
          </cell>
          <cell r="K269">
            <v>231084849.53</v>
          </cell>
          <cell r="L269">
            <v>383584849.53000003</v>
          </cell>
          <cell r="M269">
            <v>383584849.53000003</v>
          </cell>
          <cell r="N269">
            <v>383584849.53000003</v>
          </cell>
          <cell r="O269">
            <v>383584849.53000003</v>
          </cell>
          <cell r="P269">
            <v>383584849.53000003</v>
          </cell>
          <cell r="Q269">
            <v>427084849.53000003</v>
          </cell>
          <cell r="R269">
            <v>433684849.53000003</v>
          </cell>
          <cell r="S269">
            <v>433684849.53000003</v>
          </cell>
          <cell r="T269">
            <v>433763660.03000003</v>
          </cell>
          <cell r="U269">
            <v>463817660.03000003</v>
          </cell>
          <cell r="V269">
            <v>470817660.03000003</v>
          </cell>
          <cell r="W269">
            <v>481817660.03000003</v>
          </cell>
          <cell r="X269">
            <v>481817660.03000003</v>
          </cell>
          <cell r="Y269">
            <v>481817660.03000003</v>
          </cell>
          <cell r="Z269">
            <v>481817660.03000003</v>
          </cell>
          <cell r="AA269">
            <v>481817660.03000003</v>
          </cell>
          <cell r="AB269">
            <v>481817675.03000003</v>
          </cell>
          <cell r="AC269">
            <v>481817675.03000003</v>
          </cell>
          <cell r="AD269">
            <v>481817675.03000003</v>
          </cell>
          <cell r="AE269">
            <v>481817675.03000003</v>
          </cell>
          <cell r="AF269">
            <v>481819816.28000003</v>
          </cell>
          <cell r="AG269">
            <v>481819816.28000003</v>
          </cell>
          <cell r="AH269">
            <v>481819816.28000003</v>
          </cell>
          <cell r="AI269">
            <v>563019816.27999997</v>
          </cell>
          <cell r="AJ269">
            <v>588623046.27999997</v>
          </cell>
          <cell r="AK269">
            <v>621038267.36000001</v>
          </cell>
          <cell r="AL269">
            <v>625538267.36000001</v>
          </cell>
          <cell r="AM269">
            <v>625539267.36000001</v>
          </cell>
          <cell r="AN269">
            <v>625539317.36000001</v>
          </cell>
          <cell r="AO269">
            <v>625539317.36000001</v>
          </cell>
          <cell r="AP269">
            <v>625546317.36000001</v>
          </cell>
          <cell r="AQ269">
            <v>625547624.36000001</v>
          </cell>
          <cell r="AR269">
            <v>625547624.36000001</v>
          </cell>
          <cell r="AS269">
            <v>625547624.36000001</v>
          </cell>
          <cell r="AT269">
            <v>842346724.36000001</v>
          </cell>
          <cell r="AU269">
            <v>842346724.36000001</v>
          </cell>
          <cell r="AV269">
            <v>843346724.36000001</v>
          </cell>
          <cell r="AW269">
            <v>843346724.36000001</v>
          </cell>
          <cell r="AX269">
            <v>843359533.63999999</v>
          </cell>
          <cell r="AY269">
            <v>1057459533.64</v>
          </cell>
          <cell r="AZ269">
            <v>1057461533.64</v>
          </cell>
          <cell r="BA269">
            <v>1057448302.64</v>
          </cell>
        </row>
        <row r="270">
          <cell r="B270" t="str">
            <v>Venta divisas para consig. en cta. Fed.Nal. Cafet.</v>
          </cell>
          <cell r="C270">
            <v>20700000</v>
          </cell>
          <cell r="D270">
            <v>0</v>
          </cell>
          <cell r="E270">
            <v>3200000</v>
          </cell>
          <cell r="F270">
            <v>3200000</v>
          </cell>
          <cell r="G270">
            <v>3200000</v>
          </cell>
          <cell r="H270">
            <v>3200000</v>
          </cell>
          <cell r="I270">
            <v>3200000</v>
          </cell>
          <cell r="J270">
            <v>3200000</v>
          </cell>
          <cell r="K270">
            <v>3200000</v>
          </cell>
          <cell r="L270">
            <v>5200000</v>
          </cell>
          <cell r="M270">
            <v>5200000</v>
          </cell>
          <cell r="N270">
            <v>5200000</v>
          </cell>
          <cell r="O270">
            <v>5200000</v>
          </cell>
          <cell r="P270">
            <v>7200000</v>
          </cell>
          <cell r="Q270">
            <v>7200000</v>
          </cell>
          <cell r="R270">
            <v>7200000</v>
          </cell>
          <cell r="S270">
            <v>7200000</v>
          </cell>
          <cell r="T270">
            <v>7200000</v>
          </cell>
          <cell r="U270">
            <v>7200000</v>
          </cell>
          <cell r="V270">
            <v>7200000</v>
          </cell>
          <cell r="W270">
            <v>7200000</v>
          </cell>
          <cell r="X270">
            <v>7200000</v>
          </cell>
          <cell r="Y270">
            <v>7200000</v>
          </cell>
          <cell r="Z270">
            <v>9200000</v>
          </cell>
          <cell r="AA270">
            <v>9200000</v>
          </cell>
          <cell r="AB270">
            <v>9200000</v>
          </cell>
          <cell r="AC270">
            <v>9200000</v>
          </cell>
          <cell r="AD270">
            <v>9200000</v>
          </cell>
          <cell r="AE270">
            <v>9200000</v>
          </cell>
          <cell r="AF270">
            <v>10200000</v>
          </cell>
          <cell r="AG270">
            <v>10200000</v>
          </cell>
          <cell r="AH270">
            <v>10200000</v>
          </cell>
          <cell r="AI270">
            <v>11200000</v>
          </cell>
          <cell r="AJ270">
            <v>11200000</v>
          </cell>
          <cell r="AK270">
            <v>12200000</v>
          </cell>
          <cell r="AL270">
            <v>14700000</v>
          </cell>
          <cell r="AM270">
            <v>14700000</v>
          </cell>
          <cell r="AN270">
            <v>16700000</v>
          </cell>
          <cell r="AO270">
            <v>17700000</v>
          </cell>
          <cell r="AP270">
            <v>18700000</v>
          </cell>
          <cell r="AQ270">
            <v>18700000</v>
          </cell>
          <cell r="AR270">
            <v>18700000</v>
          </cell>
          <cell r="AS270">
            <v>20700000</v>
          </cell>
          <cell r="AT270">
            <v>20700000</v>
          </cell>
          <cell r="AU270">
            <v>20700000</v>
          </cell>
          <cell r="AV270">
            <v>20700000</v>
          </cell>
          <cell r="AW270">
            <v>20700000</v>
          </cell>
          <cell r="AX270">
            <v>20700000</v>
          </cell>
          <cell r="AY270">
            <v>20700000</v>
          </cell>
          <cell r="AZ270">
            <v>20700000</v>
          </cell>
          <cell r="BA270">
            <v>20700000</v>
          </cell>
        </row>
        <row r="271">
          <cell r="B271" t="str">
            <v>Vta. de divisas para consig. en ctas.resto sec.pub</v>
          </cell>
          <cell r="C271">
            <v>861111004.55000007</v>
          </cell>
          <cell r="D271">
            <v>28292433.199999999</v>
          </cell>
          <cell r="E271">
            <v>32551253.010000002</v>
          </cell>
          <cell r="F271">
            <v>68052182.629999995</v>
          </cell>
          <cell r="G271">
            <v>80652182.629999995</v>
          </cell>
          <cell r="H271">
            <v>128906036</v>
          </cell>
          <cell r="I271">
            <v>129626488.54000001</v>
          </cell>
          <cell r="J271">
            <v>140813193.64000002</v>
          </cell>
          <cell r="K271">
            <v>151469998.31999999</v>
          </cell>
          <cell r="L271">
            <v>168530918.13</v>
          </cell>
          <cell r="M271">
            <v>181008942.28999999</v>
          </cell>
          <cell r="N271">
            <v>182760565.41</v>
          </cell>
          <cell r="O271">
            <v>194899463.14000002</v>
          </cell>
          <cell r="P271">
            <v>205810988.62</v>
          </cell>
          <cell r="Q271">
            <v>208971236.36000001</v>
          </cell>
          <cell r="R271">
            <v>212200120.39000002</v>
          </cell>
          <cell r="S271">
            <v>225762716.24000001</v>
          </cell>
          <cell r="T271">
            <v>243174566.56999999</v>
          </cell>
          <cell r="U271">
            <v>243834574.08000001</v>
          </cell>
          <cell r="V271">
            <v>276393855.76999998</v>
          </cell>
          <cell r="W271">
            <v>304324086.84000003</v>
          </cell>
          <cell r="X271">
            <v>321645810.26999998</v>
          </cell>
          <cell r="Y271">
            <v>323155810.26999998</v>
          </cell>
          <cell r="Z271">
            <v>341014362.35000002</v>
          </cell>
          <cell r="AA271">
            <v>343168312.35000002</v>
          </cell>
          <cell r="AB271">
            <v>400140790.81999999</v>
          </cell>
          <cell r="AC271">
            <v>411372590.65000004</v>
          </cell>
          <cell r="AD271">
            <v>415949971.99000001</v>
          </cell>
          <cell r="AE271">
            <v>441617726.37</v>
          </cell>
          <cell r="AF271">
            <v>476093472.65000004</v>
          </cell>
          <cell r="AG271">
            <v>507215211.43000001</v>
          </cell>
          <cell r="AH271">
            <v>536392227.62</v>
          </cell>
          <cell r="AI271">
            <v>587959443.73000002</v>
          </cell>
          <cell r="AJ271">
            <v>597365658.52999997</v>
          </cell>
          <cell r="AK271">
            <v>613720510.25</v>
          </cell>
          <cell r="AL271">
            <v>641593767.10000002</v>
          </cell>
          <cell r="AM271">
            <v>652020640.09000003</v>
          </cell>
          <cell r="AN271">
            <v>678735324.03999996</v>
          </cell>
          <cell r="AO271">
            <v>718166379.36000001</v>
          </cell>
          <cell r="AP271">
            <v>735496166.21000004</v>
          </cell>
          <cell r="AQ271">
            <v>740158997.26999998</v>
          </cell>
          <cell r="AR271">
            <v>742489630.69000006</v>
          </cell>
          <cell r="AS271">
            <v>749619790.51999998</v>
          </cell>
          <cell r="AT271">
            <v>765022463.70000005</v>
          </cell>
          <cell r="AU271">
            <v>784738311.53999996</v>
          </cell>
          <cell r="AV271">
            <v>797662396.55000007</v>
          </cell>
          <cell r="AW271">
            <v>800996021.78999996</v>
          </cell>
          <cell r="AX271">
            <v>816370899.05000007</v>
          </cell>
          <cell r="AY271">
            <v>825937245.37</v>
          </cell>
          <cell r="AZ271">
            <v>851728646.44000006</v>
          </cell>
          <cell r="BA271">
            <v>861111004.55000007</v>
          </cell>
        </row>
        <row r="272">
          <cell r="B272" t="str">
            <v>Fondo Nacional del Café</v>
          </cell>
          <cell r="C272">
            <v>0</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row>
        <row r="273">
          <cell r="B273" t="str">
            <v>Dptos en Ctas. Ctes. en el ext. sec. púb.</v>
          </cell>
          <cell r="C273">
            <v>173404241.72</v>
          </cell>
          <cell r="D273">
            <v>0</v>
          </cell>
          <cell r="E273">
            <v>453251</v>
          </cell>
          <cell r="F273">
            <v>456799.53</v>
          </cell>
          <cell r="G273">
            <v>456799.53</v>
          </cell>
          <cell r="H273">
            <v>15456799.530000001</v>
          </cell>
          <cell r="I273">
            <v>15456799.530000001</v>
          </cell>
          <cell r="J273">
            <v>15456799.530000001</v>
          </cell>
          <cell r="K273">
            <v>15456799.530000001</v>
          </cell>
          <cell r="L273">
            <v>15456799.530000001</v>
          </cell>
          <cell r="M273">
            <v>15456799.530000001</v>
          </cell>
          <cell r="N273">
            <v>15456799.530000001</v>
          </cell>
          <cell r="O273">
            <v>15456799.530000001</v>
          </cell>
          <cell r="P273">
            <v>15456799.530000001</v>
          </cell>
          <cell r="Q273">
            <v>15456799.530000001</v>
          </cell>
          <cell r="R273">
            <v>15456799.530000001</v>
          </cell>
          <cell r="S273">
            <v>15456799.530000001</v>
          </cell>
          <cell r="T273">
            <v>17457419.530000001</v>
          </cell>
          <cell r="U273">
            <v>17457419.530000001</v>
          </cell>
          <cell r="V273">
            <v>17459748.539999999</v>
          </cell>
          <cell r="W273">
            <v>24459748.539999999</v>
          </cell>
          <cell r="X273">
            <v>31457871.539999999</v>
          </cell>
          <cell r="Y273">
            <v>31457871.539999999</v>
          </cell>
          <cell r="Z273">
            <v>35457871.539999999</v>
          </cell>
          <cell r="AA273">
            <v>38597397.539999999</v>
          </cell>
          <cell r="AB273">
            <v>38597397.539999999</v>
          </cell>
          <cell r="AC273">
            <v>38597397.539999999</v>
          </cell>
          <cell r="AD273">
            <v>38597397.539999999</v>
          </cell>
          <cell r="AE273">
            <v>38597397.539999999</v>
          </cell>
          <cell r="AF273">
            <v>40655607.539999999</v>
          </cell>
          <cell r="AG273">
            <v>40655607.539999999</v>
          </cell>
          <cell r="AH273">
            <v>40655607.539999999</v>
          </cell>
          <cell r="AI273">
            <v>40655607.539999999</v>
          </cell>
          <cell r="AJ273">
            <v>40655607.539999999</v>
          </cell>
          <cell r="AK273">
            <v>51958499.539999999</v>
          </cell>
          <cell r="AL273">
            <v>51958499.539999999</v>
          </cell>
          <cell r="AM273">
            <v>51958499.539999999</v>
          </cell>
          <cell r="AN273">
            <v>51958499.539999999</v>
          </cell>
          <cell r="AO273">
            <v>56620033.539999999</v>
          </cell>
          <cell r="AP273">
            <v>56626305.590000004</v>
          </cell>
          <cell r="AQ273">
            <v>56626305.590000004</v>
          </cell>
          <cell r="AR273">
            <v>56626305.590000004</v>
          </cell>
          <cell r="AS273">
            <v>59900513.590000004</v>
          </cell>
          <cell r="AT273">
            <v>94900513.590000004</v>
          </cell>
          <cell r="AU273">
            <v>149900513.59</v>
          </cell>
          <cell r="AV273">
            <v>149900513.59</v>
          </cell>
          <cell r="AW273">
            <v>149956668.72</v>
          </cell>
          <cell r="AX273">
            <v>173095991.72</v>
          </cell>
          <cell r="AY273">
            <v>173404241.72</v>
          </cell>
          <cell r="AZ273">
            <v>173404241.72</v>
          </cell>
          <cell r="BA273">
            <v>173404241.72</v>
          </cell>
        </row>
        <row r="274">
          <cell r="B274" t="str">
            <v>Venta de divisas a Entid. Púb. de Redescuento</v>
          </cell>
          <cell r="C274">
            <v>33813864.299999997</v>
          </cell>
          <cell r="D274">
            <v>0</v>
          </cell>
          <cell r="E274">
            <v>0</v>
          </cell>
          <cell r="F274">
            <v>0</v>
          </cell>
          <cell r="G274">
            <v>0</v>
          </cell>
          <cell r="H274">
            <v>15000000</v>
          </cell>
          <cell r="I274">
            <v>15000000</v>
          </cell>
          <cell r="J274">
            <v>15000000</v>
          </cell>
          <cell r="K274">
            <v>15000000</v>
          </cell>
          <cell r="L274">
            <v>15000000</v>
          </cell>
          <cell r="M274">
            <v>15000000</v>
          </cell>
          <cell r="N274">
            <v>15000000</v>
          </cell>
          <cell r="O274">
            <v>15000000</v>
          </cell>
          <cell r="P274">
            <v>15000000</v>
          </cell>
          <cell r="Q274">
            <v>15000000</v>
          </cell>
          <cell r="R274">
            <v>15000000</v>
          </cell>
          <cell r="S274">
            <v>15000000</v>
          </cell>
          <cell r="T274">
            <v>15000000</v>
          </cell>
          <cell r="U274">
            <v>15000000</v>
          </cell>
          <cell r="V274">
            <v>15000000</v>
          </cell>
          <cell r="W274">
            <v>15000000</v>
          </cell>
          <cell r="X274">
            <v>15000000</v>
          </cell>
          <cell r="Y274">
            <v>15000000</v>
          </cell>
          <cell r="Z274">
            <v>15000000</v>
          </cell>
          <cell r="AA274">
            <v>31000000</v>
          </cell>
          <cell r="AB274">
            <v>31000003</v>
          </cell>
          <cell r="AC274">
            <v>31000003</v>
          </cell>
          <cell r="AD274">
            <v>31000003</v>
          </cell>
          <cell r="AE274">
            <v>31000003</v>
          </cell>
          <cell r="AF274">
            <v>31000003</v>
          </cell>
          <cell r="AG274">
            <v>31000003</v>
          </cell>
          <cell r="AH274">
            <v>31000003</v>
          </cell>
          <cell r="AI274">
            <v>31000003</v>
          </cell>
          <cell r="AJ274">
            <v>31000003</v>
          </cell>
          <cell r="AK274">
            <v>31000003</v>
          </cell>
          <cell r="AL274">
            <v>31000003</v>
          </cell>
          <cell r="AM274">
            <v>31000003</v>
          </cell>
          <cell r="AN274">
            <v>31000003</v>
          </cell>
          <cell r="AO274">
            <v>31265003</v>
          </cell>
          <cell r="AP274">
            <v>31265003</v>
          </cell>
          <cell r="AQ274">
            <v>31265003</v>
          </cell>
          <cell r="AR274">
            <v>31265003</v>
          </cell>
          <cell r="AS274">
            <v>31265003</v>
          </cell>
          <cell r="AT274">
            <v>33683864.299999997</v>
          </cell>
          <cell r="AU274">
            <v>33683864.299999997</v>
          </cell>
          <cell r="AV274">
            <v>33683864.299999997</v>
          </cell>
          <cell r="AW274">
            <v>33683864.299999997</v>
          </cell>
          <cell r="AX274">
            <v>33683864.299999997</v>
          </cell>
          <cell r="AY274">
            <v>33813864.299999997</v>
          </cell>
          <cell r="AZ274">
            <v>33813864.299999997</v>
          </cell>
          <cell r="BA274">
            <v>33813864.299999997</v>
          </cell>
        </row>
        <row r="275">
          <cell r="B275" t="str">
            <v>Sector privado</v>
          </cell>
          <cell r="C275">
            <v>-670979416.49000001</v>
          </cell>
          <cell r="D275">
            <v>-17009524.539999999</v>
          </cell>
          <cell r="E275">
            <v>-35612599.130000003</v>
          </cell>
          <cell r="F275">
            <v>-60041496.359999999</v>
          </cell>
          <cell r="G275">
            <v>-64729256.329999998</v>
          </cell>
          <cell r="H275">
            <v>-110180092.99000001</v>
          </cell>
          <cell r="I275">
            <v>-128143623.81</v>
          </cell>
          <cell r="J275">
            <v>-139172846.05000001</v>
          </cell>
          <cell r="K275">
            <v>-83272532.719999999</v>
          </cell>
          <cell r="L275">
            <v>-105076325.38</v>
          </cell>
          <cell r="M275">
            <v>-125371117.03</v>
          </cell>
          <cell r="N275">
            <v>-7157077.8300000001</v>
          </cell>
          <cell r="O275">
            <v>-15610297.65</v>
          </cell>
          <cell r="P275">
            <v>56076304.350000001</v>
          </cell>
          <cell r="Q275">
            <v>58148215.380000003</v>
          </cell>
          <cell r="R275">
            <v>11799329.220000001</v>
          </cell>
          <cell r="S275">
            <v>22002289.210000001</v>
          </cell>
          <cell r="T275">
            <v>-88007600.540000007</v>
          </cell>
          <cell r="U275">
            <v>-31672997.77</v>
          </cell>
          <cell r="V275">
            <v>-89038778.719999999</v>
          </cell>
          <cell r="W275">
            <v>-107892797.48</v>
          </cell>
          <cell r="X275">
            <v>-89591418.049999997</v>
          </cell>
          <cell r="Y275">
            <v>-102803537.44</v>
          </cell>
          <cell r="Z275">
            <v>-90863742.620000005</v>
          </cell>
          <cell r="AA275">
            <v>-114036018.49000001</v>
          </cell>
          <cell r="AB275">
            <v>-58678780.090000004</v>
          </cell>
          <cell r="AC275">
            <v>-81141151.689999998</v>
          </cell>
          <cell r="AD275">
            <v>-135496969.22999999</v>
          </cell>
          <cell r="AE275">
            <v>-183867237.43000001</v>
          </cell>
          <cell r="AF275">
            <v>-231164192.33000001</v>
          </cell>
          <cell r="AG275">
            <v>-274174539.77999997</v>
          </cell>
          <cell r="AH275">
            <v>-273771083.67000002</v>
          </cell>
          <cell r="AI275">
            <v>-297245946.88</v>
          </cell>
          <cell r="AJ275">
            <v>-327591531.66000003</v>
          </cell>
          <cell r="AK275">
            <v>-353560514.90000004</v>
          </cell>
          <cell r="AL275">
            <v>-396543208.00999999</v>
          </cell>
          <cell r="AM275">
            <v>-442824490.00999999</v>
          </cell>
          <cell r="AN275">
            <v>-473917131.5</v>
          </cell>
          <cell r="AO275">
            <v>-532283132.02000004</v>
          </cell>
          <cell r="AP275">
            <v>-501369282.06</v>
          </cell>
          <cell r="AQ275">
            <v>-562543220.71000004</v>
          </cell>
          <cell r="AR275">
            <v>-510537987.56</v>
          </cell>
          <cell r="AS275">
            <v>-520993894.97000003</v>
          </cell>
          <cell r="AT275">
            <v>-587909254.52999997</v>
          </cell>
          <cell r="AU275">
            <v>-575184884.01999998</v>
          </cell>
          <cell r="AV275">
            <v>-577293963.59000003</v>
          </cell>
          <cell r="AW275">
            <v>-627743186.25</v>
          </cell>
          <cell r="AX275">
            <v>-569949164.91999996</v>
          </cell>
          <cell r="AY275">
            <v>-587651593.48000002</v>
          </cell>
          <cell r="AZ275">
            <v>-575304812.82000005</v>
          </cell>
          <cell r="BA275">
            <v>-670979416.49000001</v>
          </cell>
        </row>
        <row r="276">
          <cell r="B276" t="str">
            <v>Ingresos</v>
          </cell>
          <cell r="C276">
            <v>8914400687.5100002</v>
          </cell>
          <cell r="D276">
            <v>173065049.22</v>
          </cell>
          <cell r="E276">
            <v>646552012.81000006</v>
          </cell>
          <cell r="F276">
            <v>796935021.61000001</v>
          </cell>
          <cell r="G276">
            <v>935972940.47000003</v>
          </cell>
          <cell r="H276">
            <v>1054123376.5600001</v>
          </cell>
          <cell r="I276">
            <v>1241906440.74</v>
          </cell>
          <cell r="J276">
            <v>1402018349.29</v>
          </cell>
          <cell r="K276">
            <v>1596333115.9100001</v>
          </cell>
          <cell r="L276">
            <v>1784087879.3900001</v>
          </cell>
          <cell r="M276">
            <v>1939675924.9100001</v>
          </cell>
          <cell r="N276">
            <v>2205994179.6700001</v>
          </cell>
          <cell r="O276">
            <v>2341696430.8400002</v>
          </cell>
          <cell r="P276">
            <v>2591117457.29</v>
          </cell>
          <cell r="Q276">
            <v>2762440697.0900002</v>
          </cell>
          <cell r="R276">
            <v>2926018384.9900002</v>
          </cell>
          <cell r="S276">
            <v>3053750943.1799998</v>
          </cell>
          <cell r="T276">
            <v>3164281872.25</v>
          </cell>
          <cell r="U276">
            <v>3335502913.3000002</v>
          </cell>
          <cell r="V276">
            <v>3449456622.29</v>
          </cell>
          <cell r="W276">
            <v>3564825563.8600001</v>
          </cell>
          <cell r="X276">
            <v>3703497302.3699999</v>
          </cell>
          <cell r="Y276">
            <v>3824870551.7400002</v>
          </cell>
          <cell r="Z276">
            <v>3979746178.23</v>
          </cell>
          <cell r="AA276">
            <v>4114776932.8499999</v>
          </cell>
          <cell r="AB276">
            <v>4330504965.5200005</v>
          </cell>
          <cell r="AC276">
            <v>4516129083.5799999</v>
          </cell>
          <cell r="AD276">
            <v>4584508887.9000006</v>
          </cell>
          <cell r="AE276">
            <v>4740834912.8699999</v>
          </cell>
          <cell r="AF276">
            <v>4839254917.9300003</v>
          </cell>
          <cell r="AG276">
            <v>4954104303.8800001</v>
          </cell>
          <cell r="AH276">
            <v>5111374347.46</v>
          </cell>
          <cell r="AI276">
            <v>5279483121.0299997</v>
          </cell>
          <cell r="AJ276">
            <v>5356675589.1899996</v>
          </cell>
          <cell r="AK276">
            <v>5616030635.5500002</v>
          </cell>
          <cell r="AL276">
            <v>5799454176.3000002</v>
          </cell>
          <cell r="AM276">
            <v>6066960194.9499998</v>
          </cell>
          <cell r="AN276">
            <v>6223691711.2700005</v>
          </cell>
          <cell r="AO276">
            <v>6434101991.8800001</v>
          </cell>
          <cell r="AP276">
            <v>6643758604.3100004</v>
          </cell>
          <cell r="AQ276">
            <v>6812041572.4800005</v>
          </cell>
          <cell r="AR276">
            <v>7119960107.9499998</v>
          </cell>
          <cell r="AS276">
            <v>7256228087.9400005</v>
          </cell>
          <cell r="AT276">
            <v>7440093104.8900003</v>
          </cell>
          <cell r="AU276">
            <v>7591748988.9400005</v>
          </cell>
          <cell r="AV276">
            <v>7747366671.1400003</v>
          </cell>
          <cell r="AW276">
            <v>7857649570.6300001</v>
          </cell>
          <cell r="AX276">
            <v>8248651792.8299999</v>
          </cell>
          <cell r="AY276">
            <v>8468637225.6900005</v>
          </cell>
          <cell r="AZ276">
            <v>8723854983.2099991</v>
          </cell>
          <cell r="BA276">
            <v>8914400687.5100002</v>
          </cell>
        </row>
        <row r="277">
          <cell r="B277" t="str">
            <v>Compra de saldos de ctas. ctes. comp. sect. priv.</v>
          </cell>
          <cell r="C277">
            <v>8286047425.2799997</v>
          </cell>
          <cell r="D277">
            <v>169710702.08000001</v>
          </cell>
          <cell r="E277">
            <v>630324845.50999999</v>
          </cell>
          <cell r="F277">
            <v>774315446.55000007</v>
          </cell>
          <cell r="G277">
            <v>907578845.25</v>
          </cell>
          <cell r="H277">
            <v>1006299556.9300001</v>
          </cell>
          <cell r="I277">
            <v>1162726690.72</v>
          </cell>
          <cell r="J277">
            <v>1303209002.26</v>
          </cell>
          <cell r="K277">
            <v>1480412892.03</v>
          </cell>
          <cell r="L277">
            <v>1648060336.74</v>
          </cell>
          <cell r="M277">
            <v>1787833252.46</v>
          </cell>
          <cell r="N277">
            <v>2035281842.27</v>
          </cell>
          <cell r="O277">
            <v>2161341196.7800002</v>
          </cell>
          <cell r="P277">
            <v>2404828591.7600002</v>
          </cell>
          <cell r="Q277">
            <v>2552979797.1500001</v>
          </cell>
          <cell r="R277">
            <v>2704044846.1300001</v>
          </cell>
          <cell r="S277">
            <v>2812660122.7400002</v>
          </cell>
          <cell r="T277">
            <v>2913646640.3600001</v>
          </cell>
          <cell r="U277">
            <v>3062831631.7600002</v>
          </cell>
          <cell r="V277">
            <v>3167028418.04</v>
          </cell>
          <cell r="W277">
            <v>3274314638.5999999</v>
          </cell>
          <cell r="X277">
            <v>3401262706.2400002</v>
          </cell>
          <cell r="Y277">
            <v>3509700065.3499999</v>
          </cell>
          <cell r="Z277">
            <v>3634873016.9500003</v>
          </cell>
          <cell r="AA277">
            <v>3755145432.0599999</v>
          </cell>
          <cell r="AB277">
            <v>3944370762.9099998</v>
          </cell>
          <cell r="AC277">
            <v>4112017056.1199999</v>
          </cell>
          <cell r="AD277">
            <v>4171715521.4500003</v>
          </cell>
          <cell r="AE277">
            <v>4318417335.2600002</v>
          </cell>
          <cell r="AF277">
            <v>4410575983.2299995</v>
          </cell>
          <cell r="AG277">
            <v>4517125923.29</v>
          </cell>
          <cell r="AH277">
            <v>4667760278.5799999</v>
          </cell>
          <cell r="AI277">
            <v>4827023235.2600002</v>
          </cell>
          <cell r="AJ277">
            <v>4900537622.5</v>
          </cell>
          <cell r="AK277">
            <v>5148647153.2700005</v>
          </cell>
          <cell r="AL277">
            <v>5326764976.6300001</v>
          </cell>
          <cell r="AM277">
            <v>5586584515.6900005</v>
          </cell>
          <cell r="AN277">
            <v>5735777042.4000006</v>
          </cell>
          <cell r="AO277">
            <v>5936914659</v>
          </cell>
          <cell r="AP277">
            <v>6139396459.0600004</v>
          </cell>
          <cell r="AQ277">
            <v>6301240090.8000002</v>
          </cell>
          <cell r="AR277">
            <v>6596918211.6999998</v>
          </cell>
          <cell r="AS277">
            <v>6725478815.4899998</v>
          </cell>
          <cell r="AT277">
            <v>6900455267.04</v>
          </cell>
          <cell r="AU277">
            <v>7041402986.8900003</v>
          </cell>
          <cell r="AV277">
            <v>7179289486.6599998</v>
          </cell>
          <cell r="AW277">
            <v>7279335137.8500004</v>
          </cell>
          <cell r="AX277">
            <v>7647698991.5900002</v>
          </cell>
          <cell r="AY277">
            <v>7856796515.7799997</v>
          </cell>
          <cell r="AZ277">
            <v>8099162654.9800005</v>
          </cell>
          <cell r="BA277">
            <v>8286047425.2799997</v>
          </cell>
        </row>
        <row r="278">
          <cell r="B278" t="str">
            <v>Compra de saldos de Ctas. Ctes. M/E en IMC. Priv</v>
          </cell>
          <cell r="C278">
            <v>81495169.620000005</v>
          </cell>
          <cell r="D278">
            <v>2052069.56</v>
          </cell>
          <cell r="E278">
            <v>5387577.21</v>
          </cell>
          <cell r="F278">
            <v>7221632.1200000001</v>
          </cell>
          <cell r="G278">
            <v>8633010.7799999993</v>
          </cell>
          <cell r="H278">
            <v>9158819.3000000007</v>
          </cell>
          <cell r="I278">
            <v>12760854.970000001</v>
          </cell>
          <cell r="J278">
            <v>14131383.9</v>
          </cell>
          <cell r="K278">
            <v>17524615.690000001</v>
          </cell>
          <cell r="L278">
            <v>18982949.359999999</v>
          </cell>
          <cell r="M278">
            <v>19804891.75</v>
          </cell>
          <cell r="N278">
            <v>27056947.379999999</v>
          </cell>
          <cell r="O278">
            <v>29523713.93</v>
          </cell>
          <cell r="P278">
            <v>30334243.73</v>
          </cell>
          <cell r="Q278">
            <v>31699767.490000002</v>
          </cell>
          <cell r="R278">
            <v>32978193.84</v>
          </cell>
          <cell r="S278">
            <v>34009660.149999999</v>
          </cell>
          <cell r="T278">
            <v>34795946.410000004</v>
          </cell>
          <cell r="U278">
            <v>37395756.770000003</v>
          </cell>
          <cell r="V278">
            <v>38275129.689999998</v>
          </cell>
          <cell r="W278">
            <v>39069359.649999999</v>
          </cell>
          <cell r="X278">
            <v>40403921.130000003</v>
          </cell>
          <cell r="Y278">
            <v>41163340.229999997</v>
          </cell>
          <cell r="Z278">
            <v>42327501.340000004</v>
          </cell>
          <cell r="AA278">
            <v>42560176.43</v>
          </cell>
          <cell r="AB278">
            <v>44170701.770000003</v>
          </cell>
          <cell r="AC278">
            <v>44976958.800000004</v>
          </cell>
          <cell r="AD278">
            <v>45872263.310000002</v>
          </cell>
          <cell r="AE278">
            <v>47155607</v>
          </cell>
          <cell r="AF278">
            <v>48472441.609999999</v>
          </cell>
          <cell r="AG278">
            <v>49302081.980000004</v>
          </cell>
          <cell r="AH278">
            <v>49752706.410000004</v>
          </cell>
          <cell r="AI278">
            <v>51312668.140000001</v>
          </cell>
          <cell r="AJ278">
            <v>51669220.939999998</v>
          </cell>
          <cell r="AK278">
            <v>53196027.480000004</v>
          </cell>
          <cell r="AL278">
            <v>54378509.920000002</v>
          </cell>
          <cell r="AM278">
            <v>55831941.170000002</v>
          </cell>
          <cell r="AN278">
            <v>56694533.380000003</v>
          </cell>
          <cell r="AO278">
            <v>58432119.590000004</v>
          </cell>
          <cell r="AP278">
            <v>59946486.390000001</v>
          </cell>
          <cell r="AQ278">
            <v>60758472.93</v>
          </cell>
          <cell r="AR278">
            <v>62565645.509999998</v>
          </cell>
          <cell r="AS278">
            <v>64410315.859999999</v>
          </cell>
          <cell r="AT278">
            <v>66131856.219999999</v>
          </cell>
          <cell r="AU278">
            <v>66631626.039999999</v>
          </cell>
          <cell r="AV278">
            <v>74191931.799999997</v>
          </cell>
          <cell r="AW278">
            <v>74879186.209999993</v>
          </cell>
          <cell r="AX278">
            <v>76775515.5</v>
          </cell>
          <cell r="AY278">
            <v>79672360.620000005</v>
          </cell>
          <cell r="AZ278">
            <v>80750455.219999999</v>
          </cell>
          <cell r="BA278">
            <v>81495169.620000005</v>
          </cell>
        </row>
        <row r="279">
          <cell r="B279" t="str">
            <v>Compra de saldos de Ctas. Ctes.  en Ext. Priv</v>
          </cell>
          <cell r="C279">
            <v>546858092.61000001</v>
          </cell>
          <cell r="D279">
            <v>1302277.58</v>
          </cell>
          <cell r="E279">
            <v>10839590.09</v>
          </cell>
          <cell r="F279">
            <v>15397942.939999999</v>
          </cell>
          <cell r="G279">
            <v>19761084.440000001</v>
          </cell>
          <cell r="H279">
            <v>38665000.329999998</v>
          </cell>
          <cell r="I279">
            <v>66418895.050000004</v>
          </cell>
          <cell r="J279">
            <v>84677963.129999995</v>
          </cell>
          <cell r="K279">
            <v>98395608.189999998</v>
          </cell>
          <cell r="L279">
            <v>117044593.29000001</v>
          </cell>
          <cell r="M279">
            <v>132037780.7</v>
          </cell>
          <cell r="N279">
            <v>143655390.02000001</v>
          </cell>
          <cell r="O279">
            <v>150831520.13</v>
          </cell>
          <cell r="P279">
            <v>155954621.80000001</v>
          </cell>
          <cell r="Q279">
            <v>177761132.45000002</v>
          </cell>
          <cell r="R279">
            <v>188995345.02000001</v>
          </cell>
          <cell r="S279">
            <v>207081160.28999999</v>
          </cell>
          <cell r="T279">
            <v>215839285.48000002</v>
          </cell>
          <cell r="U279">
            <v>235275524.77000001</v>
          </cell>
          <cell r="V279">
            <v>244153074.56</v>
          </cell>
          <cell r="W279">
            <v>251441565.61000001</v>
          </cell>
          <cell r="X279">
            <v>261830675</v>
          </cell>
          <cell r="Y279">
            <v>274007146.16000003</v>
          </cell>
          <cell r="Z279">
            <v>302545659.94</v>
          </cell>
          <cell r="AA279">
            <v>317071324.36000001</v>
          </cell>
          <cell r="AB279">
            <v>341963500.84000003</v>
          </cell>
          <cell r="AC279">
            <v>359135068.66000003</v>
          </cell>
          <cell r="AD279">
            <v>366921103.13999999</v>
          </cell>
          <cell r="AE279">
            <v>375261970.61000001</v>
          </cell>
          <cell r="AF279">
            <v>380206493.09000003</v>
          </cell>
          <cell r="AG279">
            <v>387676298.61000001</v>
          </cell>
          <cell r="AH279">
            <v>393861362.47000003</v>
          </cell>
          <cell r="AI279">
            <v>401147217.63</v>
          </cell>
          <cell r="AJ279">
            <v>404468745.75</v>
          </cell>
          <cell r="AK279">
            <v>414187454.80000001</v>
          </cell>
          <cell r="AL279">
            <v>418310689.75</v>
          </cell>
          <cell r="AM279">
            <v>424543738.09000003</v>
          </cell>
          <cell r="AN279">
            <v>431220135.49000001</v>
          </cell>
          <cell r="AO279">
            <v>438755213.29000002</v>
          </cell>
          <cell r="AP279">
            <v>444415658.86000001</v>
          </cell>
          <cell r="AQ279">
            <v>450043008.75</v>
          </cell>
          <cell r="AR279">
            <v>460476250.74000001</v>
          </cell>
          <cell r="AS279">
            <v>466338956.59000003</v>
          </cell>
          <cell r="AT279">
            <v>473505981.63</v>
          </cell>
          <cell r="AU279">
            <v>483714376.00999999</v>
          </cell>
          <cell r="AV279">
            <v>493885252.68000001</v>
          </cell>
          <cell r="AW279">
            <v>503435246.56999999</v>
          </cell>
          <cell r="AX279">
            <v>524177285.74000001</v>
          </cell>
          <cell r="AY279">
            <v>532168349.29000002</v>
          </cell>
          <cell r="AZ279">
            <v>543941873.00999999</v>
          </cell>
          <cell r="BA279">
            <v>546858092.61000001</v>
          </cell>
        </row>
        <row r="280">
          <cell r="B280" t="str">
            <v>Egresos</v>
          </cell>
          <cell r="C280">
            <v>9585380104</v>
          </cell>
          <cell r="D280">
            <v>190074573.75999999</v>
          </cell>
          <cell r="E280">
            <v>682164611.94000006</v>
          </cell>
          <cell r="F280">
            <v>856976517.97000003</v>
          </cell>
          <cell r="G280">
            <v>1000702196.8000001</v>
          </cell>
          <cell r="H280">
            <v>1164303469.55</v>
          </cell>
          <cell r="I280">
            <v>1370050064.55</v>
          </cell>
          <cell r="J280">
            <v>1541191195.3399999</v>
          </cell>
          <cell r="K280">
            <v>1679605648.6300001</v>
          </cell>
          <cell r="L280">
            <v>1889164204.77</v>
          </cell>
          <cell r="M280">
            <v>2065047041.9400001</v>
          </cell>
          <cell r="N280">
            <v>2213151257.5</v>
          </cell>
          <cell r="O280">
            <v>2357306728.4900002</v>
          </cell>
          <cell r="P280">
            <v>2535041152.9400001</v>
          </cell>
          <cell r="Q280">
            <v>2704292481.71</v>
          </cell>
          <cell r="R280">
            <v>2914219055.77</v>
          </cell>
          <cell r="S280">
            <v>3031748653.9700003</v>
          </cell>
          <cell r="T280">
            <v>3252289472.79</v>
          </cell>
          <cell r="U280">
            <v>3367175911.0700002</v>
          </cell>
          <cell r="V280">
            <v>3538495401.0100002</v>
          </cell>
          <cell r="W280">
            <v>3672718361.3400002</v>
          </cell>
          <cell r="X280">
            <v>3793088720.4200001</v>
          </cell>
          <cell r="Y280">
            <v>3927674089.1800003</v>
          </cell>
          <cell r="Z280">
            <v>4070609920.8499999</v>
          </cell>
          <cell r="AA280">
            <v>4228812951.3400002</v>
          </cell>
          <cell r="AB280">
            <v>4389183745.6099997</v>
          </cell>
          <cell r="AC280">
            <v>4597270235.2700005</v>
          </cell>
          <cell r="AD280">
            <v>4720005857.1300001</v>
          </cell>
          <cell r="AE280">
            <v>4924702150.3000002</v>
          </cell>
          <cell r="AF280">
            <v>5070419110.2600002</v>
          </cell>
          <cell r="AG280">
            <v>5228278843.6599998</v>
          </cell>
          <cell r="AH280">
            <v>5385145431.1300001</v>
          </cell>
          <cell r="AI280">
            <v>5576729067.9099998</v>
          </cell>
          <cell r="AJ280">
            <v>5684267120.8500004</v>
          </cell>
          <cell r="AK280">
            <v>5969591150.4499998</v>
          </cell>
          <cell r="AL280">
            <v>6195997384.3100004</v>
          </cell>
          <cell r="AM280">
            <v>6509784684.96</v>
          </cell>
          <cell r="AN280">
            <v>6697608842.7700005</v>
          </cell>
          <cell r="AO280">
            <v>6966385123.9000006</v>
          </cell>
          <cell r="AP280">
            <v>7145127886.3699999</v>
          </cell>
          <cell r="AQ280">
            <v>7374584793.1900005</v>
          </cell>
          <cell r="AR280">
            <v>7630498095.5100002</v>
          </cell>
          <cell r="AS280">
            <v>7777221982.9099998</v>
          </cell>
          <cell r="AT280">
            <v>8028002359.4200001</v>
          </cell>
          <cell r="AU280">
            <v>8166933872.96</v>
          </cell>
          <cell r="AV280">
            <v>8324660634.7300005</v>
          </cell>
          <cell r="AW280">
            <v>8485392756.8800001</v>
          </cell>
          <cell r="AX280">
            <v>8818600957.75</v>
          </cell>
          <cell r="AY280">
            <v>9056288819.1700001</v>
          </cell>
          <cell r="AZ280">
            <v>9299159796.0300007</v>
          </cell>
          <cell r="BA280">
            <v>9585380104</v>
          </cell>
        </row>
        <row r="281">
          <cell r="B281" t="str">
            <v>Vta. de divisas para consig. ctas.comp. sec. priv.</v>
          </cell>
          <cell r="C281">
            <v>9095008472.0900002</v>
          </cell>
          <cell r="D281">
            <v>177890954.43000001</v>
          </cell>
          <cell r="E281">
            <v>646340613.06000006</v>
          </cell>
          <cell r="F281">
            <v>812791001.83000004</v>
          </cell>
          <cell r="G281">
            <v>949679153.67000008</v>
          </cell>
          <cell r="H281">
            <v>1104136977.3499999</v>
          </cell>
          <cell r="I281">
            <v>1300122985.96</v>
          </cell>
          <cell r="J281">
            <v>1463074359.0699999</v>
          </cell>
          <cell r="K281">
            <v>1593190207.7</v>
          </cell>
          <cell r="L281">
            <v>1789131928.46</v>
          </cell>
          <cell r="M281">
            <v>1959605420.0699999</v>
          </cell>
          <cell r="N281">
            <v>2095611817.3700001</v>
          </cell>
          <cell r="O281">
            <v>2229226595.5900002</v>
          </cell>
          <cell r="P281">
            <v>2398408310.21</v>
          </cell>
          <cell r="Q281">
            <v>2557596025.5900002</v>
          </cell>
          <cell r="R281">
            <v>2756579316.0100002</v>
          </cell>
          <cell r="S281">
            <v>2865373007.25</v>
          </cell>
          <cell r="T281">
            <v>3080022424.9299998</v>
          </cell>
          <cell r="U281">
            <v>3176330341</v>
          </cell>
          <cell r="V281">
            <v>3333535539.8099999</v>
          </cell>
          <cell r="W281">
            <v>3460034518.0700002</v>
          </cell>
          <cell r="X281">
            <v>3573910510.8600001</v>
          </cell>
          <cell r="Y281">
            <v>3700772317.4400001</v>
          </cell>
          <cell r="Z281">
            <v>3834423704.3499999</v>
          </cell>
          <cell r="AA281">
            <v>3980097705.3000002</v>
          </cell>
          <cell r="AB281">
            <v>4125516465.98</v>
          </cell>
          <cell r="AC281">
            <v>4316193110.0299997</v>
          </cell>
          <cell r="AD281">
            <v>4432966770.6700001</v>
          </cell>
          <cell r="AE281">
            <v>4611349859.0799999</v>
          </cell>
          <cell r="AF281">
            <v>4750055074.2399998</v>
          </cell>
          <cell r="AG281">
            <v>4896611793.54</v>
          </cell>
          <cell r="AH281">
            <v>5049025421.7399998</v>
          </cell>
          <cell r="AI281">
            <v>5231310027.7799997</v>
          </cell>
          <cell r="AJ281">
            <v>5335832755.79</v>
          </cell>
          <cell r="AK281">
            <v>5613571111.4099998</v>
          </cell>
          <cell r="AL281">
            <v>5834338815.79</v>
          </cell>
          <cell r="AM281">
            <v>6139066100.5</v>
          </cell>
          <cell r="AN281">
            <v>6319415695.9200001</v>
          </cell>
          <cell r="AO281">
            <v>6579777347.6700001</v>
          </cell>
          <cell r="AP281">
            <v>6753178673.6900005</v>
          </cell>
          <cell r="AQ281">
            <v>6972870089.2399998</v>
          </cell>
          <cell r="AR281">
            <v>7221589859.96</v>
          </cell>
          <cell r="AS281">
            <v>7362367205.8699999</v>
          </cell>
          <cell r="AT281">
            <v>7607157913.2700005</v>
          </cell>
          <cell r="AU281">
            <v>7740191567.4099998</v>
          </cell>
          <cell r="AV281">
            <v>7885831792.25</v>
          </cell>
          <cell r="AW281">
            <v>8043833353.1999998</v>
          </cell>
          <cell r="AX281">
            <v>8362649175.9700003</v>
          </cell>
          <cell r="AY281">
            <v>8589099155.9400005</v>
          </cell>
          <cell r="AZ281">
            <v>8818036352.2800007</v>
          </cell>
          <cell r="BA281">
            <v>9095008472.0900002</v>
          </cell>
        </row>
        <row r="282">
          <cell r="B282" t="str">
            <v>Dptos. en  Ctas. Ctes. en el Ext. Sec Priv.</v>
          </cell>
          <cell r="C282">
            <v>490371631.91000003</v>
          </cell>
          <cell r="D282">
            <v>12183619.33</v>
          </cell>
          <cell r="E282">
            <v>35823998.880000003</v>
          </cell>
          <cell r="F282">
            <v>44185516.140000001</v>
          </cell>
          <cell r="G282">
            <v>51023043.130000003</v>
          </cell>
          <cell r="H282">
            <v>60166492.200000003</v>
          </cell>
          <cell r="I282">
            <v>69927078.590000004</v>
          </cell>
          <cell r="J282">
            <v>78116836.269999996</v>
          </cell>
          <cell r="K282">
            <v>86415440.930000007</v>
          </cell>
          <cell r="L282">
            <v>100032276.31</v>
          </cell>
          <cell r="M282">
            <v>105441621.87</v>
          </cell>
          <cell r="N282">
            <v>117539440.13</v>
          </cell>
          <cell r="O282">
            <v>128080132.90000001</v>
          </cell>
          <cell r="P282">
            <v>136632842.72999999</v>
          </cell>
          <cell r="Q282">
            <v>146696456.12</v>
          </cell>
          <cell r="R282">
            <v>157639739.75999999</v>
          </cell>
          <cell r="S282">
            <v>166375646.72</v>
          </cell>
          <cell r="T282">
            <v>172267047.86000001</v>
          </cell>
          <cell r="U282">
            <v>190845570.06999999</v>
          </cell>
          <cell r="V282">
            <v>204959861.20000002</v>
          </cell>
          <cell r="W282">
            <v>212683843.27000001</v>
          </cell>
          <cell r="X282">
            <v>219178209.56</v>
          </cell>
          <cell r="Y282">
            <v>226901771.74000001</v>
          </cell>
          <cell r="Z282">
            <v>236186216.5</v>
          </cell>
          <cell r="AA282">
            <v>248715246.03999999</v>
          </cell>
          <cell r="AB282">
            <v>263667279.63</v>
          </cell>
          <cell r="AC282">
            <v>281077125.24000001</v>
          </cell>
          <cell r="AD282">
            <v>287039086.45999998</v>
          </cell>
          <cell r="AE282">
            <v>313352291.22000003</v>
          </cell>
          <cell r="AF282">
            <v>320364036.01999998</v>
          </cell>
          <cell r="AG282">
            <v>331667050.12</v>
          </cell>
          <cell r="AH282">
            <v>336120009.38999999</v>
          </cell>
          <cell r="AI282">
            <v>345419040.13</v>
          </cell>
          <cell r="AJ282">
            <v>348434365.06</v>
          </cell>
          <cell r="AK282">
            <v>356020039.04000002</v>
          </cell>
          <cell r="AL282">
            <v>361658568.51999998</v>
          </cell>
          <cell r="AM282">
            <v>370718584.45999998</v>
          </cell>
          <cell r="AN282">
            <v>378193146.85000002</v>
          </cell>
          <cell r="AO282">
            <v>386607776.23000002</v>
          </cell>
          <cell r="AP282">
            <v>391949212.68000001</v>
          </cell>
          <cell r="AQ282">
            <v>401714703.94999999</v>
          </cell>
          <cell r="AR282">
            <v>408908235.55000001</v>
          </cell>
          <cell r="AS282">
            <v>414854777.04000002</v>
          </cell>
          <cell r="AT282">
            <v>420844446.15000004</v>
          </cell>
          <cell r="AU282">
            <v>426742305.55000001</v>
          </cell>
          <cell r="AV282">
            <v>438828842.48000002</v>
          </cell>
          <cell r="AW282">
            <v>441559403.68000001</v>
          </cell>
          <cell r="AX282">
            <v>455951781.78000003</v>
          </cell>
          <cell r="AY282">
            <v>467189663.23000002</v>
          </cell>
          <cell r="AZ282">
            <v>481123443.75</v>
          </cell>
          <cell r="BA282">
            <v>490371631.91000003</v>
          </cell>
        </row>
        <row r="283">
          <cell r="B283" t="str">
            <v>Traslados entre Ctas de Comp. de un mismo Titular</v>
          </cell>
          <cell r="C283">
            <v>943192.84</v>
          </cell>
          <cell r="D283">
            <v>-311700</v>
          </cell>
          <cell r="E283">
            <v>-714845</v>
          </cell>
          <cell r="F283">
            <v>-714845</v>
          </cell>
          <cell r="G283">
            <v>-714845</v>
          </cell>
          <cell r="H283">
            <v>-797865</v>
          </cell>
          <cell r="I283">
            <v>-797865</v>
          </cell>
          <cell r="J283">
            <v>-814365</v>
          </cell>
          <cell r="K283">
            <v>-814365</v>
          </cell>
          <cell r="L283">
            <v>-814365</v>
          </cell>
          <cell r="M283">
            <v>-814365</v>
          </cell>
          <cell r="N283">
            <v>-814365</v>
          </cell>
          <cell r="O283">
            <v>-914365</v>
          </cell>
          <cell r="P283">
            <v>-909365</v>
          </cell>
          <cell r="Q283">
            <v>-907115</v>
          </cell>
          <cell r="R283">
            <v>-907115</v>
          </cell>
          <cell r="S283">
            <v>-907115</v>
          </cell>
          <cell r="T283">
            <v>-905615</v>
          </cell>
          <cell r="U283">
            <v>94385</v>
          </cell>
          <cell r="V283">
            <v>115351.2</v>
          </cell>
          <cell r="W283">
            <v>115351.2</v>
          </cell>
          <cell r="X283">
            <v>133176.20000000001</v>
          </cell>
          <cell r="Y283">
            <v>135676.20000000001</v>
          </cell>
          <cell r="Z283">
            <v>136814.82</v>
          </cell>
          <cell r="AA283">
            <v>137814.82</v>
          </cell>
          <cell r="AB283">
            <v>137814.82</v>
          </cell>
          <cell r="AC283">
            <v>139314.82</v>
          </cell>
          <cell r="AD283">
            <v>142294.82</v>
          </cell>
          <cell r="AE283">
            <v>635294.81999999995</v>
          </cell>
          <cell r="AF283">
            <v>635294.81999999995</v>
          </cell>
          <cell r="AG283">
            <v>641794.81999999995</v>
          </cell>
          <cell r="AH283">
            <v>640535.81999999995</v>
          </cell>
          <cell r="AI283">
            <v>660415.81999999995</v>
          </cell>
          <cell r="AJ283">
            <v>660415.81999999995</v>
          </cell>
          <cell r="AK283">
            <v>660415.81999999995</v>
          </cell>
          <cell r="AL283">
            <v>660415.81999999995</v>
          </cell>
          <cell r="AM283">
            <v>660415.81999999995</v>
          </cell>
          <cell r="AN283">
            <v>660415.81999999995</v>
          </cell>
          <cell r="AO283">
            <v>660415.81999999995</v>
          </cell>
          <cell r="AP283">
            <v>660415.81999999995</v>
          </cell>
          <cell r="AQ283">
            <v>660415.81999999995</v>
          </cell>
          <cell r="AR283">
            <v>660415.81999999995</v>
          </cell>
          <cell r="AS283">
            <v>660415.81999999995</v>
          </cell>
          <cell r="AT283">
            <v>660415.81999999995</v>
          </cell>
          <cell r="AU283">
            <v>660415.81999999995</v>
          </cell>
          <cell r="AV283">
            <v>660415.81999999995</v>
          </cell>
          <cell r="AW283">
            <v>660415.81999999995</v>
          </cell>
          <cell r="AX283">
            <v>660415.81999999995</v>
          </cell>
          <cell r="AY283">
            <v>660415.81999999995</v>
          </cell>
          <cell r="AZ283">
            <v>660415.81999999995</v>
          </cell>
          <cell r="BA283">
            <v>943192.84</v>
          </cell>
        </row>
        <row r="284">
          <cell r="B284" t="str">
            <v>Ingresos</v>
          </cell>
          <cell r="C284">
            <v>1883321.84</v>
          </cell>
          <cell r="D284">
            <v>0</v>
          </cell>
          <cell r="E284">
            <v>7000</v>
          </cell>
          <cell r="F284">
            <v>7000</v>
          </cell>
          <cell r="G284">
            <v>7000</v>
          </cell>
          <cell r="H284">
            <v>23980</v>
          </cell>
          <cell r="I284">
            <v>23980</v>
          </cell>
          <cell r="J284">
            <v>23980</v>
          </cell>
          <cell r="K284">
            <v>23980</v>
          </cell>
          <cell r="L284">
            <v>23980</v>
          </cell>
          <cell r="M284">
            <v>23980</v>
          </cell>
          <cell r="N284">
            <v>23980</v>
          </cell>
          <cell r="O284">
            <v>23980</v>
          </cell>
          <cell r="P284">
            <v>28980</v>
          </cell>
          <cell r="Q284">
            <v>31580</v>
          </cell>
          <cell r="R284">
            <v>31580</v>
          </cell>
          <cell r="S284">
            <v>31580</v>
          </cell>
          <cell r="T284">
            <v>33080</v>
          </cell>
          <cell r="U284">
            <v>1033080</v>
          </cell>
          <cell r="V284">
            <v>1054046.2</v>
          </cell>
          <cell r="W284">
            <v>1054046.2</v>
          </cell>
          <cell r="X284">
            <v>1072046.2</v>
          </cell>
          <cell r="Y284">
            <v>1074546.2</v>
          </cell>
          <cell r="Z284">
            <v>1075684.82</v>
          </cell>
          <cell r="AA284">
            <v>1076684.82</v>
          </cell>
          <cell r="AB284">
            <v>1076684.82</v>
          </cell>
          <cell r="AC284">
            <v>1078184.82</v>
          </cell>
          <cell r="AD284">
            <v>1081164.82</v>
          </cell>
          <cell r="AE284">
            <v>1574164.82</v>
          </cell>
          <cell r="AF284">
            <v>1574164.82</v>
          </cell>
          <cell r="AG284">
            <v>1580664.82</v>
          </cell>
          <cell r="AH284">
            <v>1580664.82</v>
          </cell>
          <cell r="AI284">
            <v>1600544.82</v>
          </cell>
          <cell r="AJ284">
            <v>1600544.82</v>
          </cell>
          <cell r="AK284">
            <v>1600544.82</v>
          </cell>
          <cell r="AL284">
            <v>1600544.82</v>
          </cell>
          <cell r="AM284">
            <v>1600544.82</v>
          </cell>
          <cell r="AN284">
            <v>1600544.82</v>
          </cell>
          <cell r="AO284">
            <v>1600544.82</v>
          </cell>
          <cell r="AP284">
            <v>1600544.82</v>
          </cell>
          <cell r="AQ284">
            <v>1600544.82</v>
          </cell>
          <cell r="AR284">
            <v>1600544.82</v>
          </cell>
          <cell r="AS284">
            <v>1600544.82</v>
          </cell>
          <cell r="AT284">
            <v>1600544.82</v>
          </cell>
          <cell r="AU284">
            <v>1600544.82</v>
          </cell>
          <cell r="AV284">
            <v>1600544.82</v>
          </cell>
          <cell r="AW284">
            <v>1600544.82</v>
          </cell>
          <cell r="AX284">
            <v>1600544.82</v>
          </cell>
          <cell r="AY284">
            <v>1600544.82</v>
          </cell>
          <cell r="AZ284">
            <v>1600544.82</v>
          </cell>
          <cell r="BA284">
            <v>1883321.84</v>
          </cell>
        </row>
        <row r="285">
          <cell r="B285" t="str">
            <v>Traslados entre ctas del mismo titular.</v>
          </cell>
          <cell r="C285">
            <v>1883321.84</v>
          </cell>
          <cell r="D285">
            <v>0</v>
          </cell>
          <cell r="E285">
            <v>7000</v>
          </cell>
          <cell r="F285">
            <v>7000</v>
          </cell>
          <cell r="G285">
            <v>7000</v>
          </cell>
          <cell r="H285">
            <v>23980</v>
          </cell>
          <cell r="I285">
            <v>23980</v>
          </cell>
          <cell r="J285">
            <v>23980</v>
          </cell>
          <cell r="K285">
            <v>23980</v>
          </cell>
          <cell r="L285">
            <v>23980</v>
          </cell>
          <cell r="M285">
            <v>23980</v>
          </cell>
          <cell r="N285">
            <v>23980</v>
          </cell>
          <cell r="O285">
            <v>23980</v>
          </cell>
          <cell r="P285">
            <v>28980</v>
          </cell>
          <cell r="Q285">
            <v>31580</v>
          </cell>
          <cell r="R285">
            <v>31580</v>
          </cell>
          <cell r="S285">
            <v>31580</v>
          </cell>
          <cell r="T285">
            <v>33080</v>
          </cell>
          <cell r="U285">
            <v>1033080</v>
          </cell>
          <cell r="V285">
            <v>1054046.2</v>
          </cell>
          <cell r="W285">
            <v>1054046.2</v>
          </cell>
          <cell r="X285">
            <v>1072046.2</v>
          </cell>
          <cell r="Y285">
            <v>1074546.2</v>
          </cell>
          <cell r="Z285">
            <v>1075684.82</v>
          </cell>
          <cell r="AA285">
            <v>1076684.82</v>
          </cell>
          <cell r="AB285">
            <v>1076684.82</v>
          </cell>
          <cell r="AC285">
            <v>1078184.82</v>
          </cell>
          <cell r="AD285">
            <v>1081164.82</v>
          </cell>
          <cell r="AE285">
            <v>1574164.82</v>
          </cell>
          <cell r="AF285">
            <v>1574164.82</v>
          </cell>
          <cell r="AG285">
            <v>1580664.82</v>
          </cell>
          <cell r="AH285">
            <v>1580664.82</v>
          </cell>
          <cell r="AI285">
            <v>1600544.82</v>
          </cell>
          <cell r="AJ285">
            <v>1600544.82</v>
          </cell>
          <cell r="AK285">
            <v>1600544.82</v>
          </cell>
          <cell r="AL285">
            <v>1600544.82</v>
          </cell>
          <cell r="AM285">
            <v>1600544.82</v>
          </cell>
          <cell r="AN285">
            <v>1600544.82</v>
          </cell>
          <cell r="AO285">
            <v>1600544.82</v>
          </cell>
          <cell r="AP285">
            <v>1600544.82</v>
          </cell>
          <cell r="AQ285">
            <v>1600544.82</v>
          </cell>
          <cell r="AR285">
            <v>1600544.82</v>
          </cell>
          <cell r="AS285">
            <v>1600544.82</v>
          </cell>
          <cell r="AT285">
            <v>1600544.82</v>
          </cell>
          <cell r="AU285">
            <v>1600544.82</v>
          </cell>
          <cell r="AV285">
            <v>1600544.82</v>
          </cell>
          <cell r="AW285">
            <v>1600544.82</v>
          </cell>
          <cell r="AX285">
            <v>1600544.82</v>
          </cell>
          <cell r="AY285">
            <v>1600544.82</v>
          </cell>
          <cell r="AZ285">
            <v>1600544.82</v>
          </cell>
          <cell r="BA285">
            <v>1883321.84</v>
          </cell>
        </row>
        <row r="286">
          <cell r="B286" t="str">
            <v>Traslados entre ctas del mismo titular Sec.Púb.</v>
          </cell>
          <cell r="C286">
            <v>0</v>
          </cell>
          <cell r="D286">
            <v>0</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row>
        <row r="287">
          <cell r="B287" t="str">
            <v>Egresos</v>
          </cell>
          <cell r="C287">
            <v>940129</v>
          </cell>
          <cell r="D287">
            <v>311700</v>
          </cell>
          <cell r="E287">
            <v>721845</v>
          </cell>
          <cell r="F287">
            <v>721845</v>
          </cell>
          <cell r="G287">
            <v>721845</v>
          </cell>
          <cell r="H287">
            <v>821845</v>
          </cell>
          <cell r="I287">
            <v>821845</v>
          </cell>
          <cell r="J287">
            <v>838345</v>
          </cell>
          <cell r="K287">
            <v>838345</v>
          </cell>
          <cell r="L287">
            <v>838345</v>
          </cell>
          <cell r="M287">
            <v>838345</v>
          </cell>
          <cell r="N287">
            <v>838345</v>
          </cell>
          <cell r="O287">
            <v>938345</v>
          </cell>
          <cell r="P287">
            <v>938345</v>
          </cell>
          <cell r="Q287">
            <v>938695</v>
          </cell>
          <cell r="R287">
            <v>938695</v>
          </cell>
          <cell r="S287">
            <v>938695</v>
          </cell>
          <cell r="T287">
            <v>938695</v>
          </cell>
          <cell r="U287">
            <v>938695</v>
          </cell>
          <cell r="V287">
            <v>938695</v>
          </cell>
          <cell r="W287">
            <v>938695</v>
          </cell>
          <cell r="X287">
            <v>938870</v>
          </cell>
          <cell r="Y287">
            <v>938870</v>
          </cell>
          <cell r="Z287">
            <v>938870</v>
          </cell>
          <cell r="AA287">
            <v>938870</v>
          </cell>
          <cell r="AB287">
            <v>938870</v>
          </cell>
          <cell r="AC287">
            <v>938870</v>
          </cell>
          <cell r="AD287">
            <v>938870</v>
          </cell>
          <cell r="AE287">
            <v>938870</v>
          </cell>
          <cell r="AF287">
            <v>938870</v>
          </cell>
          <cell r="AG287">
            <v>938870</v>
          </cell>
          <cell r="AH287">
            <v>940129</v>
          </cell>
          <cell r="AI287">
            <v>940129</v>
          </cell>
          <cell r="AJ287">
            <v>940129</v>
          </cell>
          <cell r="AK287">
            <v>940129</v>
          </cell>
          <cell r="AL287">
            <v>940129</v>
          </cell>
          <cell r="AM287">
            <v>940129</v>
          </cell>
          <cell r="AN287">
            <v>940129</v>
          </cell>
          <cell r="AO287">
            <v>940129</v>
          </cell>
          <cell r="AP287">
            <v>940129</v>
          </cell>
          <cell r="AQ287">
            <v>940129</v>
          </cell>
          <cell r="AR287">
            <v>940129</v>
          </cell>
          <cell r="AS287">
            <v>940129</v>
          </cell>
          <cell r="AT287">
            <v>940129</v>
          </cell>
          <cell r="AU287">
            <v>940129</v>
          </cell>
          <cell r="AV287">
            <v>940129</v>
          </cell>
          <cell r="AW287">
            <v>940129</v>
          </cell>
          <cell r="AX287">
            <v>940129</v>
          </cell>
          <cell r="AY287">
            <v>940129</v>
          </cell>
          <cell r="AZ287">
            <v>940129</v>
          </cell>
          <cell r="BA287">
            <v>940129</v>
          </cell>
        </row>
        <row r="288">
          <cell r="B288" t="str">
            <v>Traslados entre ctas del mismo titular.</v>
          </cell>
          <cell r="C288">
            <v>940129</v>
          </cell>
          <cell r="D288">
            <v>311700</v>
          </cell>
          <cell r="E288">
            <v>721845</v>
          </cell>
          <cell r="F288">
            <v>721845</v>
          </cell>
          <cell r="G288">
            <v>721845</v>
          </cell>
          <cell r="H288">
            <v>821845</v>
          </cell>
          <cell r="I288">
            <v>821845</v>
          </cell>
          <cell r="J288">
            <v>838345</v>
          </cell>
          <cell r="K288">
            <v>838345</v>
          </cell>
          <cell r="L288">
            <v>838345</v>
          </cell>
          <cell r="M288">
            <v>838345</v>
          </cell>
          <cell r="N288">
            <v>838345</v>
          </cell>
          <cell r="O288">
            <v>938345</v>
          </cell>
          <cell r="P288">
            <v>938345</v>
          </cell>
          <cell r="Q288">
            <v>938695</v>
          </cell>
          <cell r="R288">
            <v>938695</v>
          </cell>
          <cell r="S288">
            <v>938695</v>
          </cell>
          <cell r="T288">
            <v>938695</v>
          </cell>
          <cell r="U288">
            <v>938695</v>
          </cell>
          <cell r="V288">
            <v>938695</v>
          </cell>
          <cell r="W288">
            <v>938695</v>
          </cell>
          <cell r="X288">
            <v>938870</v>
          </cell>
          <cell r="Y288">
            <v>938870</v>
          </cell>
          <cell r="Z288">
            <v>938870</v>
          </cell>
          <cell r="AA288">
            <v>938870</v>
          </cell>
          <cell r="AB288">
            <v>938870</v>
          </cell>
          <cell r="AC288">
            <v>938870</v>
          </cell>
          <cell r="AD288">
            <v>938870</v>
          </cell>
          <cell r="AE288">
            <v>938870</v>
          </cell>
          <cell r="AF288">
            <v>938870</v>
          </cell>
          <cell r="AG288">
            <v>938870</v>
          </cell>
          <cell r="AH288">
            <v>940129</v>
          </cell>
          <cell r="AI288">
            <v>940129</v>
          </cell>
          <cell r="AJ288">
            <v>940129</v>
          </cell>
          <cell r="AK288">
            <v>940129</v>
          </cell>
          <cell r="AL288">
            <v>940129</v>
          </cell>
          <cell r="AM288">
            <v>940129</v>
          </cell>
          <cell r="AN288">
            <v>940129</v>
          </cell>
          <cell r="AO288">
            <v>940129</v>
          </cell>
          <cell r="AP288">
            <v>940129</v>
          </cell>
          <cell r="AQ288">
            <v>940129</v>
          </cell>
          <cell r="AR288">
            <v>940129</v>
          </cell>
          <cell r="AS288">
            <v>940129</v>
          </cell>
          <cell r="AT288">
            <v>940129</v>
          </cell>
          <cell r="AU288">
            <v>940129</v>
          </cell>
          <cell r="AV288">
            <v>940129</v>
          </cell>
          <cell r="AW288">
            <v>940129</v>
          </cell>
          <cell r="AX288">
            <v>940129</v>
          </cell>
          <cell r="AY288">
            <v>940129</v>
          </cell>
          <cell r="AZ288">
            <v>940129</v>
          </cell>
          <cell r="BA288">
            <v>940129</v>
          </cell>
        </row>
        <row r="289">
          <cell r="B289" t="str">
            <v>Traslados entre ctas del mismo titular Sec. púb.</v>
          </cell>
          <cell r="C289">
            <v>0</v>
          </cell>
          <cell r="D289">
            <v>0</v>
          </cell>
          <cell r="E289">
            <v>0</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row>
        <row r="290">
          <cell r="B290" t="str">
            <v>Compra-Venta entre usuarios de Ctas. Ctes.Compcs.</v>
          </cell>
          <cell r="C290">
            <v>0</v>
          </cell>
          <cell r="D290">
            <v>0</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row>
        <row r="291">
          <cell r="B291" t="str">
            <v>Ingresos</v>
          </cell>
          <cell r="C291">
            <v>0</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row>
        <row r="292">
          <cell r="B292" t="str">
            <v>Egresos</v>
          </cell>
          <cell r="C292">
            <v>0</v>
          </cell>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row>
        <row r="293">
          <cell r="B293" t="str">
            <v>Contratos de Asociación</v>
          </cell>
          <cell r="C293">
            <v>5950</v>
          </cell>
          <cell r="D293">
            <v>0</v>
          </cell>
          <cell r="E293">
            <v>0</v>
          </cell>
          <cell r="F293">
            <v>0</v>
          </cell>
          <cell r="G293">
            <v>0</v>
          </cell>
          <cell r="H293">
            <v>0</v>
          </cell>
          <cell r="I293">
            <v>0</v>
          </cell>
          <cell r="J293">
            <v>0</v>
          </cell>
          <cell r="K293">
            <v>0</v>
          </cell>
          <cell r="L293">
            <v>0</v>
          </cell>
          <cell r="M293">
            <v>0</v>
          </cell>
          <cell r="N293">
            <v>0</v>
          </cell>
          <cell r="O293">
            <v>0</v>
          </cell>
          <cell r="P293">
            <v>1250</v>
          </cell>
          <cell r="Q293">
            <v>1250</v>
          </cell>
          <cell r="R293">
            <v>3450</v>
          </cell>
          <cell r="S293">
            <v>3450</v>
          </cell>
          <cell r="T293">
            <v>3450</v>
          </cell>
          <cell r="U293">
            <v>3450</v>
          </cell>
          <cell r="V293">
            <v>3450</v>
          </cell>
          <cell r="W293">
            <v>3450</v>
          </cell>
          <cell r="X293">
            <v>3450</v>
          </cell>
          <cell r="Y293">
            <v>3450</v>
          </cell>
          <cell r="Z293">
            <v>3450</v>
          </cell>
          <cell r="AA293">
            <v>3450</v>
          </cell>
          <cell r="AB293">
            <v>3450</v>
          </cell>
          <cell r="AC293">
            <v>5950</v>
          </cell>
          <cell r="AD293">
            <v>5950</v>
          </cell>
          <cell r="AE293">
            <v>5950</v>
          </cell>
          <cell r="AF293">
            <v>5950</v>
          </cell>
          <cell r="AG293">
            <v>5950</v>
          </cell>
          <cell r="AH293">
            <v>5950</v>
          </cell>
          <cell r="AI293">
            <v>5950</v>
          </cell>
          <cell r="AJ293">
            <v>5950</v>
          </cell>
          <cell r="AK293">
            <v>5950</v>
          </cell>
          <cell r="AL293">
            <v>5950</v>
          </cell>
          <cell r="AM293">
            <v>5950</v>
          </cell>
          <cell r="AN293">
            <v>5950</v>
          </cell>
          <cell r="AO293">
            <v>5950</v>
          </cell>
          <cell r="AP293">
            <v>5950</v>
          </cell>
          <cell r="AQ293">
            <v>5950</v>
          </cell>
          <cell r="AR293">
            <v>5950</v>
          </cell>
          <cell r="AS293">
            <v>5950</v>
          </cell>
          <cell r="AT293">
            <v>5950</v>
          </cell>
          <cell r="AU293">
            <v>5950</v>
          </cell>
          <cell r="AV293">
            <v>5950</v>
          </cell>
          <cell r="AW293">
            <v>5950</v>
          </cell>
          <cell r="AX293">
            <v>5950</v>
          </cell>
          <cell r="AY293">
            <v>5950</v>
          </cell>
          <cell r="AZ293">
            <v>5950</v>
          </cell>
          <cell r="BA293">
            <v>5950</v>
          </cell>
        </row>
        <row r="294">
          <cell r="B294" t="str">
            <v>Ingresos</v>
          </cell>
          <cell r="C294">
            <v>5950</v>
          </cell>
          <cell r="D294">
            <v>0</v>
          </cell>
          <cell r="E294">
            <v>0</v>
          </cell>
          <cell r="F294">
            <v>0</v>
          </cell>
          <cell r="G294">
            <v>0</v>
          </cell>
          <cell r="H294">
            <v>0</v>
          </cell>
          <cell r="I294">
            <v>0</v>
          </cell>
          <cell r="J294">
            <v>0</v>
          </cell>
          <cell r="K294">
            <v>0</v>
          </cell>
          <cell r="L294">
            <v>0</v>
          </cell>
          <cell r="M294">
            <v>0</v>
          </cell>
          <cell r="N294">
            <v>0</v>
          </cell>
          <cell r="O294">
            <v>0</v>
          </cell>
          <cell r="P294">
            <v>1250</v>
          </cell>
          <cell r="Q294">
            <v>1250</v>
          </cell>
          <cell r="R294">
            <v>3450</v>
          </cell>
          <cell r="S294">
            <v>3450</v>
          </cell>
          <cell r="T294">
            <v>3450</v>
          </cell>
          <cell r="U294">
            <v>3450</v>
          </cell>
          <cell r="V294">
            <v>3450</v>
          </cell>
          <cell r="W294">
            <v>3450</v>
          </cell>
          <cell r="X294">
            <v>3450</v>
          </cell>
          <cell r="Y294">
            <v>3450</v>
          </cell>
          <cell r="Z294">
            <v>3450</v>
          </cell>
          <cell r="AA294">
            <v>3450</v>
          </cell>
          <cell r="AB294">
            <v>3450</v>
          </cell>
          <cell r="AC294">
            <v>5950</v>
          </cell>
          <cell r="AD294">
            <v>5950</v>
          </cell>
          <cell r="AE294">
            <v>5950</v>
          </cell>
          <cell r="AF294">
            <v>5950</v>
          </cell>
          <cell r="AG294">
            <v>5950</v>
          </cell>
          <cell r="AH294">
            <v>5950</v>
          </cell>
          <cell r="AI294">
            <v>5950</v>
          </cell>
          <cell r="AJ294">
            <v>5950</v>
          </cell>
          <cell r="AK294">
            <v>5950</v>
          </cell>
          <cell r="AL294">
            <v>5950</v>
          </cell>
          <cell r="AM294">
            <v>5950</v>
          </cell>
          <cell r="AN294">
            <v>5950</v>
          </cell>
          <cell r="AO294">
            <v>5950</v>
          </cell>
          <cell r="AP294">
            <v>5950</v>
          </cell>
          <cell r="AQ294">
            <v>5950</v>
          </cell>
          <cell r="AR294">
            <v>5950</v>
          </cell>
          <cell r="AS294">
            <v>5950</v>
          </cell>
          <cell r="AT294">
            <v>5950</v>
          </cell>
          <cell r="AU294">
            <v>5950</v>
          </cell>
          <cell r="AV294">
            <v>5950</v>
          </cell>
          <cell r="AW294">
            <v>5950</v>
          </cell>
          <cell r="AX294">
            <v>5950</v>
          </cell>
          <cell r="AY294">
            <v>5950</v>
          </cell>
          <cell r="AZ294">
            <v>5950</v>
          </cell>
          <cell r="BA294">
            <v>5950</v>
          </cell>
        </row>
        <row r="295">
          <cell r="B295" t="str">
            <v>Egresos</v>
          </cell>
          <cell r="C295">
            <v>0</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row>
        <row r="296">
          <cell r="B296" t="str">
            <v>Op. de derivados. o  por pago de margen o prima</v>
          </cell>
          <cell r="C296">
            <v>43359029.020000003</v>
          </cell>
          <cell r="D296">
            <v>-368380.94</v>
          </cell>
          <cell r="E296">
            <v>-9209321.0800000001</v>
          </cell>
          <cell r="F296">
            <v>-7899880.7300000004</v>
          </cell>
          <cell r="G296">
            <v>-8343960.1000000006</v>
          </cell>
          <cell r="H296">
            <v>-7492313.5499999998</v>
          </cell>
          <cell r="I296">
            <v>-6150497.9199999999</v>
          </cell>
          <cell r="J296">
            <v>-5261788.26</v>
          </cell>
          <cell r="K296">
            <v>-2922340.09</v>
          </cell>
          <cell r="L296">
            <v>-2295147.14</v>
          </cell>
          <cell r="M296">
            <v>-1418835.46</v>
          </cell>
          <cell r="N296">
            <v>-1953464.25</v>
          </cell>
          <cell r="O296">
            <v>-827009.04</v>
          </cell>
          <cell r="P296">
            <v>-6841182.0099999998</v>
          </cell>
          <cell r="Q296">
            <v>-6969273.1400000006</v>
          </cell>
          <cell r="R296">
            <v>-6089568.6600000001</v>
          </cell>
          <cell r="S296">
            <v>-6243097.7800000003</v>
          </cell>
          <cell r="T296">
            <v>-2318294.5299999998</v>
          </cell>
          <cell r="U296">
            <v>-2981988.83</v>
          </cell>
          <cell r="V296">
            <v>-487449.97</v>
          </cell>
          <cell r="W296">
            <v>841115.92</v>
          </cell>
          <cell r="X296">
            <v>-822530.14</v>
          </cell>
          <cell r="Y296">
            <v>-2497656.39</v>
          </cell>
          <cell r="Z296">
            <v>-1826816.05</v>
          </cell>
          <cell r="AA296">
            <v>-548341.85</v>
          </cell>
          <cell r="AB296">
            <v>-2887154.02</v>
          </cell>
          <cell r="AC296">
            <v>-4792581.04</v>
          </cell>
          <cell r="AD296">
            <v>-4330214.1500000004</v>
          </cell>
          <cell r="AE296">
            <v>-4571279.9800000004</v>
          </cell>
          <cell r="AF296">
            <v>-5716856.1000000006</v>
          </cell>
          <cell r="AG296">
            <v>4315741.67</v>
          </cell>
          <cell r="AH296">
            <v>5828160.04</v>
          </cell>
          <cell r="AI296">
            <v>5266713.08</v>
          </cell>
          <cell r="AJ296">
            <v>6438077.3799999999</v>
          </cell>
          <cell r="AK296">
            <v>6645857.1299999999</v>
          </cell>
          <cell r="AL296">
            <v>14682204.73</v>
          </cell>
          <cell r="AM296">
            <v>14925691.4</v>
          </cell>
          <cell r="AN296">
            <v>15833295.200000001</v>
          </cell>
          <cell r="AO296">
            <v>18027677.920000002</v>
          </cell>
          <cell r="AP296">
            <v>20697702.170000002</v>
          </cell>
          <cell r="AQ296">
            <v>19973644.73</v>
          </cell>
          <cell r="AR296">
            <v>21479221.240000002</v>
          </cell>
          <cell r="AS296">
            <v>21496181.370000001</v>
          </cell>
          <cell r="AT296">
            <v>23221040</v>
          </cell>
          <cell r="AU296">
            <v>23145602.449999999</v>
          </cell>
          <cell r="AV296">
            <v>27600268.48</v>
          </cell>
          <cell r="AW296">
            <v>25893855.460000001</v>
          </cell>
          <cell r="AX296">
            <v>33919174.609999999</v>
          </cell>
          <cell r="AY296">
            <v>38166233.880000003</v>
          </cell>
          <cell r="AZ296">
            <v>41499348.740000002</v>
          </cell>
          <cell r="BA296">
            <v>43359029.020000003</v>
          </cell>
        </row>
        <row r="297">
          <cell r="B297" t="str">
            <v>Ingresos</v>
          </cell>
          <cell r="C297">
            <v>150052299.78</v>
          </cell>
          <cell r="D297">
            <v>1214525.6299999999</v>
          </cell>
          <cell r="E297">
            <v>6941548.7199999997</v>
          </cell>
          <cell r="F297">
            <v>10385925.01</v>
          </cell>
          <cell r="G297">
            <v>10888878.810000001</v>
          </cell>
          <cell r="H297">
            <v>11947551.25</v>
          </cell>
          <cell r="I297">
            <v>14419316.280000001</v>
          </cell>
          <cell r="J297">
            <v>15596012</v>
          </cell>
          <cell r="K297">
            <v>19149704.190000001</v>
          </cell>
          <cell r="L297">
            <v>21329227</v>
          </cell>
          <cell r="M297">
            <v>23035885</v>
          </cell>
          <cell r="N297">
            <v>23983537.990000002</v>
          </cell>
          <cell r="O297">
            <v>25770648.920000002</v>
          </cell>
          <cell r="P297">
            <v>28635979.93</v>
          </cell>
          <cell r="Q297">
            <v>31233324.170000002</v>
          </cell>
          <cell r="R297">
            <v>33309938.420000002</v>
          </cell>
          <cell r="S297">
            <v>34164944.869999997</v>
          </cell>
          <cell r="T297">
            <v>39377847.130000003</v>
          </cell>
          <cell r="U297">
            <v>40789421.969999999</v>
          </cell>
          <cell r="V297">
            <v>45663501.710000001</v>
          </cell>
          <cell r="W297">
            <v>48137694.07</v>
          </cell>
          <cell r="X297">
            <v>49673510.210000001</v>
          </cell>
          <cell r="Y297">
            <v>50999049.219999999</v>
          </cell>
          <cell r="Z297">
            <v>52329641.550000004</v>
          </cell>
          <cell r="AA297">
            <v>53720496.789999999</v>
          </cell>
          <cell r="AB297">
            <v>58096160.140000001</v>
          </cell>
          <cell r="AC297">
            <v>58806043.870000005</v>
          </cell>
          <cell r="AD297">
            <v>61827847.060000002</v>
          </cell>
          <cell r="AE297">
            <v>63149680.780000001</v>
          </cell>
          <cell r="AF297">
            <v>64384774.550000004</v>
          </cell>
          <cell r="AG297">
            <v>74512637.640000001</v>
          </cell>
          <cell r="AH297">
            <v>77747401.760000005</v>
          </cell>
          <cell r="AI297">
            <v>80011841.709999993</v>
          </cell>
          <cell r="AJ297">
            <v>81183206.010000005</v>
          </cell>
          <cell r="AK297">
            <v>85533039.540000007</v>
          </cell>
          <cell r="AL297">
            <v>94328049.210000008</v>
          </cell>
          <cell r="AM297">
            <v>96290610.859999999</v>
          </cell>
          <cell r="AN297">
            <v>97507457.310000002</v>
          </cell>
          <cell r="AO297">
            <v>102974974.61</v>
          </cell>
          <cell r="AP297">
            <v>106007432.64</v>
          </cell>
          <cell r="AQ297">
            <v>106392570.93000001</v>
          </cell>
          <cell r="AR297">
            <v>108244958.28</v>
          </cell>
          <cell r="AS297">
            <v>109414125.75</v>
          </cell>
          <cell r="AT297">
            <v>111764768.48</v>
          </cell>
          <cell r="AU297">
            <v>113887951.64</v>
          </cell>
          <cell r="AV297">
            <v>119002899.54000001</v>
          </cell>
          <cell r="AW297">
            <v>122665486.52</v>
          </cell>
          <cell r="AX297">
            <v>132626595.31</v>
          </cell>
          <cell r="AY297">
            <v>140889035.53999999</v>
          </cell>
          <cell r="AZ297">
            <v>147443291.80000001</v>
          </cell>
          <cell r="BA297">
            <v>150052299.78</v>
          </cell>
        </row>
        <row r="298">
          <cell r="B298" t="str">
            <v>Egresos</v>
          </cell>
          <cell r="C298">
            <v>106693270.76000001</v>
          </cell>
          <cell r="D298">
            <v>1582906.57</v>
          </cell>
          <cell r="E298">
            <v>16150869.800000001</v>
          </cell>
          <cell r="F298">
            <v>18285805.740000002</v>
          </cell>
          <cell r="G298">
            <v>19232838.91</v>
          </cell>
          <cell r="H298">
            <v>19439864.800000001</v>
          </cell>
          <cell r="I298">
            <v>20569814.199999999</v>
          </cell>
          <cell r="J298">
            <v>20857800.260000002</v>
          </cell>
          <cell r="K298">
            <v>22072044.280000001</v>
          </cell>
          <cell r="L298">
            <v>23624374.140000001</v>
          </cell>
          <cell r="M298">
            <v>24454720.460000001</v>
          </cell>
          <cell r="N298">
            <v>25937002.240000002</v>
          </cell>
          <cell r="O298">
            <v>26597657.960000001</v>
          </cell>
          <cell r="P298">
            <v>35477161.939999998</v>
          </cell>
          <cell r="Q298">
            <v>38202597.310000002</v>
          </cell>
          <cell r="R298">
            <v>39399507.079999998</v>
          </cell>
          <cell r="S298">
            <v>40408042.649999999</v>
          </cell>
          <cell r="T298">
            <v>41696141.660000004</v>
          </cell>
          <cell r="U298">
            <v>43771410.800000004</v>
          </cell>
          <cell r="V298">
            <v>46150951.68</v>
          </cell>
          <cell r="W298">
            <v>47296578.149999999</v>
          </cell>
          <cell r="X298">
            <v>50496040.350000001</v>
          </cell>
          <cell r="Y298">
            <v>53496705.609999999</v>
          </cell>
          <cell r="Z298">
            <v>54156457.600000001</v>
          </cell>
          <cell r="AA298">
            <v>54268838.640000001</v>
          </cell>
          <cell r="AB298">
            <v>60983314.160000004</v>
          </cell>
          <cell r="AC298">
            <v>63598624.910000004</v>
          </cell>
          <cell r="AD298">
            <v>66158061.210000001</v>
          </cell>
          <cell r="AE298">
            <v>67720960.760000005</v>
          </cell>
          <cell r="AF298">
            <v>70101630.650000006</v>
          </cell>
          <cell r="AG298">
            <v>70196895.969999999</v>
          </cell>
          <cell r="AH298">
            <v>71919241.719999999</v>
          </cell>
          <cell r="AI298">
            <v>74745128.629999995</v>
          </cell>
          <cell r="AJ298">
            <v>74745128.629999995</v>
          </cell>
          <cell r="AK298">
            <v>78887182.409999996</v>
          </cell>
          <cell r="AL298">
            <v>79645844.480000004</v>
          </cell>
          <cell r="AM298">
            <v>81364919.459999993</v>
          </cell>
          <cell r="AN298">
            <v>81674162.109999999</v>
          </cell>
          <cell r="AO298">
            <v>84947296.689999998</v>
          </cell>
          <cell r="AP298">
            <v>85309730.469999999</v>
          </cell>
          <cell r="AQ298">
            <v>86418926.200000003</v>
          </cell>
          <cell r="AR298">
            <v>86765737.040000007</v>
          </cell>
          <cell r="AS298">
            <v>87917944.379999995</v>
          </cell>
          <cell r="AT298">
            <v>88543728.480000004</v>
          </cell>
          <cell r="AU298">
            <v>90742349.189999998</v>
          </cell>
          <cell r="AV298">
            <v>91402631.060000002</v>
          </cell>
          <cell r="AW298">
            <v>96771631.060000002</v>
          </cell>
          <cell r="AX298">
            <v>98707420.700000003</v>
          </cell>
          <cell r="AY298">
            <v>102722801.66</v>
          </cell>
          <cell r="AZ298">
            <v>105943943.06</v>
          </cell>
          <cell r="BA298">
            <v>106693270.76000001</v>
          </cell>
        </row>
        <row r="299">
          <cell r="B299" t="str">
            <v>Operaciones overnight</v>
          </cell>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row>
        <row r="300">
          <cell r="B300" t="str">
            <v>Ingresos</v>
          </cell>
          <cell r="C300">
            <v>0</v>
          </cell>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row>
        <row r="301">
          <cell r="B301" t="str">
            <v>Egresos</v>
          </cell>
          <cell r="C301">
            <v>0</v>
          </cell>
          <cell r="D301">
            <v>0</v>
          </cell>
          <cell r="E301">
            <v>0</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row>
        <row r="302">
          <cell r="A302" t="str">
            <v>000.002.003.008.</v>
          </cell>
          <cell r="B302" t="str">
            <v>Pago de obligaciones entre residentes</v>
          </cell>
          <cell r="C302">
            <v>0</v>
          </cell>
          <cell r="D302">
            <v>0</v>
          </cell>
          <cell r="E302">
            <v>0</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row>
        <row r="303">
          <cell r="A303" t="str">
            <v>000.002.003.008.001.</v>
          </cell>
          <cell r="B303" t="str">
            <v>Ingresos</v>
          </cell>
          <cell r="C303">
            <v>0</v>
          </cell>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row>
        <row r="304">
          <cell r="A304" t="str">
            <v>000.002.003.008.002.</v>
          </cell>
          <cell r="B304" t="str">
            <v>Egresos</v>
          </cell>
          <cell r="C304">
            <v>0</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row>
        <row r="305">
          <cell r="A305" t="str">
            <v>000.002.003.009.</v>
          </cell>
          <cell r="B305" t="str">
            <v>Variacion posicion propia</v>
          </cell>
          <cell r="C305">
            <v>-435502024.25999999</v>
          </cell>
          <cell r="D305">
            <v>209041882.23000002</v>
          </cell>
          <cell r="E305">
            <v>163804845.25</v>
          </cell>
          <cell r="F305">
            <v>120000203.40000001</v>
          </cell>
          <cell r="G305">
            <v>185521982.77000001</v>
          </cell>
          <cell r="H305">
            <v>148893969.88</v>
          </cell>
          <cell r="I305">
            <v>165457441.16</v>
          </cell>
          <cell r="J305">
            <v>139974023</v>
          </cell>
          <cell r="K305">
            <v>-9933472.1400000006</v>
          </cell>
          <cell r="L305">
            <v>49876720.079999998</v>
          </cell>
          <cell r="M305">
            <v>10033732.439999999</v>
          </cell>
          <cell r="N305">
            <v>107734322.02</v>
          </cell>
          <cell r="O305">
            <v>154328303.81999999</v>
          </cell>
          <cell r="P305">
            <v>55159520.280000001</v>
          </cell>
          <cell r="Q305">
            <v>10162939.970000001</v>
          </cell>
          <cell r="R305">
            <v>6941825.1699999999</v>
          </cell>
          <cell r="S305">
            <v>-133386245.73</v>
          </cell>
          <cell r="T305">
            <v>-66568000.270000003</v>
          </cell>
          <cell r="U305">
            <v>-214365580.62</v>
          </cell>
          <cell r="V305">
            <v>-106632138.08</v>
          </cell>
          <cell r="W305">
            <v>15138127.23</v>
          </cell>
          <cell r="X305">
            <v>-208230377.72</v>
          </cell>
          <cell r="Y305">
            <v>-85720300.409999996</v>
          </cell>
          <cell r="Z305">
            <v>-40142969.25</v>
          </cell>
          <cell r="AA305">
            <v>-75389365</v>
          </cell>
          <cell r="AB305">
            <v>-55530284.370000005</v>
          </cell>
          <cell r="AC305">
            <v>-128133269.01000001</v>
          </cell>
          <cell r="AD305">
            <v>-206344247.86000001</v>
          </cell>
          <cell r="AE305">
            <v>-188827010.72999999</v>
          </cell>
          <cell r="AF305">
            <v>-115998548.3</v>
          </cell>
          <cell r="AG305">
            <v>-141424073.13999999</v>
          </cell>
          <cell r="AH305">
            <v>-197393990.46000001</v>
          </cell>
          <cell r="AI305">
            <v>-81885440.950000003</v>
          </cell>
          <cell r="AJ305">
            <v>-126847026.51000001</v>
          </cell>
          <cell r="AK305">
            <v>-63299270.259999998</v>
          </cell>
          <cell r="AL305">
            <v>-81280697.590000004</v>
          </cell>
          <cell r="AM305">
            <v>-346196024.03000003</v>
          </cell>
          <cell r="AN305">
            <v>-336903175.68000001</v>
          </cell>
          <cell r="AO305">
            <v>-408751236.47000003</v>
          </cell>
          <cell r="AP305">
            <v>-528496309.57999998</v>
          </cell>
          <cell r="AQ305">
            <v>-477623568.60000002</v>
          </cell>
          <cell r="AR305">
            <v>-534653592.69999999</v>
          </cell>
          <cell r="AS305">
            <v>-484977169.60000002</v>
          </cell>
          <cell r="AT305">
            <v>-320390086.33999997</v>
          </cell>
          <cell r="AU305">
            <v>-377388936.28000003</v>
          </cell>
          <cell r="AV305">
            <v>-305917256.44</v>
          </cell>
          <cell r="AW305">
            <v>-323114145.69999999</v>
          </cell>
          <cell r="AX305">
            <v>-542345824.34000003</v>
          </cell>
          <cell r="AY305">
            <v>-655643151.14999998</v>
          </cell>
          <cell r="AZ305">
            <v>-553144680.57000005</v>
          </cell>
          <cell r="BA305">
            <v>-435502024.25999999</v>
          </cell>
        </row>
        <row r="306">
          <cell r="A306" t="str">
            <v>000.002.003.009.001.</v>
          </cell>
          <cell r="B306" t="str">
            <v>Banco republica compra-venta posicion propia</v>
          </cell>
          <cell r="C306">
            <v>2404863775.71</v>
          </cell>
          <cell r="D306">
            <v>200000000</v>
          </cell>
          <cell r="E306">
            <v>400000000</v>
          </cell>
          <cell r="F306">
            <v>400000000</v>
          </cell>
          <cell r="G306">
            <v>400000000</v>
          </cell>
          <cell r="H306">
            <v>400000000</v>
          </cell>
          <cell r="I306">
            <v>400000000</v>
          </cell>
          <cell r="J306">
            <v>400000000</v>
          </cell>
          <cell r="K306">
            <v>400000000</v>
          </cell>
          <cell r="L306">
            <v>400000000</v>
          </cell>
          <cell r="M306">
            <v>400000000</v>
          </cell>
          <cell r="N306">
            <v>400000000</v>
          </cell>
          <cell r="O306">
            <v>525000000</v>
          </cell>
          <cell r="P306">
            <v>600000000</v>
          </cell>
          <cell r="Q306">
            <v>600000000</v>
          </cell>
          <cell r="R306">
            <v>600000000</v>
          </cell>
          <cell r="S306">
            <v>600000000</v>
          </cell>
          <cell r="T306">
            <v>600000000</v>
          </cell>
          <cell r="U306">
            <v>500000000</v>
          </cell>
          <cell r="V306">
            <v>500000000</v>
          </cell>
          <cell r="W306">
            <v>651500000</v>
          </cell>
          <cell r="X306">
            <v>666500000</v>
          </cell>
          <cell r="Y306">
            <v>700000000</v>
          </cell>
          <cell r="Z306">
            <v>700000000</v>
          </cell>
          <cell r="AA306">
            <v>700000000</v>
          </cell>
          <cell r="AB306">
            <v>879700000</v>
          </cell>
          <cell r="AC306">
            <v>899900000</v>
          </cell>
          <cell r="AD306">
            <v>899900000</v>
          </cell>
          <cell r="AE306">
            <v>899900000</v>
          </cell>
          <cell r="AF306">
            <v>1067400000</v>
          </cell>
          <cell r="AG306">
            <v>1077600000</v>
          </cell>
          <cell r="AH306">
            <v>1079300000</v>
          </cell>
          <cell r="AI306">
            <v>1099700000</v>
          </cell>
          <cell r="AJ306">
            <v>1099700000</v>
          </cell>
          <cell r="AK306">
            <v>1299700000</v>
          </cell>
          <cell r="AL306">
            <v>1299700000</v>
          </cell>
          <cell r="AM306">
            <v>1164766488.72</v>
          </cell>
          <cell r="AN306">
            <v>1164766488.72</v>
          </cell>
          <cell r="AO306">
            <v>1164766488.72</v>
          </cell>
          <cell r="AP306">
            <v>1253166488.72</v>
          </cell>
          <cell r="AQ306">
            <v>1290616488.72</v>
          </cell>
          <cell r="AR306">
            <v>1310816488.72</v>
          </cell>
          <cell r="AS306">
            <v>1412216488.72</v>
          </cell>
          <cell r="AT306">
            <v>1548316488.72</v>
          </cell>
          <cell r="AU306">
            <v>1649841488.72</v>
          </cell>
          <cell r="AV306">
            <v>1859016488.72</v>
          </cell>
          <cell r="AW306">
            <v>1877766488.72</v>
          </cell>
          <cell r="AX306">
            <v>2013266488.72</v>
          </cell>
          <cell r="AY306">
            <v>2000213775.71</v>
          </cell>
          <cell r="AZ306">
            <v>2279343775.71</v>
          </cell>
          <cell r="BA306">
            <v>2404863775.71</v>
          </cell>
        </row>
        <row r="307">
          <cell r="A307" t="str">
            <v>000.002.003.009.001.001.</v>
          </cell>
          <cell r="B307" t="str">
            <v>Ingresos</v>
          </cell>
          <cell r="C307">
            <v>2904860000</v>
          </cell>
          <cell r="D307">
            <v>200000000</v>
          </cell>
          <cell r="E307">
            <v>400000000</v>
          </cell>
          <cell r="F307">
            <v>400000000</v>
          </cell>
          <cell r="G307">
            <v>400000000</v>
          </cell>
          <cell r="H307">
            <v>400000000</v>
          </cell>
          <cell r="I307">
            <v>400000000</v>
          </cell>
          <cell r="J307">
            <v>400000000</v>
          </cell>
          <cell r="K307">
            <v>400000000</v>
          </cell>
          <cell r="L307">
            <v>400000000</v>
          </cell>
          <cell r="M307">
            <v>400000000</v>
          </cell>
          <cell r="N307">
            <v>400000000</v>
          </cell>
          <cell r="O307">
            <v>525000000</v>
          </cell>
          <cell r="P307">
            <v>600000000</v>
          </cell>
          <cell r="Q307">
            <v>600000000</v>
          </cell>
          <cell r="R307">
            <v>600000000</v>
          </cell>
          <cell r="S307">
            <v>600000000</v>
          </cell>
          <cell r="T307">
            <v>600000000</v>
          </cell>
          <cell r="U307">
            <v>600000000</v>
          </cell>
          <cell r="V307">
            <v>600000000</v>
          </cell>
          <cell r="W307">
            <v>751500000</v>
          </cell>
          <cell r="X307">
            <v>766500000</v>
          </cell>
          <cell r="Y307">
            <v>800000000</v>
          </cell>
          <cell r="Z307">
            <v>800000000</v>
          </cell>
          <cell r="AA307">
            <v>800000000</v>
          </cell>
          <cell r="AB307">
            <v>979700000</v>
          </cell>
          <cell r="AC307">
            <v>999900000</v>
          </cell>
          <cell r="AD307">
            <v>999900000</v>
          </cell>
          <cell r="AE307">
            <v>999900000</v>
          </cell>
          <cell r="AF307">
            <v>1167400000</v>
          </cell>
          <cell r="AG307">
            <v>1177600000</v>
          </cell>
          <cell r="AH307">
            <v>1179300000</v>
          </cell>
          <cell r="AI307">
            <v>1199700000</v>
          </cell>
          <cell r="AJ307">
            <v>1199700000</v>
          </cell>
          <cell r="AK307">
            <v>1399700000</v>
          </cell>
          <cell r="AL307">
            <v>1399700000</v>
          </cell>
          <cell r="AM307">
            <v>1401450000</v>
          </cell>
          <cell r="AN307">
            <v>1401450000</v>
          </cell>
          <cell r="AO307">
            <v>1401450000</v>
          </cell>
          <cell r="AP307">
            <v>1489850000</v>
          </cell>
          <cell r="AQ307">
            <v>1527300000</v>
          </cell>
          <cell r="AR307">
            <v>1547500000</v>
          </cell>
          <cell r="AS307">
            <v>1648900000</v>
          </cell>
          <cell r="AT307">
            <v>1785000000</v>
          </cell>
          <cell r="AU307">
            <v>1886525000</v>
          </cell>
          <cell r="AV307">
            <v>2095700000</v>
          </cell>
          <cell r="AW307">
            <v>2114450000</v>
          </cell>
          <cell r="AX307">
            <v>2249950000</v>
          </cell>
          <cell r="AY307">
            <v>2445650000</v>
          </cell>
          <cell r="AZ307">
            <v>2779340000</v>
          </cell>
          <cell r="BA307">
            <v>2904860000</v>
          </cell>
        </row>
        <row r="308">
          <cell r="A308" t="str">
            <v>000.002.003.009.001.002.</v>
          </cell>
          <cell r="B308" t="str">
            <v>Egresos</v>
          </cell>
          <cell r="C308">
            <v>499996224.29000002</v>
          </cell>
          <cell r="D308">
            <v>0</v>
          </cell>
          <cell r="E308">
            <v>0</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100000000</v>
          </cell>
          <cell r="V308">
            <v>100000000</v>
          </cell>
          <cell r="W308">
            <v>100000000</v>
          </cell>
          <cell r="X308">
            <v>100000000</v>
          </cell>
          <cell r="Y308">
            <v>100000000</v>
          </cell>
          <cell r="Z308">
            <v>100000000</v>
          </cell>
          <cell r="AA308">
            <v>100000000</v>
          </cell>
          <cell r="AB308">
            <v>100000000</v>
          </cell>
          <cell r="AC308">
            <v>100000000</v>
          </cell>
          <cell r="AD308">
            <v>100000000</v>
          </cell>
          <cell r="AE308">
            <v>100000000</v>
          </cell>
          <cell r="AF308">
            <v>100000000</v>
          </cell>
          <cell r="AG308">
            <v>100000000</v>
          </cell>
          <cell r="AH308">
            <v>100000000</v>
          </cell>
          <cell r="AI308">
            <v>100000000</v>
          </cell>
          <cell r="AJ308">
            <v>100000000</v>
          </cell>
          <cell r="AK308">
            <v>100000000</v>
          </cell>
          <cell r="AL308">
            <v>100000000</v>
          </cell>
          <cell r="AM308">
            <v>236683511.28</v>
          </cell>
          <cell r="AN308">
            <v>236683511.28</v>
          </cell>
          <cell r="AO308">
            <v>236683511.28</v>
          </cell>
          <cell r="AP308">
            <v>236683511.28</v>
          </cell>
          <cell r="AQ308">
            <v>236683511.28</v>
          </cell>
          <cell r="AR308">
            <v>236683511.28</v>
          </cell>
          <cell r="AS308">
            <v>236683511.28</v>
          </cell>
          <cell r="AT308">
            <v>236683511.28</v>
          </cell>
          <cell r="AU308">
            <v>236683511.28</v>
          </cell>
          <cell r="AV308">
            <v>236683511.28</v>
          </cell>
          <cell r="AW308">
            <v>236683511.28</v>
          </cell>
          <cell r="AX308">
            <v>236683511.28</v>
          </cell>
          <cell r="AY308">
            <v>445436224.29000002</v>
          </cell>
          <cell r="AZ308">
            <v>499996224.29000002</v>
          </cell>
          <cell r="BA308">
            <v>499996224.29000002</v>
          </cell>
        </row>
        <row r="309">
          <cell r="A309" t="str">
            <v>000.002.003.009.002.</v>
          </cell>
          <cell r="B309" t="str">
            <v>Lineas de credito externo Banco de la Republica</v>
          </cell>
          <cell r="C309">
            <v>32220167.490000002</v>
          </cell>
          <cell r="D309">
            <v>0</v>
          </cell>
          <cell r="E309">
            <v>80240.25</v>
          </cell>
          <cell r="F309">
            <v>80240.25</v>
          </cell>
          <cell r="G309">
            <v>28755515.800000001</v>
          </cell>
          <cell r="H309">
            <v>28755515.800000001</v>
          </cell>
          <cell r="I309">
            <v>28755515.800000001</v>
          </cell>
          <cell r="J309">
            <v>28755515.800000001</v>
          </cell>
          <cell r="K309">
            <v>29244802.039999999</v>
          </cell>
          <cell r="L309">
            <v>29596876.330000002</v>
          </cell>
          <cell r="M309">
            <v>29596876.330000002</v>
          </cell>
          <cell r="N309">
            <v>29596876.330000002</v>
          </cell>
          <cell r="O309">
            <v>29596876.330000002</v>
          </cell>
          <cell r="P309">
            <v>29951597.650000002</v>
          </cell>
          <cell r="Q309">
            <v>29951597.650000002</v>
          </cell>
          <cell r="R309">
            <v>29997028.310000002</v>
          </cell>
          <cell r="S309">
            <v>29997028.310000002</v>
          </cell>
          <cell r="T309">
            <v>29997028.310000002</v>
          </cell>
          <cell r="U309">
            <v>29997028.310000002</v>
          </cell>
          <cell r="V309">
            <v>30401828.310000002</v>
          </cell>
          <cell r="W309">
            <v>30401828.310000002</v>
          </cell>
          <cell r="X309">
            <v>30401828.310000002</v>
          </cell>
          <cell r="Y309">
            <v>30532273.830000002</v>
          </cell>
          <cell r="Z309">
            <v>30532273.830000002</v>
          </cell>
          <cell r="AA309">
            <v>30532273.830000002</v>
          </cell>
          <cell r="AB309">
            <v>30532273.830000002</v>
          </cell>
          <cell r="AC309">
            <v>30532273.830000002</v>
          </cell>
          <cell r="AD309">
            <v>30532273.830000002</v>
          </cell>
          <cell r="AE309">
            <v>30582273.830000002</v>
          </cell>
          <cell r="AF309">
            <v>30582273.830000002</v>
          </cell>
          <cell r="AG309">
            <v>30603906.900000002</v>
          </cell>
          <cell r="AH309">
            <v>30623640.740000002</v>
          </cell>
          <cell r="AI309">
            <v>30662250.16</v>
          </cell>
          <cell r="AJ309">
            <v>30662250.16</v>
          </cell>
          <cell r="AK309">
            <v>31042638.73</v>
          </cell>
          <cell r="AL309">
            <v>31147441.670000002</v>
          </cell>
          <cell r="AM309">
            <v>31783569.25</v>
          </cell>
          <cell r="AN309">
            <v>31783569.25</v>
          </cell>
          <cell r="AO309">
            <v>31783569.25</v>
          </cell>
          <cell r="AP309">
            <v>31783569.25</v>
          </cell>
          <cell r="AQ309">
            <v>31783569.25</v>
          </cell>
          <cell r="AR309">
            <v>31783569.25</v>
          </cell>
          <cell r="AS309">
            <v>31783569.25</v>
          </cell>
          <cell r="AT309">
            <v>31800567.490000002</v>
          </cell>
          <cell r="AU309">
            <v>31800567.490000002</v>
          </cell>
          <cell r="AV309">
            <v>31800567.490000002</v>
          </cell>
          <cell r="AW309">
            <v>32220167.490000002</v>
          </cell>
          <cell r="AX309">
            <v>32220167.490000002</v>
          </cell>
          <cell r="AY309">
            <v>32220167.490000002</v>
          </cell>
          <cell r="AZ309">
            <v>32220167.490000002</v>
          </cell>
          <cell r="BA309">
            <v>32220167.490000002</v>
          </cell>
        </row>
        <row r="310">
          <cell r="A310" t="str">
            <v>000.002.003.009.003.</v>
          </cell>
          <cell r="B310" t="str">
            <v>Compra y venta de divisas a Organismos Internales.</v>
          </cell>
          <cell r="C310">
            <v>24634595.5</v>
          </cell>
          <cell r="D310">
            <v>0</v>
          </cell>
          <cell r="E310">
            <v>905280.22</v>
          </cell>
          <cell r="F310">
            <v>905280.22</v>
          </cell>
          <cell r="G310">
            <v>915105.22</v>
          </cell>
          <cell r="H310">
            <v>915105.22</v>
          </cell>
          <cell r="I310">
            <v>3822643.24</v>
          </cell>
          <cell r="J310">
            <v>6051213.6500000004</v>
          </cell>
          <cell r="K310">
            <v>6595312.3900000006</v>
          </cell>
          <cell r="L310">
            <v>6595312.3900000006</v>
          </cell>
          <cell r="M310">
            <v>6764281.6200000001</v>
          </cell>
          <cell r="N310">
            <v>7971065.3900000006</v>
          </cell>
          <cell r="O310">
            <v>7971065.3900000006</v>
          </cell>
          <cell r="P310">
            <v>8096213.71</v>
          </cell>
          <cell r="Q310">
            <v>8360842.2400000002</v>
          </cell>
          <cell r="R310">
            <v>10886881.450000001</v>
          </cell>
          <cell r="S310">
            <v>12936875.220000001</v>
          </cell>
          <cell r="T310">
            <v>14255302.08</v>
          </cell>
          <cell r="U310">
            <v>18238714.32</v>
          </cell>
          <cell r="V310">
            <v>18238714.32</v>
          </cell>
          <cell r="W310">
            <v>18477578.510000002</v>
          </cell>
          <cell r="X310">
            <v>18477578.510000002</v>
          </cell>
          <cell r="Y310">
            <v>19041401.98</v>
          </cell>
          <cell r="Z310">
            <v>19267604.359999999</v>
          </cell>
          <cell r="AA310">
            <v>10326218.92</v>
          </cell>
          <cell r="AB310">
            <v>10330521.67</v>
          </cell>
          <cell r="AC310">
            <v>10330521.67</v>
          </cell>
          <cell r="AD310">
            <v>10471070.439999999</v>
          </cell>
          <cell r="AE310">
            <v>10471070.439999999</v>
          </cell>
          <cell r="AF310">
            <v>10471070.439999999</v>
          </cell>
          <cell r="AG310">
            <v>10471070.439999999</v>
          </cell>
          <cell r="AH310">
            <v>13927378.41</v>
          </cell>
          <cell r="AI310">
            <v>17150699.82</v>
          </cell>
          <cell r="AJ310">
            <v>17150699.82</v>
          </cell>
          <cell r="AK310">
            <v>17333010.059999999</v>
          </cell>
          <cell r="AL310">
            <v>17333010.059999999</v>
          </cell>
          <cell r="AM310">
            <v>17335251.199999999</v>
          </cell>
          <cell r="AN310">
            <v>20643446.77</v>
          </cell>
          <cell r="AO310">
            <v>20643446.77</v>
          </cell>
          <cell r="AP310">
            <v>20881214.82</v>
          </cell>
          <cell r="AQ310">
            <v>21230292.329999998</v>
          </cell>
          <cell r="AR310">
            <v>21285430.16</v>
          </cell>
          <cell r="AS310">
            <v>21306827.469999999</v>
          </cell>
          <cell r="AT310">
            <v>21369699.75</v>
          </cell>
          <cell r="AU310">
            <v>21596920.510000002</v>
          </cell>
          <cell r="AV310">
            <v>21579808.719999999</v>
          </cell>
          <cell r="AW310">
            <v>21581719.050000001</v>
          </cell>
          <cell r="AX310">
            <v>24038784.25</v>
          </cell>
          <cell r="AY310">
            <v>24354714.350000001</v>
          </cell>
          <cell r="AZ310">
            <v>24634595.5</v>
          </cell>
          <cell r="BA310">
            <v>24634595.5</v>
          </cell>
        </row>
        <row r="311">
          <cell r="A311" t="str">
            <v>000.002.003.009.004.</v>
          </cell>
          <cell r="B311" t="str">
            <v>Otros conceptos Banco de la República</v>
          </cell>
          <cell r="C311">
            <v>0</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row>
        <row r="312">
          <cell r="A312" t="str">
            <v>000.002.003.009.005.</v>
          </cell>
          <cell r="B312" t="str">
            <v>Variacion Liquidez Moneda Extranjera</v>
          </cell>
          <cell r="C312">
            <v>-2897220562.96</v>
          </cell>
          <cell r="D312">
            <v>9041882.2300000004</v>
          </cell>
          <cell r="E312">
            <v>-237180675.22</v>
          </cell>
          <cell r="F312">
            <v>-280985317.06999999</v>
          </cell>
          <cell r="G312">
            <v>-244148638.25</v>
          </cell>
          <cell r="H312">
            <v>-280776651.13999999</v>
          </cell>
          <cell r="I312">
            <v>-267120717.88</v>
          </cell>
          <cell r="J312">
            <v>-294832706.44999999</v>
          </cell>
          <cell r="K312">
            <v>-445773586.56999999</v>
          </cell>
          <cell r="L312">
            <v>-386315468.63999999</v>
          </cell>
          <cell r="M312">
            <v>-426327425.50999999</v>
          </cell>
          <cell r="N312">
            <v>-329833619.69999999</v>
          </cell>
          <cell r="O312">
            <v>-408239637.90000004</v>
          </cell>
          <cell r="P312">
            <v>-582888291.08000004</v>
          </cell>
          <cell r="Q312">
            <v>-628149499.91999996</v>
          </cell>
          <cell r="R312">
            <v>-633942084.59000003</v>
          </cell>
          <cell r="S312">
            <v>-776320149.25999999</v>
          </cell>
          <cell r="T312">
            <v>-710820330.65999997</v>
          </cell>
          <cell r="U312">
            <v>-762601323.25</v>
          </cell>
          <cell r="V312">
            <v>-655272680.71000004</v>
          </cell>
          <cell r="W312">
            <v>-685241279.59000003</v>
          </cell>
          <cell r="X312">
            <v>-923609784.53999996</v>
          </cell>
          <cell r="Y312">
            <v>-835293976.22000003</v>
          </cell>
          <cell r="Z312">
            <v>-789942847.44000006</v>
          </cell>
          <cell r="AA312">
            <v>-816247857.75</v>
          </cell>
          <cell r="AB312">
            <v>-976093079.87</v>
          </cell>
          <cell r="AC312">
            <v>-1068896064.51</v>
          </cell>
          <cell r="AD312">
            <v>-1147247592.1300001</v>
          </cell>
          <cell r="AE312">
            <v>-1129780355</v>
          </cell>
          <cell r="AF312">
            <v>-1224451892.5699999</v>
          </cell>
          <cell r="AG312">
            <v>-1260099050.48</v>
          </cell>
          <cell r="AH312">
            <v>-1321245009.6099999</v>
          </cell>
          <cell r="AI312">
            <v>-1229398390.9300001</v>
          </cell>
          <cell r="AJ312">
            <v>-1274359976.49</v>
          </cell>
          <cell r="AK312">
            <v>-1411374919.05</v>
          </cell>
          <cell r="AL312">
            <v>-1429461149.3199999</v>
          </cell>
          <cell r="AM312">
            <v>-1560081333.2</v>
          </cell>
          <cell r="AN312">
            <v>-1554096680.4200001</v>
          </cell>
          <cell r="AO312">
            <v>-1625944741.21</v>
          </cell>
          <cell r="AP312">
            <v>-1834327582.3700001</v>
          </cell>
          <cell r="AQ312">
            <v>-1821253918.9000001</v>
          </cell>
          <cell r="AR312">
            <v>-1898539080.8299999</v>
          </cell>
          <cell r="AS312">
            <v>-1950284055.04</v>
          </cell>
          <cell r="AT312">
            <v>-1921876842.3</v>
          </cell>
          <cell r="AU312">
            <v>-2080627913</v>
          </cell>
          <cell r="AV312">
            <v>-2218314121.3699999</v>
          </cell>
          <cell r="AW312">
            <v>-2254682520.96</v>
          </cell>
          <cell r="AX312">
            <v>-2611871264.8000002</v>
          </cell>
          <cell r="AY312">
            <v>-2712431808.6999998</v>
          </cell>
          <cell r="AZ312">
            <v>-2889343219.27</v>
          </cell>
          <cell r="BA312">
            <v>-2897220562.96</v>
          </cell>
        </row>
        <row r="313">
          <cell r="A313" t="str">
            <v>000.002.003.009.005.001.</v>
          </cell>
          <cell r="B313" t="str">
            <v>Direccion del Tesoro Nacional</v>
          </cell>
          <cell r="C313">
            <v>0</v>
          </cell>
          <cell r="D313">
            <v>0</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row>
        <row r="314">
          <cell r="A314" t="str">
            <v>000.002.003.009.005.002.</v>
          </cell>
          <cell r="B314" t="str">
            <v>Sistema Financiero</v>
          </cell>
          <cell r="C314">
            <v>2897220562.96</v>
          </cell>
          <cell r="D314">
            <v>-9041882.2300000004</v>
          </cell>
          <cell r="E314">
            <v>237180675.22</v>
          </cell>
          <cell r="F314">
            <v>280985317.06999999</v>
          </cell>
          <cell r="G314">
            <v>244148638.25</v>
          </cell>
          <cell r="H314">
            <v>280776651.13999999</v>
          </cell>
          <cell r="I314">
            <v>267120717.88</v>
          </cell>
          <cell r="J314">
            <v>294832706.44999999</v>
          </cell>
          <cell r="K314">
            <v>445773586.56999999</v>
          </cell>
          <cell r="L314">
            <v>386315468.63999999</v>
          </cell>
          <cell r="M314">
            <v>426327425.50999999</v>
          </cell>
          <cell r="N314">
            <v>329833619.69999999</v>
          </cell>
          <cell r="O314">
            <v>408239637.90000004</v>
          </cell>
          <cell r="P314">
            <v>582888291.08000004</v>
          </cell>
          <cell r="Q314">
            <v>628149499.91999996</v>
          </cell>
          <cell r="R314">
            <v>633942084.59000003</v>
          </cell>
          <cell r="S314">
            <v>776320149.25999999</v>
          </cell>
          <cell r="T314">
            <v>710820330.65999997</v>
          </cell>
          <cell r="U314">
            <v>762601323.25</v>
          </cell>
          <cell r="V314">
            <v>655272680.71000004</v>
          </cell>
          <cell r="W314">
            <v>685241279.59000003</v>
          </cell>
          <cell r="X314">
            <v>923609784.53999996</v>
          </cell>
          <cell r="Y314">
            <v>835293976.22000003</v>
          </cell>
          <cell r="Z314">
            <v>789942847.44000006</v>
          </cell>
          <cell r="AA314">
            <v>816247857.75</v>
          </cell>
          <cell r="AB314">
            <v>976093079.87</v>
          </cell>
          <cell r="AC314">
            <v>1068896064.51</v>
          </cell>
          <cell r="AD314">
            <v>1147247592.1300001</v>
          </cell>
          <cell r="AE314">
            <v>1129780355</v>
          </cell>
          <cell r="AF314">
            <v>1224451892.5699999</v>
          </cell>
          <cell r="AG314">
            <v>1260099050.48</v>
          </cell>
          <cell r="AH314">
            <v>1321245009.6099999</v>
          </cell>
          <cell r="AI314">
            <v>1229398390.9300001</v>
          </cell>
          <cell r="AJ314">
            <v>1274359976.49</v>
          </cell>
          <cell r="AK314">
            <v>1411374919.05</v>
          </cell>
          <cell r="AL314">
            <v>1429461149.3199999</v>
          </cell>
          <cell r="AM314">
            <v>1560081333.2</v>
          </cell>
          <cell r="AN314">
            <v>1554096680.4200001</v>
          </cell>
          <cell r="AO314">
            <v>1625944741.21</v>
          </cell>
          <cell r="AP314">
            <v>1834327582.3700001</v>
          </cell>
          <cell r="AQ314">
            <v>1821253918.9000001</v>
          </cell>
          <cell r="AR314">
            <v>1898539080.8299999</v>
          </cell>
          <cell r="AS314">
            <v>1950284055.04</v>
          </cell>
          <cell r="AT314">
            <v>1921876842.3</v>
          </cell>
          <cell r="AU314">
            <v>2080627913</v>
          </cell>
          <cell r="AV314">
            <v>2218314121.3699999</v>
          </cell>
          <cell r="AW314">
            <v>2254682520.96</v>
          </cell>
          <cell r="AX314">
            <v>2611871264.8000002</v>
          </cell>
          <cell r="AY314">
            <v>2712431808.6999998</v>
          </cell>
          <cell r="AZ314">
            <v>2889343219.27</v>
          </cell>
          <cell r="BA314">
            <v>2897220562.96</v>
          </cell>
        </row>
        <row r="315">
          <cell r="A315" t="str">
            <v>000.002.003.009.005.002.001.</v>
          </cell>
          <cell r="B315" t="str">
            <v>Cuenta Corriente</v>
          </cell>
          <cell r="C315">
            <v>2171746429.3099999</v>
          </cell>
          <cell r="D315">
            <v>17035531.780000001</v>
          </cell>
          <cell r="E315">
            <v>30555128.48</v>
          </cell>
          <cell r="F315">
            <v>87448134.060000002</v>
          </cell>
          <cell r="G315">
            <v>127352231.64</v>
          </cell>
          <cell r="H315">
            <v>155553636.25</v>
          </cell>
          <cell r="I315">
            <v>169560169.49000001</v>
          </cell>
          <cell r="J315">
            <v>222192075.86000001</v>
          </cell>
          <cell r="K315">
            <v>277323348.04000002</v>
          </cell>
          <cell r="L315">
            <v>316293192.30000001</v>
          </cell>
          <cell r="M315">
            <v>353287646.78000003</v>
          </cell>
          <cell r="N315">
            <v>179052101.50999999</v>
          </cell>
          <cell r="O315">
            <v>242973432.92000002</v>
          </cell>
          <cell r="P315">
            <v>254924589.53999999</v>
          </cell>
          <cell r="Q315">
            <v>289456194.32999998</v>
          </cell>
          <cell r="R315">
            <v>329975171.17000002</v>
          </cell>
          <cell r="S315">
            <v>448528236.76999998</v>
          </cell>
          <cell r="T315">
            <v>488357421.78000003</v>
          </cell>
          <cell r="U315">
            <v>569805265.76999998</v>
          </cell>
          <cell r="V315">
            <v>588505889.59000003</v>
          </cell>
          <cell r="W315">
            <v>631218397.22000003</v>
          </cell>
          <cell r="X315">
            <v>715423367.84000003</v>
          </cell>
          <cell r="Y315">
            <v>658962284.77999997</v>
          </cell>
          <cell r="Z315">
            <v>576788483.28999996</v>
          </cell>
          <cell r="AA315">
            <v>593367050.93000007</v>
          </cell>
          <cell r="AB315">
            <v>679269145.63</v>
          </cell>
          <cell r="AC315">
            <v>741677004.25</v>
          </cell>
          <cell r="AD315">
            <v>794240458.30000007</v>
          </cell>
          <cell r="AE315">
            <v>811397744.37</v>
          </cell>
          <cell r="AF315">
            <v>859795110.13999999</v>
          </cell>
          <cell r="AG315">
            <v>926175170.11000001</v>
          </cell>
          <cell r="AH315">
            <v>997964534.23000002</v>
          </cell>
          <cell r="AI315">
            <v>984189800.99000001</v>
          </cell>
          <cell r="AJ315">
            <v>997794245.27999997</v>
          </cell>
          <cell r="AK315">
            <v>1059385402</v>
          </cell>
          <cell r="AL315">
            <v>1153405475.46</v>
          </cell>
          <cell r="AM315">
            <v>1245294170.1900001</v>
          </cell>
          <cell r="AN315">
            <v>1276088959.8099999</v>
          </cell>
          <cell r="AO315">
            <v>1337661149.97</v>
          </cell>
          <cell r="AP315">
            <v>1391178389</v>
          </cell>
          <cell r="AQ315">
            <v>1459015446.6700001</v>
          </cell>
          <cell r="AR315">
            <v>1527069919.8</v>
          </cell>
          <cell r="AS315">
            <v>1599640210.1900001</v>
          </cell>
          <cell r="AT315">
            <v>1682327742.8500001</v>
          </cell>
          <cell r="AU315">
            <v>1775549985.99</v>
          </cell>
          <cell r="AV315">
            <v>1838611698.8600001</v>
          </cell>
          <cell r="AW315">
            <v>1892119960.76</v>
          </cell>
          <cell r="AX315">
            <v>2045193286.04</v>
          </cell>
          <cell r="AY315">
            <v>2068806881.55</v>
          </cell>
          <cell r="AZ315">
            <v>2126557387.6000001</v>
          </cell>
          <cell r="BA315">
            <v>2171746429.3099999</v>
          </cell>
        </row>
        <row r="316">
          <cell r="A316" t="str">
            <v>000.002.003.009.005.002.002.</v>
          </cell>
          <cell r="B316" t="str">
            <v>Cuenta Capital</v>
          </cell>
          <cell r="C316">
            <v>725474133.64999998</v>
          </cell>
          <cell r="D316">
            <v>-26077414.010000002</v>
          </cell>
          <cell r="E316">
            <v>206625546.74000001</v>
          </cell>
          <cell r="F316">
            <v>193537183.00999999</v>
          </cell>
          <cell r="G316">
            <v>116796406.61</v>
          </cell>
          <cell r="H316">
            <v>125223014.89</v>
          </cell>
          <cell r="I316">
            <v>97560548.390000001</v>
          </cell>
          <cell r="J316">
            <v>72640630.590000004</v>
          </cell>
          <cell r="K316">
            <v>168450238.53</v>
          </cell>
          <cell r="L316">
            <v>70022276.340000004</v>
          </cell>
          <cell r="M316">
            <v>73039778.730000004</v>
          </cell>
          <cell r="N316">
            <v>150781518.19</v>
          </cell>
          <cell r="O316">
            <v>165266204.97999999</v>
          </cell>
          <cell r="P316">
            <v>327963701.54000002</v>
          </cell>
          <cell r="Q316">
            <v>338693305.59000003</v>
          </cell>
          <cell r="R316">
            <v>303966913.42000002</v>
          </cell>
          <cell r="S316">
            <v>327791912.49000001</v>
          </cell>
          <cell r="T316">
            <v>222462908.88</v>
          </cell>
          <cell r="U316">
            <v>192796057.47999999</v>
          </cell>
          <cell r="V316">
            <v>66766791.120000005</v>
          </cell>
          <cell r="W316">
            <v>54022882.370000005</v>
          </cell>
          <cell r="X316">
            <v>208186416.70000002</v>
          </cell>
          <cell r="Y316">
            <v>176331691.44</v>
          </cell>
          <cell r="Z316">
            <v>213154364.15000001</v>
          </cell>
          <cell r="AA316">
            <v>222880806.81999999</v>
          </cell>
          <cell r="AB316">
            <v>296823934.24000001</v>
          </cell>
          <cell r="AC316">
            <v>327219060.25999999</v>
          </cell>
          <cell r="AD316">
            <v>353007133.82999998</v>
          </cell>
          <cell r="AE316">
            <v>318382610.63</v>
          </cell>
          <cell r="AF316">
            <v>364656782.43000001</v>
          </cell>
          <cell r="AG316">
            <v>333923880.37</v>
          </cell>
          <cell r="AH316">
            <v>323280475.38</v>
          </cell>
          <cell r="AI316">
            <v>245208589.94</v>
          </cell>
          <cell r="AJ316">
            <v>276565731.20999998</v>
          </cell>
          <cell r="AK316">
            <v>351989517.05000001</v>
          </cell>
          <cell r="AL316">
            <v>276055673.86000001</v>
          </cell>
          <cell r="AM316">
            <v>314787163.00999999</v>
          </cell>
          <cell r="AN316">
            <v>278007720.61000001</v>
          </cell>
          <cell r="AO316">
            <v>288283591.24000001</v>
          </cell>
          <cell r="AP316">
            <v>443149193.37</v>
          </cell>
          <cell r="AQ316">
            <v>362238472.23000002</v>
          </cell>
          <cell r="AR316">
            <v>371469161.03000003</v>
          </cell>
          <cell r="AS316">
            <v>350643844.85000002</v>
          </cell>
          <cell r="AT316">
            <v>239549099.45000002</v>
          </cell>
          <cell r="AU316">
            <v>305077927.00999999</v>
          </cell>
          <cell r="AV316">
            <v>379702422.50999999</v>
          </cell>
          <cell r="AW316">
            <v>362562560.19999999</v>
          </cell>
          <cell r="AX316">
            <v>566677978.75999999</v>
          </cell>
          <cell r="AY316">
            <v>643624927.14999998</v>
          </cell>
          <cell r="AZ316">
            <v>762785831.66999996</v>
          </cell>
          <cell r="BA316">
            <v>725474133.64999998</v>
          </cell>
        </row>
        <row r="317">
          <cell r="A317" t="str">
            <v>000.002.003.009.005.003.</v>
          </cell>
          <cell r="B317" t="str">
            <v>Otras Entidades</v>
          </cell>
          <cell r="C317">
            <v>0</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row>
        <row r="318">
          <cell r="A318" t="str">
            <v>000.003.</v>
          </cell>
          <cell r="B318" t="str">
            <v>CAUSACION VALUACION Y PROVISIONES</v>
          </cell>
          <cell r="C318">
            <v>23536647.09</v>
          </cell>
          <cell r="D318">
            <v>19887588.25</v>
          </cell>
          <cell r="E318">
            <v>-39181131.890000001</v>
          </cell>
          <cell r="F318">
            <v>-8587888.040000001</v>
          </cell>
          <cell r="G318">
            <v>21158462.240000002</v>
          </cell>
          <cell r="H318">
            <v>-31413148.109999999</v>
          </cell>
          <cell r="I318">
            <v>-46944641.32</v>
          </cell>
          <cell r="J318">
            <v>-59476847.450000003</v>
          </cell>
          <cell r="K318">
            <v>-74456690.920000002</v>
          </cell>
          <cell r="L318">
            <v>-31415826.039999999</v>
          </cell>
          <cell r="M318">
            <v>-46790020.75</v>
          </cell>
          <cell r="N318">
            <v>-19380711.199999999</v>
          </cell>
          <cell r="O318">
            <v>-60520446.579999998</v>
          </cell>
          <cell r="P318">
            <v>-106107391.77</v>
          </cell>
          <cell r="Q318">
            <v>-140029625.75999999</v>
          </cell>
          <cell r="R318">
            <v>-136908393.06999999</v>
          </cell>
          <cell r="S318">
            <v>-161948575.38</v>
          </cell>
          <cell r="T318">
            <v>-183918281.61000001</v>
          </cell>
          <cell r="U318">
            <v>-158833675.24000001</v>
          </cell>
          <cell r="V318">
            <v>-121541833.34</v>
          </cell>
          <cell r="W318">
            <v>-139919278.18000001</v>
          </cell>
          <cell r="X318">
            <v>-165111138.45000002</v>
          </cell>
          <cell r="Y318">
            <v>-159207159.52000001</v>
          </cell>
          <cell r="Z318">
            <v>-140568124.18000001</v>
          </cell>
          <cell r="AA318">
            <v>-148459700.78999999</v>
          </cell>
          <cell r="AB318">
            <v>-111040070.28</v>
          </cell>
          <cell r="AC318">
            <v>-111785634.5</v>
          </cell>
          <cell r="AD318">
            <v>-164355713.99000001</v>
          </cell>
          <cell r="AE318">
            <v>-175840096.37</v>
          </cell>
          <cell r="AF318">
            <v>-134554108.53</v>
          </cell>
          <cell r="AG318">
            <v>-140140785.84</v>
          </cell>
          <cell r="AH318">
            <v>-141458020.59999999</v>
          </cell>
          <cell r="AI318">
            <v>-174846457.05000001</v>
          </cell>
          <cell r="AJ318">
            <v>-165114771.88999999</v>
          </cell>
          <cell r="AK318">
            <v>-150087832.12</v>
          </cell>
          <cell r="AL318">
            <v>-170778793.84999999</v>
          </cell>
          <cell r="AM318">
            <v>-152110325.63</v>
          </cell>
          <cell r="AN318">
            <v>-129016656.35000001</v>
          </cell>
          <cell r="AO318">
            <v>-121825028.07000001</v>
          </cell>
          <cell r="AP318">
            <v>-114132235.57000001</v>
          </cell>
          <cell r="AQ318">
            <v>-83472277.799999997</v>
          </cell>
          <cell r="AR318">
            <v>-63204120.410000004</v>
          </cell>
          <cell r="AS318">
            <v>-53743098.730000004</v>
          </cell>
          <cell r="AT318">
            <v>-62923653.170000002</v>
          </cell>
          <cell r="AU318">
            <v>-31147552.920000002</v>
          </cell>
          <cell r="AV318">
            <v>-6160920.7000000002</v>
          </cell>
          <cell r="AW318">
            <v>-27529.73</v>
          </cell>
          <cell r="AX318">
            <v>-20502383.489999998</v>
          </cell>
          <cell r="AY318">
            <v>-21633352.210000001</v>
          </cell>
          <cell r="AZ318">
            <v>16719096.300000001</v>
          </cell>
          <cell r="BA318">
            <v>23536647.09</v>
          </cell>
        </row>
        <row r="319">
          <cell r="A319" t="str">
            <v>000.003.001.</v>
          </cell>
          <cell r="B319" t="str">
            <v>Causacion</v>
          </cell>
          <cell r="C319">
            <v>16100530.390000001</v>
          </cell>
          <cell r="D319">
            <v>2001718.06</v>
          </cell>
          <cell r="E319">
            <v>6431489.8799999999</v>
          </cell>
          <cell r="F319">
            <v>6577781.3900000006</v>
          </cell>
          <cell r="G319">
            <v>10455110.130000001</v>
          </cell>
          <cell r="H319">
            <v>2526536.38</v>
          </cell>
          <cell r="I319">
            <v>5180178.0999999996</v>
          </cell>
          <cell r="J319">
            <v>4868956.3600000003</v>
          </cell>
          <cell r="K319">
            <v>5740319.1200000001</v>
          </cell>
          <cell r="L319">
            <v>6319401.7999999998</v>
          </cell>
          <cell r="M319">
            <v>9117252.1099999994</v>
          </cell>
          <cell r="N319">
            <v>10661531.189999999</v>
          </cell>
          <cell r="O319">
            <v>12830077.710000001</v>
          </cell>
          <cell r="P319">
            <v>13795145.960000001</v>
          </cell>
          <cell r="Q319">
            <v>15662993.48</v>
          </cell>
          <cell r="R319">
            <v>15891561.74</v>
          </cell>
          <cell r="S319">
            <v>19251321.23</v>
          </cell>
          <cell r="T319">
            <v>19019229.219999999</v>
          </cell>
          <cell r="U319">
            <v>10228347.130000001</v>
          </cell>
          <cell r="V319">
            <v>15734997.220000001</v>
          </cell>
          <cell r="W319">
            <v>11756437.630000001</v>
          </cell>
          <cell r="X319">
            <v>16273425.09</v>
          </cell>
          <cell r="Y319">
            <v>17664732.550000001</v>
          </cell>
          <cell r="Z319">
            <v>21074660.25</v>
          </cell>
          <cell r="AA319">
            <v>20165329.309999999</v>
          </cell>
          <cell r="AB319">
            <v>23118778.960000001</v>
          </cell>
          <cell r="AC319">
            <v>18671492.670000002</v>
          </cell>
          <cell r="AD319">
            <v>22179248.309999999</v>
          </cell>
          <cell r="AE319">
            <v>23089462.559999999</v>
          </cell>
          <cell r="AF319">
            <v>22915041.010000002</v>
          </cell>
          <cell r="AG319">
            <v>8400006.1600000001</v>
          </cell>
          <cell r="AH319">
            <v>-2328780.9300000002</v>
          </cell>
          <cell r="AI319">
            <v>1654187.33</v>
          </cell>
          <cell r="AJ319">
            <v>-778399.95</v>
          </cell>
          <cell r="AK319">
            <v>3862401.75</v>
          </cell>
          <cell r="AL319">
            <v>5476959.0099999998</v>
          </cell>
          <cell r="AM319">
            <v>8967976.2200000007</v>
          </cell>
          <cell r="AN319">
            <v>11408142.380000001</v>
          </cell>
          <cell r="AO319">
            <v>14882093.140000001</v>
          </cell>
          <cell r="AP319">
            <v>7954792.5800000001</v>
          </cell>
          <cell r="AQ319">
            <v>11616445.950000001</v>
          </cell>
          <cell r="AR319">
            <v>14050026.51</v>
          </cell>
          <cell r="AS319">
            <v>14726727.560000001</v>
          </cell>
          <cell r="AT319">
            <v>1338977.9099999999</v>
          </cell>
          <cell r="AU319">
            <v>4207305.68</v>
          </cell>
          <cell r="AV319">
            <v>8349453.9500000002</v>
          </cell>
          <cell r="AW319">
            <v>6425906.4900000002</v>
          </cell>
          <cell r="AX319">
            <v>10165536.32</v>
          </cell>
          <cell r="AY319">
            <v>11274127.140000001</v>
          </cell>
          <cell r="AZ319">
            <v>15448806.82</v>
          </cell>
          <cell r="BA319">
            <v>16100530.390000001</v>
          </cell>
        </row>
        <row r="320">
          <cell r="A320" t="str">
            <v>000.003.001.001.</v>
          </cell>
          <cell r="B320" t="str">
            <v>Intereses</v>
          </cell>
          <cell r="C320">
            <v>16100530.390000001</v>
          </cell>
          <cell r="D320">
            <v>2001718.06</v>
          </cell>
          <cell r="E320">
            <v>6431489.8799999999</v>
          </cell>
          <cell r="F320">
            <v>6577781.3900000006</v>
          </cell>
          <cell r="G320">
            <v>10455110.130000001</v>
          </cell>
          <cell r="H320">
            <v>2526536.38</v>
          </cell>
          <cell r="I320">
            <v>5180178.0999999996</v>
          </cell>
          <cell r="J320">
            <v>4868956.3600000003</v>
          </cell>
          <cell r="K320">
            <v>5740319.1200000001</v>
          </cell>
          <cell r="L320">
            <v>6319401.7999999998</v>
          </cell>
          <cell r="M320">
            <v>9117252.1099999994</v>
          </cell>
          <cell r="N320">
            <v>10661531.189999999</v>
          </cell>
          <cell r="O320">
            <v>12830077.710000001</v>
          </cell>
          <cell r="P320">
            <v>13795145.960000001</v>
          </cell>
          <cell r="Q320">
            <v>15662993.48</v>
          </cell>
          <cell r="R320">
            <v>15891561.74</v>
          </cell>
          <cell r="S320">
            <v>19251321.23</v>
          </cell>
          <cell r="T320">
            <v>19019229.219999999</v>
          </cell>
          <cell r="U320">
            <v>10228347.130000001</v>
          </cell>
          <cell r="V320">
            <v>15734997.220000001</v>
          </cell>
          <cell r="W320">
            <v>11756437.630000001</v>
          </cell>
          <cell r="X320">
            <v>16273425.09</v>
          </cell>
          <cell r="Y320">
            <v>17664732.550000001</v>
          </cell>
          <cell r="Z320">
            <v>21074660.25</v>
          </cell>
          <cell r="AA320">
            <v>20165329.309999999</v>
          </cell>
          <cell r="AB320">
            <v>23118778.960000001</v>
          </cell>
          <cell r="AC320">
            <v>18671492.670000002</v>
          </cell>
          <cell r="AD320">
            <v>22179248.309999999</v>
          </cell>
          <cell r="AE320">
            <v>23089462.559999999</v>
          </cell>
          <cell r="AF320">
            <v>22915041.010000002</v>
          </cell>
          <cell r="AG320">
            <v>8400006.1600000001</v>
          </cell>
          <cell r="AH320">
            <v>-2328780.9300000002</v>
          </cell>
          <cell r="AI320">
            <v>1654187.33</v>
          </cell>
          <cell r="AJ320">
            <v>-778399.95</v>
          </cell>
          <cell r="AK320">
            <v>3862401.75</v>
          </cell>
          <cell r="AL320">
            <v>5476959.0099999998</v>
          </cell>
          <cell r="AM320">
            <v>8967976.2200000007</v>
          </cell>
          <cell r="AN320">
            <v>11408142.380000001</v>
          </cell>
          <cell r="AO320">
            <v>14882093.140000001</v>
          </cell>
          <cell r="AP320">
            <v>7954792.5800000001</v>
          </cell>
          <cell r="AQ320">
            <v>11616445.950000001</v>
          </cell>
          <cell r="AR320">
            <v>14050026.51</v>
          </cell>
          <cell r="AS320">
            <v>14726727.560000001</v>
          </cell>
          <cell r="AT320">
            <v>1338977.9099999999</v>
          </cell>
          <cell r="AU320">
            <v>4207305.68</v>
          </cell>
          <cell r="AV320">
            <v>8349453.9500000002</v>
          </cell>
          <cell r="AW320">
            <v>6425906.4900000002</v>
          </cell>
          <cell r="AX320">
            <v>10165536.32</v>
          </cell>
          <cell r="AY320">
            <v>11274127.140000001</v>
          </cell>
          <cell r="AZ320">
            <v>15448806.82</v>
          </cell>
          <cell r="BA320">
            <v>16100530.390000001</v>
          </cell>
        </row>
        <row r="321">
          <cell r="A321" t="str">
            <v>000.003.001.001.001.</v>
          </cell>
          <cell r="B321" t="str">
            <v>Ingresos</v>
          </cell>
          <cell r="C321">
            <v>16100530.390000001</v>
          </cell>
          <cell r="D321">
            <v>2001718.06</v>
          </cell>
          <cell r="E321">
            <v>6431489.8799999999</v>
          </cell>
          <cell r="F321">
            <v>6577781.3900000006</v>
          </cell>
          <cell r="G321">
            <v>10455110.130000001</v>
          </cell>
          <cell r="H321">
            <v>2526536.38</v>
          </cell>
          <cell r="I321">
            <v>5180178.0999999996</v>
          </cell>
          <cell r="J321">
            <v>4868956.3600000003</v>
          </cell>
          <cell r="K321">
            <v>5740319.1200000001</v>
          </cell>
          <cell r="L321">
            <v>6319401.7999999998</v>
          </cell>
          <cell r="M321">
            <v>9117252.1099999994</v>
          </cell>
          <cell r="N321">
            <v>10661531.189999999</v>
          </cell>
          <cell r="O321">
            <v>12830077.710000001</v>
          </cell>
          <cell r="P321">
            <v>13795145.960000001</v>
          </cell>
          <cell r="Q321">
            <v>15662993.48</v>
          </cell>
          <cell r="R321">
            <v>15891561.74</v>
          </cell>
          <cell r="S321">
            <v>19251321.23</v>
          </cell>
          <cell r="T321">
            <v>19019229.219999999</v>
          </cell>
          <cell r="U321">
            <v>10228347.130000001</v>
          </cell>
          <cell r="V321">
            <v>15734997.220000001</v>
          </cell>
          <cell r="W321">
            <v>11756437.630000001</v>
          </cell>
          <cell r="X321">
            <v>16273425.09</v>
          </cell>
          <cell r="Y321">
            <v>17664732.550000001</v>
          </cell>
          <cell r="Z321">
            <v>21074660.25</v>
          </cell>
          <cell r="AA321">
            <v>20165329.309999999</v>
          </cell>
          <cell r="AB321">
            <v>23118778.960000001</v>
          </cell>
          <cell r="AC321">
            <v>18671492.670000002</v>
          </cell>
          <cell r="AD321">
            <v>22179248.309999999</v>
          </cell>
          <cell r="AE321">
            <v>23089462.559999999</v>
          </cell>
          <cell r="AF321">
            <v>22915041.010000002</v>
          </cell>
          <cell r="AG321">
            <v>8400006.1600000001</v>
          </cell>
          <cell r="AH321">
            <v>-2328780.9300000002</v>
          </cell>
          <cell r="AI321">
            <v>1654187.33</v>
          </cell>
          <cell r="AJ321">
            <v>-778399.95</v>
          </cell>
          <cell r="AK321">
            <v>3862401.75</v>
          </cell>
          <cell r="AL321">
            <v>5476959.0099999998</v>
          </cell>
          <cell r="AM321">
            <v>8967976.2200000007</v>
          </cell>
          <cell r="AN321">
            <v>11408142.380000001</v>
          </cell>
          <cell r="AO321">
            <v>14882093.140000001</v>
          </cell>
          <cell r="AP321">
            <v>7954792.5800000001</v>
          </cell>
          <cell r="AQ321">
            <v>11616445.950000001</v>
          </cell>
          <cell r="AR321">
            <v>14050026.51</v>
          </cell>
          <cell r="AS321">
            <v>14726727.560000001</v>
          </cell>
          <cell r="AT321">
            <v>1338977.9099999999</v>
          </cell>
          <cell r="AU321">
            <v>4207305.68</v>
          </cell>
          <cell r="AV321">
            <v>8349453.9500000002</v>
          </cell>
          <cell r="AW321">
            <v>6425906.4900000002</v>
          </cell>
          <cell r="AX321">
            <v>10165536.32</v>
          </cell>
          <cell r="AY321">
            <v>11274127.140000001</v>
          </cell>
          <cell r="AZ321">
            <v>15448806.82</v>
          </cell>
          <cell r="BA321">
            <v>16100530.390000001</v>
          </cell>
        </row>
        <row r="322">
          <cell r="A322" t="str">
            <v>000.003.001.001.001.001.</v>
          </cell>
          <cell r="B322" t="str">
            <v>Intereses (Hasta Oct. 12/2000)</v>
          </cell>
          <cell r="C322">
            <v>0</v>
          </cell>
          <cell r="D322">
            <v>0</v>
          </cell>
          <cell r="E322">
            <v>0</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2632137.2799999998</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row>
        <row r="323">
          <cell r="A323" t="str">
            <v>000.003.001.001.001.002.</v>
          </cell>
          <cell r="B323" t="str">
            <v>Portafolio</v>
          </cell>
          <cell r="C323">
            <v>15313897.870000001</v>
          </cell>
          <cell r="D323">
            <v>2081349.92</v>
          </cell>
          <cell r="E323">
            <v>5717010.0300000003</v>
          </cell>
          <cell r="F323">
            <v>5929900.7800000003</v>
          </cell>
          <cell r="G323">
            <v>9825875.5800000001</v>
          </cell>
          <cell r="H323">
            <v>1916948.11</v>
          </cell>
          <cell r="I323">
            <v>5794576.1299999999</v>
          </cell>
          <cell r="J323">
            <v>5569484.5899999999</v>
          </cell>
          <cell r="K323">
            <v>6481255.6699999999</v>
          </cell>
          <cell r="L323">
            <v>7062502.5200000005</v>
          </cell>
          <cell r="M323">
            <v>9858647.9299999997</v>
          </cell>
          <cell r="N323">
            <v>10695883.59</v>
          </cell>
          <cell r="O323">
            <v>12942558</v>
          </cell>
          <cell r="P323">
            <v>13871373.439999999</v>
          </cell>
          <cell r="Q323">
            <v>15806087.550000001</v>
          </cell>
          <cell r="R323">
            <v>15239892.26</v>
          </cell>
          <cell r="S323">
            <v>18663201.920000002</v>
          </cell>
          <cell r="T323">
            <v>18440028.219999999</v>
          </cell>
          <cell r="U323">
            <v>9652828.9900000002</v>
          </cell>
          <cell r="V323">
            <v>13695465.550000001</v>
          </cell>
          <cell r="W323">
            <v>12432578.51</v>
          </cell>
          <cell r="X323">
            <v>16933822.390000001</v>
          </cell>
          <cell r="Y323">
            <v>18390468.190000001</v>
          </cell>
          <cell r="Z323">
            <v>21750254.050000001</v>
          </cell>
          <cell r="AA323">
            <v>20048349.850000001</v>
          </cell>
          <cell r="AB323">
            <v>22993869.600000001</v>
          </cell>
          <cell r="AC323">
            <v>18527682.850000001</v>
          </cell>
          <cell r="AD323">
            <v>22081184.330000002</v>
          </cell>
          <cell r="AE323">
            <v>22213752.52</v>
          </cell>
          <cell r="AF323">
            <v>22071296.780000001</v>
          </cell>
          <cell r="AG323">
            <v>7547057.9800000004</v>
          </cell>
          <cell r="AH323">
            <v>-3164878.28</v>
          </cell>
          <cell r="AI323">
            <v>786765.54</v>
          </cell>
          <cell r="AJ323">
            <v>-190872.31</v>
          </cell>
          <cell r="AK323">
            <v>4448378.87</v>
          </cell>
          <cell r="AL323">
            <v>6061902.46</v>
          </cell>
          <cell r="AM323">
            <v>9581379.2200000007</v>
          </cell>
          <cell r="AN323">
            <v>11089667.439999999</v>
          </cell>
          <cell r="AO323">
            <v>14548805.73</v>
          </cell>
          <cell r="AP323">
            <v>7585658.5200000005</v>
          </cell>
          <cell r="AQ323">
            <v>11312613.620000001</v>
          </cell>
          <cell r="AR323">
            <v>12851828.450000001</v>
          </cell>
          <cell r="AS323">
            <v>13567175.27</v>
          </cell>
          <cell r="AT323">
            <v>156348.9</v>
          </cell>
          <cell r="AU323">
            <v>3046194.01</v>
          </cell>
          <cell r="AV323">
            <v>7147546.5899999999</v>
          </cell>
          <cell r="AW323">
            <v>6883925.3500000006</v>
          </cell>
          <cell r="AX323">
            <v>10603155.529999999</v>
          </cell>
          <cell r="AY323">
            <v>11681218.279999999</v>
          </cell>
          <cell r="AZ323">
            <v>14853298.700000001</v>
          </cell>
          <cell r="BA323">
            <v>15313897.870000001</v>
          </cell>
        </row>
        <row r="324">
          <cell r="A324" t="str">
            <v>000.003.001.001.001.003.</v>
          </cell>
          <cell r="B324" t="str">
            <v>Otras Inversiones</v>
          </cell>
          <cell r="C324">
            <v>786632.52</v>
          </cell>
          <cell r="D324">
            <v>-79631.86</v>
          </cell>
          <cell r="E324">
            <v>714479.85</v>
          </cell>
          <cell r="F324">
            <v>647880.61</v>
          </cell>
          <cell r="G324">
            <v>629234.55000000005</v>
          </cell>
          <cell r="H324">
            <v>609588.27</v>
          </cell>
          <cell r="I324">
            <v>-614398.03</v>
          </cell>
          <cell r="J324">
            <v>-700528.23</v>
          </cell>
          <cell r="K324">
            <v>-740936.55</v>
          </cell>
          <cell r="L324">
            <v>-743100.72</v>
          </cell>
          <cell r="M324">
            <v>-741395.82</v>
          </cell>
          <cell r="N324">
            <v>-34352.400000000001</v>
          </cell>
          <cell r="O324">
            <v>-112480.29</v>
          </cell>
          <cell r="P324">
            <v>-76227.48</v>
          </cell>
          <cell r="Q324">
            <v>-143094.07</v>
          </cell>
          <cell r="R324">
            <v>651669.48</v>
          </cell>
          <cell r="S324">
            <v>588119.31000000006</v>
          </cell>
          <cell r="T324">
            <v>579201</v>
          </cell>
          <cell r="U324">
            <v>575518.14</v>
          </cell>
          <cell r="V324">
            <v>-592605.61</v>
          </cell>
          <cell r="W324">
            <v>-676140.88</v>
          </cell>
          <cell r="X324">
            <v>-660397.30000000005</v>
          </cell>
          <cell r="Y324">
            <v>-725735.64</v>
          </cell>
          <cell r="Z324">
            <v>-675593.8</v>
          </cell>
          <cell r="AA324">
            <v>116979.46</v>
          </cell>
          <cell r="AB324">
            <v>124909.36</v>
          </cell>
          <cell r="AC324">
            <v>143809.82</v>
          </cell>
          <cell r="AD324">
            <v>98063.98</v>
          </cell>
          <cell r="AE324">
            <v>875710.04</v>
          </cell>
          <cell r="AF324">
            <v>843744.23</v>
          </cell>
          <cell r="AG324">
            <v>852948.18</v>
          </cell>
          <cell r="AH324">
            <v>836097.35</v>
          </cell>
          <cell r="AI324">
            <v>867421.79</v>
          </cell>
          <cell r="AJ324">
            <v>-587527.64</v>
          </cell>
          <cell r="AK324">
            <v>-585977.12</v>
          </cell>
          <cell r="AL324">
            <v>-584943.44999999995</v>
          </cell>
          <cell r="AM324">
            <v>-613403</v>
          </cell>
          <cell r="AN324">
            <v>318474.94</v>
          </cell>
          <cell r="AO324">
            <v>333287.40999999997</v>
          </cell>
          <cell r="AP324">
            <v>369134.06</v>
          </cell>
          <cell r="AQ324">
            <v>303832.33</v>
          </cell>
          <cell r="AR324">
            <v>1198198.06</v>
          </cell>
          <cell r="AS324">
            <v>1159552.29</v>
          </cell>
          <cell r="AT324">
            <v>1182629.01</v>
          </cell>
          <cell r="AU324">
            <v>1161111.67</v>
          </cell>
          <cell r="AV324">
            <v>1201907.3600000001</v>
          </cell>
          <cell r="AW324">
            <v>-458018.86</v>
          </cell>
          <cell r="AX324">
            <v>-437619.21</v>
          </cell>
          <cell r="AY324">
            <v>-407091.14</v>
          </cell>
          <cell r="AZ324">
            <v>595508.12</v>
          </cell>
          <cell r="BA324">
            <v>786632.52</v>
          </cell>
        </row>
        <row r="325">
          <cell r="A325" t="str">
            <v>000.003.001.001.002.</v>
          </cell>
          <cell r="B325" t="str">
            <v>Egresos</v>
          </cell>
          <cell r="C325">
            <v>0</v>
          </cell>
          <cell r="D325">
            <v>0</v>
          </cell>
          <cell r="E325">
            <v>0</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row>
        <row r="326">
          <cell r="A326" t="str">
            <v>000.003.001.002.</v>
          </cell>
          <cell r="B326" t="str">
            <v>Descuentos</v>
          </cell>
          <cell r="C326">
            <v>0</v>
          </cell>
          <cell r="D326">
            <v>0</v>
          </cell>
          <cell r="E326">
            <v>0</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row>
        <row r="327">
          <cell r="A327" t="str">
            <v>000.003.002.</v>
          </cell>
          <cell r="B327" t="str">
            <v>Valuacion</v>
          </cell>
          <cell r="C327">
            <v>7436116.7000000002</v>
          </cell>
          <cell r="D327">
            <v>17885870.190000001</v>
          </cell>
          <cell r="E327">
            <v>-45612621.770000003</v>
          </cell>
          <cell r="F327">
            <v>-15165669.43</v>
          </cell>
          <cell r="G327">
            <v>10703352.109999999</v>
          </cell>
          <cell r="H327">
            <v>-33939684.490000002</v>
          </cell>
          <cell r="I327">
            <v>-52124819.420000002</v>
          </cell>
          <cell r="J327">
            <v>-64345803.810000002</v>
          </cell>
          <cell r="K327">
            <v>-80197010.040000007</v>
          </cell>
          <cell r="L327">
            <v>-37735227.840000004</v>
          </cell>
          <cell r="M327">
            <v>-55907272.859999999</v>
          </cell>
          <cell r="N327">
            <v>-30042242.390000001</v>
          </cell>
          <cell r="O327">
            <v>-73350524.290000007</v>
          </cell>
          <cell r="P327">
            <v>-119902537.73</v>
          </cell>
          <cell r="Q327">
            <v>-155692619.24000001</v>
          </cell>
          <cell r="R327">
            <v>-152799954.81</v>
          </cell>
          <cell r="S327">
            <v>-181199896.61000001</v>
          </cell>
          <cell r="T327">
            <v>-202937510.83000001</v>
          </cell>
          <cell r="U327">
            <v>-169062022.37</v>
          </cell>
          <cell r="V327">
            <v>-137276830.56</v>
          </cell>
          <cell r="W327">
            <v>-151675715.81</v>
          </cell>
          <cell r="X327">
            <v>-181384563.53999999</v>
          </cell>
          <cell r="Y327">
            <v>-176871892.06999999</v>
          </cell>
          <cell r="Z327">
            <v>-161642784.43000001</v>
          </cell>
          <cell r="AA327">
            <v>-168625030.09999999</v>
          </cell>
          <cell r="AB327">
            <v>-134158849.24000001</v>
          </cell>
          <cell r="AC327">
            <v>-130457127.17</v>
          </cell>
          <cell r="AD327">
            <v>-186534962.30000001</v>
          </cell>
          <cell r="AE327">
            <v>-198929558.93000001</v>
          </cell>
          <cell r="AF327">
            <v>-157469149.53999999</v>
          </cell>
          <cell r="AG327">
            <v>-148540792</v>
          </cell>
          <cell r="AH327">
            <v>-139129239.66999999</v>
          </cell>
          <cell r="AI327">
            <v>-176500644.38</v>
          </cell>
          <cell r="AJ327">
            <v>-164336371.94</v>
          </cell>
          <cell r="AK327">
            <v>-153950233.87</v>
          </cell>
          <cell r="AL327">
            <v>-176255752.86000001</v>
          </cell>
          <cell r="AM327">
            <v>-161078301.84999999</v>
          </cell>
          <cell r="AN327">
            <v>-140424798.72999999</v>
          </cell>
          <cell r="AO327">
            <v>-136707121.21000001</v>
          </cell>
          <cell r="AP327">
            <v>-122087028.15000001</v>
          </cell>
          <cell r="AQ327">
            <v>-95088723.75</v>
          </cell>
          <cell r="AR327">
            <v>-77254146.920000002</v>
          </cell>
          <cell r="AS327">
            <v>-68469826.290000007</v>
          </cell>
          <cell r="AT327">
            <v>-64262631.079999998</v>
          </cell>
          <cell r="AU327">
            <v>-35354858.600000001</v>
          </cell>
          <cell r="AV327">
            <v>-14510374.65</v>
          </cell>
          <cell r="AW327">
            <v>-6453436.2199999997</v>
          </cell>
          <cell r="AX327">
            <v>-30667919.810000002</v>
          </cell>
          <cell r="AY327">
            <v>-32907479.350000001</v>
          </cell>
          <cell r="AZ327">
            <v>1270289.48</v>
          </cell>
          <cell r="BA327">
            <v>7436116.7000000002</v>
          </cell>
        </row>
        <row r="328">
          <cell r="A328" t="str">
            <v>000.003.002.001.</v>
          </cell>
          <cell r="B328" t="str">
            <v>Precios</v>
          </cell>
          <cell r="C328">
            <v>-66219389.969999999</v>
          </cell>
          <cell r="D328">
            <v>10079822.74</v>
          </cell>
          <cell r="E328">
            <v>-6000632.1900000004</v>
          </cell>
          <cell r="F328">
            <v>-3885029.29</v>
          </cell>
          <cell r="G328">
            <v>1298416.54</v>
          </cell>
          <cell r="H328">
            <v>-8114743.9400000004</v>
          </cell>
          <cell r="I328">
            <v>-727261.9</v>
          </cell>
          <cell r="J328">
            <v>232367.19</v>
          </cell>
          <cell r="K328">
            <v>4143296.96</v>
          </cell>
          <cell r="L328">
            <v>12840161.040000001</v>
          </cell>
          <cell r="M328">
            <v>15100556.970000001</v>
          </cell>
          <cell r="N328">
            <v>13445878.18</v>
          </cell>
          <cell r="O328">
            <v>-4624292.59</v>
          </cell>
          <cell r="P328">
            <v>-17436309.690000001</v>
          </cell>
          <cell r="Q328">
            <v>-28660670.98</v>
          </cell>
          <cell r="R328">
            <v>-35395564.509999998</v>
          </cell>
          <cell r="S328">
            <v>-53834717.759999998</v>
          </cell>
          <cell r="T328">
            <v>-53107269</v>
          </cell>
          <cell r="U328">
            <v>-52074840.5</v>
          </cell>
          <cell r="V328">
            <v>-52020645.68</v>
          </cell>
          <cell r="W328">
            <v>-55964516.730000004</v>
          </cell>
          <cell r="X328">
            <v>-63753791.579999998</v>
          </cell>
          <cell r="Y328">
            <v>-74828880.200000003</v>
          </cell>
          <cell r="Z328">
            <v>-69643029.200000003</v>
          </cell>
        </row>
        <row r="329">
          <cell r="A329" t="str">
            <v>000.003.002.001.001.</v>
          </cell>
          <cell r="B329" t="str">
            <v>Utilidad</v>
          </cell>
          <cell r="C329">
            <v>969451426.5</v>
          </cell>
          <cell r="D329">
            <v>32563931.07</v>
          </cell>
          <cell r="E329">
            <v>87052530.719999999</v>
          </cell>
          <cell r="F329">
            <v>105679869.74000001</v>
          </cell>
          <cell r="G329">
            <v>123210694.26000001</v>
          </cell>
          <cell r="H329">
            <v>133232503.10000001</v>
          </cell>
          <cell r="I329">
            <v>152447697.78</v>
          </cell>
          <cell r="J329">
            <v>186345390.03</v>
          </cell>
          <cell r="K329">
            <v>209241271.75999999</v>
          </cell>
          <cell r="L329">
            <v>243012125.68000001</v>
          </cell>
          <cell r="M329">
            <v>256052207.78999999</v>
          </cell>
          <cell r="N329">
            <v>266972698.89000002</v>
          </cell>
          <cell r="O329">
            <v>298833392.25</v>
          </cell>
          <cell r="P329">
            <v>321604295.09000003</v>
          </cell>
          <cell r="Q329">
            <v>333439944.30000001</v>
          </cell>
          <cell r="R329">
            <v>344827564.59000003</v>
          </cell>
          <cell r="S329">
            <v>361478167.31999999</v>
          </cell>
          <cell r="T329">
            <v>381521089.07999998</v>
          </cell>
          <cell r="U329">
            <v>410020521.38999999</v>
          </cell>
          <cell r="V329">
            <v>428105156.71000004</v>
          </cell>
          <cell r="W329">
            <v>441022483.78000003</v>
          </cell>
          <cell r="X329">
            <v>453666049.24000001</v>
          </cell>
          <cell r="Y329">
            <v>465563540.28000003</v>
          </cell>
          <cell r="Z329">
            <v>478153777.18000001</v>
          </cell>
        </row>
        <row r="330">
          <cell r="A330" t="str">
            <v>000.003.002.001.001.001.</v>
          </cell>
          <cell r="B330" t="str">
            <v>Oro</v>
          </cell>
          <cell r="C330">
            <v>0</v>
          </cell>
          <cell r="D330">
            <v>0</v>
          </cell>
          <cell r="E330">
            <v>0</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row>
        <row r="331">
          <cell r="A331" t="str">
            <v>000.003.002.001.001.002.</v>
          </cell>
          <cell r="B331" t="str">
            <v>Inversiones</v>
          </cell>
          <cell r="C331">
            <v>969451426.5</v>
          </cell>
          <cell r="D331">
            <v>32563931.07</v>
          </cell>
          <cell r="E331">
            <v>87052530.719999999</v>
          </cell>
          <cell r="F331">
            <v>105679869.74000001</v>
          </cell>
          <cell r="G331">
            <v>123210694.26000001</v>
          </cell>
          <cell r="H331">
            <v>133232503.10000001</v>
          </cell>
          <cell r="I331">
            <v>152447697.78</v>
          </cell>
          <cell r="J331">
            <v>186345390.03</v>
          </cell>
          <cell r="K331">
            <v>209241271.75999999</v>
          </cell>
          <cell r="L331">
            <v>243012125.68000001</v>
          </cell>
          <cell r="M331">
            <v>256052207.78999999</v>
          </cell>
          <cell r="N331">
            <v>266972698.89000002</v>
          </cell>
          <cell r="O331">
            <v>298833392.25</v>
          </cell>
          <cell r="P331">
            <v>321604295.09000003</v>
          </cell>
          <cell r="Q331">
            <v>333439944.30000001</v>
          </cell>
          <cell r="R331">
            <v>344827564.59000003</v>
          </cell>
          <cell r="S331">
            <v>361478167.31999999</v>
          </cell>
          <cell r="T331">
            <v>381521089.07999998</v>
          </cell>
          <cell r="U331">
            <v>410020521.38999999</v>
          </cell>
          <cell r="V331">
            <v>428105156.71000004</v>
          </cell>
          <cell r="W331">
            <v>441022483.78000003</v>
          </cell>
          <cell r="X331">
            <v>453666049.24000001</v>
          </cell>
          <cell r="Y331">
            <v>465563540.28000003</v>
          </cell>
          <cell r="Z331">
            <v>478153777.18000001</v>
          </cell>
        </row>
        <row r="332">
          <cell r="A332" t="str">
            <v>000.003.002.001.002.</v>
          </cell>
          <cell r="B332" t="str">
            <v>Perdida</v>
          </cell>
          <cell r="C332">
            <v>1035670816.47</v>
          </cell>
          <cell r="D332">
            <v>22484108.330000002</v>
          </cell>
          <cell r="E332">
            <v>93053162.909999996</v>
          </cell>
          <cell r="F332">
            <v>109564899.03</v>
          </cell>
          <cell r="G332">
            <v>121912277.72</v>
          </cell>
          <cell r="H332">
            <v>141347247.03999999</v>
          </cell>
          <cell r="I332">
            <v>153174959.68000001</v>
          </cell>
          <cell r="J332">
            <v>186113022.84</v>
          </cell>
          <cell r="K332">
            <v>205097974.80000001</v>
          </cell>
          <cell r="L332">
            <v>230171964.64000002</v>
          </cell>
          <cell r="M332">
            <v>240951650.81999999</v>
          </cell>
          <cell r="N332">
            <v>253526820.71000001</v>
          </cell>
          <cell r="O332">
            <v>303457684.84000003</v>
          </cell>
          <cell r="P332">
            <v>339040604.78000003</v>
          </cell>
          <cell r="Q332">
            <v>362100615.28000003</v>
          </cell>
          <cell r="R332">
            <v>380223129.10000002</v>
          </cell>
          <cell r="S332">
            <v>415312885.07999998</v>
          </cell>
          <cell r="T332">
            <v>434628358.07999998</v>
          </cell>
          <cell r="U332">
            <v>462095361.88999999</v>
          </cell>
          <cell r="V332">
            <v>480125802.38999999</v>
          </cell>
          <cell r="W332">
            <v>496987000.50999999</v>
          </cell>
          <cell r="X332">
            <v>517419840.81999999</v>
          </cell>
          <cell r="Y332">
            <v>540392420.48000002</v>
          </cell>
          <cell r="Z332">
            <v>547796806.38</v>
          </cell>
        </row>
        <row r="333">
          <cell r="A333" t="str">
            <v>000.003.002.001.002.001.</v>
          </cell>
          <cell r="B333" t="str">
            <v>Oro</v>
          </cell>
          <cell r="C333">
            <v>0</v>
          </cell>
          <cell r="D333">
            <v>0</v>
          </cell>
          <cell r="E333">
            <v>0</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row>
        <row r="334">
          <cell r="A334" t="str">
            <v>000.003.002.001.002.002.</v>
          </cell>
          <cell r="B334" t="str">
            <v>Inversiones</v>
          </cell>
          <cell r="C334">
            <v>1035670816.47</v>
          </cell>
          <cell r="D334">
            <v>22484108.330000002</v>
          </cell>
          <cell r="E334">
            <v>93053162.909999996</v>
          </cell>
          <cell r="F334">
            <v>109564899.03</v>
          </cell>
          <cell r="G334">
            <v>121912277.72</v>
          </cell>
          <cell r="H334">
            <v>141347247.03999999</v>
          </cell>
          <cell r="I334">
            <v>153174959.68000001</v>
          </cell>
          <cell r="J334">
            <v>186113022.84</v>
          </cell>
          <cell r="K334">
            <v>205097974.80000001</v>
          </cell>
          <cell r="L334">
            <v>230171964.64000002</v>
          </cell>
          <cell r="M334">
            <v>240951650.81999999</v>
          </cell>
          <cell r="N334">
            <v>253526820.71000001</v>
          </cell>
          <cell r="O334">
            <v>303457684.84000003</v>
          </cell>
          <cell r="P334">
            <v>339040604.78000003</v>
          </cell>
          <cell r="Q334">
            <v>362100615.28000003</v>
          </cell>
          <cell r="R334">
            <v>380223129.10000002</v>
          </cell>
          <cell r="S334">
            <v>415312885.07999998</v>
          </cell>
          <cell r="T334">
            <v>434628358.07999998</v>
          </cell>
          <cell r="U334">
            <v>462095361.88999999</v>
          </cell>
          <cell r="V334">
            <v>480125802.38999999</v>
          </cell>
          <cell r="W334">
            <v>496987000.50999999</v>
          </cell>
          <cell r="X334">
            <v>517419840.81999999</v>
          </cell>
          <cell r="Y334">
            <v>540392420.48000002</v>
          </cell>
          <cell r="Z334">
            <v>547796806.38</v>
          </cell>
        </row>
        <row r="335">
          <cell r="A335" t="str">
            <v>000.003.002.002.</v>
          </cell>
          <cell r="B335" t="str">
            <v>Tasas de cambio</v>
          </cell>
          <cell r="C335">
            <v>73655506.670000002</v>
          </cell>
          <cell r="D335">
            <v>7806047.4500000002</v>
          </cell>
          <cell r="E335">
            <v>-39611989.579999998</v>
          </cell>
          <cell r="F335">
            <v>-11280640.140000001</v>
          </cell>
          <cell r="G335">
            <v>9404935.5700000003</v>
          </cell>
          <cell r="H335">
            <v>-25824940.550000001</v>
          </cell>
          <cell r="I335">
            <v>-51397557.520000003</v>
          </cell>
          <cell r="J335">
            <v>-64578171</v>
          </cell>
          <cell r="K335">
            <v>-84340307</v>
          </cell>
          <cell r="L335">
            <v>-50575388.880000003</v>
          </cell>
          <cell r="M335">
            <v>-71007829.829999998</v>
          </cell>
          <cell r="N335">
            <v>-43488120.57</v>
          </cell>
          <cell r="O335">
            <v>-68726231.700000003</v>
          </cell>
          <cell r="P335">
            <v>-102466228.04000001</v>
          </cell>
          <cell r="Q335">
            <v>-127031948.26000001</v>
          </cell>
          <cell r="R335">
            <v>-117404390.3</v>
          </cell>
          <cell r="S335">
            <v>-127365178.85000001</v>
          </cell>
          <cell r="T335">
            <v>-149830241.83000001</v>
          </cell>
          <cell r="U335">
            <v>-116987181.87</v>
          </cell>
          <cell r="V335">
            <v>-85256184.879999995</v>
          </cell>
          <cell r="W335">
            <v>-95711199.079999998</v>
          </cell>
          <cell r="X335">
            <v>-117630771.96000001</v>
          </cell>
          <cell r="Y335">
            <v>-102043011.87</v>
          </cell>
          <cell r="Z335">
            <v>-91999755.230000004</v>
          </cell>
        </row>
        <row r="336">
          <cell r="A336" t="str">
            <v>000.003.002.002.001.</v>
          </cell>
          <cell r="B336" t="str">
            <v>Utilidad</v>
          </cell>
          <cell r="C336">
            <v>1278852527.8800001</v>
          </cell>
          <cell r="D336">
            <v>36749683.980000004</v>
          </cell>
          <cell r="E336">
            <v>91605325.170000002</v>
          </cell>
          <cell r="F336">
            <v>129452676.52</v>
          </cell>
          <cell r="G336">
            <v>161385496.34999999</v>
          </cell>
          <cell r="H336">
            <v>166769112.70000002</v>
          </cell>
          <cell r="I336">
            <v>182865186.72</v>
          </cell>
          <cell r="J336">
            <v>216002538.23000002</v>
          </cell>
          <cell r="K336">
            <v>233755900.81</v>
          </cell>
          <cell r="L336">
            <v>285833228.20999998</v>
          </cell>
          <cell r="M336">
            <v>290240251.44</v>
          </cell>
          <cell r="N336">
            <v>319630255.06999999</v>
          </cell>
          <cell r="O336">
            <v>350964187.78000003</v>
          </cell>
          <cell r="P336">
            <v>364749481.74000001</v>
          </cell>
          <cell r="Q336">
            <v>373366952.93000001</v>
          </cell>
          <cell r="R336">
            <v>398407806.31999999</v>
          </cell>
          <cell r="S336">
            <v>427938753.50999999</v>
          </cell>
          <cell r="T336">
            <v>444837126.93000001</v>
          </cell>
          <cell r="U336">
            <v>496783199.25</v>
          </cell>
          <cell r="V336">
            <v>533799990.88999999</v>
          </cell>
          <cell r="W336">
            <v>543547454.54999995</v>
          </cell>
          <cell r="X336">
            <v>559302732.96000004</v>
          </cell>
          <cell r="Y336">
            <v>585034492.46000004</v>
          </cell>
          <cell r="Z336">
            <v>604670093.32000005</v>
          </cell>
        </row>
        <row r="337">
          <cell r="A337" t="str">
            <v>000.003.002.002.001.001.</v>
          </cell>
          <cell r="B337" t="str">
            <v>DEGs</v>
          </cell>
          <cell r="C337">
            <v>204132339.46000001</v>
          </cell>
          <cell r="D337">
            <v>7728625.1200000001</v>
          </cell>
          <cell r="E337">
            <v>17805269.77</v>
          </cell>
          <cell r="F337">
            <v>22477456.539999999</v>
          </cell>
          <cell r="G337">
            <v>32701112.440000001</v>
          </cell>
          <cell r="H337">
            <v>33996055.57</v>
          </cell>
          <cell r="I337">
            <v>36629905.939999998</v>
          </cell>
          <cell r="J337">
            <v>38492392.280000001</v>
          </cell>
          <cell r="K337">
            <v>42197381.200000003</v>
          </cell>
          <cell r="L337">
            <v>49691290.82</v>
          </cell>
          <cell r="M337">
            <v>51601738.18</v>
          </cell>
          <cell r="N337">
            <v>55590496.480000004</v>
          </cell>
          <cell r="O337">
            <v>58259102.840000004</v>
          </cell>
          <cell r="P337">
            <v>59391360.090000004</v>
          </cell>
          <cell r="Q337">
            <v>64560534.620000005</v>
          </cell>
          <cell r="R337">
            <v>68769490.960000008</v>
          </cell>
          <cell r="S337">
            <v>74153184</v>
          </cell>
          <cell r="T337">
            <v>75839593.799999997</v>
          </cell>
          <cell r="U337">
            <v>86122287.280000001</v>
          </cell>
          <cell r="V337">
            <v>92014437.460000008</v>
          </cell>
          <cell r="W337">
            <v>93124047.219999999</v>
          </cell>
          <cell r="X337">
            <v>96248476.930000007</v>
          </cell>
          <cell r="Y337">
            <v>98808105.879999995</v>
          </cell>
          <cell r="Z337">
            <v>101299638.3</v>
          </cell>
        </row>
        <row r="338">
          <cell r="A338" t="str">
            <v>000.003.002.002.001.002.</v>
          </cell>
          <cell r="B338" t="str">
            <v>Otras monedas</v>
          </cell>
          <cell r="C338">
            <v>0</v>
          </cell>
          <cell r="D338">
            <v>0</v>
          </cell>
          <cell r="E338">
            <v>0</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row>
        <row r="339">
          <cell r="A339" t="str">
            <v>000.003.002.002.001.003.</v>
          </cell>
          <cell r="B339" t="str">
            <v>Portafolio</v>
          </cell>
          <cell r="C339">
            <v>964458063.06000006</v>
          </cell>
          <cell r="D339">
            <v>28096531.469999999</v>
          </cell>
          <cell r="E339">
            <v>68527106.420000002</v>
          </cell>
          <cell r="F339">
            <v>101555143.95</v>
          </cell>
          <cell r="G339">
            <v>117493658.18000001</v>
          </cell>
          <cell r="H339">
            <v>119882196.64</v>
          </cell>
          <cell r="I339">
            <v>132183751.37</v>
          </cell>
          <cell r="J339">
            <v>160385296.00999999</v>
          </cell>
          <cell r="K339">
            <v>170820883.30000001</v>
          </cell>
          <cell r="L339">
            <v>211480913.16</v>
          </cell>
          <cell r="M339">
            <v>211525371.59999999</v>
          </cell>
          <cell r="N339">
            <v>234556236.73000002</v>
          </cell>
          <cell r="O339">
            <v>261456038.53</v>
          </cell>
          <cell r="P339">
            <v>272637804.78000003</v>
          </cell>
          <cell r="Q339">
            <v>272669484.45999998</v>
          </cell>
          <cell r="R339">
            <v>291719509.50999999</v>
          </cell>
          <cell r="S339">
            <v>313578120.69999999</v>
          </cell>
          <cell r="T339">
            <v>326485842.65000004</v>
          </cell>
          <cell r="U339">
            <v>364701030.04000002</v>
          </cell>
          <cell r="V339">
            <v>392034295.15000004</v>
          </cell>
          <cell r="W339">
            <v>400018463.47000003</v>
          </cell>
          <cell r="X339">
            <v>410312386.23000002</v>
          </cell>
          <cell r="Y339">
            <v>430820748.05000001</v>
          </cell>
          <cell r="Z339">
            <v>443895623.76999998</v>
          </cell>
        </row>
        <row r="340">
          <cell r="A340" t="str">
            <v>000.003.002.002.001.004.</v>
          </cell>
          <cell r="B340" t="str">
            <v>Otras Inversiones</v>
          </cell>
          <cell r="C340">
            <v>110262125.36</v>
          </cell>
          <cell r="D340">
            <v>924527.39</v>
          </cell>
          <cell r="E340">
            <v>5272948.9800000004</v>
          </cell>
          <cell r="F340">
            <v>5420076.0300000003</v>
          </cell>
          <cell r="G340">
            <v>11190725.73</v>
          </cell>
          <cell r="H340">
            <v>12890860.49</v>
          </cell>
          <cell r="I340">
            <v>14051529.41</v>
          </cell>
          <cell r="J340">
            <v>17124849.940000001</v>
          </cell>
          <cell r="K340">
            <v>20737636.309999999</v>
          </cell>
          <cell r="L340">
            <v>24661024.23</v>
          </cell>
          <cell r="M340">
            <v>27113141.66</v>
          </cell>
          <cell r="N340">
            <v>29483521.859999999</v>
          </cell>
          <cell r="O340">
            <v>31249046.41</v>
          </cell>
          <cell r="P340">
            <v>32720316.870000001</v>
          </cell>
          <cell r="Q340">
            <v>36136933.850000001</v>
          </cell>
          <cell r="R340">
            <v>37918805.850000001</v>
          </cell>
          <cell r="S340">
            <v>40207448.810000002</v>
          </cell>
          <cell r="T340">
            <v>42511690.480000004</v>
          </cell>
          <cell r="U340">
            <v>45959881.93</v>
          </cell>
          <cell r="V340">
            <v>49751258.280000001</v>
          </cell>
          <cell r="W340">
            <v>50404943.859999999</v>
          </cell>
          <cell r="X340">
            <v>52741869.800000004</v>
          </cell>
          <cell r="Y340">
            <v>55405638.530000001</v>
          </cell>
          <cell r="Z340">
            <v>59474831.25</v>
          </cell>
        </row>
        <row r="341">
          <cell r="A341" t="str">
            <v>000.003.002.002.002.</v>
          </cell>
          <cell r="B341" t="str">
            <v>Perdida</v>
          </cell>
          <cell r="C341">
            <v>1205197021.21</v>
          </cell>
          <cell r="D341">
            <v>28943636.530000001</v>
          </cell>
          <cell r="E341">
            <v>131217314.75</v>
          </cell>
          <cell r="F341">
            <v>140733316.66</v>
          </cell>
          <cell r="G341">
            <v>151980560.78</v>
          </cell>
          <cell r="H341">
            <v>192594053.25</v>
          </cell>
          <cell r="I341">
            <v>234262744.24000001</v>
          </cell>
          <cell r="J341">
            <v>280580709.23000002</v>
          </cell>
          <cell r="K341">
            <v>318096207.81</v>
          </cell>
          <cell r="L341">
            <v>336408617.09000003</v>
          </cell>
          <cell r="M341">
            <v>361248081.26999998</v>
          </cell>
          <cell r="N341">
            <v>363118375.63999999</v>
          </cell>
          <cell r="O341">
            <v>419690419.48000002</v>
          </cell>
          <cell r="P341">
            <v>467215709.78000003</v>
          </cell>
          <cell r="Q341">
            <v>500398901.19</v>
          </cell>
          <cell r="R341">
            <v>515812196.62</v>
          </cell>
          <cell r="S341">
            <v>555303932.36000001</v>
          </cell>
          <cell r="T341">
            <v>594667368.75999999</v>
          </cell>
          <cell r="U341">
            <v>613770381.12</v>
          </cell>
          <cell r="V341">
            <v>619056175.76999998</v>
          </cell>
          <cell r="W341">
            <v>639258653.63</v>
          </cell>
          <cell r="X341">
            <v>676933504.91999996</v>
          </cell>
          <cell r="Y341">
            <v>687077504.33000004</v>
          </cell>
          <cell r="Z341">
            <v>696669848.55000007</v>
          </cell>
        </row>
        <row r="342">
          <cell r="A342" t="str">
            <v>000.003.002.002.002.001.</v>
          </cell>
          <cell r="B342" t="str">
            <v>DEGs</v>
          </cell>
          <cell r="C342">
            <v>177117382.16</v>
          </cell>
          <cell r="D342">
            <v>3002227.23</v>
          </cell>
          <cell r="E342">
            <v>19648373.210000001</v>
          </cell>
          <cell r="F342">
            <v>21774637.850000001</v>
          </cell>
          <cell r="G342">
            <v>23701065.580000002</v>
          </cell>
          <cell r="H342">
            <v>30415585.5</v>
          </cell>
          <cell r="I342">
            <v>38986413.579999998</v>
          </cell>
          <cell r="J342">
            <v>46983913.93</v>
          </cell>
          <cell r="K342">
            <v>51172509.82</v>
          </cell>
          <cell r="L342">
            <v>52203671.780000001</v>
          </cell>
          <cell r="M342">
            <v>56620082.520000003</v>
          </cell>
          <cell r="N342">
            <v>57771147.039999999</v>
          </cell>
          <cell r="O342">
            <v>64368646.109999999</v>
          </cell>
          <cell r="P342">
            <v>71630296.070000008</v>
          </cell>
          <cell r="Q342">
            <v>78307813.320000008</v>
          </cell>
          <cell r="R342">
            <v>82424748.75</v>
          </cell>
          <cell r="S342">
            <v>85577253.530000001</v>
          </cell>
          <cell r="T342">
            <v>96384696.859999999</v>
          </cell>
          <cell r="U342">
            <v>98860234.280000001</v>
          </cell>
          <cell r="V342">
            <v>98860234.280000001</v>
          </cell>
          <cell r="W342">
            <v>100827059.37</v>
          </cell>
          <cell r="X342">
            <v>105758050.36</v>
          </cell>
          <cell r="Y342">
            <v>108301656.60000001</v>
          </cell>
          <cell r="Z342">
            <v>108630122.29000001</v>
          </cell>
        </row>
        <row r="343">
          <cell r="A343" t="str">
            <v>000.003.002.002.002.002.</v>
          </cell>
          <cell r="B343" t="str">
            <v>Otras monedas</v>
          </cell>
          <cell r="C343">
            <v>0</v>
          </cell>
          <cell r="D343">
            <v>0</v>
          </cell>
          <cell r="E343">
            <v>0</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row>
        <row r="344">
          <cell r="A344" t="str">
            <v>000.003.002.002.002.003.</v>
          </cell>
          <cell r="B344" t="str">
            <v>Portafolio</v>
          </cell>
          <cell r="C344">
            <v>916448580.63999999</v>
          </cell>
          <cell r="D344">
            <v>22036189.170000002</v>
          </cell>
          <cell r="E344">
            <v>96285896.5</v>
          </cell>
          <cell r="F344">
            <v>101926456.66</v>
          </cell>
          <cell r="G344">
            <v>110609722.52</v>
          </cell>
          <cell r="H344">
            <v>141549806.69</v>
          </cell>
          <cell r="I344">
            <v>168255816.81</v>
          </cell>
          <cell r="J344">
            <v>203911647.16</v>
          </cell>
          <cell r="K344">
            <v>235996143.68000001</v>
          </cell>
          <cell r="L344">
            <v>252705230.25</v>
          </cell>
          <cell r="M344">
            <v>272801334.69999999</v>
          </cell>
          <cell r="N344">
            <v>272948403.81</v>
          </cell>
          <cell r="O344">
            <v>319931365.30000001</v>
          </cell>
          <cell r="P344">
            <v>352348229.84000003</v>
          </cell>
          <cell r="Q344">
            <v>374292965.55000001</v>
          </cell>
          <cell r="R344">
            <v>380881260.06</v>
          </cell>
          <cell r="S344">
            <v>414784721.01999998</v>
          </cell>
          <cell r="T344">
            <v>438014768.94</v>
          </cell>
          <cell r="U344">
            <v>454053926.84000003</v>
          </cell>
          <cell r="V344">
            <v>459339721.49000001</v>
          </cell>
          <cell r="W344">
            <v>475042342.63999999</v>
          </cell>
          <cell r="X344">
            <v>504288985.10000002</v>
          </cell>
          <cell r="Y344">
            <v>510582007.12</v>
          </cell>
          <cell r="Z344">
            <v>519845885.65000004</v>
          </cell>
        </row>
        <row r="345">
          <cell r="A345" t="str">
            <v>000.003.002.002.002.004.</v>
          </cell>
          <cell r="B345" t="str">
            <v>Otras Inversiones</v>
          </cell>
          <cell r="C345">
            <v>111631058.41</v>
          </cell>
          <cell r="D345">
            <v>3905220.13</v>
          </cell>
          <cell r="E345">
            <v>15283045.040000001</v>
          </cell>
          <cell r="F345">
            <v>17032222.149999999</v>
          </cell>
          <cell r="G345">
            <v>17669772.68</v>
          </cell>
          <cell r="H345">
            <v>20628661.059999999</v>
          </cell>
          <cell r="I345">
            <v>27020513.850000001</v>
          </cell>
          <cell r="J345">
            <v>29685148.140000001</v>
          </cell>
          <cell r="K345">
            <v>30927554.310000002</v>
          </cell>
          <cell r="L345">
            <v>31499715.060000002</v>
          </cell>
          <cell r="M345">
            <v>31826664.050000001</v>
          </cell>
          <cell r="N345">
            <v>32398824.789999999</v>
          </cell>
          <cell r="O345">
            <v>35390408.07</v>
          </cell>
          <cell r="P345">
            <v>43237183.869999997</v>
          </cell>
          <cell r="Q345">
            <v>47798122.32</v>
          </cell>
          <cell r="R345">
            <v>52506187.810000002</v>
          </cell>
          <cell r="S345">
            <v>54941957.810000002</v>
          </cell>
          <cell r="T345">
            <v>60267902.960000001</v>
          </cell>
          <cell r="U345">
            <v>60856220</v>
          </cell>
          <cell r="V345">
            <v>60856220</v>
          </cell>
          <cell r="W345">
            <v>63389251.620000005</v>
          </cell>
          <cell r="X345">
            <v>66886469.460000001</v>
          </cell>
          <cell r="Y345">
            <v>68193840.609999999</v>
          </cell>
          <cell r="Z345">
            <v>68193840.609999999</v>
          </cell>
        </row>
        <row r="346">
          <cell r="A346" t="str">
            <v>000.003.003.</v>
          </cell>
          <cell r="B346" t="str">
            <v>Provisiones</v>
          </cell>
          <cell r="C346">
            <v>0</v>
          </cell>
          <cell r="D346">
            <v>0</v>
          </cell>
          <cell r="E346">
            <v>0</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row>
        <row r="347">
          <cell r="A347" t="str">
            <v>000.003.003.001.</v>
          </cell>
          <cell r="B347" t="str">
            <v>Convenios Internacionales</v>
          </cell>
          <cell r="C347">
            <v>0</v>
          </cell>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row>
        <row r="348">
          <cell r="A348" t="str">
            <v>000.003.003.002.</v>
          </cell>
          <cell r="B348" t="str">
            <v>Provision entidades intervenidas</v>
          </cell>
          <cell r="C348">
            <v>0</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row>
        <row r="349">
          <cell r="A349" t="str">
            <v>000.004.</v>
          </cell>
          <cell r="B349" t="str">
            <v>VARIACION RESERVAS BRUTAS</v>
          </cell>
          <cell r="C349">
            <v>2618569908.9200001</v>
          </cell>
          <cell r="D349">
            <v>208288205.06</v>
          </cell>
          <cell r="E349">
            <v>323586407.03000003</v>
          </cell>
          <cell r="F349">
            <v>384607020.29000002</v>
          </cell>
          <cell r="G349">
            <v>453333783.97000003</v>
          </cell>
          <cell r="H349">
            <v>452413580.47000003</v>
          </cell>
          <cell r="I349">
            <v>370022942.63</v>
          </cell>
          <cell r="J349">
            <v>662288494.39999998</v>
          </cell>
          <cell r="K349">
            <v>383493184.22000003</v>
          </cell>
          <cell r="L349">
            <v>374462259.86000001</v>
          </cell>
          <cell r="M349">
            <v>377897400.24000001</v>
          </cell>
          <cell r="N349">
            <v>410538357.26999998</v>
          </cell>
          <cell r="O349">
            <v>498850959.44</v>
          </cell>
          <cell r="P349">
            <v>546601233.25</v>
          </cell>
          <cell r="Q349">
            <v>531531565.25</v>
          </cell>
          <cell r="R349">
            <v>512180077.60000002</v>
          </cell>
          <cell r="S349">
            <v>487294038.15000004</v>
          </cell>
          <cell r="T349">
            <v>528048436.71000004</v>
          </cell>
          <cell r="U349">
            <v>410116934.21000004</v>
          </cell>
          <cell r="V349">
            <v>446092030.53000003</v>
          </cell>
          <cell r="W349">
            <v>587075150.63999999</v>
          </cell>
          <cell r="X349">
            <v>671422688.56000006</v>
          </cell>
          <cell r="Y349">
            <v>652683630.51999998</v>
          </cell>
          <cell r="Z349">
            <v>667240532.31000006</v>
          </cell>
        </row>
        <row r="350">
          <cell r="A350" t="str">
            <v>000.004.001.</v>
          </cell>
          <cell r="B350" t="str">
            <v>Cuenta corriente</v>
          </cell>
          <cell r="C350">
            <v>817430110.43000007</v>
          </cell>
          <cell r="D350">
            <v>-5855058.25</v>
          </cell>
          <cell r="E350">
            <v>-228357206.15000001</v>
          </cell>
          <cell r="F350">
            <v>-168484802.09</v>
          </cell>
          <cell r="G350">
            <v>-196475552.80000001</v>
          </cell>
          <cell r="H350">
            <v>-184865940.49000001</v>
          </cell>
          <cell r="I350">
            <v>-238610529.50999999</v>
          </cell>
          <cell r="J350">
            <v>-191724716.42000002</v>
          </cell>
          <cell r="K350">
            <v>-153948344.96000001</v>
          </cell>
          <cell r="L350">
            <v>-141164733.93000001</v>
          </cell>
          <cell r="M350">
            <v>-112869664.71000001</v>
          </cell>
          <cell r="N350">
            <v>-323276438.82999998</v>
          </cell>
          <cell r="O350">
            <v>-298400681.36000001</v>
          </cell>
          <cell r="P350">
            <v>-283313293.13999999</v>
          </cell>
          <cell r="Q350">
            <v>-302224073.17000002</v>
          </cell>
          <cell r="R350">
            <v>-273668306.61000001</v>
          </cell>
          <cell r="S350">
            <v>-154406058.43000001</v>
          </cell>
          <cell r="T350">
            <v>-114776557.35000001</v>
          </cell>
          <cell r="U350">
            <v>-65239937.090000004</v>
          </cell>
          <cell r="V350">
            <v>-105350142.39</v>
          </cell>
          <cell r="W350">
            <v>-57251985.469999999</v>
          </cell>
          <cell r="X350">
            <v>-12676765.74</v>
          </cell>
          <cell r="Y350">
            <v>-74021281.590000004</v>
          </cell>
          <cell r="Z350">
            <v>-160683773.61000001</v>
          </cell>
        </row>
        <row r="351">
          <cell r="A351" t="str">
            <v>000.004.002.</v>
          </cell>
          <cell r="B351" t="str">
            <v>Cuenta de capital</v>
          </cell>
          <cell r="C351">
            <v>1777603151.4000001</v>
          </cell>
          <cell r="D351">
            <v>194255675.06</v>
          </cell>
          <cell r="E351">
            <v>591124745.07000005</v>
          </cell>
          <cell r="F351">
            <v>561679710.41999996</v>
          </cell>
          <cell r="G351">
            <v>628650874.52999997</v>
          </cell>
          <cell r="H351">
            <v>668692669.07000005</v>
          </cell>
          <cell r="I351">
            <v>655578113.46000004</v>
          </cell>
          <cell r="J351">
            <v>913490058.26999998</v>
          </cell>
          <cell r="K351">
            <v>611898220.10000002</v>
          </cell>
          <cell r="L351">
            <v>547042819.83000004</v>
          </cell>
          <cell r="M351">
            <v>537557085.70000005</v>
          </cell>
          <cell r="N351">
            <v>753195507.30000007</v>
          </cell>
          <cell r="O351">
            <v>857772087.38</v>
          </cell>
          <cell r="P351">
            <v>936021918.15999997</v>
          </cell>
          <cell r="Q351">
            <v>973785264.18000007</v>
          </cell>
          <cell r="R351">
            <v>922756777.27999997</v>
          </cell>
          <cell r="S351">
            <v>803648671.96000004</v>
          </cell>
          <cell r="T351">
            <v>826743275.67000008</v>
          </cell>
          <cell r="U351">
            <v>634190546.53999996</v>
          </cell>
          <cell r="V351">
            <v>672984006.25999999</v>
          </cell>
          <cell r="W351">
            <v>784246414.28999996</v>
          </cell>
          <cell r="X351">
            <v>849210592.75</v>
          </cell>
          <cell r="Y351">
            <v>885912071.63</v>
          </cell>
          <cell r="Z351">
            <v>968492430.10000002</v>
          </cell>
        </row>
        <row r="352">
          <cell r="A352" t="str">
            <v>000.004.003.</v>
          </cell>
          <cell r="B352" t="str">
            <v>Causación, Valuación y provisión</v>
          </cell>
          <cell r="C352">
            <v>23536647.09</v>
          </cell>
          <cell r="D352">
            <v>19887588.25</v>
          </cell>
          <cell r="E352">
            <v>-39181131.890000001</v>
          </cell>
          <cell r="F352">
            <v>-8587888.040000001</v>
          </cell>
          <cell r="G352">
            <v>21158462.240000002</v>
          </cell>
          <cell r="H352">
            <v>-31413148.109999999</v>
          </cell>
          <cell r="I352">
            <v>-46944641.32</v>
          </cell>
          <cell r="J352">
            <v>-59476847.450000003</v>
          </cell>
          <cell r="K352">
            <v>-74456690.920000002</v>
          </cell>
          <cell r="L352">
            <v>-31415826.039999999</v>
          </cell>
          <cell r="M352">
            <v>-46790020.75</v>
          </cell>
          <cell r="N352">
            <v>-19380711.199999999</v>
          </cell>
          <cell r="O352">
            <v>-60520446.579999998</v>
          </cell>
          <cell r="P352">
            <v>-106107391.77</v>
          </cell>
          <cell r="Q352">
            <v>-140029625.75999999</v>
          </cell>
          <cell r="R352">
            <v>-136908393.06999999</v>
          </cell>
          <cell r="S352">
            <v>-161948575.38</v>
          </cell>
          <cell r="T352">
            <v>-183918281.61000001</v>
          </cell>
          <cell r="U352">
            <v>-158833675.24000001</v>
          </cell>
          <cell r="V352">
            <v>-121541833.34</v>
          </cell>
          <cell r="W352">
            <v>-139919278.18000001</v>
          </cell>
          <cell r="X352">
            <v>-165111138.45000002</v>
          </cell>
          <cell r="Y352">
            <v>-159207159.52000001</v>
          </cell>
          <cell r="Z352">
            <v>-140568124.18000001</v>
          </cell>
        </row>
        <row r="353">
          <cell r="A353" t="str">
            <v>000.005.</v>
          </cell>
          <cell r="B353" t="str">
            <v>VARIACIÓN PASIVOS DE CORTO PLAZO</v>
          </cell>
          <cell r="C353">
            <v>0</v>
          </cell>
          <cell r="D353">
            <v>0</v>
          </cell>
          <cell r="E353">
            <v>0</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row>
        <row r="354">
          <cell r="A354" t="str">
            <v>000.006.</v>
          </cell>
          <cell r="B354" t="str">
            <v>CAUSACIÓN Y VALUACIÓN DE PASIVOS</v>
          </cell>
          <cell r="C354">
            <v>-1465848.49</v>
          </cell>
          <cell r="D354">
            <v>3500.6</v>
          </cell>
          <cell r="E354">
            <v>732256.56</v>
          </cell>
          <cell r="F354">
            <v>735149.26</v>
          </cell>
          <cell r="G354">
            <v>744576.64</v>
          </cell>
          <cell r="H354">
            <v>716601.13</v>
          </cell>
          <cell r="I354">
            <v>-3345005.41</v>
          </cell>
          <cell r="J354">
            <v>-3943128.86</v>
          </cell>
          <cell r="K354">
            <v>-3943312.52</v>
          </cell>
          <cell r="L354">
            <v>-3940858.16</v>
          </cell>
          <cell r="M354">
            <v>-4251960.75</v>
          </cell>
          <cell r="N354">
            <v>-3726723.3</v>
          </cell>
          <cell r="O354">
            <v>-3729566.68</v>
          </cell>
          <cell r="P354">
            <v>-3734002.59</v>
          </cell>
          <cell r="Q354">
            <v>-3735094.19</v>
          </cell>
          <cell r="R354">
            <v>-2113175.39</v>
          </cell>
          <cell r="S354">
            <v>-2133039.79</v>
          </cell>
          <cell r="T354">
            <v>-2136806.98</v>
          </cell>
          <cell r="U354">
            <v>-2205136.4300000002</v>
          </cell>
          <cell r="V354">
            <v>-2896849.99</v>
          </cell>
          <cell r="W354">
            <v>-2897171.48</v>
          </cell>
          <cell r="X354">
            <v>-2897069.17</v>
          </cell>
          <cell r="Y354">
            <v>-2898168.84</v>
          </cell>
          <cell r="Z354">
            <v>-2897357.6</v>
          </cell>
        </row>
        <row r="355">
          <cell r="A355" t="str">
            <v>000.006.001.</v>
          </cell>
          <cell r="B355" t="str">
            <v>Intereses</v>
          </cell>
          <cell r="C355">
            <v>2276118.67</v>
          </cell>
          <cell r="D355">
            <v>0</v>
          </cell>
          <cell r="E355">
            <v>233127.72</v>
          </cell>
          <cell r="F355">
            <v>233127.72</v>
          </cell>
          <cell r="G355">
            <v>233127.72</v>
          </cell>
          <cell r="H355">
            <v>233127.72</v>
          </cell>
          <cell r="I355">
            <v>-208582.52</v>
          </cell>
          <cell r="J355">
            <v>-208582.52</v>
          </cell>
          <cell r="K355">
            <v>-208582.52</v>
          </cell>
          <cell r="L355">
            <v>-208582.52</v>
          </cell>
          <cell r="M355">
            <v>-208582.52</v>
          </cell>
          <cell r="N355">
            <v>223328.16</v>
          </cell>
          <cell r="O355">
            <v>223328.16</v>
          </cell>
          <cell r="P355">
            <v>223328.16</v>
          </cell>
          <cell r="Q355">
            <v>223328.16</v>
          </cell>
          <cell r="R355">
            <v>1753504.11</v>
          </cell>
          <cell r="S355">
            <v>1753504.11</v>
          </cell>
          <cell r="T355">
            <v>1753504.11</v>
          </cell>
          <cell r="U355">
            <v>1753504.11</v>
          </cell>
          <cell r="V355">
            <v>1311901.93</v>
          </cell>
          <cell r="W355">
            <v>1311901.93</v>
          </cell>
          <cell r="X355">
            <v>1311901.93</v>
          </cell>
          <cell r="Y355">
            <v>1311901.93</v>
          </cell>
          <cell r="Z355">
            <v>1311901.93</v>
          </cell>
        </row>
        <row r="356">
          <cell r="A356" t="str">
            <v>000.006.001.001.</v>
          </cell>
          <cell r="B356" t="str">
            <v>Ingresos</v>
          </cell>
          <cell r="C356">
            <v>5152183.84</v>
          </cell>
          <cell r="D356">
            <v>0</v>
          </cell>
          <cell r="E356">
            <v>233127.72</v>
          </cell>
          <cell r="F356">
            <v>233127.72</v>
          </cell>
          <cell r="G356">
            <v>233127.72</v>
          </cell>
          <cell r="H356">
            <v>233127.72</v>
          </cell>
          <cell r="I356">
            <v>457779.66</v>
          </cell>
          <cell r="J356">
            <v>457779.66</v>
          </cell>
          <cell r="K356">
            <v>457779.66</v>
          </cell>
          <cell r="L356">
            <v>457779.66</v>
          </cell>
          <cell r="M356">
            <v>457779.66</v>
          </cell>
          <cell r="N356">
            <v>889690.34</v>
          </cell>
          <cell r="O356">
            <v>889690.34</v>
          </cell>
          <cell r="P356">
            <v>889690.34</v>
          </cell>
          <cell r="Q356">
            <v>889690.34</v>
          </cell>
          <cell r="R356">
            <v>2419866.29</v>
          </cell>
          <cell r="S356">
            <v>2419866.29</v>
          </cell>
          <cell r="T356">
            <v>2419866.29</v>
          </cell>
          <cell r="U356">
            <v>2419866.29</v>
          </cell>
          <cell r="V356">
            <v>2640524.1800000002</v>
          </cell>
          <cell r="W356">
            <v>2640524.1800000002</v>
          </cell>
          <cell r="X356">
            <v>2640524.1800000002</v>
          </cell>
          <cell r="Y356">
            <v>2640524.1800000002</v>
          </cell>
          <cell r="Z356">
            <v>2640524.1800000002</v>
          </cell>
        </row>
        <row r="357">
          <cell r="A357" t="str">
            <v>000.006.001.002.</v>
          </cell>
          <cell r="B357" t="str">
            <v>Egresos</v>
          </cell>
          <cell r="C357">
            <v>2876065.17</v>
          </cell>
          <cell r="D357">
            <v>0</v>
          </cell>
          <cell r="E357">
            <v>0</v>
          </cell>
          <cell r="F357">
            <v>0</v>
          </cell>
          <cell r="G357">
            <v>0</v>
          </cell>
          <cell r="H357">
            <v>0</v>
          </cell>
          <cell r="I357">
            <v>666362.18000000005</v>
          </cell>
          <cell r="J357">
            <v>666362.18000000005</v>
          </cell>
          <cell r="K357">
            <v>666362.18000000005</v>
          </cell>
          <cell r="L357">
            <v>666362.18000000005</v>
          </cell>
          <cell r="M357">
            <v>666362.18000000005</v>
          </cell>
          <cell r="N357">
            <v>666362.18000000005</v>
          </cell>
          <cell r="O357">
            <v>666362.18000000005</v>
          </cell>
          <cell r="P357">
            <v>666362.18000000005</v>
          </cell>
          <cell r="Q357">
            <v>666362.18000000005</v>
          </cell>
          <cell r="R357">
            <v>666362.18000000005</v>
          </cell>
          <cell r="S357">
            <v>666362.18000000005</v>
          </cell>
          <cell r="T357">
            <v>666362.18000000005</v>
          </cell>
          <cell r="U357">
            <v>666362.18000000005</v>
          </cell>
          <cell r="V357">
            <v>1328622.25</v>
          </cell>
          <cell r="W357">
            <v>1328622.25</v>
          </cell>
          <cell r="X357">
            <v>1328622.25</v>
          </cell>
          <cell r="Y357">
            <v>1328622.25</v>
          </cell>
          <cell r="Z357">
            <v>1328622.25</v>
          </cell>
        </row>
        <row r="358">
          <cell r="A358" t="str">
            <v>000.006.002.</v>
          </cell>
          <cell r="B358" t="str">
            <v>Administración y custodia y otros</v>
          </cell>
          <cell r="C358">
            <v>-3893661.14</v>
          </cell>
          <cell r="D358">
            <v>0</v>
          </cell>
          <cell r="E358">
            <v>500515.98</v>
          </cell>
          <cell r="F358">
            <v>500515.98</v>
          </cell>
          <cell r="G358">
            <v>500515.98</v>
          </cell>
          <cell r="H358">
            <v>478698.23999999999</v>
          </cell>
          <cell r="I358">
            <v>-3128715.8</v>
          </cell>
          <cell r="J358">
            <v>-3724509.35</v>
          </cell>
          <cell r="K358">
            <v>-3724509.35</v>
          </cell>
          <cell r="L358">
            <v>-3724509.35</v>
          </cell>
          <cell r="M358">
            <v>-4034660.25</v>
          </cell>
          <cell r="N358">
            <v>-3942411.15</v>
          </cell>
          <cell r="O358">
            <v>-3942411.15</v>
          </cell>
          <cell r="P358">
            <v>-3942411.15</v>
          </cell>
          <cell r="Q358">
            <v>-3942411.15</v>
          </cell>
          <cell r="R358">
            <v>-3850734.9</v>
          </cell>
          <cell r="S358">
            <v>-3873108.48</v>
          </cell>
          <cell r="T358">
            <v>-3866618.2</v>
          </cell>
          <cell r="U358">
            <v>-3866618.2</v>
          </cell>
          <cell r="V358">
            <v>-3933238.56</v>
          </cell>
          <cell r="W358">
            <v>-3933238.56</v>
          </cell>
          <cell r="X358">
            <v>-3932458.72</v>
          </cell>
          <cell r="Y358">
            <v>-3932458.72</v>
          </cell>
          <cell r="Z358">
            <v>-3932458.72</v>
          </cell>
        </row>
        <row r="359">
          <cell r="A359" t="str">
            <v>000.006.003.</v>
          </cell>
          <cell r="B359" t="str">
            <v>Valuación</v>
          </cell>
          <cell r="C359">
            <v>151693.98000000001</v>
          </cell>
          <cell r="D359">
            <v>3500.6</v>
          </cell>
          <cell r="E359">
            <v>-1387.14</v>
          </cell>
          <cell r="F359">
            <v>1505.56</v>
          </cell>
          <cell r="G359">
            <v>10932.94</v>
          </cell>
          <cell r="H359">
            <v>4775.17</v>
          </cell>
          <cell r="I359">
            <v>-7707.09</v>
          </cell>
          <cell r="J359">
            <v>-10036.99</v>
          </cell>
          <cell r="K359">
            <v>-10220.65</v>
          </cell>
          <cell r="L359">
            <v>-7766.29</v>
          </cell>
          <cell r="M359">
            <v>-8717.98</v>
          </cell>
          <cell r="N359">
            <v>-7640.31</v>
          </cell>
          <cell r="O359">
            <v>-10483.69</v>
          </cell>
          <cell r="P359">
            <v>-14919.6</v>
          </cell>
          <cell r="Q359">
            <v>-16011.2</v>
          </cell>
          <cell r="R359">
            <v>-15944.6</v>
          </cell>
          <cell r="S359">
            <v>-13435.42</v>
          </cell>
          <cell r="T359">
            <v>-23692.89</v>
          </cell>
          <cell r="U359">
            <v>-92022.34</v>
          </cell>
          <cell r="V359">
            <v>-275513.36</v>
          </cell>
          <cell r="W359">
            <v>-275834.84999999998</v>
          </cell>
          <cell r="X359">
            <v>-276512.38</v>
          </cell>
          <cell r="Y359">
            <v>-277612.05</v>
          </cell>
          <cell r="Z359">
            <v>-276800.81</v>
          </cell>
        </row>
        <row r="360">
          <cell r="A360" t="str">
            <v>000.006.003.001.</v>
          </cell>
          <cell r="B360" t="str">
            <v>Diferencial Cambiario</v>
          </cell>
          <cell r="C360">
            <v>151693.98000000001</v>
          </cell>
          <cell r="D360">
            <v>3500.6</v>
          </cell>
          <cell r="E360">
            <v>-1387.14</v>
          </cell>
          <cell r="F360">
            <v>1505.56</v>
          </cell>
          <cell r="G360">
            <v>10932.94</v>
          </cell>
          <cell r="H360">
            <v>4775.17</v>
          </cell>
          <cell r="I360">
            <v>-7707.09</v>
          </cell>
          <cell r="J360">
            <v>-10036.99</v>
          </cell>
          <cell r="K360">
            <v>-10220.65</v>
          </cell>
          <cell r="L360">
            <v>-7766.29</v>
          </cell>
          <cell r="M360">
            <v>-8717.98</v>
          </cell>
          <cell r="N360">
            <v>-7640.31</v>
          </cell>
          <cell r="O360">
            <v>-10483.69</v>
          </cell>
          <cell r="P360">
            <v>-14919.6</v>
          </cell>
          <cell r="Q360">
            <v>-16011.2</v>
          </cell>
          <cell r="R360">
            <v>-15944.6</v>
          </cell>
          <cell r="S360">
            <v>-13435.42</v>
          </cell>
          <cell r="T360">
            <v>-23692.89</v>
          </cell>
          <cell r="U360">
            <v>-92022.34</v>
          </cell>
          <cell r="V360">
            <v>-275513.36</v>
          </cell>
          <cell r="W360">
            <v>-275834.84999999998</v>
          </cell>
          <cell r="X360">
            <v>-276512.38</v>
          </cell>
          <cell r="Y360">
            <v>-277612.05</v>
          </cell>
          <cell r="Z360">
            <v>-276800.81</v>
          </cell>
        </row>
        <row r="361">
          <cell r="A361" t="str">
            <v>000.006.003.001.001.</v>
          </cell>
          <cell r="B361" t="str">
            <v>Valorización</v>
          </cell>
          <cell r="C361">
            <v>563298.59</v>
          </cell>
          <cell r="D361">
            <v>5724.19</v>
          </cell>
          <cell r="E361">
            <v>13237.38</v>
          </cell>
          <cell r="F361">
            <v>18545.95</v>
          </cell>
          <cell r="G361">
            <v>30162.16</v>
          </cell>
          <cell r="H361">
            <v>31633.49</v>
          </cell>
          <cell r="I361">
            <v>34626.089999999997</v>
          </cell>
          <cell r="J361">
            <v>35800.9</v>
          </cell>
          <cell r="K361">
            <v>37207.949999999997</v>
          </cell>
          <cell r="L361">
            <v>40053.919999999998</v>
          </cell>
          <cell r="M361">
            <v>40779.449999999997</v>
          </cell>
          <cell r="N361">
            <v>42294.26</v>
          </cell>
          <cell r="O361">
            <v>44225.56</v>
          </cell>
          <cell r="P361">
            <v>45044.98</v>
          </cell>
          <cell r="Q361">
            <v>48785.97</v>
          </cell>
          <cell r="R361">
            <v>51832.05</v>
          </cell>
          <cell r="S361">
            <v>57886.53</v>
          </cell>
          <cell r="T361">
            <v>59783.06</v>
          </cell>
          <cell r="U361">
            <v>71346.92</v>
          </cell>
          <cell r="V361">
            <v>77969</v>
          </cell>
          <cell r="W361">
            <v>78385.13</v>
          </cell>
          <cell r="X361">
            <v>79556.91</v>
          </cell>
          <cell r="Y361">
            <v>79964.03</v>
          </cell>
          <cell r="Z361">
            <v>80898.45</v>
          </cell>
        </row>
        <row r="362">
          <cell r="A362" t="str">
            <v>000.006.003.001.002.</v>
          </cell>
          <cell r="B362" t="str">
            <v>Desvalorización</v>
          </cell>
          <cell r="C362">
            <v>411604.61</v>
          </cell>
          <cell r="D362">
            <v>2223.59</v>
          </cell>
          <cell r="E362">
            <v>14624.52</v>
          </cell>
          <cell r="F362">
            <v>17040.39</v>
          </cell>
          <cell r="G362">
            <v>19229.22</v>
          </cell>
          <cell r="H362">
            <v>26858.32</v>
          </cell>
          <cell r="I362">
            <v>42333.18</v>
          </cell>
          <cell r="J362">
            <v>45837.89</v>
          </cell>
          <cell r="K362">
            <v>47428.6</v>
          </cell>
          <cell r="L362">
            <v>47820.21</v>
          </cell>
          <cell r="M362">
            <v>49497.43</v>
          </cell>
          <cell r="N362">
            <v>49934.57</v>
          </cell>
          <cell r="O362">
            <v>54709.25</v>
          </cell>
          <cell r="P362">
            <v>59964.58</v>
          </cell>
          <cell r="Q362">
            <v>64797.17</v>
          </cell>
          <cell r="R362">
            <v>67776.649999999994</v>
          </cell>
          <cell r="S362">
            <v>71321.95</v>
          </cell>
          <cell r="T362">
            <v>83475.95</v>
          </cell>
          <cell r="U362">
            <v>163369.26</v>
          </cell>
          <cell r="V362">
            <v>353482.36</v>
          </cell>
          <cell r="W362">
            <v>354219.98</v>
          </cell>
          <cell r="X362">
            <v>356069.29</v>
          </cell>
          <cell r="Y362">
            <v>357576.08</v>
          </cell>
          <cell r="Z362">
            <v>357699.26</v>
          </cell>
        </row>
        <row r="363">
          <cell r="A363" t="str">
            <v>000.007.</v>
          </cell>
          <cell r="B363" t="str">
            <v>VARIACIÓN RESERVAS NETAS</v>
          </cell>
          <cell r="C363">
            <v>2620035757.4099998</v>
          </cell>
          <cell r="D363">
            <v>208284704.46000001</v>
          </cell>
          <cell r="E363">
            <v>322854150.47000003</v>
          </cell>
          <cell r="F363">
            <v>383871871.03000003</v>
          </cell>
          <cell r="G363">
            <v>452589207.32999998</v>
          </cell>
          <cell r="H363">
            <v>451696979.34000003</v>
          </cell>
          <cell r="I363">
            <v>373367948.04000002</v>
          </cell>
          <cell r="J363">
            <v>666231623.25999999</v>
          </cell>
          <cell r="K363">
            <v>387436496.74000001</v>
          </cell>
          <cell r="L363">
            <v>378403118.01999998</v>
          </cell>
          <cell r="M363">
            <v>382149360.99000001</v>
          </cell>
          <cell r="N363">
            <v>414265080.56999999</v>
          </cell>
          <cell r="O363">
            <v>502580526.12</v>
          </cell>
          <cell r="P363">
            <v>550335235.84000003</v>
          </cell>
          <cell r="Q363">
            <v>535266659.44</v>
          </cell>
          <cell r="R363">
            <v>514293252.99000001</v>
          </cell>
          <cell r="S363">
            <v>489427077.94</v>
          </cell>
          <cell r="T363">
            <v>530185243.69</v>
          </cell>
          <cell r="U363">
            <v>412322070.63999999</v>
          </cell>
          <cell r="V363">
            <v>448988880.51999998</v>
          </cell>
          <cell r="W363">
            <v>589972322.12</v>
          </cell>
          <cell r="X363">
            <v>674319757.73000002</v>
          </cell>
          <cell r="Y363">
            <v>655581799.36000001</v>
          </cell>
          <cell r="Z363">
            <v>670137889.90999997</v>
          </cell>
        </row>
        <row r="364">
          <cell r="A364" t="str">
            <v>000.007.001.</v>
          </cell>
          <cell r="B364" t="str">
            <v>Cuenta Corriente</v>
          </cell>
          <cell r="C364">
            <v>817430110.43000007</v>
          </cell>
          <cell r="D364">
            <v>-5855058.25</v>
          </cell>
          <cell r="E364">
            <v>-228357206.15000001</v>
          </cell>
          <cell r="F364">
            <v>-168484802.09</v>
          </cell>
          <cell r="G364">
            <v>-196475552.80000001</v>
          </cell>
          <cell r="H364">
            <v>-184865940.49000001</v>
          </cell>
          <cell r="I364">
            <v>-238610529.50999999</v>
          </cell>
          <cell r="J364">
            <v>-191724716.42000002</v>
          </cell>
          <cell r="K364">
            <v>-153948344.96000001</v>
          </cell>
          <cell r="L364">
            <v>-141164733.93000001</v>
          </cell>
          <cell r="M364">
            <v>-112869664.71000001</v>
          </cell>
          <cell r="N364">
            <v>-323276438.82999998</v>
          </cell>
          <cell r="O364">
            <v>-298400681.36000001</v>
          </cell>
          <cell r="P364">
            <v>-283313293.13999999</v>
          </cell>
          <cell r="Q364">
            <v>-302224073.17000002</v>
          </cell>
          <cell r="R364">
            <v>-273668306.61000001</v>
          </cell>
          <cell r="S364">
            <v>-154406058.43000001</v>
          </cell>
          <cell r="T364">
            <v>-114776557.35000001</v>
          </cell>
          <cell r="U364">
            <v>-65239937.090000004</v>
          </cell>
          <cell r="V364">
            <v>-105350142.39</v>
          </cell>
          <cell r="W364">
            <v>-57251985.469999999</v>
          </cell>
          <cell r="X364">
            <v>-12676765.74</v>
          </cell>
          <cell r="Y364">
            <v>-74021281.590000004</v>
          </cell>
          <cell r="Z364">
            <v>-160683773.61000001</v>
          </cell>
        </row>
        <row r="365">
          <cell r="A365" t="str">
            <v>000.007.002.</v>
          </cell>
          <cell r="B365" t="str">
            <v>Cuenta Capital</v>
          </cell>
          <cell r="C365">
            <v>1777603151.4000001</v>
          </cell>
          <cell r="D365">
            <v>194255675.06</v>
          </cell>
          <cell r="E365">
            <v>591124745.07000005</v>
          </cell>
          <cell r="F365">
            <v>561679710.41999996</v>
          </cell>
          <cell r="G365">
            <v>628650874.52999997</v>
          </cell>
          <cell r="H365">
            <v>668692669.07000005</v>
          </cell>
          <cell r="I365">
            <v>655578113.46000004</v>
          </cell>
          <cell r="J365">
            <v>913490058.26999998</v>
          </cell>
          <cell r="K365">
            <v>611898220.10000002</v>
          </cell>
          <cell r="L365">
            <v>547042819.83000004</v>
          </cell>
          <cell r="M365">
            <v>537557085.70000005</v>
          </cell>
          <cell r="N365">
            <v>753195507.30000007</v>
          </cell>
          <cell r="O365">
            <v>857772087.38</v>
          </cell>
          <cell r="P365">
            <v>936021918.15999997</v>
          </cell>
          <cell r="Q365">
            <v>973785264.18000007</v>
          </cell>
          <cell r="R365">
            <v>922756777.27999997</v>
          </cell>
          <cell r="S365">
            <v>803648671.96000004</v>
          </cell>
          <cell r="T365">
            <v>826743275.67000008</v>
          </cell>
          <cell r="U365">
            <v>634190546.53999996</v>
          </cell>
          <cell r="V365">
            <v>672984006.25999999</v>
          </cell>
          <cell r="W365">
            <v>784246414.28999996</v>
          </cell>
          <cell r="X365">
            <v>849210592.75</v>
          </cell>
          <cell r="Y365">
            <v>885912071.63</v>
          </cell>
          <cell r="Z365">
            <v>968492430.10000002</v>
          </cell>
        </row>
        <row r="366">
          <cell r="A366" t="str">
            <v>000.007.003.</v>
          </cell>
          <cell r="B366" t="str">
            <v>Causacion Valuacion y Provision</v>
          </cell>
          <cell r="C366">
            <v>23536647.09</v>
          </cell>
          <cell r="D366">
            <v>19887588.25</v>
          </cell>
          <cell r="E366">
            <v>-39181131.890000001</v>
          </cell>
          <cell r="F366">
            <v>-8587888.040000001</v>
          </cell>
          <cell r="G366">
            <v>21158462.240000002</v>
          </cell>
          <cell r="H366">
            <v>-31413148.109999999</v>
          </cell>
          <cell r="I366">
            <v>-46944641.32</v>
          </cell>
          <cell r="J366">
            <v>-59476847.450000003</v>
          </cell>
          <cell r="K366">
            <v>-74456690.920000002</v>
          </cell>
          <cell r="L366">
            <v>-31415826.039999999</v>
          </cell>
          <cell r="M366">
            <v>-46790020.75</v>
          </cell>
          <cell r="N366">
            <v>-19380711.199999999</v>
          </cell>
          <cell r="O366">
            <v>-60520446.579999998</v>
          </cell>
          <cell r="P366">
            <v>-106107391.77</v>
          </cell>
          <cell r="Q366">
            <v>-140029625.75999999</v>
          </cell>
          <cell r="R366">
            <v>-136908393.06999999</v>
          </cell>
          <cell r="S366">
            <v>-161948575.38</v>
          </cell>
          <cell r="T366">
            <v>-183918281.61000001</v>
          </cell>
          <cell r="U366">
            <v>-158833675.24000001</v>
          </cell>
          <cell r="V366">
            <v>-121541833.34</v>
          </cell>
          <cell r="W366">
            <v>-139919278.18000001</v>
          </cell>
          <cell r="X366">
            <v>-165111138.45000002</v>
          </cell>
          <cell r="Y366">
            <v>-159207159.52000001</v>
          </cell>
          <cell r="Z366">
            <v>-140568124.18000001</v>
          </cell>
        </row>
        <row r="367">
          <cell r="A367" t="str">
            <v>000.007.004.</v>
          </cell>
          <cell r="B367" t="str">
            <v>Pasivos de Corto Plazo</v>
          </cell>
          <cell r="C367">
            <v>0</v>
          </cell>
          <cell r="D367">
            <v>0</v>
          </cell>
          <cell r="E367">
            <v>0</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row>
        <row r="368">
          <cell r="A368" t="str">
            <v>000.007.005.</v>
          </cell>
          <cell r="B368" t="str">
            <v>Causación y Valuación de los Pasivos</v>
          </cell>
          <cell r="C368">
            <v>-1465848.49</v>
          </cell>
          <cell r="D368">
            <v>3500.6</v>
          </cell>
          <cell r="E368">
            <v>732256.56</v>
          </cell>
          <cell r="F368">
            <v>735149.26</v>
          </cell>
          <cell r="G368">
            <v>744576.64</v>
          </cell>
          <cell r="H368">
            <v>716601.13</v>
          </cell>
          <cell r="I368">
            <v>-3345005.41</v>
          </cell>
          <cell r="J368">
            <v>-3943128.86</v>
          </cell>
          <cell r="K368">
            <v>-3943312.52</v>
          </cell>
          <cell r="L368">
            <v>-3940858.16</v>
          </cell>
          <cell r="M368">
            <v>-4251960.75</v>
          </cell>
          <cell r="N368">
            <v>-3726723.3</v>
          </cell>
          <cell r="O368">
            <v>-3729566.68</v>
          </cell>
          <cell r="P368">
            <v>-3734002.59</v>
          </cell>
          <cell r="Q368">
            <v>-3735094.19</v>
          </cell>
          <cell r="R368">
            <v>-2113175.39</v>
          </cell>
          <cell r="S368">
            <v>-2133039.79</v>
          </cell>
          <cell r="T368">
            <v>-2136806.98</v>
          </cell>
          <cell r="U368">
            <v>-2205136.4300000002</v>
          </cell>
          <cell r="V368">
            <v>-2896849.99</v>
          </cell>
          <cell r="W368">
            <v>-2897171.48</v>
          </cell>
          <cell r="X368">
            <v>-2897069.17</v>
          </cell>
          <cell r="Y368">
            <v>-2898168.84</v>
          </cell>
          <cell r="Z368">
            <v>-2897357.6</v>
          </cell>
        </row>
        <row r="369">
          <cell r="A369" t="str">
            <v>000.008.</v>
          </cell>
          <cell r="B369" t="str">
            <v>VARIACIÓN RESERVAS MONETARIAS</v>
          </cell>
          <cell r="C369">
            <v>2595033261.8299999</v>
          </cell>
          <cell r="D369">
            <v>188400616.81</v>
          </cell>
          <cell r="E369">
            <v>362767538.92000002</v>
          </cell>
          <cell r="F369">
            <v>393194908.32999998</v>
          </cell>
          <cell r="G369">
            <v>432175321.73000002</v>
          </cell>
          <cell r="H369">
            <v>483826728.57999998</v>
          </cell>
          <cell r="I369">
            <v>416967583.94999999</v>
          </cell>
          <cell r="J369">
            <v>721765341.85000002</v>
          </cell>
          <cell r="K369">
            <v>457949875.13999999</v>
          </cell>
          <cell r="L369">
            <v>405878085.90000004</v>
          </cell>
          <cell r="M369">
            <v>424687420.99000001</v>
          </cell>
          <cell r="N369">
            <v>429919068.47000003</v>
          </cell>
          <cell r="O369">
            <v>559371406.01999998</v>
          </cell>
          <cell r="P369">
            <v>652708625.01999998</v>
          </cell>
          <cell r="Q369">
            <v>671561191.00999999</v>
          </cell>
          <cell r="R369">
            <v>649088470.66999996</v>
          </cell>
          <cell r="S369">
            <v>649242613.52999997</v>
          </cell>
          <cell r="T369">
            <v>711966718.32000005</v>
          </cell>
          <cell r="U369">
            <v>568950609.45000005</v>
          </cell>
          <cell r="V369">
            <v>567633863.87</v>
          </cell>
          <cell r="W369">
            <v>726994428.82000005</v>
          </cell>
          <cell r="X369">
            <v>836533827.00999999</v>
          </cell>
          <cell r="Y369">
            <v>811890790.03999996</v>
          </cell>
          <cell r="Z369">
            <v>807808656.49000001</v>
          </cell>
        </row>
        <row r="370">
          <cell r="A370" t="str">
            <v>000.008.001.</v>
          </cell>
          <cell r="B370" t="str">
            <v>Cuenta Corriente</v>
          </cell>
          <cell r="C370">
            <v>817430110.43000007</v>
          </cell>
          <cell r="D370">
            <v>-5855058.25</v>
          </cell>
          <cell r="E370">
            <v>-228357206.15000001</v>
          </cell>
          <cell r="F370">
            <v>-168484802.09</v>
          </cell>
          <cell r="G370">
            <v>-196475552.80000001</v>
          </cell>
          <cell r="H370">
            <v>-184865940.49000001</v>
          </cell>
          <cell r="I370">
            <v>-238610529.50999999</v>
          </cell>
          <cell r="J370">
            <v>-191724716.42000002</v>
          </cell>
          <cell r="K370">
            <v>-153948344.96000001</v>
          </cell>
          <cell r="L370">
            <v>-141164733.93000001</v>
          </cell>
          <cell r="M370">
            <v>-112869664.71000001</v>
          </cell>
          <cell r="N370">
            <v>-323276438.82999998</v>
          </cell>
          <cell r="O370">
            <v>-298400681.36000001</v>
          </cell>
          <cell r="P370">
            <v>-283313293.13999999</v>
          </cell>
          <cell r="Q370">
            <v>-302224073.17000002</v>
          </cell>
          <cell r="R370">
            <v>-273668306.61000001</v>
          </cell>
          <cell r="S370">
            <v>-154406058.43000001</v>
          </cell>
          <cell r="T370">
            <v>-114776557.35000001</v>
          </cell>
          <cell r="U370">
            <v>-65239937.090000004</v>
          </cell>
          <cell r="V370">
            <v>-105350142.39</v>
          </cell>
          <cell r="W370">
            <v>-57251985.469999999</v>
          </cell>
          <cell r="X370">
            <v>-12676765.74</v>
          </cell>
          <cell r="Y370">
            <v>-74021281.590000004</v>
          </cell>
          <cell r="Z370">
            <v>-160683773.61000001</v>
          </cell>
        </row>
        <row r="371">
          <cell r="A371" t="str">
            <v>000.008.002.</v>
          </cell>
          <cell r="B371" t="str">
            <v>Cuenta Capital</v>
          </cell>
          <cell r="C371">
            <v>1777603151.4000001</v>
          </cell>
          <cell r="D371">
            <v>194255675.06</v>
          </cell>
          <cell r="E371">
            <v>591124745.07000005</v>
          </cell>
          <cell r="F371">
            <v>561679710.41999996</v>
          </cell>
          <cell r="G371">
            <v>628650874.52999997</v>
          </cell>
          <cell r="H371">
            <v>668692669.07000005</v>
          </cell>
          <cell r="I371">
            <v>655578113.46000004</v>
          </cell>
          <cell r="J371">
            <v>913490058.26999998</v>
          </cell>
          <cell r="K371">
            <v>611898220.10000002</v>
          </cell>
          <cell r="L371">
            <v>547042819.83000004</v>
          </cell>
          <cell r="M371">
            <v>537557085.70000005</v>
          </cell>
          <cell r="N371">
            <v>753195507.30000007</v>
          </cell>
          <cell r="O371">
            <v>857772087.38</v>
          </cell>
          <cell r="P371">
            <v>936021918.15999997</v>
          </cell>
          <cell r="Q371">
            <v>973785264.18000007</v>
          </cell>
          <cell r="R371">
            <v>922756777.27999997</v>
          </cell>
          <cell r="S371">
            <v>803648671.96000004</v>
          </cell>
          <cell r="T371">
            <v>826743275.67000008</v>
          </cell>
          <cell r="U371">
            <v>634190546.53999996</v>
          </cell>
          <cell r="V371">
            <v>672984006.25999999</v>
          </cell>
          <cell r="W371">
            <v>784246414.28999996</v>
          </cell>
          <cell r="X371">
            <v>849210592.75</v>
          </cell>
          <cell r="Y371">
            <v>885912071.63</v>
          </cell>
          <cell r="Z371">
            <v>968492430.10000002</v>
          </cell>
        </row>
        <row r="372">
          <cell r="A372" t="str">
            <v>000.008.003.</v>
          </cell>
          <cell r="B372" t="str">
            <v>Pasivos de Corto Plazo</v>
          </cell>
          <cell r="C372">
            <v>0</v>
          </cell>
          <cell r="D372">
            <v>0</v>
          </cell>
          <cell r="E372">
            <v>0</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row>
        <row r="373">
          <cell r="A373" t="str">
            <v>000.009.</v>
          </cell>
          <cell r="B373" t="str">
            <v>OPERACIONES INTERBANCARIAS</v>
          </cell>
          <cell r="C373">
            <v>-1675988050.1100001</v>
          </cell>
          <cell r="D373">
            <v>-56764227.800000004</v>
          </cell>
          <cell r="E373">
            <v>-177625318.43000001</v>
          </cell>
          <cell r="F373">
            <v>-273673941.38999999</v>
          </cell>
          <cell r="G373">
            <v>-265464181.52000001</v>
          </cell>
          <cell r="H373">
            <v>-258812121.18000001</v>
          </cell>
          <cell r="I373">
            <v>-354002311.13999999</v>
          </cell>
          <cell r="J373">
            <v>-355474512.85000002</v>
          </cell>
          <cell r="K373">
            <v>-353492672.56999999</v>
          </cell>
          <cell r="L373">
            <v>-346335117.30000001</v>
          </cell>
          <cell r="M373">
            <v>-348850784.45999998</v>
          </cell>
          <cell r="N373">
            <v>-335998828.81</v>
          </cell>
          <cell r="O373">
            <v>-407535616.06999999</v>
          </cell>
          <cell r="P373">
            <v>-469825597.40000004</v>
          </cell>
          <cell r="Q373">
            <v>-471288297.36000001</v>
          </cell>
          <cell r="R373">
            <v>-497899053.85000002</v>
          </cell>
          <cell r="S373">
            <v>-466432959.48000002</v>
          </cell>
          <cell r="T373">
            <v>-470078836.54000002</v>
          </cell>
          <cell r="U373">
            <v>-469940027.00999999</v>
          </cell>
          <cell r="V373">
            <v>-468080522.19</v>
          </cell>
          <cell r="W373">
            <v>-526286465.19</v>
          </cell>
          <cell r="X373">
            <v>-543970058.18000007</v>
          </cell>
          <cell r="Y373">
            <v>-580266763.52999997</v>
          </cell>
          <cell r="Z373">
            <v>-574735847.38</v>
          </cell>
        </row>
        <row r="374">
          <cell r="A374" t="str">
            <v>000.009.001.</v>
          </cell>
          <cell r="B374" t="str">
            <v>Compra de divisas entre IMC.</v>
          </cell>
          <cell r="C374">
            <v>124010757147.03</v>
          </cell>
          <cell r="D374">
            <v>2348480572.6199999</v>
          </cell>
          <cell r="E374">
            <v>8498532055.8200016</v>
          </cell>
          <cell r="F374">
            <v>10662349583.880001</v>
          </cell>
          <cell r="G374">
            <v>12504421577.040001</v>
          </cell>
          <cell r="H374">
            <v>14789139566.74</v>
          </cell>
          <cell r="I374">
            <v>17363647155.93</v>
          </cell>
          <cell r="J374">
            <v>19819469863.240002</v>
          </cell>
          <cell r="K374">
            <v>21860829237.470001</v>
          </cell>
          <cell r="L374">
            <v>24531837142.459999</v>
          </cell>
          <cell r="M374">
            <v>26754039709.049999</v>
          </cell>
          <cell r="N374">
            <v>28169783529.540001</v>
          </cell>
          <cell r="O374">
            <v>29525481008.810001</v>
          </cell>
          <cell r="P374">
            <v>31781372188.75</v>
          </cell>
          <cell r="Q374">
            <v>34064502660.16</v>
          </cell>
          <cell r="R374">
            <v>36808881298.099998</v>
          </cell>
          <cell r="S374">
            <v>40142328927.419998</v>
          </cell>
          <cell r="T374">
            <v>42844067061.290001</v>
          </cell>
          <cell r="U374">
            <v>45765152846.480003</v>
          </cell>
          <cell r="V374">
            <v>47819919157.370003</v>
          </cell>
          <cell r="W374">
            <v>49738332801.480003</v>
          </cell>
          <cell r="X374">
            <v>52411415563.300003</v>
          </cell>
          <cell r="Y374">
            <v>54443305256.020004</v>
          </cell>
          <cell r="Z374">
            <v>56549894583.739998</v>
          </cell>
        </row>
        <row r="375">
          <cell r="A375" t="str">
            <v>000.009.002.</v>
          </cell>
          <cell r="B375" t="str">
            <v>Venta de divisas entre IMC.</v>
          </cell>
          <cell r="C375">
            <v>125686745197.14</v>
          </cell>
          <cell r="D375">
            <v>2405244800.4200001</v>
          </cell>
          <cell r="E375">
            <v>8676157374.25</v>
          </cell>
          <cell r="F375">
            <v>10936023525.27</v>
          </cell>
          <cell r="G375">
            <v>12769885758.559999</v>
          </cell>
          <cell r="H375">
            <v>15047951687.92</v>
          </cell>
          <cell r="I375">
            <v>17717649467.07</v>
          </cell>
          <cell r="J375">
            <v>20174944376.09</v>
          </cell>
          <cell r="K375">
            <v>22214321910.040001</v>
          </cell>
          <cell r="L375">
            <v>24878172259.760002</v>
          </cell>
          <cell r="M375">
            <v>27102890493.510002</v>
          </cell>
          <cell r="N375">
            <v>28505782358.350002</v>
          </cell>
          <cell r="O375">
            <v>29933016624.880001</v>
          </cell>
          <cell r="P375">
            <v>32251197786.150002</v>
          </cell>
          <cell r="Q375">
            <v>34535790957.520004</v>
          </cell>
          <cell r="R375">
            <v>37306780351.950005</v>
          </cell>
          <cell r="S375">
            <v>40608761886.900002</v>
          </cell>
          <cell r="T375">
            <v>43314145897.830002</v>
          </cell>
          <cell r="U375">
            <v>46235092873.489998</v>
          </cell>
          <cell r="V375">
            <v>48287999679.559998</v>
          </cell>
          <cell r="W375">
            <v>50264619266.669998</v>
          </cell>
          <cell r="X375">
            <v>52955385621.480003</v>
          </cell>
          <cell r="Y375">
            <v>55023572019.550003</v>
          </cell>
          <cell r="Z375">
            <v>57124630431.120003</v>
          </cell>
        </row>
        <row r="376">
          <cell r="A376" t="str">
            <v>000.010.</v>
          </cell>
          <cell r="B376" t="str">
            <v>VARIACIÓN PASIVOS CON RESIDENTES</v>
          </cell>
          <cell r="C376">
            <v>-77565883.989999995</v>
          </cell>
          <cell r="D376">
            <v>-36561828.030000001</v>
          </cell>
          <cell r="E376">
            <v>-73118156.609999999</v>
          </cell>
          <cell r="F376">
            <v>-48900764.18</v>
          </cell>
          <cell r="G376">
            <v>-40023506.640000001</v>
          </cell>
          <cell r="H376">
            <v>-2170546.9900000002</v>
          </cell>
          <cell r="I376">
            <v>-70455945.329999998</v>
          </cell>
          <cell r="J376">
            <v>226628651.00999999</v>
          </cell>
          <cell r="K376">
            <v>-40028503.07</v>
          </cell>
          <cell r="L376">
            <v>-87526863.120000005</v>
          </cell>
          <cell r="M376">
            <v>-68404994.019999996</v>
          </cell>
          <cell r="N376">
            <v>-65112616.460000001</v>
          </cell>
          <cell r="O376">
            <v>-70724752.560000002</v>
          </cell>
          <cell r="P376">
            <v>-57635852.939999998</v>
          </cell>
          <cell r="Q376">
            <v>-40731760.980000004</v>
          </cell>
          <cell r="R376">
            <v>-69479974.340000004</v>
          </cell>
          <cell r="S376">
            <v>-71970963.710000008</v>
          </cell>
          <cell r="T376">
            <v>-10976297.290000001</v>
          </cell>
          <cell r="U376">
            <v>-66216022.370000005</v>
          </cell>
          <cell r="V376">
            <v>-67796915.780000001</v>
          </cell>
          <cell r="W376">
            <v>-68549057.909999996</v>
          </cell>
          <cell r="X376">
            <v>25659322.5</v>
          </cell>
          <cell r="Y376">
            <v>-45455652.130000003</v>
          </cell>
          <cell r="Z376">
            <v>-50145880.640000001</v>
          </cell>
        </row>
        <row r="377">
          <cell r="A377" t="str">
            <v>000.010.001.</v>
          </cell>
          <cell r="B377" t="str">
            <v>INGRESOS</v>
          </cell>
          <cell r="C377">
            <v>16555314885.190001</v>
          </cell>
          <cell r="D377">
            <v>239536207.03</v>
          </cell>
          <cell r="E377">
            <v>2056789038.23</v>
          </cell>
          <cell r="F377">
            <v>2147779202.2400002</v>
          </cell>
          <cell r="G377">
            <v>2410626777.4400001</v>
          </cell>
          <cell r="H377">
            <v>2809612979.8000002</v>
          </cell>
          <cell r="I377">
            <v>3042780755.2200003</v>
          </cell>
          <cell r="J377">
            <v>3509718187.3499999</v>
          </cell>
          <cell r="K377">
            <v>3923965754.7800002</v>
          </cell>
          <cell r="L377">
            <v>4311533297.6499996</v>
          </cell>
          <cell r="M377">
            <v>4472897380.9700003</v>
          </cell>
          <cell r="N377">
            <v>4660805308.6000004</v>
          </cell>
          <cell r="O377">
            <v>5002475468.6400003</v>
          </cell>
          <cell r="P377">
            <v>5074166787.3299999</v>
          </cell>
          <cell r="Q377">
            <v>5298721626.1199999</v>
          </cell>
          <cell r="R377">
            <v>5615775635.6400003</v>
          </cell>
          <cell r="S377">
            <v>5689353852.1400003</v>
          </cell>
          <cell r="T377">
            <v>5851436880.7200003</v>
          </cell>
          <cell r="U377">
            <v>6033984797.0699997</v>
          </cell>
          <cell r="V377">
            <v>6308806675.4200001</v>
          </cell>
          <cell r="W377">
            <v>6887713707.79</v>
          </cell>
          <cell r="X377">
            <v>7168463005.4000006</v>
          </cell>
          <cell r="Y377">
            <v>7359170714.6000004</v>
          </cell>
          <cell r="Z377">
            <v>7444835329.5500002</v>
          </cell>
        </row>
        <row r="378">
          <cell r="A378" t="str">
            <v>000.010.001.001.</v>
          </cell>
          <cell r="B378" t="str">
            <v>Dirección del Tesoro Nacional Ing.</v>
          </cell>
          <cell r="C378">
            <v>6992901987.8000002</v>
          </cell>
          <cell r="D378">
            <v>80294929.560000002</v>
          </cell>
          <cell r="E378">
            <v>943326706.43000007</v>
          </cell>
          <cell r="F378">
            <v>970790987.75999999</v>
          </cell>
          <cell r="G378">
            <v>1080451680.48</v>
          </cell>
          <cell r="H378">
            <v>1276737350.03</v>
          </cell>
          <cell r="I378">
            <v>1342787410.96</v>
          </cell>
          <cell r="J378">
            <v>1699860956.78</v>
          </cell>
          <cell r="K378">
            <v>1749573294.98</v>
          </cell>
          <cell r="L378">
            <v>1899472751.05</v>
          </cell>
          <cell r="M378">
            <v>1970035686.6900001</v>
          </cell>
          <cell r="N378">
            <v>2045075287.97</v>
          </cell>
          <cell r="O378">
            <v>2182449126.4200001</v>
          </cell>
          <cell r="P378">
            <v>2199769237.9200001</v>
          </cell>
          <cell r="Q378">
            <v>2291747439.3899999</v>
          </cell>
          <cell r="R378">
            <v>2404094970.71</v>
          </cell>
          <cell r="S378">
            <v>2406847024.5100002</v>
          </cell>
          <cell r="T378">
            <v>2475787966.29</v>
          </cell>
          <cell r="U378">
            <v>2510002225.7000003</v>
          </cell>
          <cell r="V378">
            <v>2613884032.9500003</v>
          </cell>
          <cell r="W378">
            <v>2874787601.4400001</v>
          </cell>
          <cell r="X378">
            <v>3036518855.5599999</v>
          </cell>
          <cell r="Y378">
            <v>3073953774.9700003</v>
          </cell>
          <cell r="Z378">
            <v>3083275214.5100002</v>
          </cell>
        </row>
        <row r="379">
          <cell r="A379" t="str">
            <v>000.010.001.002.</v>
          </cell>
          <cell r="B379" t="str">
            <v>Intermediarios del Mercado Cambiario</v>
          </cell>
          <cell r="C379">
            <v>780971738.91999996</v>
          </cell>
          <cell r="D379">
            <v>18722568.059999999</v>
          </cell>
          <cell r="E379">
            <v>40415534.780000001</v>
          </cell>
          <cell r="F379">
            <v>61572776.399999999</v>
          </cell>
          <cell r="G379">
            <v>110031515.89</v>
          </cell>
          <cell r="H379">
            <v>127542310.40000001</v>
          </cell>
          <cell r="I379">
            <v>140846702.08000001</v>
          </cell>
          <cell r="J379">
            <v>164065185.03999999</v>
          </cell>
          <cell r="K379">
            <v>184452318.91</v>
          </cell>
          <cell r="L379">
            <v>199243365.13</v>
          </cell>
          <cell r="M379">
            <v>215901141.21000001</v>
          </cell>
          <cell r="N379">
            <v>232925089.28</v>
          </cell>
          <cell r="O379">
            <v>258872158.33000001</v>
          </cell>
          <cell r="P379">
            <v>278640563.05000001</v>
          </cell>
          <cell r="Q379">
            <v>303789204.49000001</v>
          </cell>
          <cell r="R379">
            <v>329877075.50999999</v>
          </cell>
          <cell r="S379">
            <v>357925398.55000001</v>
          </cell>
          <cell r="T379">
            <v>389001988.76999998</v>
          </cell>
          <cell r="U379">
            <v>415171391.03000003</v>
          </cell>
          <cell r="V379">
            <v>439170451.74000001</v>
          </cell>
          <cell r="W379">
            <v>461171433.57999998</v>
          </cell>
          <cell r="X379">
            <v>478429261.24000001</v>
          </cell>
          <cell r="Y379">
            <v>495601901.76999998</v>
          </cell>
          <cell r="Z379">
            <v>512415174.31</v>
          </cell>
        </row>
        <row r="380">
          <cell r="A380" t="str">
            <v>000.010.001.003.</v>
          </cell>
          <cell r="B380" t="str">
            <v>Cuenta Puente Ing.</v>
          </cell>
          <cell r="C380">
            <v>8777037642.1100006</v>
          </cell>
          <cell r="D380">
            <v>140517484.41</v>
          </cell>
          <cell r="E380">
            <v>1073027621.02</v>
          </cell>
          <cell r="F380">
            <v>1115281717.0799999</v>
          </cell>
          <cell r="G380">
            <v>1219938757.0699999</v>
          </cell>
          <cell r="H380">
            <v>1405052095.3700001</v>
          </cell>
          <cell r="I380">
            <v>1558859998.73</v>
          </cell>
          <cell r="J380">
            <v>1645498102.5599999</v>
          </cell>
          <cell r="K380">
            <v>1989533347.9200001</v>
          </cell>
          <cell r="L380">
            <v>2212332575.5599999</v>
          </cell>
          <cell r="M380">
            <v>2286474187.1599998</v>
          </cell>
          <cell r="N380">
            <v>2382313915.9400001</v>
          </cell>
          <cell r="O380">
            <v>2560654243.6900001</v>
          </cell>
          <cell r="P380">
            <v>2595253624.5300002</v>
          </cell>
          <cell r="Q380">
            <v>2702667924.1700001</v>
          </cell>
          <cell r="R380">
            <v>2880601363.3499999</v>
          </cell>
          <cell r="S380">
            <v>2923364090</v>
          </cell>
          <cell r="T380">
            <v>2985419829.9900002</v>
          </cell>
          <cell r="U380">
            <v>3107574299.6700001</v>
          </cell>
          <cell r="V380">
            <v>3254502491.5599999</v>
          </cell>
          <cell r="W380">
            <v>3550499549.4900002</v>
          </cell>
          <cell r="X380">
            <v>3652243303.3200002</v>
          </cell>
          <cell r="Y380">
            <v>3788338763.0799999</v>
          </cell>
          <cell r="Z380">
            <v>3847852575.9400001</v>
          </cell>
        </row>
        <row r="381">
          <cell r="A381" t="str">
            <v>000.010.001.004.</v>
          </cell>
          <cell r="B381" t="str">
            <v>Otras Entidades del Sector Público Ing.</v>
          </cell>
          <cell r="C381">
            <v>0</v>
          </cell>
          <cell r="D381">
            <v>0</v>
          </cell>
          <cell r="E381">
            <v>0</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row>
        <row r="382">
          <cell r="A382" t="str">
            <v>000.010.001.005.</v>
          </cell>
          <cell r="B382" t="str">
            <v>Depósitos en Custodia Ing.</v>
          </cell>
          <cell r="C382">
            <v>3817092.04</v>
          </cell>
          <cell r="D382">
            <v>0</v>
          </cell>
          <cell r="E382">
            <v>0</v>
          </cell>
          <cell r="F382">
            <v>90000</v>
          </cell>
          <cell r="G382">
            <v>140000</v>
          </cell>
          <cell r="H382">
            <v>210000</v>
          </cell>
          <cell r="I382">
            <v>210000</v>
          </cell>
          <cell r="J382">
            <v>210000</v>
          </cell>
          <cell r="K382">
            <v>320000</v>
          </cell>
          <cell r="L382">
            <v>391932.54</v>
          </cell>
          <cell r="M382">
            <v>391932.54</v>
          </cell>
          <cell r="N382">
            <v>391932.54</v>
          </cell>
          <cell r="O382">
            <v>391932.54</v>
          </cell>
          <cell r="P382">
            <v>391932.54</v>
          </cell>
          <cell r="Q382">
            <v>391932.54</v>
          </cell>
          <cell r="R382">
            <v>1071932.54</v>
          </cell>
          <cell r="S382">
            <v>1071932.54</v>
          </cell>
          <cell r="T382">
            <v>1071932.54</v>
          </cell>
          <cell r="U382">
            <v>1071932.54</v>
          </cell>
          <cell r="V382">
            <v>1071932.54</v>
          </cell>
          <cell r="W382">
            <v>1071932.54</v>
          </cell>
          <cell r="X382">
            <v>1071932.54</v>
          </cell>
          <cell r="Y382">
            <v>1071932.54</v>
          </cell>
          <cell r="Z382">
            <v>1071932.54</v>
          </cell>
        </row>
        <row r="383">
          <cell r="A383" t="str">
            <v>000.010.001.006.</v>
          </cell>
          <cell r="B383" t="str">
            <v>Cheques en Mda. Ext. Ing.</v>
          </cell>
          <cell r="C383">
            <v>586424.31999999995</v>
          </cell>
          <cell r="D383">
            <v>1225</v>
          </cell>
          <cell r="E383">
            <v>19176</v>
          </cell>
          <cell r="F383">
            <v>43721</v>
          </cell>
          <cell r="G383">
            <v>64824</v>
          </cell>
          <cell r="H383">
            <v>71224</v>
          </cell>
          <cell r="I383">
            <v>76643.45</v>
          </cell>
          <cell r="J383">
            <v>83942.97</v>
          </cell>
          <cell r="K383">
            <v>86792.97</v>
          </cell>
          <cell r="L383">
            <v>92673.37</v>
          </cell>
          <cell r="M383">
            <v>94433.37</v>
          </cell>
          <cell r="N383">
            <v>99082.87</v>
          </cell>
          <cell r="O383">
            <v>108007.66</v>
          </cell>
          <cell r="P383">
            <v>111429.29</v>
          </cell>
          <cell r="Q383">
            <v>125125.53</v>
          </cell>
          <cell r="R383">
            <v>130293.53</v>
          </cell>
          <cell r="S383">
            <v>145406.54</v>
          </cell>
          <cell r="T383">
            <v>155163.13</v>
          </cell>
          <cell r="U383">
            <v>164948.13</v>
          </cell>
          <cell r="V383">
            <v>177766.63</v>
          </cell>
          <cell r="W383">
            <v>183190.74</v>
          </cell>
          <cell r="X383">
            <v>199652.74</v>
          </cell>
          <cell r="Y383">
            <v>204342.24</v>
          </cell>
          <cell r="Z383">
            <v>220432.25</v>
          </cell>
        </row>
        <row r="384">
          <cell r="A384" t="str">
            <v>000.010.002.</v>
          </cell>
          <cell r="B384" t="str">
            <v>EGRESOS</v>
          </cell>
          <cell r="C384">
            <v>16632707354.870001</v>
          </cell>
          <cell r="D384">
            <v>276421012.63999999</v>
          </cell>
          <cell r="E384">
            <v>2128733860.51</v>
          </cell>
          <cell r="F384">
            <v>2195526531.3099999</v>
          </cell>
          <cell r="G384">
            <v>2449666713.0999999</v>
          </cell>
          <cell r="H384">
            <v>2810781782.6599998</v>
          </cell>
          <cell r="I384">
            <v>3112147112.5300002</v>
          </cell>
          <cell r="J384">
            <v>3282002408.98</v>
          </cell>
          <cell r="K384">
            <v>3962901002.8499999</v>
          </cell>
          <cell r="L384">
            <v>4398021978.6000004</v>
          </cell>
          <cell r="M384">
            <v>4540118230.9400005</v>
          </cell>
          <cell r="N384">
            <v>4724754785.5799999</v>
          </cell>
          <cell r="O384">
            <v>5072039493.3800001</v>
          </cell>
          <cell r="P384">
            <v>5130642252.7399998</v>
          </cell>
          <cell r="Q384">
            <v>5338275964.5699997</v>
          </cell>
          <cell r="R384">
            <v>5684089607.5299997</v>
          </cell>
          <cell r="S384">
            <v>5760147759.6000004</v>
          </cell>
          <cell r="T384">
            <v>5861245004.4099998</v>
          </cell>
          <cell r="U384">
            <v>6099200295.5200005</v>
          </cell>
          <cell r="V384">
            <v>6376067097.8199997</v>
          </cell>
          <cell r="W384">
            <v>6955727253.4000006</v>
          </cell>
          <cell r="X384">
            <v>7142231497.54</v>
          </cell>
          <cell r="Y384">
            <v>7404064421.3600006</v>
          </cell>
          <cell r="Z384">
            <v>7494415558.2799997</v>
          </cell>
        </row>
        <row r="385">
          <cell r="A385" t="str">
            <v>000.010.002.001.</v>
          </cell>
          <cell r="B385" t="str">
            <v>Dirección del Tesoro Nacional Egr.</v>
          </cell>
          <cell r="C385">
            <v>7058038790.1199999</v>
          </cell>
          <cell r="D385">
            <v>118400136.43000001</v>
          </cell>
          <cell r="E385">
            <v>1018657187.21</v>
          </cell>
          <cell r="F385">
            <v>1047565996.16</v>
          </cell>
          <cell r="G385">
            <v>1124594882.1100001</v>
          </cell>
          <cell r="H385">
            <v>1281719721.9400001</v>
          </cell>
          <cell r="I385">
            <v>1416893385.21</v>
          </cell>
          <cell r="J385">
            <v>1476590855.1200001</v>
          </cell>
          <cell r="K385">
            <v>1791970991.26</v>
          </cell>
          <cell r="L385">
            <v>1988515649.96</v>
          </cell>
          <cell r="M385">
            <v>2042429369.95</v>
          </cell>
          <cell r="N385">
            <v>2117051906.3099999</v>
          </cell>
          <cell r="O385">
            <v>2257437468.0599999</v>
          </cell>
          <cell r="P385">
            <v>2261857259.0100002</v>
          </cell>
          <cell r="Q385">
            <v>2337771870.0300002</v>
          </cell>
          <cell r="R385">
            <v>2477151382.7000003</v>
          </cell>
          <cell r="S385">
            <v>2484548754.8800001</v>
          </cell>
          <cell r="T385">
            <v>2500945222.4500003</v>
          </cell>
          <cell r="U385">
            <v>2580335303.71</v>
          </cell>
          <cell r="V385">
            <v>2693021593.5700002</v>
          </cell>
          <cell r="W385">
            <v>2952429602.8000002</v>
          </cell>
          <cell r="X385">
            <v>3017528009.5100002</v>
          </cell>
          <cell r="Y385">
            <v>3125072521.8400002</v>
          </cell>
          <cell r="Z385">
            <v>3144886862.9900002</v>
          </cell>
        </row>
        <row r="386">
          <cell r="A386" t="str">
            <v>000.010.002.002.</v>
          </cell>
          <cell r="B386" t="str">
            <v>Intermediarios del mercado Cambiario Egr.</v>
          </cell>
          <cell r="C386">
            <v>787955499.48000002</v>
          </cell>
          <cell r="D386">
            <v>17041019.920000002</v>
          </cell>
          <cell r="E386">
            <v>40101317.939999998</v>
          </cell>
          <cell r="F386">
            <v>51345000.789999999</v>
          </cell>
          <cell r="G386">
            <v>105121987.01000001</v>
          </cell>
          <cell r="H386">
            <v>123217170.75</v>
          </cell>
          <cell r="I386">
            <v>135167629.17000002</v>
          </cell>
          <cell r="J386">
            <v>158365655.75</v>
          </cell>
          <cell r="K386">
            <v>178993682.41</v>
          </cell>
          <cell r="L386">
            <v>194332468.22</v>
          </cell>
          <cell r="M386">
            <v>208360565.06</v>
          </cell>
          <cell r="N386">
            <v>221994218.41</v>
          </cell>
          <cell r="O386">
            <v>250286645.15000001</v>
          </cell>
          <cell r="P386">
            <v>271325716.51999998</v>
          </cell>
          <cell r="Q386">
            <v>294525655.42000002</v>
          </cell>
          <cell r="R386">
            <v>321075202.94</v>
          </cell>
          <cell r="S386">
            <v>347085927.22000003</v>
          </cell>
          <cell r="T386">
            <v>379700179.19999999</v>
          </cell>
          <cell r="U386">
            <v>405196124.81</v>
          </cell>
          <cell r="V386">
            <v>424028126.72000003</v>
          </cell>
          <cell r="W386">
            <v>445356264.88</v>
          </cell>
          <cell r="X386">
            <v>468082195.47000003</v>
          </cell>
          <cell r="Y386">
            <v>483247273.54000002</v>
          </cell>
          <cell r="Z386">
            <v>498627788.71000004</v>
          </cell>
        </row>
        <row r="387">
          <cell r="A387" t="str">
            <v>000.010.002.003.</v>
          </cell>
          <cell r="B387" t="str">
            <v>Cuenta Puente Egr.</v>
          </cell>
          <cell r="C387">
            <v>8783857344.9899998</v>
          </cell>
          <cell r="D387">
            <v>140979856.28999999</v>
          </cell>
          <cell r="E387">
            <v>1069965305.7</v>
          </cell>
          <cell r="F387">
            <v>1096599202.7</v>
          </cell>
          <cell r="G387">
            <v>1219929218.3199999</v>
          </cell>
          <cell r="H387">
            <v>1405789288.3099999</v>
          </cell>
          <cell r="I387">
            <v>1560021683.49</v>
          </cell>
          <cell r="J387">
            <v>1646975130</v>
          </cell>
          <cell r="K387">
            <v>1991326443.0699999</v>
          </cell>
          <cell r="L387">
            <v>2214177195.27</v>
          </cell>
          <cell r="M387">
            <v>2288324620.7800002</v>
          </cell>
          <cell r="N387">
            <v>2384704985.71</v>
          </cell>
          <cell r="O387">
            <v>2563307090.02</v>
          </cell>
          <cell r="P387">
            <v>2596440668.4400001</v>
          </cell>
          <cell r="Q387">
            <v>2704949791.3200002</v>
          </cell>
          <cell r="R387">
            <v>2884834345.8499999</v>
          </cell>
          <cell r="S387">
            <v>2927472423.46</v>
          </cell>
          <cell r="T387">
            <v>2979546063.21</v>
          </cell>
          <cell r="U387">
            <v>3112597371.3000002</v>
          </cell>
          <cell r="V387">
            <v>3257940363.8499999</v>
          </cell>
          <cell r="W387">
            <v>3556855437.0900002</v>
          </cell>
          <cell r="X387">
            <v>3655522124.9300003</v>
          </cell>
          <cell r="Y387">
            <v>3794569502.8499999</v>
          </cell>
          <cell r="Z387">
            <v>3849715323.77</v>
          </cell>
        </row>
        <row r="388">
          <cell r="A388" t="str">
            <v>000.010.002.004.</v>
          </cell>
          <cell r="B388" t="str">
            <v>Otras Entidades del Sector Público Egr.</v>
          </cell>
          <cell r="C388">
            <v>0</v>
          </cell>
          <cell r="D388">
            <v>0</v>
          </cell>
          <cell r="E388">
            <v>0</v>
          </cell>
          <cell r="F388">
            <v>0</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row>
        <row r="389">
          <cell r="A389" t="str">
            <v>000.010.002.005.</v>
          </cell>
          <cell r="B389" t="str">
            <v>Depósitos en Custodia Egr.</v>
          </cell>
          <cell r="C389">
            <v>2263605.39</v>
          </cell>
          <cell r="D389">
            <v>0</v>
          </cell>
          <cell r="E389">
            <v>0</v>
          </cell>
          <cell r="F389">
            <v>0</v>
          </cell>
          <cell r="G389">
            <v>0</v>
          </cell>
          <cell r="H389">
            <v>0</v>
          </cell>
          <cell r="I389">
            <v>0</v>
          </cell>
          <cell r="J389">
            <v>0</v>
          </cell>
          <cell r="K389">
            <v>530000</v>
          </cell>
          <cell r="L389">
            <v>910000</v>
          </cell>
          <cell r="M389">
            <v>910000</v>
          </cell>
          <cell r="N389">
            <v>910000</v>
          </cell>
          <cell r="O389">
            <v>910000</v>
          </cell>
          <cell r="P389">
            <v>910000</v>
          </cell>
          <cell r="Q389">
            <v>910000</v>
          </cell>
          <cell r="R389">
            <v>910000</v>
          </cell>
          <cell r="S389">
            <v>910000</v>
          </cell>
          <cell r="T389">
            <v>910000</v>
          </cell>
          <cell r="U389">
            <v>910000</v>
          </cell>
          <cell r="V389">
            <v>910000</v>
          </cell>
          <cell r="W389">
            <v>910000</v>
          </cell>
          <cell r="X389">
            <v>910000</v>
          </cell>
          <cell r="Y389">
            <v>980000</v>
          </cell>
          <cell r="Z389">
            <v>980000</v>
          </cell>
        </row>
        <row r="390">
          <cell r="A390" t="str">
            <v>000.010.002.006.</v>
          </cell>
          <cell r="B390" t="str">
            <v>Cheques en Mda. Ext. Egr.</v>
          </cell>
          <cell r="C390">
            <v>592114.89</v>
          </cell>
          <cell r="D390">
            <v>0</v>
          </cell>
          <cell r="E390">
            <v>10049.66</v>
          </cell>
          <cell r="F390">
            <v>16331.66</v>
          </cell>
          <cell r="G390">
            <v>20625.66</v>
          </cell>
          <cell r="H390">
            <v>55601.66</v>
          </cell>
          <cell r="I390">
            <v>64414.66</v>
          </cell>
          <cell r="J390">
            <v>70768.11</v>
          </cell>
          <cell r="K390">
            <v>79886.11</v>
          </cell>
          <cell r="L390">
            <v>86665.15</v>
          </cell>
          <cell r="M390">
            <v>93675.15</v>
          </cell>
          <cell r="N390">
            <v>93675.15</v>
          </cell>
          <cell r="O390">
            <v>98290.15</v>
          </cell>
          <cell r="P390">
            <v>108608.77</v>
          </cell>
          <cell r="Q390">
            <v>118647.8</v>
          </cell>
          <cell r="R390">
            <v>118676.04</v>
          </cell>
          <cell r="S390">
            <v>130654.04</v>
          </cell>
          <cell r="T390">
            <v>143539.54999999999</v>
          </cell>
          <cell r="U390">
            <v>161495.70000000001</v>
          </cell>
          <cell r="V390">
            <v>167013.68</v>
          </cell>
          <cell r="W390">
            <v>175948.63</v>
          </cell>
          <cell r="X390">
            <v>189167.63</v>
          </cell>
          <cell r="Y390">
            <v>195123.13</v>
          </cell>
          <cell r="Z390">
            <v>205582.81</v>
          </cell>
        </row>
        <row r="391">
          <cell r="A391" t="str">
            <v>000.010.003.</v>
          </cell>
          <cell r="B391" t="str">
            <v>DIFERENCIAL CAMBIARIO</v>
          </cell>
          <cell r="C391">
            <v>-173414.31</v>
          </cell>
          <cell r="D391">
            <v>322977.58</v>
          </cell>
          <cell r="E391">
            <v>-1173334.33</v>
          </cell>
          <cell r="F391">
            <v>-1153435.1100000001</v>
          </cell>
          <cell r="G391">
            <v>-983570.98</v>
          </cell>
          <cell r="H391">
            <v>-1001744.13</v>
          </cell>
          <cell r="I391">
            <v>-1089588.02</v>
          </cell>
          <cell r="J391">
            <v>-1087127.3600000001</v>
          </cell>
          <cell r="K391">
            <v>-1093255</v>
          </cell>
          <cell r="L391">
            <v>-1038182.17</v>
          </cell>
          <cell r="M391">
            <v>-1184144.05</v>
          </cell>
          <cell r="N391">
            <v>-1163139.48</v>
          </cell>
          <cell r="O391">
            <v>-1160727.82</v>
          </cell>
          <cell r="P391">
            <v>-1160387.53</v>
          </cell>
          <cell r="Q391">
            <v>-1177422.53</v>
          </cell>
          <cell r="R391">
            <v>-1166002.45</v>
          </cell>
          <cell r="S391">
            <v>-1177056.25</v>
          </cell>
          <cell r="T391">
            <v>-1168173.6000000001</v>
          </cell>
          <cell r="U391">
            <v>-1000523.92</v>
          </cell>
          <cell r="V391">
            <v>-536493.38</v>
          </cell>
          <cell r="W391">
            <v>-535512.30000000005</v>
          </cell>
          <cell r="X391">
            <v>-572185.36</v>
          </cell>
          <cell r="Y391">
            <v>-561945.37</v>
          </cell>
          <cell r="Z391">
            <v>-565651.91</v>
          </cell>
        </row>
        <row r="392">
          <cell r="A392" t="str">
            <v>000.010.003.001.</v>
          </cell>
          <cell r="B392" t="str">
            <v>Realizado</v>
          </cell>
          <cell r="C392">
            <v>-82710.5</v>
          </cell>
          <cell r="D392">
            <v>-50730.77</v>
          </cell>
          <cell r="E392">
            <v>146351.04999999999</v>
          </cell>
          <cell r="F392">
            <v>139864.5</v>
          </cell>
          <cell r="G392">
            <v>126597.02</v>
          </cell>
          <cell r="H392">
            <v>126584.61</v>
          </cell>
          <cell r="I392">
            <v>119856.77</v>
          </cell>
          <cell r="J392">
            <v>119856.77</v>
          </cell>
          <cell r="K392">
            <v>119735.34</v>
          </cell>
          <cell r="L392">
            <v>107328.39</v>
          </cell>
          <cell r="M392">
            <v>142111.78</v>
          </cell>
          <cell r="N392">
            <v>141364.72</v>
          </cell>
          <cell r="O392">
            <v>141218.06</v>
          </cell>
          <cell r="P392">
            <v>138182.13</v>
          </cell>
          <cell r="Q392">
            <v>135713.67000000001</v>
          </cell>
          <cell r="R392">
            <v>135485.79999999999</v>
          </cell>
          <cell r="S392">
            <v>135485.79999999999</v>
          </cell>
          <cell r="T392">
            <v>134126.62</v>
          </cell>
          <cell r="U392">
            <v>84082.91</v>
          </cell>
          <cell r="V392">
            <v>-18326.47</v>
          </cell>
          <cell r="W392">
            <v>-18326.47</v>
          </cell>
          <cell r="X392">
            <v>-19018.46</v>
          </cell>
          <cell r="Y392">
            <v>-19018.46</v>
          </cell>
          <cell r="Z392">
            <v>-23532.22</v>
          </cell>
        </row>
        <row r="393">
          <cell r="A393" t="str">
            <v>000.010.003.002.</v>
          </cell>
          <cell r="B393" t="str">
            <v>No Realizado</v>
          </cell>
          <cell r="C393">
            <v>-90703.81</v>
          </cell>
          <cell r="D393">
            <v>373708.35</v>
          </cell>
          <cell r="E393">
            <v>-1319685.3799999999</v>
          </cell>
          <cell r="F393">
            <v>-1293299.6100000001</v>
          </cell>
          <cell r="G393">
            <v>-1110168</v>
          </cell>
          <cell r="H393">
            <v>-1128328.74</v>
          </cell>
          <cell r="I393">
            <v>-1209444.79</v>
          </cell>
          <cell r="J393">
            <v>-1206984.1299999999</v>
          </cell>
          <cell r="K393">
            <v>-1212990.3400000001</v>
          </cell>
          <cell r="L393">
            <v>-1145510.56</v>
          </cell>
          <cell r="M393">
            <v>-1326255.83</v>
          </cell>
          <cell r="N393">
            <v>-1304504.2</v>
          </cell>
          <cell r="O393">
            <v>-1301945.8799999999</v>
          </cell>
          <cell r="P393">
            <v>-1298569.6599999999</v>
          </cell>
          <cell r="Q393">
            <v>-1313136.2</v>
          </cell>
          <cell r="R393">
            <v>-1301488.25</v>
          </cell>
          <cell r="S393">
            <v>-1312542.05</v>
          </cell>
          <cell r="T393">
            <v>-1302300.22</v>
          </cell>
          <cell r="U393">
            <v>-1084606.83</v>
          </cell>
          <cell r="V393">
            <v>-518166.91</v>
          </cell>
          <cell r="W393">
            <v>-517185.83</v>
          </cell>
          <cell r="X393">
            <v>-553166.9</v>
          </cell>
          <cell r="Y393">
            <v>-542926.91</v>
          </cell>
          <cell r="Z393">
            <v>-542119.68999999994</v>
          </cell>
        </row>
        <row r="394">
          <cell r="A394" t="str">
            <v>000.011.</v>
          </cell>
          <cell r="B394" t="str">
            <v>RESERVAS NETAS DE CAJA -FMI-</v>
          </cell>
          <cell r="C394">
            <v>5569819708.7799997</v>
          </cell>
          <cell r="D394">
            <v>215920562.61000001</v>
          </cell>
          <cell r="E394">
            <v>673066370.75</v>
          </cell>
          <cell r="F394">
            <v>723080989.58000004</v>
          </cell>
          <cell r="G394">
            <v>716347466.62</v>
          </cell>
          <cell r="H394">
            <v>766773926.71000004</v>
          </cell>
          <cell r="I394">
            <v>754544247.15999997</v>
          </cell>
          <cell r="J394">
            <v>789969397.28999996</v>
          </cell>
          <cell r="K394">
            <v>943751964.77999997</v>
          </cell>
          <cell r="L394">
            <v>879720417.65999997</v>
          </cell>
          <cell r="M394">
            <v>919419840.51999998</v>
          </cell>
          <cell r="N394">
            <v>824865304.63</v>
          </cell>
          <cell r="O394">
            <v>1038335796.48</v>
          </cell>
          <cell r="P394">
            <v>1293232769.04</v>
          </cell>
          <cell r="Q394">
            <v>1340442451.9100001</v>
          </cell>
          <cell r="R394">
            <v>1352510529.6000001</v>
          </cell>
          <cell r="S394">
            <v>1497533726.5</v>
          </cell>
          <cell r="T394">
            <v>1433763346.27</v>
          </cell>
          <cell r="U394">
            <v>1397767955.0699999</v>
          </cell>
          <cell r="V394">
            <v>1290703460.3600001</v>
          </cell>
          <cell r="W394">
            <v>1480784766.3199999</v>
          </cell>
          <cell r="X394">
            <v>1734484289.05</v>
          </cell>
          <cell r="Y394">
            <v>1692640418.3900001</v>
          </cell>
          <cell r="Z394">
            <v>1647897384.5699999</v>
          </cell>
        </row>
        <row r="395">
          <cell r="A395" t="str">
            <v>000.011.001.</v>
          </cell>
          <cell r="B395" t="str">
            <v>Variación de Reservas Monetarias</v>
          </cell>
          <cell r="C395">
            <v>5492253824.79</v>
          </cell>
          <cell r="D395">
            <v>179358734.58000001</v>
          </cell>
          <cell r="E395">
            <v>599948214.13999999</v>
          </cell>
          <cell r="F395">
            <v>674180225.39999998</v>
          </cell>
          <cell r="G395">
            <v>676323959.98000002</v>
          </cell>
          <cell r="H395">
            <v>764603379.72000003</v>
          </cell>
          <cell r="I395">
            <v>684088301.83000004</v>
          </cell>
          <cell r="J395">
            <v>1016598048.3000001</v>
          </cell>
          <cell r="K395">
            <v>903723461.71000004</v>
          </cell>
          <cell r="L395">
            <v>792193554.53999996</v>
          </cell>
          <cell r="M395">
            <v>851014846.5</v>
          </cell>
          <cell r="N395">
            <v>759752688.16999996</v>
          </cell>
          <cell r="O395">
            <v>967611043.92000008</v>
          </cell>
          <cell r="P395">
            <v>1235596916.1000001</v>
          </cell>
          <cell r="Q395">
            <v>1299710690.9300001</v>
          </cell>
          <cell r="R395">
            <v>1283030555.26</v>
          </cell>
          <cell r="S395">
            <v>1425562762.79</v>
          </cell>
          <cell r="T395">
            <v>1422787048.98</v>
          </cell>
          <cell r="U395">
            <v>1331551932.7</v>
          </cell>
          <cell r="V395">
            <v>1222906544.5799999</v>
          </cell>
          <cell r="W395">
            <v>1412235708.4100001</v>
          </cell>
          <cell r="X395">
            <v>1760143611.55</v>
          </cell>
          <cell r="Y395">
            <v>1647184766.26</v>
          </cell>
          <cell r="Z395">
            <v>1597751503.9300001</v>
          </cell>
        </row>
        <row r="396">
          <cell r="A396" t="str">
            <v>000.011.002.</v>
          </cell>
          <cell r="B396" t="str">
            <v>Variación de Pasivos con Residentes</v>
          </cell>
          <cell r="C396">
            <v>-77565883.989999995</v>
          </cell>
          <cell r="D396">
            <v>-36561828.030000001</v>
          </cell>
          <cell r="E396">
            <v>-73118156.609999999</v>
          </cell>
          <cell r="F396">
            <v>-48900764.18</v>
          </cell>
          <cell r="G396">
            <v>-40023506.640000001</v>
          </cell>
          <cell r="H396">
            <v>-2170546.9900000002</v>
          </cell>
          <cell r="I396">
            <v>-70455945.329999998</v>
          </cell>
          <cell r="J396">
            <v>226628651.00999999</v>
          </cell>
          <cell r="K396">
            <v>-40028503.07</v>
          </cell>
          <cell r="L396">
            <v>-87526863.120000005</v>
          </cell>
          <cell r="M396">
            <v>-68404994.019999996</v>
          </cell>
          <cell r="N396">
            <v>-65112616.460000001</v>
          </cell>
          <cell r="O396">
            <v>-70724752.560000002</v>
          </cell>
          <cell r="P396">
            <v>-57635852.939999998</v>
          </cell>
          <cell r="Q396">
            <v>-40731760.980000004</v>
          </cell>
          <cell r="R396">
            <v>-69479974.340000004</v>
          </cell>
          <cell r="S396">
            <v>-71970963.710000008</v>
          </cell>
          <cell r="T396">
            <v>-10976297.290000001</v>
          </cell>
          <cell r="U396">
            <v>-66216022.370000005</v>
          </cell>
          <cell r="V396">
            <v>-67796915.780000001</v>
          </cell>
          <cell r="W396">
            <v>-68549057.909999996</v>
          </cell>
          <cell r="X396">
            <v>25659322.5</v>
          </cell>
          <cell r="Y396">
            <v>-45455652.130000003</v>
          </cell>
          <cell r="Z396">
            <v>-50145880.640000001</v>
          </cell>
        </row>
        <row r="397">
          <cell r="A397" t="str">
            <v>000.012.</v>
          </cell>
          <cell r="B397" t="str">
            <v xml:space="preserve">  NUMERALES EN DESUSO</v>
          </cell>
          <cell r="C397">
            <v>500000</v>
          </cell>
          <cell r="D397">
            <v>0</v>
          </cell>
          <cell r="E397">
            <v>0</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row>
        <row r="398">
          <cell r="A398" t="str">
            <v>000.012.001.</v>
          </cell>
          <cell r="B398" t="str">
            <v>Ingresos Carbocol.</v>
          </cell>
          <cell r="C398">
            <v>500000</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row>
        <row r="399">
          <cell r="A399" t="str">
            <v>000.012.002.</v>
          </cell>
          <cell r="B399" t="str">
            <v>Egresos Carbocol.</v>
          </cell>
          <cell r="C399">
            <v>0</v>
          </cell>
          <cell r="D399">
            <v>0</v>
          </cell>
          <cell r="E399">
            <v>0</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row>
        <row r="400">
          <cell r="A400" t="str">
            <v>000.012.003.</v>
          </cell>
          <cell r="B400" t="str">
            <v>Contribución cafetera</v>
          </cell>
          <cell r="C400">
            <v>0</v>
          </cell>
          <cell r="D400">
            <v>0</v>
          </cell>
          <cell r="E400">
            <v>0</v>
          </cell>
          <cell r="F400">
            <v>0</v>
          </cell>
          <cell r="G400">
            <v>0</v>
          </cell>
          <cell r="H400">
            <v>0</v>
          </cell>
          <cell r="I400">
            <v>0</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row>
        <row r="401">
          <cell r="O401">
            <v>1</v>
          </cell>
        </row>
      </sheetData>
      <sheetData sheetId="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adros resumen 1 (2)"/>
      <sheetName val="datos proy."/>
      <sheetName val="supuestos"/>
      <sheetName val="Resumen"/>
      <sheetName val="Cta Cte"/>
      <sheetName val="Cta Cte % PIB"/>
      <sheetName val="ctactecrecim."/>
      <sheetName val="Cta K y Finan"/>
      <sheetName val="Cta K y Finan% PIB"/>
      <sheetName val="Cta K y Financrecim."/>
      <sheetName val="supexpo"/>
      <sheetName val="Indicadores 1"/>
      <sheetName val="Indicadores 2"/>
      <sheetName val="LP Activos"/>
      <sheetName val="LP pasivos presentar"/>
      <sheetName val="CP Activos presentar"/>
      <sheetName val="CP Pasivos presentar"/>
      <sheetName val="indic hdo"/>
      <sheetName val="cuadros resumen 1"/>
      <sheetName val="cuadros resumen 2"/>
      <sheetName val="cuadros resumen 3"/>
      <sheetName val="Saldos deuda ext"/>
      <sheetName val="Saldos deuda ext % del PIB"/>
      <sheetName val="Saldos deuda ext (tc fin)"/>
      <sheetName val="beaufor (2) "/>
      <sheetName val="privatizaciones"/>
      <sheetName val="CP Activos"/>
      <sheetName val="CP Pasivos"/>
      <sheetName val="Otros Flujos LP"/>
      <sheetName val="Exp"/>
      <sheetName val="Imp"/>
      <sheetName val="Oper Esp Cio"/>
      <sheetName val="Exp Serv"/>
      <sheetName val="Imp Serv"/>
      <sheetName val="Transf"/>
      <sheetName val="detalle reservas"/>
      <sheetName val="beaufor"/>
      <sheetName val="Renta"/>
      <sheetName val="saldoactext"/>
      <sheetName val="Flujos Esp Capital"/>
      <sheetName val="consol"/>
      <sheetName val="formato congreso"/>
      <sheetName val="Reservas"/>
      <sheetName val="financ. neto % del PIB"/>
      <sheetName val="financ. neto"/>
      <sheetName val="Para cuenta de capital corto pl"/>
      <sheetName val="Para cuenta de capital largo pl"/>
      <sheetName val="Vol. y Prec. Expo"/>
      <sheetName val="Para importaciones"/>
      <sheetName val="opciones beauf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lookTable"/>
      <sheetName val="PIVOTOutlooks"/>
      <sheetName val="BBB-RWN"/>
      <sheetName val="BBB-RON"/>
      <sheetName val="BBB-ROSdn"/>
      <sheetName val="BB+RWP"/>
      <sheetName val="BB+ROP"/>
      <sheetName val="Movers-Shakers"/>
      <sheetName val="BB+ROSup"/>
      <sheetName val="Pivot"/>
      <sheetName val="NonUSDistr"/>
      <sheetName val="USDistr"/>
      <sheetName val="Sheet10"/>
      <sheetName val="data"/>
      <sheetName val="a1___issr_out_first_of_mkt_sec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
          <cell r="A1" t="str">
            <v>GRP_ID</v>
          </cell>
          <cell r="B1" t="str">
            <v>GRP_NM</v>
          </cell>
          <cell r="C1" t="str">
            <v>FirstOfMRKT_SCTR_DESC</v>
          </cell>
          <cell r="D1" t="str">
            <v>CNTRY_NM</v>
          </cell>
          <cell r="E1" t="str">
            <v>PBLSH_FLG</v>
          </cell>
          <cell r="F1" t="str">
            <v>RTNG_ACTN_DESC</v>
          </cell>
          <cell r="G1" t="str">
            <v>EFF_DT</v>
          </cell>
          <cell r="H1" t="str">
            <v>RTNG_CD</v>
          </cell>
          <cell r="I1" t="str">
            <v>RTNG_ALRT_DESC</v>
          </cell>
        </row>
        <row r="2">
          <cell r="A2">
            <v>80088915</v>
          </cell>
          <cell r="B2" t="str">
            <v>TXU U.S. Holdings Co. (TXU Electric Co.)</v>
          </cell>
          <cell r="C2" t="str">
            <v>Corporates</v>
          </cell>
          <cell r="D2" t="str">
            <v>UNITED STATES</v>
          </cell>
          <cell r="E2" t="str">
            <v>Y</v>
          </cell>
          <cell r="F2" t="str">
            <v>Affirmed</v>
          </cell>
          <cell r="G2">
            <v>38001</v>
          </cell>
          <cell r="H2" t="str">
            <v>BBB-</v>
          </cell>
          <cell r="I2" t="str">
            <v>Rating Outlook Stable</v>
          </cell>
        </row>
        <row r="3">
          <cell r="A3">
            <v>80088916</v>
          </cell>
          <cell r="B3" t="str">
            <v>Transamerica Finance Corp.</v>
          </cell>
          <cell r="C3" t="str">
            <v>Banks</v>
          </cell>
          <cell r="D3" t="str">
            <v>UNITED STATES</v>
          </cell>
          <cell r="E3" t="str">
            <v>Y</v>
          </cell>
          <cell r="F3" t="str">
            <v>Upgrade</v>
          </cell>
          <cell r="G3">
            <v>38000</v>
          </cell>
          <cell r="H3" t="str">
            <v>AA-</v>
          </cell>
          <cell r="I3" t="str">
            <v>Rating Outlook Negative</v>
          </cell>
        </row>
        <row r="4">
          <cell r="A4">
            <v>80088917</v>
          </cell>
          <cell r="B4" t="str">
            <v>Transcontinental Gas Pipe Line Corp.</v>
          </cell>
          <cell r="C4" t="str">
            <v>Global Power</v>
          </cell>
          <cell r="D4" t="str">
            <v>UNITED STATES</v>
          </cell>
          <cell r="E4" t="str">
            <v>Y</v>
          </cell>
          <cell r="F4" t="str">
            <v>Affirmed</v>
          </cell>
          <cell r="G4">
            <v>37908</v>
          </cell>
          <cell r="H4" t="str">
            <v>BB</v>
          </cell>
          <cell r="I4" t="str">
            <v>Rating Outlook Positive</v>
          </cell>
        </row>
        <row r="5">
          <cell r="A5">
            <v>80088919</v>
          </cell>
          <cell r="B5" t="str">
            <v>Union Oil Company of California (Unocal)</v>
          </cell>
          <cell r="C5" t="str">
            <v>Energy (Oil &amp; Gas)</v>
          </cell>
          <cell r="D5" t="str">
            <v>UNITED STATES</v>
          </cell>
          <cell r="E5" t="str">
            <v>Y</v>
          </cell>
          <cell r="F5" t="str">
            <v>Affirmed</v>
          </cell>
          <cell r="G5">
            <v>37489</v>
          </cell>
          <cell r="H5" t="str">
            <v>BBB+</v>
          </cell>
          <cell r="I5" t="str">
            <v>Rating Outlook Stable</v>
          </cell>
        </row>
        <row r="6">
          <cell r="A6">
            <v>80088920</v>
          </cell>
          <cell r="B6" t="str">
            <v>Sprint Corp.</v>
          </cell>
          <cell r="C6" t="str">
            <v>Telecommunications</v>
          </cell>
          <cell r="D6" t="str">
            <v>UNITED STATES</v>
          </cell>
          <cell r="E6" t="str">
            <v>Y</v>
          </cell>
          <cell r="F6" t="str">
            <v>Affirmed</v>
          </cell>
          <cell r="G6">
            <v>38057</v>
          </cell>
          <cell r="H6" t="str">
            <v>BBB</v>
          </cell>
          <cell r="I6" t="str">
            <v>Rating Outlook Stable</v>
          </cell>
        </row>
        <row r="7">
          <cell r="A7">
            <v>80088921</v>
          </cell>
          <cell r="B7" t="str">
            <v>Virginia Electric &amp; Power Co.</v>
          </cell>
          <cell r="C7" t="str">
            <v>Corporates</v>
          </cell>
          <cell r="D7" t="str">
            <v>UNITED STATES</v>
          </cell>
          <cell r="E7" t="str">
            <v>Y</v>
          </cell>
          <cell r="F7" t="str">
            <v>Withdrawn</v>
          </cell>
          <cell r="G7">
            <v>37371</v>
          </cell>
          <cell r="H7" t="str">
            <v>NR</v>
          </cell>
          <cell r="I7" t="str">
            <v>Rating Outlook Stable</v>
          </cell>
        </row>
        <row r="8">
          <cell r="A8">
            <v>80088922</v>
          </cell>
          <cell r="B8" t="str">
            <v>Washington Gas Light Co.</v>
          </cell>
          <cell r="C8" t="str">
            <v>Corporates</v>
          </cell>
          <cell r="D8" t="str">
            <v>UNITED STATES</v>
          </cell>
          <cell r="E8" t="str">
            <v>Y</v>
          </cell>
          <cell r="F8" t="str">
            <v>Affirmed</v>
          </cell>
          <cell r="G8">
            <v>38169</v>
          </cell>
          <cell r="H8" t="str">
            <v>AA-</v>
          </cell>
          <cell r="I8" t="str">
            <v>Rating Outlook Stable</v>
          </cell>
        </row>
        <row r="9">
          <cell r="A9">
            <v>80088923</v>
          </cell>
          <cell r="B9" t="str">
            <v>Wells Fargo &amp; Co.</v>
          </cell>
          <cell r="C9" t="str">
            <v>Banks</v>
          </cell>
          <cell r="D9" t="str">
            <v>UNITED STATES</v>
          </cell>
          <cell r="E9" t="str">
            <v>Y</v>
          </cell>
          <cell r="F9" t="str">
            <v>Affirmed</v>
          </cell>
          <cell r="G9">
            <v>37658</v>
          </cell>
          <cell r="H9" t="str">
            <v>AA</v>
          </cell>
          <cell r="I9" t="str">
            <v>Rating Outlook Stable</v>
          </cell>
        </row>
        <row r="10">
          <cell r="A10">
            <v>80088924</v>
          </cell>
          <cell r="B10" t="str">
            <v>West Penn Power Co.</v>
          </cell>
          <cell r="C10" t="str">
            <v>Corporates</v>
          </cell>
          <cell r="D10" t="str">
            <v>UNITED STATES</v>
          </cell>
          <cell r="E10" t="str">
            <v>Y</v>
          </cell>
          <cell r="F10" t="str">
            <v>Affirmed</v>
          </cell>
          <cell r="G10">
            <v>38240</v>
          </cell>
          <cell r="H10" t="str">
            <v>BBB-</v>
          </cell>
          <cell r="I10" t="str">
            <v>Rating Outlook Stable</v>
          </cell>
        </row>
        <row r="11">
          <cell r="A11">
            <v>80088925</v>
          </cell>
          <cell r="B11" t="str">
            <v>AEP Texas North Co. (Formerly West Texas Utilities Co.)</v>
          </cell>
          <cell r="C11" t="str">
            <v>Corporates</v>
          </cell>
          <cell r="D11" t="str">
            <v>UNITED STATES</v>
          </cell>
          <cell r="E11" t="str">
            <v>Y</v>
          </cell>
          <cell r="F11" t="str">
            <v>New Rating</v>
          </cell>
          <cell r="G11">
            <v>37665</v>
          </cell>
          <cell r="H11" t="str">
            <v>A-</v>
          </cell>
          <cell r="I11" t="str">
            <v>Rating Outlook Stable</v>
          </cell>
        </row>
        <row r="12">
          <cell r="A12">
            <v>80088926</v>
          </cell>
          <cell r="B12" t="str">
            <v>Western Massachusetts Electric Co.</v>
          </cell>
          <cell r="C12" t="str">
            <v>Corporates</v>
          </cell>
          <cell r="D12" t="str">
            <v>UNITED STATES</v>
          </cell>
          <cell r="E12" t="str">
            <v>Y</v>
          </cell>
          <cell r="F12" t="str">
            <v>Affirmed</v>
          </cell>
          <cell r="G12">
            <v>38204</v>
          </cell>
          <cell r="H12" t="str">
            <v>BBB+</v>
          </cell>
          <cell r="I12" t="str">
            <v>Rating Outlook Stable</v>
          </cell>
        </row>
        <row r="13">
          <cell r="A13">
            <v>80088927</v>
          </cell>
          <cell r="B13" t="str">
            <v>Wisconsin Electric Power Co.</v>
          </cell>
          <cell r="C13" t="str">
            <v>Corporates</v>
          </cell>
          <cell r="D13" t="str">
            <v>UNITED STATES</v>
          </cell>
          <cell r="E13" t="str">
            <v>Y</v>
          </cell>
          <cell r="F13" t="str">
            <v>Downgrade</v>
          </cell>
          <cell r="G13">
            <v>37909</v>
          </cell>
          <cell r="H13" t="str">
            <v>A+</v>
          </cell>
          <cell r="I13" t="str">
            <v>Rating Outlook Stable</v>
          </cell>
        </row>
        <row r="14">
          <cell r="A14">
            <v>80088928</v>
          </cell>
          <cell r="B14" t="str">
            <v>Southern California Edison Co.</v>
          </cell>
          <cell r="C14" t="str">
            <v>Corporates</v>
          </cell>
          <cell r="D14" t="str">
            <v>UNITED STATES</v>
          </cell>
          <cell r="E14" t="str">
            <v>Y</v>
          </cell>
          <cell r="F14" t="str">
            <v>Upgrade</v>
          </cell>
          <cell r="G14">
            <v>38079</v>
          </cell>
          <cell r="H14" t="str">
            <v>BBB</v>
          </cell>
          <cell r="I14" t="str">
            <v>Rating Outlook Stable</v>
          </cell>
        </row>
        <row r="15">
          <cell r="A15">
            <v>80088929</v>
          </cell>
          <cell r="B15" t="str">
            <v>Southern Indiana Gas &amp; Electric Co.</v>
          </cell>
          <cell r="C15" t="str">
            <v>Corporates</v>
          </cell>
          <cell r="D15" t="str">
            <v>UNITED STATES</v>
          </cell>
          <cell r="E15" t="str">
            <v>N</v>
          </cell>
          <cell r="F15" t="str">
            <v>Downgrade</v>
          </cell>
          <cell r="G15">
            <v>30054</v>
          </cell>
          <cell r="H15" t="str">
            <v>AA</v>
          </cell>
          <cell r="I15" t="str">
            <v>Rating Outlook Stable</v>
          </cell>
        </row>
        <row r="16">
          <cell r="A16">
            <v>80088930</v>
          </cell>
          <cell r="B16" t="str">
            <v>State Street Corporation</v>
          </cell>
          <cell r="C16" t="str">
            <v>Banks</v>
          </cell>
          <cell r="D16" t="str">
            <v>UNITED STATES</v>
          </cell>
          <cell r="E16" t="str">
            <v>Y</v>
          </cell>
          <cell r="F16" t="str">
            <v>Affirmed</v>
          </cell>
          <cell r="G16">
            <v>37859</v>
          </cell>
          <cell r="H16" t="str">
            <v>AA</v>
          </cell>
          <cell r="I16" t="str">
            <v>Rating Outlook Negative</v>
          </cell>
        </row>
        <row r="17">
          <cell r="A17">
            <v>80088931</v>
          </cell>
          <cell r="B17" t="str">
            <v>State Street Bank and Trust Company</v>
          </cell>
          <cell r="C17" t="str">
            <v>Banks</v>
          </cell>
          <cell r="D17" t="str">
            <v>UNITED STATES</v>
          </cell>
          <cell r="E17" t="str">
            <v>Y</v>
          </cell>
          <cell r="F17" t="str">
            <v>Downgrade</v>
          </cell>
          <cell r="G17">
            <v>37859</v>
          </cell>
          <cell r="H17" t="str">
            <v>AA</v>
          </cell>
          <cell r="I17" t="str">
            <v>Rating Outlook Negative</v>
          </cell>
        </row>
        <row r="18">
          <cell r="A18">
            <v>80088933</v>
          </cell>
          <cell r="B18" t="str">
            <v>SunTrust Banks, Inc</v>
          </cell>
          <cell r="C18" t="str">
            <v>Banks</v>
          </cell>
          <cell r="D18" t="str">
            <v>UNITED STATES</v>
          </cell>
          <cell r="E18" t="str">
            <v>Y</v>
          </cell>
          <cell r="F18" t="str">
            <v>Affirmed</v>
          </cell>
          <cell r="G18">
            <v>38117</v>
          </cell>
          <cell r="H18" t="str">
            <v>AA-</v>
          </cell>
          <cell r="I18" t="str">
            <v>Rating Outlook Negative</v>
          </cell>
        </row>
        <row r="19">
          <cell r="A19">
            <v>80088934</v>
          </cell>
          <cell r="B19" t="str">
            <v>Texas Eastern Transmission, LP</v>
          </cell>
          <cell r="C19" t="str">
            <v>Corporates</v>
          </cell>
          <cell r="D19" t="str">
            <v>UNITED STATES</v>
          </cell>
          <cell r="E19" t="str">
            <v>Y</v>
          </cell>
          <cell r="F19" t="str">
            <v>Affirmed</v>
          </cell>
          <cell r="G19">
            <v>38114</v>
          </cell>
          <cell r="H19" t="str">
            <v>BBB</v>
          </cell>
          <cell r="I19" t="str">
            <v>Rating Outlook Stable</v>
          </cell>
        </row>
        <row r="20">
          <cell r="A20">
            <v>80088935</v>
          </cell>
          <cell r="B20" t="str">
            <v>Public Service Electric &amp; Gas Co.</v>
          </cell>
          <cell r="C20" t="str">
            <v>Corporates</v>
          </cell>
          <cell r="D20" t="str">
            <v>UNITED STATES</v>
          </cell>
          <cell r="E20" t="str">
            <v>Y</v>
          </cell>
          <cell r="F20" t="str">
            <v>Affirmed</v>
          </cell>
          <cell r="G20">
            <v>38240</v>
          </cell>
          <cell r="H20" t="str">
            <v>A-</v>
          </cell>
          <cell r="I20" t="str">
            <v>Rating Outlook Stable</v>
          </cell>
        </row>
        <row r="21">
          <cell r="A21">
            <v>80088936</v>
          </cell>
          <cell r="B21" t="str">
            <v>Reliance Financial Services Corp.</v>
          </cell>
          <cell r="C21" t="str">
            <v>Property/Casualty Insurers</v>
          </cell>
          <cell r="D21" t="str">
            <v>UNITED STATES</v>
          </cell>
          <cell r="E21" t="str">
            <v>N</v>
          </cell>
          <cell r="F21" t="str">
            <v>New Rating</v>
          </cell>
          <cell r="G21">
            <v>33148</v>
          </cell>
          <cell r="H21" t="str">
            <v>BBB-</v>
          </cell>
        </row>
        <row r="22">
          <cell r="A22">
            <v>80088937</v>
          </cell>
          <cell r="B22" t="str">
            <v>Republic New York Corp</v>
          </cell>
          <cell r="C22" t="str">
            <v>Banks</v>
          </cell>
          <cell r="D22" t="str">
            <v>UNITED STATES</v>
          </cell>
          <cell r="E22" t="str">
            <v>Y</v>
          </cell>
          <cell r="F22" t="str">
            <v>Withdrawn</v>
          </cell>
          <cell r="G22">
            <v>36595</v>
          </cell>
          <cell r="H22" t="str">
            <v>NR</v>
          </cell>
        </row>
        <row r="23">
          <cell r="A23">
            <v>80088938</v>
          </cell>
          <cell r="B23" t="str">
            <v>Frontier Corp. (Acquired by Global Crossing Ltd.)</v>
          </cell>
          <cell r="C23" t="str">
            <v>Telecommunications</v>
          </cell>
          <cell r="D23" t="str">
            <v>UNITED STATES</v>
          </cell>
          <cell r="E23" t="str">
            <v>N</v>
          </cell>
          <cell r="F23" t="str">
            <v>Withdrawn</v>
          </cell>
          <cell r="G23">
            <v>36944</v>
          </cell>
          <cell r="H23" t="str">
            <v>NR</v>
          </cell>
          <cell r="I23" t="str">
            <v>Rating Watch Off</v>
          </cell>
        </row>
        <row r="24">
          <cell r="A24">
            <v>80088939</v>
          </cell>
          <cell r="B24" t="str">
            <v>San Diego Gas &amp; Electric Co.</v>
          </cell>
          <cell r="C24" t="str">
            <v>Corporates</v>
          </cell>
          <cell r="D24" t="str">
            <v>UNITED STATES</v>
          </cell>
          <cell r="E24" t="str">
            <v>Y</v>
          </cell>
          <cell r="F24" t="str">
            <v>Affirmed</v>
          </cell>
          <cell r="G24">
            <v>38118</v>
          </cell>
          <cell r="H24" t="str">
            <v>AA-</v>
          </cell>
          <cell r="I24" t="str">
            <v>Rating Outlook Stable</v>
          </cell>
        </row>
        <row r="25">
          <cell r="A25">
            <v>80088940</v>
          </cell>
          <cell r="B25" t="str">
            <v>Sears Overseas Finance N.V.</v>
          </cell>
          <cell r="C25" t="str">
            <v>General Retailing</v>
          </cell>
          <cell r="D25" t="str">
            <v>UNITED STATES</v>
          </cell>
          <cell r="E25" t="str">
            <v>N</v>
          </cell>
          <cell r="F25" t="str">
            <v>New Rating</v>
          </cell>
          <cell r="G25">
            <v>34500</v>
          </cell>
          <cell r="H25" t="str">
            <v>A</v>
          </cell>
        </row>
        <row r="26">
          <cell r="A26">
            <v>80088941</v>
          </cell>
          <cell r="B26" t="str">
            <v>Sears Roebuck Acceptance Corp.</v>
          </cell>
          <cell r="C26" t="str">
            <v>Other</v>
          </cell>
          <cell r="D26" t="str">
            <v>UNITED STATES</v>
          </cell>
          <cell r="E26" t="str">
            <v>Y</v>
          </cell>
          <cell r="F26" t="str">
            <v>Affirmed</v>
          </cell>
          <cell r="G26">
            <v>38168</v>
          </cell>
          <cell r="H26" t="str">
            <v>BBB</v>
          </cell>
          <cell r="I26" t="str">
            <v>Rating Outlook Stable</v>
          </cell>
        </row>
        <row r="27">
          <cell r="A27">
            <v>80088942</v>
          </cell>
          <cell r="B27" t="str">
            <v>Sears, Roebuck and Co.</v>
          </cell>
          <cell r="C27" t="str">
            <v>General Retailing</v>
          </cell>
          <cell r="D27" t="str">
            <v>UNITED STATES</v>
          </cell>
          <cell r="E27" t="str">
            <v>Y</v>
          </cell>
          <cell r="F27" t="str">
            <v>Affirmed</v>
          </cell>
          <cell r="G27">
            <v>38168</v>
          </cell>
          <cell r="H27" t="str">
            <v>BBB</v>
          </cell>
          <cell r="I27" t="str">
            <v>Rating Outlook Stable</v>
          </cell>
        </row>
        <row r="28">
          <cell r="A28">
            <v>80088944</v>
          </cell>
          <cell r="B28" t="str">
            <v>Ohio Edison Co.</v>
          </cell>
          <cell r="C28" t="str">
            <v>Corporates</v>
          </cell>
          <cell r="D28" t="str">
            <v>UNITED STATES</v>
          </cell>
          <cell r="E28" t="str">
            <v>Y</v>
          </cell>
          <cell r="F28" t="str">
            <v>New Rating</v>
          </cell>
          <cell r="G28">
            <v>37894</v>
          </cell>
          <cell r="H28" t="str">
            <v>BBB</v>
          </cell>
          <cell r="I28" t="str">
            <v>Rating Outlook Stable</v>
          </cell>
        </row>
        <row r="29">
          <cell r="A29">
            <v>80088945</v>
          </cell>
          <cell r="B29" t="str">
            <v>Ohio Power Co.</v>
          </cell>
          <cell r="C29" t="str">
            <v>Corporates</v>
          </cell>
          <cell r="D29" t="str">
            <v>UNITED STATES</v>
          </cell>
          <cell r="E29" t="str">
            <v>Y</v>
          </cell>
          <cell r="F29" t="str">
            <v>Downgrade</v>
          </cell>
          <cell r="G29">
            <v>36655</v>
          </cell>
          <cell r="H29" t="str">
            <v>BBB+</v>
          </cell>
          <cell r="I29" t="str">
            <v>Rating Outlook Stable</v>
          </cell>
        </row>
        <row r="30">
          <cell r="A30">
            <v>80088947</v>
          </cell>
          <cell r="B30" t="str">
            <v>PHH Corp.</v>
          </cell>
          <cell r="C30" t="str">
            <v>Diversified Finance Companies</v>
          </cell>
          <cell r="D30" t="str">
            <v>UNITED STATES</v>
          </cell>
          <cell r="E30" t="str">
            <v>Y</v>
          </cell>
          <cell r="F30" t="str">
            <v>Affirmed</v>
          </cell>
          <cell r="G30">
            <v>38104</v>
          </cell>
          <cell r="H30" t="str">
            <v>BBB+</v>
          </cell>
          <cell r="I30" t="str">
            <v>Rating Outlook Stable</v>
          </cell>
        </row>
        <row r="31">
          <cell r="A31">
            <v>80088949</v>
          </cell>
          <cell r="B31" t="str">
            <v>Panhandle Eastern Pipe Line Co.</v>
          </cell>
          <cell r="C31" t="str">
            <v>Corporates</v>
          </cell>
          <cell r="D31" t="str">
            <v>UNITED STATES</v>
          </cell>
          <cell r="E31" t="str">
            <v>Y</v>
          </cell>
          <cell r="F31" t="str">
            <v>Upgrade</v>
          </cell>
          <cell r="G31">
            <v>37783</v>
          </cell>
          <cell r="H31" t="str">
            <v>BBB</v>
          </cell>
          <cell r="I31" t="str">
            <v>Rating Outlook Stable</v>
          </cell>
        </row>
        <row r="32">
          <cell r="A32">
            <v>80088950</v>
          </cell>
          <cell r="B32" t="str">
            <v>Penney (J.C.) Co., Inc.</v>
          </cell>
          <cell r="C32" t="str">
            <v>Bank Loans</v>
          </cell>
          <cell r="D32" t="str">
            <v>UNITED STATES</v>
          </cell>
          <cell r="E32" t="str">
            <v>Y</v>
          </cell>
          <cell r="F32" t="str">
            <v>Upgrade</v>
          </cell>
          <cell r="G32">
            <v>38201</v>
          </cell>
          <cell r="H32" t="str">
            <v>BB+</v>
          </cell>
          <cell r="I32" t="str">
            <v>Rating Outlook Positive</v>
          </cell>
        </row>
        <row r="33">
          <cell r="A33">
            <v>80088954</v>
          </cell>
          <cell r="B33" t="str">
            <v>PECO Energy Co.</v>
          </cell>
          <cell r="C33" t="str">
            <v>Corporates</v>
          </cell>
          <cell r="D33" t="str">
            <v>UNITED STATES</v>
          </cell>
          <cell r="E33" t="str">
            <v>Y</v>
          </cell>
          <cell r="F33" t="str">
            <v>Affirmed</v>
          </cell>
          <cell r="G33">
            <v>37189</v>
          </cell>
          <cell r="H33" t="str">
            <v>A-</v>
          </cell>
          <cell r="I33" t="str">
            <v>Rating Outlook Stable</v>
          </cell>
        </row>
        <row r="34">
          <cell r="A34">
            <v>80088955</v>
          </cell>
          <cell r="B34" t="str">
            <v>Potomac Edison Co.</v>
          </cell>
          <cell r="C34" t="str">
            <v>Corporates</v>
          </cell>
          <cell r="D34" t="str">
            <v>UNITED STATES</v>
          </cell>
          <cell r="E34" t="str">
            <v>Y</v>
          </cell>
          <cell r="F34" t="str">
            <v>Affirmed</v>
          </cell>
          <cell r="G34">
            <v>38240</v>
          </cell>
          <cell r="H34" t="str">
            <v>BBB-</v>
          </cell>
          <cell r="I34" t="str">
            <v>Rating Outlook Stable</v>
          </cell>
        </row>
        <row r="35">
          <cell r="A35">
            <v>80088956</v>
          </cell>
          <cell r="B35" t="str">
            <v>Potomac Electric Power Co.</v>
          </cell>
          <cell r="C35" t="str">
            <v>Corporates</v>
          </cell>
          <cell r="D35" t="str">
            <v>UNITED STATES</v>
          </cell>
          <cell r="E35" t="str">
            <v>Y</v>
          </cell>
          <cell r="F35" t="str">
            <v>Affirmed</v>
          </cell>
          <cell r="G35">
            <v>38125</v>
          </cell>
          <cell r="H35" t="str">
            <v>A-</v>
          </cell>
          <cell r="I35" t="str">
            <v>Rating Outlook Negative</v>
          </cell>
        </row>
        <row r="36">
          <cell r="A36">
            <v>80088957</v>
          </cell>
          <cell r="B36" t="str">
            <v>PSI Energy, Inc.</v>
          </cell>
          <cell r="C36" t="str">
            <v>Corporates</v>
          </cell>
          <cell r="D36" t="str">
            <v>UNITED STATES</v>
          </cell>
          <cell r="E36" t="str">
            <v>Y</v>
          </cell>
          <cell r="F36" t="str">
            <v>Affirmed</v>
          </cell>
          <cell r="G36">
            <v>38090</v>
          </cell>
          <cell r="H36" t="str">
            <v>BBB+</v>
          </cell>
          <cell r="I36" t="str">
            <v>Rating Outlook Stable</v>
          </cell>
        </row>
        <row r="37">
          <cell r="A37">
            <v>80088958</v>
          </cell>
          <cell r="B37" t="str">
            <v>National Rural Utilities Cooperative Finance Corp.</v>
          </cell>
          <cell r="C37" t="str">
            <v>Corporates</v>
          </cell>
          <cell r="D37" t="str">
            <v>UNITED STATES</v>
          </cell>
          <cell r="E37" t="str">
            <v>Y</v>
          </cell>
          <cell r="F37" t="str">
            <v>Affirmed</v>
          </cell>
          <cell r="G37">
            <v>37557</v>
          </cell>
          <cell r="H37" t="str">
            <v>A</v>
          </cell>
          <cell r="I37" t="str">
            <v>Rating Outlook Stable</v>
          </cell>
        </row>
        <row r="38">
          <cell r="A38">
            <v>80088960</v>
          </cell>
          <cell r="B38" t="str">
            <v>New York State Electric &amp; Gas Corp.</v>
          </cell>
          <cell r="C38" t="str">
            <v>Global Power</v>
          </cell>
          <cell r="D38" t="str">
            <v>UNITED STATES</v>
          </cell>
          <cell r="E38" t="str">
            <v>Y</v>
          </cell>
          <cell r="F38" t="str">
            <v>Upgrade</v>
          </cell>
          <cell r="G38">
            <v>38251</v>
          </cell>
          <cell r="H38" t="str">
            <v>BBB+</v>
          </cell>
          <cell r="I38" t="str">
            <v>Rating Outlook Stable</v>
          </cell>
        </row>
        <row r="39">
          <cell r="A39">
            <v>80088962</v>
          </cell>
          <cell r="B39" t="str">
            <v>Northern Indiana Public Service Co.</v>
          </cell>
          <cell r="C39" t="str">
            <v>Corporates</v>
          </cell>
          <cell r="D39" t="str">
            <v>UNITED STATES</v>
          </cell>
          <cell r="E39" t="str">
            <v>Y</v>
          </cell>
          <cell r="F39" t="str">
            <v>Downgrade</v>
          </cell>
          <cell r="G39">
            <v>37802</v>
          </cell>
          <cell r="H39" t="str">
            <v>BBB+</v>
          </cell>
          <cell r="I39" t="str">
            <v>Rating Outlook Stable</v>
          </cell>
        </row>
        <row r="40">
          <cell r="A40">
            <v>80088963</v>
          </cell>
          <cell r="B40" t="str">
            <v>Northern States Power Co. (MN)</v>
          </cell>
          <cell r="C40" t="str">
            <v>Global Power</v>
          </cell>
          <cell r="D40" t="str">
            <v>UNITED STATES</v>
          </cell>
          <cell r="E40" t="str">
            <v>Y</v>
          </cell>
          <cell r="F40" t="str">
            <v>Upgrade</v>
          </cell>
          <cell r="G40">
            <v>37963</v>
          </cell>
          <cell r="H40" t="str">
            <v>A-</v>
          </cell>
          <cell r="I40" t="str">
            <v>Rating Outlook Stable</v>
          </cell>
        </row>
        <row r="41">
          <cell r="A41">
            <v>80088964</v>
          </cell>
          <cell r="B41" t="str">
            <v>Northern States Power Co. (WI)</v>
          </cell>
          <cell r="C41" t="str">
            <v>Corporates</v>
          </cell>
          <cell r="D41" t="str">
            <v>UNITED STATES</v>
          </cell>
          <cell r="E41" t="str">
            <v>Y</v>
          </cell>
          <cell r="F41" t="str">
            <v>Upgrade</v>
          </cell>
          <cell r="G41">
            <v>37963</v>
          </cell>
          <cell r="H41" t="str">
            <v>A-</v>
          </cell>
          <cell r="I41" t="str">
            <v>Rating Outlook Stable</v>
          </cell>
        </row>
        <row r="42">
          <cell r="A42">
            <v>80088965</v>
          </cell>
          <cell r="B42" t="str">
            <v>NorthWestern Corporation</v>
          </cell>
          <cell r="C42" t="str">
            <v>Global Power</v>
          </cell>
          <cell r="D42" t="str">
            <v>UNITED STATES</v>
          </cell>
          <cell r="E42" t="str">
            <v>Y</v>
          </cell>
          <cell r="F42" t="str">
            <v>Downgrade</v>
          </cell>
          <cell r="G42">
            <v>37879</v>
          </cell>
          <cell r="H42" t="str">
            <v>DD</v>
          </cell>
        </row>
        <row r="43">
          <cell r="A43">
            <v>80088967</v>
          </cell>
          <cell r="B43" t="str">
            <v>Occidental Petroleum Corp.</v>
          </cell>
          <cell r="C43" t="str">
            <v>Bank Loans</v>
          </cell>
          <cell r="D43" t="str">
            <v>UNITED STATES</v>
          </cell>
          <cell r="E43" t="str">
            <v>Y</v>
          </cell>
          <cell r="F43" t="str">
            <v>Revision Outlook</v>
          </cell>
          <cell r="G43">
            <v>38161</v>
          </cell>
          <cell r="H43" t="str">
            <v>BBB+</v>
          </cell>
          <cell r="I43" t="str">
            <v>Rating Outlook Positive</v>
          </cell>
        </row>
        <row r="44">
          <cell r="A44">
            <v>80088968</v>
          </cell>
          <cell r="B44" t="str">
            <v>NCNB Corp.</v>
          </cell>
          <cell r="C44" t="str">
            <v>Banks</v>
          </cell>
          <cell r="D44" t="str">
            <v>UNITED STATES</v>
          </cell>
          <cell r="E44" t="str">
            <v>Y</v>
          </cell>
          <cell r="F44" t="str">
            <v>Withdrawn</v>
          </cell>
          <cell r="G44">
            <v>36069</v>
          </cell>
          <cell r="H44" t="str">
            <v>NR</v>
          </cell>
        </row>
        <row r="45">
          <cell r="A45">
            <v>80088969</v>
          </cell>
          <cell r="B45" t="str">
            <v>Manufacturers Hanover Corp.</v>
          </cell>
          <cell r="C45" t="str">
            <v>Banks</v>
          </cell>
          <cell r="D45" t="str">
            <v>UNITED STATES</v>
          </cell>
          <cell r="E45" t="str">
            <v>N</v>
          </cell>
          <cell r="F45" t="str">
            <v>Withdrawn</v>
          </cell>
          <cell r="G45">
            <v>33603</v>
          </cell>
          <cell r="H45" t="str">
            <v>NR</v>
          </cell>
        </row>
        <row r="46">
          <cell r="A46">
            <v>80088970</v>
          </cell>
          <cell r="B46" t="str">
            <v>HSBC USA Inc.</v>
          </cell>
          <cell r="C46" t="str">
            <v>Banks</v>
          </cell>
          <cell r="D46" t="str">
            <v>UNITED STATES</v>
          </cell>
          <cell r="E46" t="str">
            <v>Y</v>
          </cell>
          <cell r="F46" t="str">
            <v>Upgrade</v>
          </cell>
          <cell r="G46">
            <v>38215</v>
          </cell>
          <cell r="H46" t="str">
            <v>AA</v>
          </cell>
          <cell r="I46" t="str">
            <v>Rating Outlook Stable</v>
          </cell>
        </row>
        <row r="47">
          <cell r="A47">
            <v>80088971</v>
          </cell>
          <cell r="B47" t="str">
            <v>Mellon Financial Corporation</v>
          </cell>
          <cell r="C47" t="str">
            <v>Banks</v>
          </cell>
          <cell r="D47" t="str">
            <v>UNITED STATES</v>
          </cell>
          <cell r="E47" t="str">
            <v>Y</v>
          </cell>
          <cell r="F47" t="str">
            <v>Affirmed</v>
          </cell>
          <cell r="G47">
            <v>37930</v>
          </cell>
          <cell r="H47" t="str">
            <v>AA-</v>
          </cell>
          <cell r="I47" t="str">
            <v>Rating Outlook Stable</v>
          </cell>
        </row>
        <row r="48">
          <cell r="A48">
            <v>80088972</v>
          </cell>
          <cell r="B48" t="str">
            <v>Merrill Lynch &amp; Co., Inc.</v>
          </cell>
          <cell r="C48" t="str">
            <v>Banks</v>
          </cell>
          <cell r="D48" t="str">
            <v>UNITED STATES</v>
          </cell>
          <cell r="E48" t="str">
            <v>Y</v>
          </cell>
          <cell r="F48" t="str">
            <v>Affirmed</v>
          </cell>
          <cell r="G48">
            <v>38181</v>
          </cell>
          <cell r="H48" t="str">
            <v>AA-</v>
          </cell>
          <cell r="I48" t="str">
            <v>Rating Outlook Stable</v>
          </cell>
        </row>
        <row r="49">
          <cell r="A49">
            <v>80088973</v>
          </cell>
          <cell r="B49" t="str">
            <v>Michigan Consolidated Gas Co.</v>
          </cell>
          <cell r="C49" t="str">
            <v>Global Power</v>
          </cell>
          <cell r="D49" t="str">
            <v>UNITED STATES</v>
          </cell>
          <cell r="E49" t="str">
            <v>Y</v>
          </cell>
          <cell r="F49" t="str">
            <v>Rating Watch On</v>
          </cell>
          <cell r="G49">
            <v>38121</v>
          </cell>
          <cell r="H49" t="str">
            <v>A</v>
          </cell>
          <cell r="I49" t="str">
            <v>Rating Watch Negative</v>
          </cell>
        </row>
        <row r="50">
          <cell r="A50">
            <v>80088974</v>
          </cell>
          <cell r="B50" t="str">
            <v>Monongahela Power Co.</v>
          </cell>
          <cell r="C50" t="str">
            <v>Global Power</v>
          </cell>
          <cell r="D50" t="str">
            <v>UNITED STATES</v>
          </cell>
          <cell r="E50" t="str">
            <v>Y</v>
          </cell>
          <cell r="F50" t="str">
            <v>Affirmed</v>
          </cell>
          <cell r="G50">
            <v>38240</v>
          </cell>
          <cell r="H50" t="str">
            <v>BBB-</v>
          </cell>
          <cell r="I50" t="str">
            <v>Rating Outlook Stable</v>
          </cell>
        </row>
        <row r="51">
          <cell r="A51">
            <v>80088976</v>
          </cell>
          <cell r="B51" t="str">
            <v>Morgan Guaranty Trust Co. of New York</v>
          </cell>
          <cell r="C51" t="str">
            <v>Banks</v>
          </cell>
          <cell r="D51" t="str">
            <v>UNITED STATES</v>
          </cell>
          <cell r="E51" t="str">
            <v>Y</v>
          </cell>
          <cell r="F51" t="str">
            <v>Withdrawn</v>
          </cell>
          <cell r="G51">
            <v>37209</v>
          </cell>
          <cell r="H51" t="str">
            <v>NR</v>
          </cell>
          <cell r="I51" t="str">
            <v>Rating Outlook Stable</v>
          </cell>
        </row>
        <row r="52">
          <cell r="A52">
            <v>80088977</v>
          </cell>
          <cell r="B52" t="str">
            <v>KeyCorp</v>
          </cell>
          <cell r="C52" t="str">
            <v>Banks</v>
          </cell>
          <cell r="D52" t="str">
            <v>UNITED STATES</v>
          </cell>
          <cell r="E52" t="str">
            <v>Y</v>
          </cell>
          <cell r="F52" t="str">
            <v>Revision Rating</v>
          </cell>
          <cell r="G52">
            <v>37245</v>
          </cell>
          <cell r="H52" t="str">
            <v>A</v>
          </cell>
          <cell r="I52" t="str">
            <v>Rating Outlook Stable</v>
          </cell>
        </row>
        <row r="53">
          <cell r="A53">
            <v>80088979</v>
          </cell>
          <cell r="B53" t="str">
            <v>Loews Corporation</v>
          </cell>
          <cell r="C53" t="str">
            <v>Corporates</v>
          </cell>
          <cell r="D53" t="str">
            <v>UNITED STATES</v>
          </cell>
          <cell r="E53" t="str">
            <v>Y</v>
          </cell>
          <cell r="F53" t="str">
            <v>Downgrade</v>
          </cell>
          <cell r="G53">
            <v>37860</v>
          </cell>
          <cell r="H53" t="str">
            <v>A-</v>
          </cell>
          <cell r="I53" t="str">
            <v>Rating Outlook Negative</v>
          </cell>
        </row>
        <row r="54">
          <cell r="A54">
            <v>80088980</v>
          </cell>
          <cell r="B54" t="str">
            <v>Long Island Lighting Co.</v>
          </cell>
          <cell r="C54" t="str">
            <v>Corporates</v>
          </cell>
          <cell r="D54" t="str">
            <v>UNITED STATES</v>
          </cell>
          <cell r="E54" t="str">
            <v>Y</v>
          </cell>
          <cell r="F54" t="str">
            <v>Upgrade</v>
          </cell>
          <cell r="G54">
            <v>35944</v>
          </cell>
          <cell r="H54" t="str">
            <v>BBB+</v>
          </cell>
          <cell r="I54" t="str">
            <v>Rating Outlook Stable</v>
          </cell>
        </row>
        <row r="55">
          <cell r="A55">
            <v>80088981</v>
          </cell>
          <cell r="B55" t="str">
            <v>MDU Resources Group, Inc.</v>
          </cell>
          <cell r="C55" t="str">
            <v>Corporates</v>
          </cell>
          <cell r="D55" t="str">
            <v>UNITED STATES</v>
          </cell>
          <cell r="E55" t="str">
            <v>Y</v>
          </cell>
          <cell r="F55" t="str">
            <v>Affirmed</v>
          </cell>
          <cell r="G55">
            <v>37837</v>
          </cell>
          <cell r="H55" t="str">
            <v>A</v>
          </cell>
          <cell r="I55" t="str">
            <v>Rating Outlook Stable</v>
          </cell>
        </row>
        <row r="56">
          <cell r="A56">
            <v>80088982</v>
          </cell>
          <cell r="B56" t="str">
            <v>Kentucky Power Co.</v>
          </cell>
          <cell r="C56" t="str">
            <v>Corporates</v>
          </cell>
          <cell r="D56" t="str">
            <v>UNITED STATES</v>
          </cell>
          <cell r="E56" t="str">
            <v>Y</v>
          </cell>
          <cell r="F56" t="str">
            <v>Affirmed</v>
          </cell>
          <cell r="G56">
            <v>37435</v>
          </cell>
          <cell r="H56" t="str">
            <v>BBB</v>
          </cell>
          <cell r="I56" t="str">
            <v>Rating Outlook Stable</v>
          </cell>
        </row>
        <row r="57">
          <cell r="A57">
            <v>80088983</v>
          </cell>
          <cell r="B57" t="str">
            <v>Household Financial Corp., Ltd.</v>
          </cell>
          <cell r="C57" t="str">
            <v>Banks</v>
          </cell>
          <cell r="D57" t="str">
            <v>UNITED STATES</v>
          </cell>
          <cell r="E57" t="str">
            <v>Y</v>
          </cell>
          <cell r="F57" t="str">
            <v>Upgrade</v>
          </cell>
          <cell r="G57">
            <v>38215</v>
          </cell>
          <cell r="H57" t="str">
            <v>A+</v>
          </cell>
          <cell r="I57" t="str">
            <v>Rating Outlook Positive</v>
          </cell>
        </row>
        <row r="58">
          <cell r="A58">
            <v>80088984</v>
          </cell>
          <cell r="B58" t="str">
            <v>CenterPoint Energy Houston Electric, LLC</v>
          </cell>
          <cell r="C58" t="str">
            <v>Corporates</v>
          </cell>
          <cell r="D58" t="str">
            <v>UNITED STATES</v>
          </cell>
          <cell r="E58" t="str">
            <v>Y</v>
          </cell>
          <cell r="F58" t="str">
            <v>Affirmed</v>
          </cell>
          <cell r="G58">
            <v>37715</v>
          </cell>
          <cell r="H58" t="str">
            <v>BBB</v>
          </cell>
          <cell r="I58" t="str">
            <v>Rating Outlook Negative</v>
          </cell>
        </row>
        <row r="59">
          <cell r="A59">
            <v>80088985</v>
          </cell>
          <cell r="B59" t="str">
            <v>Huntington Bancshares Incorporated</v>
          </cell>
          <cell r="C59" t="str">
            <v>Banks</v>
          </cell>
          <cell r="D59" t="str">
            <v>UNITED STATES</v>
          </cell>
          <cell r="E59" t="str">
            <v>Y</v>
          </cell>
          <cell r="F59" t="str">
            <v>Affirmed</v>
          </cell>
          <cell r="G59">
            <v>37799</v>
          </cell>
          <cell r="H59" t="str">
            <v>A</v>
          </cell>
          <cell r="I59" t="str">
            <v>Rating Outlook Stable</v>
          </cell>
        </row>
        <row r="60">
          <cell r="A60">
            <v>80088986</v>
          </cell>
          <cell r="B60" t="str">
            <v>Illinois Power Co.</v>
          </cell>
          <cell r="C60" t="str">
            <v>Corporates</v>
          </cell>
          <cell r="D60" t="str">
            <v>UNITED STATES</v>
          </cell>
          <cell r="E60" t="str">
            <v>Y</v>
          </cell>
          <cell r="F60" t="str">
            <v>Rating Watch On</v>
          </cell>
          <cell r="G60">
            <v>38022</v>
          </cell>
          <cell r="H60" t="str">
            <v>CCC+</v>
          </cell>
          <cell r="I60" t="str">
            <v>Rating Watch Positive</v>
          </cell>
        </row>
        <row r="61">
          <cell r="A61">
            <v>80088987</v>
          </cell>
          <cell r="B61" t="str">
            <v>Indiana Michigan Power Co.</v>
          </cell>
          <cell r="C61" t="str">
            <v>Corporates</v>
          </cell>
          <cell r="D61" t="str">
            <v>UNITED STATES</v>
          </cell>
          <cell r="E61" t="str">
            <v>Y</v>
          </cell>
          <cell r="F61" t="str">
            <v>Affirmed</v>
          </cell>
          <cell r="G61">
            <v>37221</v>
          </cell>
          <cell r="H61" t="str">
            <v>BBB</v>
          </cell>
          <cell r="I61" t="str">
            <v>Rating Outlook Stable</v>
          </cell>
        </row>
        <row r="62">
          <cell r="A62">
            <v>80088988</v>
          </cell>
          <cell r="B62" t="str">
            <v>Johnson Controls, Inc.</v>
          </cell>
          <cell r="C62" t="str">
            <v>Auto Suppliers</v>
          </cell>
          <cell r="D62" t="str">
            <v>UNITED STATES</v>
          </cell>
          <cell r="E62" t="str">
            <v>Y</v>
          </cell>
          <cell r="F62" t="str">
            <v>Affirmed</v>
          </cell>
          <cell r="G62">
            <v>38057</v>
          </cell>
          <cell r="H62" t="str">
            <v>A</v>
          </cell>
          <cell r="I62" t="str">
            <v>Rating Outlook Stable</v>
          </cell>
        </row>
        <row r="63">
          <cell r="A63">
            <v>80088989</v>
          </cell>
          <cell r="B63" t="str">
            <v>Johnson (S.C.) &amp; Son, Inc.</v>
          </cell>
          <cell r="C63" t="str">
            <v>Consumer</v>
          </cell>
          <cell r="D63" t="str">
            <v>UNITED STATES</v>
          </cell>
          <cell r="E63" t="str">
            <v>Y</v>
          </cell>
          <cell r="F63" t="str">
            <v>Affirmed</v>
          </cell>
          <cell r="G63">
            <v>37946</v>
          </cell>
          <cell r="H63" t="str">
            <v>BBB+</v>
          </cell>
          <cell r="I63" t="str">
            <v>Rating Outlook Stable</v>
          </cell>
        </row>
        <row r="64">
          <cell r="A64">
            <v>80088991</v>
          </cell>
          <cell r="B64" t="str">
            <v>Kinder Morgan, Inc.</v>
          </cell>
          <cell r="C64" t="str">
            <v>Corporates</v>
          </cell>
          <cell r="D64" t="str">
            <v>UNITED STATES</v>
          </cell>
          <cell r="E64" t="str">
            <v>Y</v>
          </cell>
          <cell r="F64" t="str">
            <v>Affirmed</v>
          </cell>
          <cell r="G64">
            <v>37847</v>
          </cell>
          <cell r="H64" t="str">
            <v>BBB</v>
          </cell>
          <cell r="I64" t="str">
            <v>Rating Outlook Positive</v>
          </cell>
        </row>
        <row r="65">
          <cell r="A65">
            <v>80088992</v>
          </cell>
          <cell r="B65" t="str">
            <v>Westar Energy (Formerly Western Resources, Inc.)</v>
          </cell>
          <cell r="C65" t="str">
            <v>Global Power</v>
          </cell>
          <cell r="D65" t="str">
            <v>UNITED STATES</v>
          </cell>
          <cell r="E65" t="str">
            <v>Y</v>
          </cell>
          <cell r="F65" t="str">
            <v>Affirmed</v>
          </cell>
          <cell r="G65">
            <v>38152</v>
          </cell>
          <cell r="H65" t="str">
            <v>BB+</v>
          </cell>
          <cell r="I65" t="str">
            <v>Rating Outlook Stable</v>
          </cell>
        </row>
        <row r="66">
          <cell r="A66">
            <v>80088993</v>
          </cell>
          <cell r="B66" t="str">
            <v>Wachovia Corporation</v>
          </cell>
          <cell r="C66" t="str">
            <v>Banks</v>
          </cell>
          <cell r="D66" t="str">
            <v>UNITED STATES</v>
          </cell>
          <cell r="E66" t="str">
            <v>Y</v>
          </cell>
          <cell r="F66" t="str">
            <v>Affirmed</v>
          </cell>
          <cell r="G66">
            <v>38159</v>
          </cell>
          <cell r="H66" t="str">
            <v>A+</v>
          </cell>
          <cell r="I66" t="str">
            <v>Rating Outlook Positive</v>
          </cell>
        </row>
        <row r="67">
          <cell r="A67">
            <v>80088994</v>
          </cell>
          <cell r="B67" t="str">
            <v>Florida Power &amp; Light Co.</v>
          </cell>
          <cell r="C67" t="str">
            <v>Corporates</v>
          </cell>
          <cell r="D67" t="str">
            <v>UNITED STATES</v>
          </cell>
          <cell r="E67" t="str">
            <v>Y</v>
          </cell>
          <cell r="F67" t="str">
            <v>New Rating</v>
          </cell>
          <cell r="G67">
            <v>37831</v>
          </cell>
          <cell r="H67" t="str">
            <v>A+</v>
          </cell>
          <cell r="I67" t="str">
            <v>Rating Outlook Stable</v>
          </cell>
        </row>
        <row r="68">
          <cell r="A68">
            <v>80088995</v>
          </cell>
          <cell r="B68" t="str">
            <v>Ford Motor Co.</v>
          </cell>
          <cell r="C68" t="str">
            <v>Automotive Manufacturer</v>
          </cell>
          <cell r="D68" t="str">
            <v>UNITED STATES</v>
          </cell>
          <cell r="E68" t="str">
            <v>Y</v>
          </cell>
          <cell r="F68" t="str">
            <v>Affirmed</v>
          </cell>
          <cell r="G68">
            <v>38111</v>
          </cell>
          <cell r="H68" t="str">
            <v>BBB+</v>
          </cell>
          <cell r="I68" t="str">
            <v>Rating Outlook Stable</v>
          </cell>
        </row>
        <row r="69">
          <cell r="A69">
            <v>80088996</v>
          </cell>
          <cell r="B69" t="str">
            <v>Ford Motor Credit Co.</v>
          </cell>
          <cell r="C69" t="str">
            <v>Financial Institutions</v>
          </cell>
          <cell r="D69" t="str">
            <v>UNITED STATES</v>
          </cell>
          <cell r="E69" t="str">
            <v>Y</v>
          </cell>
          <cell r="F69" t="str">
            <v>Affirmed</v>
          </cell>
          <cell r="G69">
            <v>38111</v>
          </cell>
          <cell r="H69" t="str">
            <v>BBB+</v>
          </cell>
          <cell r="I69" t="str">
            <v>Rating Outlook Stable</v>
          </cell>
        </row>
        <row r="70">
          <cell r="A70">
            <v>80088998</v>
          </cell>
          <cell r="B70" t="str">
            <v>General Electric Capital Corp.</v>
          </cell>
          <cell r="C70" t="str">
            <v>Diversified Finance Companies</v>
          </cell>
          <cell r="D70" t="str">
            <v>UNITED STATES</v>
          </cell>
          <cell r="E70" t="str">
            <v>N</v>
          </cell>
          <cell r="F70" t="str">
            <v>Affirmed</v>
          </cell>
          <cell r="G70">
            <v>36124</v>
          </cell>
          <cell r="H70" t="str">
            <v>AAA</v>
          </cell>
        </row>
        <row r="71">
          <cell r="A71">
            <v>80088999</v>
          </cell>
          <cell r="B71" t="str">
            <v>General Motors Acceptance Corp.</v>
          </cell>
          <cell r="C71" t="str">
            <v>Bank Loans</v>
          </cell>
          <cell r="D71" t="str">
            <v>UNITED STATES</v>
          </cell>
          <cell r="E71" t="str">
            <v>Y</v>
          </cell>
          <cell r="F71" t="str">
            <v>Affirmed</v>
          </cell>
          <cell r="G71">
            <v>38111</v>
          </cell>
          <cell r="H71" t="str">
            <v>BBB+</v>
          </cell>
          <cell r="I71" t="str">
            <v>Rating Outlook Negative</v>
          </cell>
        </row>
        <row r="72">
          <cell r="A72">
            <v>80089000</v>
          </cell>
          <cell r="B72" t="str">
            <v>General Motors Corp.</v>
          </cell>
          <cell r="C72" t="str">
            <v>Corporates</v>
          </cell>
          <cell r="D72" t="str">
            <v>UNITED STATES</v>
          </cell>
          <cell r="E72" t="str">
            <v>Y</v>
          </cell>
          <cell r="F72" t="str">
            <v>Affirmed</v>
          </cell>
          <cell r="G72">
            <v>38111</v>
          </cell>
          <cell r="H72" t="str">
            <v>BBB+</v>
          </cell>
          <cell r="I72" t="str">
            <v>Rating Outlook Negative</v>
          </cell>
        </row>
        <row r="73">
          <cell r="A73">
            <v>80089001</v>
          </cell>
          <cell r="B73" t="str">
            <v>FINOVA Capital Corp.</v>
          </cell>
          <cell r="C73" t="str">
            <v>Banks</v>
          </cell>
          <cell r="D73" t="str">
            <v>UNITED STATES</v>
          </cell>
          <cell r="E73" t="str">
            <v>Y</v>
          </cell>
          <cell r="F73" t="str">
            <v>Downgrade</v>
          </cell>
          <cell r="G73">
            <v>36950</v>
          </cell>
          <cell r="H73" t="str">
            <v>DD</v>
          </cell>
          <cell r="I73" t="str">
            <v>Rating Watch Off</v>
          </cell>
        </row>
        <row r="74">
          <cell r="A74">
            <v>80089002</v>
          </cell>
          <cell r="B74" t="str">
            <v>Household Finance Corp.</v>
          </cell>
          <cell r="C74" t="str">
            <v>Banks</v>
          </cell>
          <cell r="D74" t="str">
            <v>UNITED STATES</v>
          </cell>
          <cell r="E74" t="str">
            <v>Y</v>
          </cell>
          <cell r="F74" t="str">
            <v>Upgrade</v>
          </cell>
          <cell r="G74">
            <v>38215</v>
          </cell>
          <cell r="H74" t="str">
            <v>A+</v>
          </cell>
          <cell r="I74" t="str">
            <v>Rating Outlook Positive</v>
          </cell>
        </row>
        <row r="75">
          <cell r="A75">
            <v>80089003</v>
          </cell>
          <cell r="B75" t="str">
            <v>First Horizon National Corporation (formerly First Tennessee National Corporation)</v>
          </cell>
          <cell r="C75" t="str">
            <v>Banks</v>
          </cell>
          <cell r="D75" t="str">
            <v>UNITED STATES</v>
          </cell>
          <cell r="E75" t="str">
            <v>Y</v>
          </cell>
          <cell r="F75" t="str">
            <v>Affirmed</v>
          </cell>
          <cell r="G75">
            <v>37904</v>
          </cell>
          <cell r="H75" t="str">
            <v>A</v>
          </cell>
          <cell r="I75" t="str">
            <v>Rating Outlook Positive</v>
          </cell>
        </row>
        <row r="76">
          <cell r="A76">
            <v>80089004</v>
          </cell>
          <cell r="B76" t="str">
            <v>Duke Energy Corp.</v>
          </cell>
          <cell r="C76" t="str">
            <v>Global Power</v>
          </cell>
          <cell r="D76" t="str">
            <v>UNITED STATES</v>
          </cell>
          <cell r="E76" t="str">
            <v>Y</v>
          </cell>
          <cell r="F76" t="str">
            <v>Affirmed</v>
          </cell>
          <cell r="G76">
            <v>38114</v>
          </cell>
          <cell r="H76" t="str">
            <v>BBB+</v>
          </cell>
          <cell r="I76" t="str">
            <v>Rating Outlook Stable</v>
          </cell>
        </row>
        <row r="77">
          <cell r="A77">
            <v>80089005</v>
          </cell>
          <cell r="B77" t="str">
            <v>Duquesne Light Co.</v>
          </cell>
          <cell r="C77" t="str">
            <v>Corporates</v>
          </cell>
          <cell r="D77" t="str">
            <v>UNITED STATES</v>
          </cell>
          <cell r="E77" t="str">
            <v>Y</v>
          </cell>
          <cell r="F77" t="str">
            <v>Affirmed</v>
          </cell>
          <cell r="G77">
            <v>38085</v>
          </cell>
          <cell r="H77" t="str">
            <v>BBB-</v>
          </cell>
          <cell r="I77" t="str">
            <v>Rating Outlook Stable</v>
          </cell>
        </row>
        <row r="78">
          <cell r="A78">
            <v>80089007</v>
          </cell>
          <cell r="B78" t="str">
            <v>TXU Gas Co.</v>
          </cell>
          <cell r="C78" t="str">
            <v>Corporates</v>
          </cell>
          <cell r="D78" t="str">
            <v>UNITED STATES</v>
          </cell>
          <cell r="E78" t="str">
            <v>Y</v>
          </cell>
          <cell r="F78" t="str">
            <v>Rating Watch On</v>
          </cell>
          <cell r="G78">
            <v>38103</v>
          </cell>
          <cell r="H78" t="str">
            <v>BBB-</v>
          </cell>
          <cell r="I78" t="str">
            <v>Rating Watch Evolving</v>
          </cell>
        </row>
        <row r="79">
          <cell r="A79">
            <v>80089008</v>
          </cell>
          <cell r="B79" t="str">
            <v>Equitable Resources, Inc.</v>
          </cell>
          <cell r="C79" t="str">
            <v>Corporates</v>
          </cell>
          <cell r="D79" t="str">
            <v>UNITED STATES</v>
          </cell>
          <cell r="E79" t="str">
            <v>N</v>
          </cell>
          <cell r="F79" t="str">
            <v>Downgrade</v>
          </cell>
          <cell r="G79">
            <v>34646</v>
          </cell>
          <cell r="H79" t="str">
            <v>A</v>
          </cell>
        </row>
        <row r="80">
          <cell r="A80">
            <v>80089009</v>
          </cell>
          <cell r="B80" t="str">
            <v>First Security Corporation</v>
          </cell>
          <cell r="C80" t="str">
            <v>Banks</v>
          </cell>
          <cell r="D80" t="str">
            <v>UNITED STATES</v>
          </cell>
          <cell r="E80" t="str">
            <v>Y</v>
          </cell>
          <cell r="F80" t="str">
            <v>Withdrawn</v>
          </cell>
          <cell r="G80">
            <v>37817</v>
          </cell>
          <cell r="H80" t="str">
            <v>NR</v>
          </cell>
        </row>
        <row r="81">
          <cell r="A81">
            <v>80089010</v>
          </cell>
          <cell r="B81" t="str">
            <v>Columbia Energy Group</v>
          </cell>
          <cell r="C81" t="str">
            <v>Corporates</v>
          </cell>
          <cell r="D81" t="str">
            <v>UNITED STATES</v>
          </cell>
          <cell r="E81" t="str">
            <v>Y</v>
          </cell>
          <cell r="F81" t="str">
            <v>Affirmed</v>
          </cell>
          <cell r="G81">
            <v>37802</v>
          </cell>
          <cell r="H81" t="str">
            <v>BBB+</v>
          </cell>
          <cell r="I81" t="str">
            <v>Rating Outlook Stable</v>
          </cell>
        </row>
        <row r="82">
          <cell r="A82">
            <v>80089011</v>
          </cell>
          <cell r="B82" t="str">
            <v>Columbus Southern Power Co.</v>
          </cell>
          <cell r="C82" t="str">
            <v>Corporates</v>
          </cell>
          <cell r="D82" t="str">
            <v>UNITED STATES</v>
          </cell>
          <cell r="E82" t="str">
            <v>Y</v>
          </cell>
          <cell r="F82" t="str">
            <v>Upgrade</v>
          </cell>
          <cell r="G82">
            <v>35668</v>
          </cell>
          <cell r="H82" t="str">
            <v>A</v>
          </cell>
          <cell r="I82" t="str">
            <v>Rating Outlook Stable</v>
          </cell>
        </row>
        <row r="83">
          <cell r="A83">
            <v>80089013</v>
          </cell>
          <cell r="B83" t="str">
            <v>Commonwealth Edison Co.</v>
          </cell>
          <cell r="C83" t="str">
            <v>Corporates</v>
          </cell>
          <cell r="D83" t="str">
            <v>UNITED STATES</v>
          </cell>
          <cell r="E83" t="str">
            <v>Y</v>
          </cell>
          <cell r="F83" t="str">
            <v>Affirmed</v>
          </cell>
          <cell r="G83">
            <v>37013</v>
          </cell>
          <cell r="H83" t="str">
            <v>BBB+</v>
          </cell>
          <cell r="I83" t="str">
            <v>Rating Outlook Stable</v>
          </cell>
        </row>
        <row r="84">
          <cell r="A84">
            <v>80089014</v>
          </cell>
          <cell r="B84" t="str">
            <v>Connecticut Light &amp; Power Co.</v>
          </cell>
          <cell r="C84" t="str">
            <v>Global Power</v>
          </cell>
          <cell r="D84" t="str">
            <v>UNITED STATES</v>
          </cell>
          <cell r="E84" t="str">
            <v>Y</v>
          </cell>
          <cell r="F84" t="str">
            <v>Affirmed</v>
          </cell>
          <cell r="G84">
            <v>38204</v>
          </cell>
          <cell r="H84" t="str">
            <v>BBB+</v>
          </cell>
          <cell r="I84" t="str">
            <v>Rating Outlook Stable</v>
          </cell>
        </row>
        <row r="85">
          <cell r="A85">
            <v>80089015</v>
          </cell>
          <cell r="B85" t="str">
            <v>Consolidated Edison Co. of New York, Inc. - Con Ed</v>
          </cell>
          <cell r="C85" t="str">
            <v>Corporates</v>
          </cell>
          <cell r="D85" t="str">
            <v>UNITED STATES</v>
          </cell>
          <cell r="E85" t="str">
            <v>Y</v>
          </cell>
          <cell r="F85" t="str">
            <v>Affirmed</v>
          </cell>
          <cell r="G85">
            <v>37487</v>
          </cell>
          <cell r="H85" t="str">
            <v>A+</v>
          </cell>
          <cell r="I85" t="str">
            <v>Rating Outlook Stable</v>
          </cell>
        </row>
        <row r="86">
          <cell r="A86">
            <v>80089016</v>
          </cell>
          <cell r="B86" t="str">
            <v>Consolidated Natural Gas Co.</v>
          </cell>
          <cell r="C86" t="str">
            <v>Corporates</v>
          </cell>
          <cell r="D86" t="str">
            <v>UNITED STATES</v>
          </cell>
          <cell r="E86" t="str">
            <v>Y</v>
          </cell>
          <cell r="F86" t="str">
            <v>Withdrawn</v>
          </cell>
          <cell r="G86">
            <v>37371</v>
          </cell>
          <cell r="H86" t="str">
            <v>NR</v>
          </cell>
          <cell r="I86" t="str">
            <v>Rating Outlook Stable</v>
          </cell>
        </row>
        <row r="87">
          <cell r="A87">
            <v>80089017</v>
          </cell>
          <cell r="B87" t="str">
            <v>Consumers Energy Co.</v>
          </cell>
          <cell r="C87" t="str">
            <v>Global Power</v>
          </cell>
          <cell r="D87" t="str">
            <v>UNITED STATES</v>
          </cell>
          <cell r="E87" t="str">
            <v>Y</v>
          </cell>
          <cell r="F87" t="str">
            <v>Affirmed</v>
          </cell>
          <cell r="G87">
            <v>37734</v>
          </cell>
          <cell r="H87" t="str">
            <v>BB</v>
          </cell>
          <cell r="I87" t="str">
            <v>Rating Outlook Stable</v>
          </cell>
        </row>
        <row r="88">
          <cell r="A88">
            <v>80089019</v>
          </cell>
          <cell r="B88" t="str">
            <v>Detroit Edison Co.</v>
          </cell>
          <cell r="C88" t="str">
            <v>Global Power</v>
          </cell>
          <cell r="D88" t="str">
            <v>UNITED STATES</v>
          </cell>
          <cell r="E88" t="str">
            <v>Y</v>
          </cell>
          <cell r="F88" t="str">
            <v>Affirmed</v>
          </cell>
          <cell r="G88">
            <v>38121</v>
          </cell>
          <cell r="H88" t="str">
            <v>BBB+</v>
          </cell>
          <cell r="I88" t="str">
            <v>Rating Outlook Stable</v>
          </cell>
        </row>
        <row r="89">
          <cell r="A89">
            <v>80089022</v>
          </cell>
          <cell r="B89" t="str">
            <v>JP Morgan Chase &amp; Co.</v>
          </cell>
          <cell r="C89" t="str">
            <v>Bank Loans</v>
          </cell>
          <cell r="D89" t="str">
            <v>UNITED STATES</v>
          </cell>
          <cell r="E89" t="str">
            <v>Y</v>
          </cell>
          <cell r="F89" t="str">
            <v>Affirmed</v>
          </cell>
          <cell r="G89">
            <v>38169</v>
          </cell>
          <cell r="H89" t="str">
            <v>A+</v>
          </cell>
          <cell r="I89" t="str">
            <v>Rating Outlook Positive</v>
          </cell>
        </row>
        <row r="90">
          <cell r="A90">
            <v>80089024</v>
          </cell>
          <cell r="B90" t="str">
            <v>Chrysler Corp.</v>
          </cell>
          <cell r="C90" t="str">
            <v>Automotive Manufacturer</v>
          </cell>
          <cell r="D90" t="str">
            <v>UNITED STATES</v>
          </cell>
          <cell r="E90" t="str">
            <v>N</v>
          </cell>
          <cell r="F90" t="str">
            <v>New Rating</v>
          </cell>
          <cell r="G90">
            <v>36184</v>
          </cell>
          <cell r="H90" t="str">
            <v>A</v>
          </cell>
          <cell r="I90" t="str">
            <v>Rating Watch Off</v>
          </cell>
        </row>
        <row r="91">
          <cell r="A91">
            <v>80089025</v>
          </cell>
          <cell r="B91" t="str">
            <v>Chrysler Corp. - Auburn Hills Trust</v>
          </cell>
          <cell r="C91" t="str">
            <v>Automotive Manufacturer</v>
          </cell>
          <cell r="D91" t="str">
            <v>UNITED STATES</v>
          </cell>
          <cell r="E91" t="str">
            <v>N</v>
          </cell>
          <cell r="F91" t="str">
            <v>Rating Watch On</v>
          </cell>
          <cell r="G91">
            <v>35922</v>
          </cell>
          <cell r="H91" t="str">
            <v>A</v>
          </cell>
          <cell r="I91" t="str">
            <v>Rating Watch Positive</v>
          </cell>
        </row>
        <row r="92">
          <cell r="A92">
            <v>80089026</v>
          </cell>
          <cell r="B92" t="str">
            <v>Chrysler Financial Co. L.L.C.</v>
          </cell>
          <cell r="C92" t="str">
            <v>Banks</v>
          </cell>
          <cell r="D92" t="str">
            <v>UNITED STATES</v>
          </cell>
          <cell r="E92" t="str">
            <v>N</v>
          </cell>
          <cell r="F92" t="str">
            <v>Withdrawn</v>
          </cell>
          <cell r="G92">
            <v>36678</v>
          </cell>
          <cell r="H92" t="str">
            <v>NR</v>
          </cell>
        </row>
        <row r="93">
          <cell r="A93">
            <v>80089027</v>
          </cell>
          <cell r="B93" t="str">
            <v>Cincinnati Gas &amp; Electric Co.</v>
          </cell>
          <cell r="C93" t="str">
            <v>Global Power</v>
          </cell>
          <cell r="D93" t="str">
            <v>UNITED STATES</v>
          </cell>
          <cell r="E93" t="str">
            <v>Y</v>
          </cell>
          <cell r="F93" t="str">
            <v>Affirmed</v>
          </cell>
          <cell r="G93">
            <v>38090</v>
          </cell>
          <cell r="H93" t="str">
            <v>BBB+</v>
          </cell>
          <cell r="I93" t="str">
            <v>Rating Outlook Stable</v>
          </cell>
        </row>
        <row r="94">
          <cell r="A94">
            <v>80089028</v>
          </cell>
          <cell r="B94" t="str">
            <v>Citicorp</v>
          </cell>
          <cell r="C94" t="str">
            <v>Banks</v>
          </cell>
          <cell r="D94" t="str">
            <v>UNITED STATES</v>
          </cell>
          <cell r="E94" t="str">
            <v>Y</v>
          </cell>
          <cell r="F94" t="str">
            <v>Affirmed</v>
          </cell>
          <cell r="G94">
            <v>37950</v>
          </cell>
          <cell r="H94" t="str">
            <v>AA+</v>
          </cell>
          <cell r="I94" t="str">
            <v>Rating Outlook Stable</v>
          </cell>
        </row>
        <row r="95">
          <cell r="A95">
            <v>80089030</v>
          </cell>
          <cell r="B95" t="str">
            <v>Bank of New York Company, Inc</v>
          </cell>
          <cell r="C95" t="str">
            <v>Banks</v>
          </cell>
          <cell r="D95" t="str">
            <v>UNITED STATES</v>
          </cell>
          <cell r="E95" t="str">
            <v>Y</v>
          </cell>
          <cell r="F95" t="str">
            <v>Affirmed</v>
          </cell>
          <cell r="G95">
            <v>38196</v>
          </cell>
          <cell r="H95" t="str">
            <v>AA-</v>
          </cell>
          <cell r="I95" t="str">
            <v>Rating Outlook Stable</v>
          </cell>
        </row>
        <row r="96">
          <cell r="A96">
            <v>80089031</v>
          </cell>
          <cell r="B96" t="str">
            <v>Bank of America Corporation</v>
          </cell>
          <cell r="C96" t="str">
            <v>Banks</v>
          </cell>
          <cell r="D96" t="str">
            <v>UNITED STATES</v>
          </cell>
          <cell r="E96" t="str">
            <v>Y</v>
          </cell>
          <cell r="F96" t="str">
            <v>Downgrade</v>
          </cell>
          <cell r="G96">
            <v>38078</v>
          </cell>
          <cell r="H96" t="str">
            <v>AA-</v>
          </cell>
          <cell r="I96" t="str">
            <v>Rating Outlook Stable</v>
          </cell>
        </row>
        <row r="97">
          <cell r="A97">
            <v>80089032</v>
          </cell>
          <cell r="B97" t="str">
            <v>Barnett Banks, Inc.</v>
          </cell>
          <cell r="C97" t="str">
            <v>Banks</v>
          </cell>
          <cell r="D97" t="str">
            <v>UNITED STATES</v>
          </cell>
          <cell r="E97" t="str">
            <v>Y</v>
          </cell>
          <cell r="F97" t="str">
            <v>Withdrawn</v>
          </cell>
          <cell r="G97">
            <v>35816</v>
          </cell>
          <cell r="H97" t="str">
            <v>NR</v>
          </cell>
        </row>
        <row r="98">
          <cell r="A98">
            <v>80089033</v>
          </cell>
          <cell r="B98" t="str">
            <v>Boston Edison Co.</v>
          </cell>
          <cell r="C98" t="str">
            <v>Corporates</v>
          </cell>
          <cell r="D98" t="str">
            <v>UNITED STATES</v>
          </cell>
          <cell r="E98" t="str">
            <v>Y</v>
          </cell>
          <cell r="F98" t="str">
            <v>Affirmed</v>
          </cell>
          <cell r="G98">
            <v>37480</v>
          </cell>
          <cell r="H98" t="str">
            <v>AA-</v>
          </cell>
          <cell r="I98" t="str">
            <v>Rating Outlook Stable</v>
          </cell>
        </row>
        <row r="99">
          <cell r="A99">
            <v>80089034</v>
          </cell>
          <cell r="B99" t="str">
            <v>Brooklyn Union Gas Co.</v>
          </cell>
          <cell r="C99" t="str">
            <v>Corporates</v>
          </cell>
          <cell r="D99" t="str">
            <v>UNITED STATES</v>
          </cell>
          <cell r="E99" t="str">
            <v>Y</v>
          </cell>
          <cell r="F99" t="str">
            <v>Affirmed</v>
          </cell>
          <cell r="G99">
            <v>38154</v>
          </cell>
          <cell r="H99" t="str">
            <v>A+</v>
          </cell>
          <cell r="I99" t="str">
            <v>Rating Outlook Stable</v>
          </cell>
        </row>
        <row r="100">
          <cell r="A100">
            <v>80089035</v>
          </cell>
          <cell r="B100" t="str">
            <v>Baltimore Gas and Electric Company</v>
          </cell>
          <cell r="C100" t="str">
            <v>Corporates</v>
          </cell>
          <cell r="D100" t="str">
            <v>UNITED STATES</v>
          </cell>
          <cell r="E100" t="str">
            <v>Y</v>
          </cell>
          <cell r="F100" t="str">
            <v>Affirmed</v>
          </cell>
          <cell r="G100">
            <v>37911</v>
          </cell>
          <cell r="H100" t="str">
            <v>A</v>
          </cell>
          <cell r="I100" t="str">
            <v>Rating Outlook Stable</v>
          </cell>
        </row>
        <row r="101">
          <cell r="A101">
            <v>80089037</v>
          </cell>
          <cell r="B101" t="str">
            <v>SunTrust Bank</v>
          </cell>
          <cell r="C101" t="str">
            <v>Banks</v>
          </cell>
          <cell r="D101" t="str">
            <v>UNITED STATES</v>
          </cell>
          <cell r="E101" t="str">
            <v>Y</v>
          </cell>
          <cell r="F101" t="str">
            <v>Affirmed</v>
          </cell>
          <cell r="G101">
            <v>38117</v>
          </cell>
          <cell r="H101" t="str">
            <v>AA-</v>
          </cell>
          <cell r="I101" t="str">
            <v>Rating Outlook Negative</v>
          </cell>
        </row>
        <row r="102">
          <cell r="A102">
            <v>80089038</v>
          </cell>
          <cell r="B102" t="str">
            <v>Wells Fargo Bank, N.A.</v>
          </cell>
          <cell r="C102" t="str">
            <v>Banks</v>
          </cell>
          <cell r="D102" t="str">
            <v>UNITED STATES</v>
          </cell>
          <cell r="E102" t="str">
            <v>Y</v>
          </cell>
          <cell r="F102" t="str">
            <v>Affirmed</v>
          </cell>
          <cell r="G102">
            <v>38041</v>
          </cell>
          <cell r="H102" t="str">
            <v>AA</v>
          </cell>
        </row>
        <row r="103">
          <cell r="A103">
            <v>80089039</v>
          </cell>
          <cell r="B103" t="str">
            <v>Peoples Energy Corp.</v>
          </cell>
          <cell r="C103" t="str">
            <v>Corporates</v>
          </cell>
          <cell r="D103" t="str">
            <v>UNITED STATES</v>
          </cell>
          <cell r="E103" t="str">
            <v>Y</v>
          </cell>
          <cell r="F103" t="str">
            <v>Affirmed</v>
          </cell>
          <cell r="G103">
            <v>37937</v>
          </cell>
          <cell r="H103" t="str">
            <v>A</v>
          </cell>
          <cell r="I103" t="str">
            <v>Rating Outlook Stable</v>
          </cell>
        </row>
        <row r="104">
          <cell r="A104">
            <v>80089040</v>
          </cell>
          <cell r="B104" t="str">
            <v>Household Bank, FSB</v>
          </cell>
          <cell r="C104" t="str">
            <v>Banks</v>
          </cell>
          <cell r="D104" t="str">
            <v>UNITED STATES</v>
          </cell>
          <cell r="E104" t="str">
            <v>N</v>
          </cell>
          <cell r="F104" t="str">
            <v>Withdrawn</v>
          </cell>
          <cell r="G104">
            <v>37711</v>
          </cell>
          <cell r="H104" t="str">
            <v>NR</v>
          </cell>
        </row>
        <row r="105">
          <cell r="A105">
            <v>80089041</v>
          </cell>
          <cell r="B105" t="str">
            <v>Mellon Bank, N.A.</v>
          </cell>
          <cell r="C105" t="str">
            <v>Banks</v>
          </cell>
          <cell r="D105" t="str">
            <v>UNITED STATES</v>
          </cell>
          <cell r="E105" t="str">
            <v>Y</v>
          </cell>
          <cell r="F105" t="str">
            <v>Affirmed</v>
          </cell>
          <cell r="G105">
            <v>37930</v>
          </cell>
          <cell r="H105" t="str">
            <v>AA-</v>
          </cell>
          <cell r="I105" t="str">
            <v>Rating Outlook Stable</v>
          </cell>
        </row>
        <row r="106">
          <cell r="A106">
            <v>80089043</v>
          </cell>
          <cell r="B106" t="str">
            <v>Commercial Metals Co.</v>
          </cell>
          <cell r="C106" t="str">
            <v>Metals &amp; Mining</v>
          </cell>
          <cell r="D106" t="str">
            <v>UNITED STATES</v>
          </cell>
          <cell r="E106" t="str">
            <v>N</v>
          </cell>
          <cell r="F106" t="str">
            <v>Withdrawn</v>
          </cell>
          <cell r="G106">
            <v>38078</v>
          </cell>
          <cell r="H106" t="str">
            <v>NR</v>
          </cell>
        </row>
        <row r="107">
          <cell r="A107">
            <v>80089044</v>
          </cell>
          <cell r="B107" t="str">
            <v>Dominion Resources, Inc.</v>
          </cell>
          <cell r="C107" t="str">
            <v>Corporates</v>
          </cell>
          <cell r="D107" t="str">
            <v>UNITED STATES</v>
          </cell>
          <cell r="E107" t="str">
            <v>Y</v>
          </cell>
          <cell r="F107" t="str">
            <v>Withdrawn</v>
          </cell>
          <cell r="G107">
            <v>37371</v>
          </cell>
          <cell r="H107" t="str">
            <v>NR</v>
          </cell>
          <cell r="I107" t="str">
            <v>Rating Outlook Stable</v>
          </cell>
        </row>
        <row r="108">
          <cell r="A108">
            <v>80089045</v>
          </cell>
          <cell r="B108" t="str">
            <v>Dover Corporation</v>
          </cell>
          <cell r="C108" t="str">
            <v>Diversified Manufacturing</v>
          </cell>
          <cell r="D108" t="str">
            <v>UNITED STATES</v>
          </cell>
          <cell r="E108" t="str">
            <v>Y</v>
          </cell>
          <cell r="F108" t="str">
            <v>Affirmed</v>
          </cell>
          <cell r="G108">
            <v>38246</v>
          </cell>
          <cell r="H108" t="str">
            <v>A+</v>
          </cell>
          <cell r="I108" t="str">
            <v>Rating Outlook Stable</v>
          </cell>
        </row>
        <row r="109">
          <cell r="A109">
            <v>80089048</v>
          </cell>
          <cell r="B109" t="str">
            <v>Household International, Inc.</v>
          </cell>
          <cell r="C109" t="str">
            <v>Banks</v>
          </cell>
          <cell r="D109" t="str">
            <v>UNITED STATES</v>
          </cell>
          <cell r="E109" t="str">
            <v>Y</v>
          </cell>
          <cell r="F109" t="str">
            <v>Upgrade</v>
          </cell>
          <cell r="G109">
            <v>38215</v>
          </cell>
          <cell r="H109" t="str">
            <v>A+</v>
          </cell>
          <cell r="I109" t="str">
            <v>Rating Outlook Positive</v>
          </cell>
        </row>
        <row r="110">
          <cell r="A110">
            <v>80089049</v>
          </cell>
          <cell r="B110" t="str">
            <v>Appalachian Power Co.</v>
          </cell>
          <cell r="C110" t="str">
            <v>Global Power</v>
          </cell>
          <cell r="D110" t="str">
            <v>UNITED STATES</v>
          </cell>
          <cell r="E110" t="str">
            <v>Y</v>
          </cell>
          <cell r="F110" t="str">
            <v>Affirmed</v>
          </cell>
          <cell r="G110">
            <v>38162</v>
          </cell>
          <cell r="H110" t="str">
            <v>BBB+</v>
          </cell>
          <cell r="I110" t="str">
            <v>Rating Outlook Stable</v>
          </cell>
        </row>
        <row r="111">
          <cell r="A111">
            <v>80089050</v>
          </cell>
          <cell r="B111" t="str">
            <v>Atlanta Gas Light Co.</v>
          </cell>
          <cell r="C111" t="str">
            <v>Corporates</v>
          </cell>
          <cell r="D111" t="str">
            <v>UNITED STATES</v>
          </cell>
          <cell r="E111" t="str">
            <v>Y</v>
          </cell>
          <cell r="F111" t="str">
            <v>Rating Watch On</v>
          </cell>
          <cell r="G111">
            <v>38183</v>
          </cell>
          <cell r="H111" t="str">
            <v>A</v>
          </cell>
          <cell r="I111" t="str">
            <v>Rating Watch Negative</v>
          </cell>
        </row>
        <row r="112">
          <cell r="A112">
            <v>80089051</v>
          </cell>
          <cell r="B112" t="str">
            <v>Northwest Pipeline Corp.</v>
          </cell>
          <cell r="C112" t="str">
            <v>Corporates</v>
          </cell>
          <cell r="D112" t="str">
            <v>UNITED STATES</v>
          </cell>
          <cell r="E112" t="str">
            <v>Y</v>
          </cell>
          <cell r="F112" t="str">
            <v>Affirmed</v>
          </cell>
          <cell r="G112">
            <v>37908</v>
          </cell>
          <cell r="H112" t="str">
            <v>BB</v>
          </cell>
          <cell r="I112" t="str">
            <v>Rating Outlook Positive</v>
          </cell>
        </row>
        <row r="113">
          <cell r="A113">
            <v>80089052</v>
          </cell>
          <cell r="B113" t="str">
            <v>AAR Corp.</v>
          </cell>
          <cell r="C113" t="str">
            <v>Bank Loans</v>
          </cell>
          <cell r="D113" t="str">
            <v>UNITED STATES</v>
          </cell>
          <cell r="E113" t="str">
            <v>Y</v>
          </cell>
          <cell r="F113" t="str">
            <v>Downgrade</v>
          </cell>
          <cell r="G113">
            <v>37820</v>
          </cell>
          <cell r="H113" t="str">
            <v>BB-</v>
          </cell>
          <cell r="I113" t="str">
            <v>Rating Outlook Negative</v>
          </cell>
        </row>
        <row r="114">
          <cell r="A114">
            <v>80089053</v>
          </cell>
          <cell r="B114" t="str">
            <v>Honeywell International, Inc.</v>
          </cell>
          <cell r="C114" t="str">
            <v>Aerospace &amp; Defense</v>
          </cell>
          <cell r="D114" t="str">
            <v>UNITED STATES</v>
          </cell>
          <cell r="E114" t="str">
            <v>Y</v>
          </cell>
          <cell r="F114" t="str">
            <v>Affirmed</v>
          </cell>
          <cell r="G114">
            <v>38156</v>
          </cell>
          <cell r="H114" t="str">
            <v>A+</v>
          </cell>
          <cell r="I114" t="str">
            <v>Rating Outlook Stable</v>
          </cell>
        </row>
        <row r="115">
          <cell r="A115">
            <v>80089054</v>
          </cell>
          <cell r="B115" t="str">
            <v>American Electric Power Co., Inc.</v>
          </cell>
          <cell r="C115" t="str">
            <v>Corporates</v>
          </cell>
          <cell r="D115" t="str">
            <v>UNITED STATES</v>
          </cell>
          <cell r="E115" t="str">
            <v>Y</v>
          </cell>
          <cell r="F115" t="str">
            <v>Downgrade</v>
          </cell>
          <cell r="G115">
            <v>37691</v>
          </cell>
          <cell r="H115" t="str">
            <v>BBB</v>
          </cell>
          <cell r="I115" t="str">
            <v>Rating Outlook Stable</v>
          </cell>
        </row>
        <row r="116">
          <cell r="A116">
            <v>80089055</v>
          </cell>
          <cell r="B116" t="str">
            <v>American General Finance Corp.</v>
          </cell>
          <cell r="C116" t="str">
            <v>Banks</v>
          </cell>
          <cell r="D116" t="str">
            <v>UNITED STATES</v>
          </cell>
          <cell r="E116" t="str">
            <v>Y</v>
          </cell>
          <cell r="F116" t="str">
            <v>Affirmed</v>
          </cell>
          <cell r="G116">
            <v>37455</v>
          </cell>
          <cell r="H116" t="str">
            <v>A+</v>
          </cell>
          <cell r="I116" t="str">
            <v>Rating Outlook Stable</v>
          </cell>
        </row>
        <row r="117">
          <cell r="A117">
            <v>80089056</v>
          </cell>
          <cell r="B117" t="str">
            <v>American Stores Co.</v>
          </cell>
          <cell r="C117" t="str">
            <v>Retailing</v>
          </cell>
          <cell r="D117" t="str">
            <v>UNITED STATES</v>
          </cell>
          <cell r="E117" t="str">
            <v>N</v>
          </cell>
          <cell r="F117" t="str">
            <v>Withdrawn</v>
          </cell>
          <cell r="G117">
            <v>36378</v>
          </cell>
          <cell r="H117" t="str">
            <v>NR</v>
          </cell>
          <cell r="I117" t="str">
            <v>Rating Watch Off</v>
          </cell>
        </row>
        <row r="118">
          <cell r="A118">
            <v>80089057</v>
          </cell>
          <cell r="B118" t="str">
            <v>Washington Mutual Finance Corp</v>
          </cell>
          <cell r="C118" t="str">
            <v>Banks</v>
          </cell>
          <cell r="D118" t="str">
            <v>UNITED STATES</v>
          </cell>
          <cell r="E118" t="str">
            <v>N</v>
          </cell>
          <cell r="F118" t="str">
            <v>Withdrawn</v>
          </cell>
          <cell r="G118">
            <v>37995</v>
          </cell>
          <cell r="H118" t="str">
            <v>NR</v>
          </cell>
        </row>
        <row r="119">
          <cell r="A119">
            <v>80089058</v>
          </cell>
          <cell r="B119" t="str">
            <v>Associates Corp. of North America</v>
          </cell>
          <cell r="C119" t="str">
            <v>Consumer Finance Companies</v>
          </cell>
          <cell r="D119" t="str">
            <v>UNITED STATES</v>
          </cell>
          <cell r="E119" t="str">
            <v>Y</v>
          </cell>
          <cell r="F119" t="str">
            <v>Affirmed</v>
          </cell>
          <cell r="G119">
            <v>37817</v>
          </cell>
          <cell r="H119" t="str">
            <v>AA+</v>
          </cell>
          <cell r="I119" t="str">
            <v>Rating Outlook Stable</v>
          </cell>
        </row>
        <row r="120">
          <cell r="A120">
            <v>80089060</v>
          </cell>
          <cell r="B120" t="str">
            <v>Bank of America, N.A.</v>
          </cell>
          <cell r="C120" t="str">
            <v>Banks</v>
          </cell>
          <cell r="D120" t="str">
            <v>UNITED STATES</v>
          </cell>
          <cell r="E120" t="str">
            <v>Y</v>
          </cell>
          <cell r="F120" t="str">
            <v>Downgrade</v>
          </cell>
          <cell r="G120">
            <v>38078</v>
          </cell>
          <cell r="H120" t="str">
            <v>AA-</v>
          </cell>
          <cell r="I120" t="str">
            <v>Rating Outlook Stable</v>
          </cell>
        </row>
        <row r="121">
          <cell r="A121">
            <v>80089067</v>
          </cell>
          <cell r="B121" t="str">
            <v>Credit Suisse First Boston</v>
          </cell>
          <cell r="C121" t="str">
            <v>Banks</v>
          </cell>
          <cell r="D121" t="str">
            <v>SWITZERLAND</v>
          </cell>
          <cell r="E121" t="str">
            <v>Y</v>
          </cell>
          <cell r="F121" t="str">
            <v>Revision Outlook</v>
          </cell>
          <cell r="G121">
            <v>37531</v>
          </cell>
          <cell r="H121" t="str">
            <v>AA-</v>
          </cell>
          <cell r="I121" t="str">
            <v>Rating Outlook Negative</v>
          </cell>
        </row>
        <row r="122">
          <cell r="A122">
            <v>80089069</v>
          </cell>
          <cell r="B122" t="str">
            <v>Bank of New York (The)</v>
          </cell>
          <cell r="C122" t="str">
            <v>Banks</v>
          </cell>
          <cell r="D122" t="str">
            <v>UNITED STATES</v>
          </cell>
          <cell r="E122" t="str">
            <v>Y</v>
          </cell>
          <cell r="F122" t="str">
            <v>Affirmed</v>
          </cell>
          <cell r="G122">
            <v>38196</v>
          </cell>
          <cell r="H122" t="str">
            <v>AA-</v>
          </cell>
          <cell r="I122" t="str">
            <v>Rating Outlook Stable</v>
          </cell>
        </row>
        <row r="123">
          <cell r="A123">
            <v>80089070</v>
          </cell>
          <cell r="B123" t="str">
            <v>Chase Manhattan Bank (The)</v>
          </cell>
          <cell r="C123" t="str">
            <v>Banks</v>
          </cell>
          <cell r="D123" t="str">
            <v>UNITED STATES</v>
          </cell>
          <cell r="E123" t="str">
            <v>Y</v>
          </cell>
          <cell r="F123" t="str">
            <v>Withdrawn</v>
          </cell>
          <cell r="G123">
            <v>37209</v>
          </cell>
          <cell r="H123" t="str">
            <v>NR</v>
          </cell>
          <cell r="I123" t="str">
            <v>Rating Outlook Negative</v>
          </cell>
        </row>
        <row r="124">
          <cell r="A124">
            <v>80089072</v>
          </cell>
          <cell r="B124" t="str">
            <v>Wachovia Bank, N. A.</v>
          </cell>
          <cell r="C124" t="str">
            <v>Banks</v>
          </cell>
          <cell r="D124" t="str">
            <v>UNITED STATES</v>
          </cell>
          <cell r="E124" t="str">
            <v>Y</v>
          </cell>
          <cell r="F124" t="str">
            <v>Affirmed</v>
          </cell>
          <cell r="G124">
            <v>38159</v>
          </cell>
          <cell r="H124" t="str">
            <v>A+</v>
          </cell>
          <cell r="I124" t="str">
            <v>Rating Outlook Positive</v>
          </cell>
        </row>
        <row r="125">
          <cell r="A125">
            <v>80089073</v>
          </cell>
          <cell r="B125" t="str">
            <v>Fleet National Bank</v>
          </cell>
          <cell r="C125" t="str">
            <v>Banks</v>
          </cell>
          <cell r="D125" t="str">
            <v>UNITED STATES</v>
          </cell>
          <cell r="E125" t="str">
            <v>Y</v>
          </cell>
          <cell r="F125" t="str">
            <v>Upgrade</v>
          </cell>
          <cell r="G125">
            <v>38078</v>
          </cell>
          <cell r="H125" t="str">
            <v>AA-</v>
          </cell>
          <cell r="I125" t="str">
            <v>Rating Outlook Stable</v>
          </cell>
        </row>
        <row r="126">
          <cell r="A126">
            <v>80089075</v>
          </cell>
          <cell r="B126" t="str">
            <v>Canadian Imperial Bank of Commerce</v>
          </cell>
          <cell r="C126" t="str">
            <v>Banks</v>
          </cell>
          <cell r="D126" t="str">
            <v>CANADA</v>
          </cell>
          <cell r="E126" t="str">
            <v>Y</v>
          </cell>
          <cell r="F126" t="str">
            <v>Affirmed</v>
          </cell>
          <cell r="G126">
            <v>38026</v>
          </cell>
          <cell r="H126" t="str">
            <v>AA-</v>
          </cell>
          <cell r="I126" t="str">
            <v>Rating Outlook Negative</v>
          </cell>
        </row>
        <row r="127">
          <cell r="A127">
            <v>80089076</v>
          </cell>
          <cell r="B127" t="str">
            <v>Republic National Bank of New York</v>
          </cell>
          <cell r="C127" t="str">
            <v>Banks</v>
          </cell>
          <cell r="D127" t="str">
            <v>UNITED STATES</v>
          </cell>
          <cell r="E127" t="str">
            <v>N</v>
          </cell>
          <cell r="F127" t="str">
            <v>Withdrawn</v>
          </cell>
          <cell r="G127">
            <v>36595</v>
          </cell>
          <cell r="H127" t="str">
            <v>NR</v>
          </cell>
        </row>
        <row r="128">
          <cell r="A128">
            <v>80089077</v>
          </cell>
          <cell r="B128" t="str">
            <v>CenterPoint Energy Resources Corp.</v>
          </cell>
          <cell r="C128" t="str">
            <v>Corporates</v>
          </cell>
          <cell r="D128" t="str">
            <v>UNITED STATES</v>
          </cell>
          <cell r="E128" t="str">
            <v>Y</v>
          </cell>
          <cell r="F128" t="str">
            <v>Affirmed</v>
          </cell>
          <cell r="G128">
            <v>37965</v>
          </cell>
          <cell r="H128" t="str">
            <v>BBB</v>
          </cell>
          <cell r="I128" t="str">
            <v>Rating Outlook Negative</v>
          </cell>
        </row>
        <row r="129">
          <cell r="A129">
            <v>80089078</v>
          </cell>
          <cell r="B129" t="str">
            <v>Associates First Capital Corp.</v>
          </cell>
          <cell r="C129" t="str">
            <v>Banks</v>
          </cell>
          <cell r="D129" t="str">
            <v>UNITED STATES</v>
          </cell>
          <cell r="E129" t="str">
            <v>Y</v>
          </cell>
          <cell r="F129" t="str">
            <v>Affirmed</v>
          </cell>
          <cell r="G129">
            <v>37817</v>
          </cell>
          <cell r="H129" t="str">
            <v>AA+</v>
          </cell>
          <cell r="I129" t="str">
            <v>Rating Outlook Stable</v>
          </cell>
        </row>
        <row r="130">
          <cell r="A130">
            <v>80089081</v>
          </cell>
          <cell r="B130" t="str">
            <v>R.J. Reynolds Tobacco Holdings, Inc.</v>
          </cell>
          <cell r="C130" t="str">
            <v>Bank Loans</v>
          </cell>
          <cell r="D130" t="str">
            <v>UNITED STATES</v>
          </cell>
          <cell r="E130" t="str">
            <v>Y</v>
          </cell>
          <cell r="F130" t="str">
            <v>Affirmed</v>
          </cell>
          <cell r="G130">
            <v>38161</v>
          </cell>
          <cell r="H130" t="str">
            <v>BB</v>
          </cell>
          <cell r="I130" t="str">
            <v>Rating Outlook Stable</v>
          </cell>
        </row>
        <row r="131">
          <cell r="A131">
            <v>80089086</v>
          </cell>
          <cell r="B131" t="str">
            <v>Verizon Finance Corp.</v>
          </cell>
          <cell r="C131" t="str">
            <v>Telecommunications</v>
          </cell>
          <cell r="D131" t="str">
            <v>UNITED STATES</v>
          </cell>
          <cell r="E131" t="str">
            <v>N</v>
          </cell>
          <cell r="F131" t="str">
            <v>Affirmed</v>
          </cell>
          <cell r="G131">
            <v>38198</v>
          </cell>
          <cell r="H131" t="str">
            <v>A+</v>
          </cell>
        </row>
        <row r="132">
          <cell r="A132">
            <v>80089091</v>
          </cell>
          <cell r="B132" t="str">
            <v>Fleet Bank, N.A.</v>
          </cell>
          <cell r="C132" t="str">
            <v>Banks</v>
          </cell>
          <cell r="D132" t="str">
            <v>UNITED STATES</v>
          </cell>
          <cell r="E132" t="str">
            <v>N</v>
          </cell>
          <cell r="F132" t="str">
            <v>Withdrawn</v>
          </cell>
          <cell r="G132">
            <v>37244</v>
          </cell>
          <cell r="H132" t="str">
            <v>NR</v>
          </cell>
          <cell r="I132" t="str">
            <v>Rating Outlook Stable</v>
          </cell>
        </row>
        <row r="133">
          <cell r="A133">
            <v>80089092</v>
          </cell>
          <cell r="B133" t="str">
            <v>Fleet Bank of Maine</v>
          </cell>
          <cell r="C133" t="str">
            <v>Banks</v>
          </cell>
          <cell r="D133" t="str">
            <v>UNITED STATES</v>
          </cell>
          <cell r="E133" t="str">
            <v>N</v>
          </cell>
          <cell r="F133" t="str">
            <v>Withdrawn</v>
          </cell>
          <cell r="G133">
            <v>37244</v>
          </cell>
          <cell r="H133" t="str">
            <v>NR</v>
          </cell>
          <cell r="I133" t="str">
            <v>Rating Outlook Stable</v>
          </cell>
        </row>
        <row r="134">
          <cell r="A134">
            <v>80089093</v>
          </cell>
          <cell r="B134" t="str">
            <v>Fleet Bank N.H.</v>
          </cell>
          <cell r="C134" t="str">
            <v>Banks</v>
          </cell>
          <cell r="D134" t="str">
            <v>UNITED STATES</v>
          </cell>
          <cell r="E134" t="str">
            <v>N</v>
          </cell>
          <cell r="F134" t="str">
            <v>Withdrawn</v>
          </cell>
          <cell r="G134">
            <v>37244</v>
          </cell>
          <cell r="H134" t="str">
            <v>NR</v>
          </cell>
          <cell r="I134" t="str">
            <v>Rating Outlook Stable</v>
          </cell>
        </row>
        <row r="135">
          <cell r="A135">
            <v>80089094</v>
          </cell>
          <cell r="B135" t="str">
            <v>Fleet Bank of New York</v>
          </cell>
          <cell r="C135" t="str">
            <v>Banks</v>
          </cell>
          <cell r="D135" t="str">
            <v>UNITED STATES</v>
          </cell>
          <cell r="E135" t="str">
            <v>N</v>
          </cell>
          <cell r="F135" t="str">
            <v>Withdrawn</v>
          </cell>
          <cell r="G135">
            <v>36678</v>
          </cell>
          <cell r="H135" t="str">
            <v>NR</v>
          </cell>
          <cell r="I135" t="str">
            <v>Rating Watch Off</v>
          </cell>
        </row>
        <row r="136">
          <cell r="A136">
            <v>80089095</v>
          </cell>
          <cell r="B136" t="str">
            <v>California Federal Bank, FSB</v>
          </cell>
          <cell r="C136" t="str">
            <v>Banks</v>
          </cell>
          <cell r="D136" t="str">
            <v>UNITED STATES</v>
          </cell>
          <cell r="E136" t="str">
            <v>N</v>
          </cell>
          <cell r="F136" t="str">
            <v>Withdrawn</v>
          </cell>
          <cell r="G136">
            <v>37575</v>
          </cell>
          <cell r="H136" t="str">
            <v>NR</v>
          </cell>
        </row>
        <row r="137">
          <cell r="A137">
            <v>80089096</v>
          </cell>
          <cell r="B137" t="str">
            <v>CBS Corp.</v>
          </cell>
          <cell r="C137" t="str">
            <v>Media &amp; Entertainment</v>
          </cell>
          <cell r="D137" t="str">
            <v>UNITED STATES</v>
          </cell>
          <cell r="E137" t="str">
            <v>Y</v>
          </cell>
          <cell r="F137" t="str">
            <v>Upgrade</v>
          </cell>
          <cell r="G137">
            <v>36992</v>
          </cell>
          <cell r="H137" t="str">
            <v>A-</v>
          </cell>
          <cell r="I137" t="str">
            <v>Rating Outlook Stable</v>
          </cell>
        </row>
        <row r="138">
          <cell r="A138">
            <v>80089097</v>
          </cell>
          <cell r="B138" t="str">
            <v>Sotheby's, Inc.</v>
          </cell>
          <cell r="C138" t="str">
            <v>Diversified Services</v>
          </cell>
          <cell r="D138" t="str">
            <v>UNITED STATES</v>
          </cell>
          <cell r="E138" t="str">
            <v>N</v>
          </cell>
          <cell r="F138" t="str">
            <v>Withdrawn</v>
          </cell>
          <cell r="G138">
            <v>37174</v>
          </cell>
          <cell r="H138" t="str">
            <v>NR</v>
          </cell>
          <cell r="I138" t="str">
            <v>Rating Outlook Stable</v>
          </cell>
        </row>
        <row r="139">
          <cell r="A139">
            <v>80089103</v>
          </cell>
          <cell r="B139" t="str">
            <v>Deere &amp; Co.</v>
          </cell>
          <cell r="C139" t="str">
            <v>Capital Goods</v>
          </cell>
          <cell r="D139" t="str">
            <v>UNITED STATES</v>
          </cell>
          <cell r="E139" t="str">
            <v>Y</v>
          </cell>
          <cell r="F139" t="str">
            <v>Affirmed</v>
          </cell>
          <cell r="G139">
            <v>38015</v>
          </cell>
          <cell r="H139" t="str">
            <v>A</v>
          </cell>
          <cell r="I139" t="str">
            <v>Rating Outlook Stable</v>
          </cell>
        </row>
        <row r="140">
          <cell r="A140">
            <v>80089104</v>
          </cell>
          <cell r="B140" t="str">
            <v>John Deere Capital Corp.</v>
          </cell>
          <cell r="C140" t="str">
            <v>Banks</v>
          </cell>
          <cell r="D140" t="str">
            <v>UNITED STATES</v>
          </cell>
          <cell r="E140" t="str">
            <v>Y</v>
          </cell>
          <cell r="F140" t="str">
            <v>Affirmed</v>
          </cell>
          <cell r="G140">
            <v>38016</v>
          </cell>
          <cell r="H140" t="str">
            <v>A</v>
          </cell>
          <cell r="I140" t="str">
            <v>Rating Outlook Stable</v>
          </cell>
        </row>
        <row r="141">
          <cell r="A141">
            <v>80089105</v>
          </cell>
          <cell r="B141" t="str">
            <v>Enron Corp.</v>
          </cell>
          <cell r="C141" t="str">
            <v>Corporate Finance</v>
          </cell>
          <cell r="D141" t="str">
            <v>UNITED STATES</v>
          </cell>
          <cell r="E141" t="str">
            <v>N</v>
          </cell>
          <cell r="F141" t="str">
            <v>Withdrawn</v>
          </cell>
          <cell r="G141">
            <v>38187</v>
          </cell>
          <cell r="H141" t="str">
            <v>NR</v>
          </cell>
        </row>
        <row r="142">
          <cell r="A142">
            <v>80089107</v>
          </cell>
          <cell r="B142" t="str">
            <v>MBNA America Bank, N.A.</v>
          </cell>
          <cell r="C142" t="str">
            <v>Banks</v>
          </cell>
          <cell r="D142" t="str">
            <v>UNITED STATES</v>
          </cell>
          <cell r="E142" t="str">
            <v>Y</v>
          </cell>
          <cell r="F142" t="str">
            <v>Downgrade</v>
          </cell>
          <cell r="G142">
            <v>37665</v>
          </cell>
          <cell r="H142" t="str">
            <v>BBB+</v>
          </cell>
          <cell r="I142" t="str">
            <v>Rating Outlook Stable</v>
          </cell>
        </row>
        <row r="143">
          <cell r="A143">
            <v>80089108</v>
          </cell>
          <cell r="B143" t="str">
            <v>Firstar Bank NA</v>
          </cell>
          <cell r="C143" t="str">
            <v>Banks</v>
          </cell>
          <cell r="D143" t="str">
            <v>UNITED STATES</v>
          </cell>
          <cell r="E143" t="str">
            <v>N</v>
          </cell>
          <cell r="F143" t="str">
            <v>Withdrawn</v>
          </cell>
          <cell r="G143">
            <v>37169</v>
          </cell>
          <cell r="H143" t="str">
            <v>NR</v>
          </cell>
        </row>
        <row r="144">
          <cell r="A144">
            <v>80089109</v>
          </cell>
          <cell r="B144" t="str">
            <v>Goldman Sachs Group, Inc.</v>
          </cell>
          <cell r="C144" t="str">
            <v>Banks</v>
          </cell>
          <cell r="D144" t="str">
            <v>UNITED STATES</v>
          </cell>
          <cell r="E144" t="str">
            <v>Y</v>
          </cell>
          <cell r="F144" t="str">
            <v>Affirmed</v>
          </cell>
          <cell r="G144">
            <v>37826</v>
          </cell>
          <cell r="H144" t="str">
            <v>AA-</v>
          </cell>
          <cell r="I144" t="str">
            <v>Rating Outlook Stable</v>
          </cell>
        </row>
        <row r="145">
          <cell r="A145">
            <v>80089110</v>
          </cell>
          <cell r="B145" t="str">
            <v>Western Corporate Federal Credit Union</v>
          </cell>
          <cell r="C145" t="str">
            <v>Banks</v>
          </cell>
          <cell r="D145" t="str">
            <v>UNITED STATES</v>
          </cell>
          <cell r="E145" t="str">
            <v>N</v>
          </cell>
          <cell r="F145" t="str">
            <v>Withdrawn</v>
          </cell>
          <cell r="G145">
            <v>36972</v>
          </cell>
          <cell r="H145" t="str">
            <v>NR</v>
          </cell>
        </row>
        <row r="146">
          <cell r="A146">
            <v>80089113</v>
          </cell>
          <cell r="B146" t="str">
            <v>Coca-Cola Enterprises Inc.</v>
          </cell>
          <cell r="C146" t="str">
            <v>Beverage</v>
          </cell>
          <cell r="D146" t="str">
            <v>UNITED STATES</v>
          </cell>
          <cell r="E146" t="str">
            <v>Y</v>
          </cell>
          <cell r="F146" t="str">
            <v>Downgrade</v>
          </cell>
          <cell r="G146">
            <v>37774</v>
          </cell>
          <cell r="H146" t="str">
            <v>A</v>
          </cell>
          <cell r="I146" t="str">
            <v>Rating Outlook Stable</v>
          </cell>
        </row>
        <row r="147">
          <cell r="A147">
            <v>80089116</v>
          </cell>
          <cell r="B147" t="str">
            <v>NationsBank Corp.</v>
          </cell>
          <cell r="C147" t="str">
            <v>Banks</v>
          </cell>
          <cell r="D147" t="str">
            <v>UNITED STATES</v>
          </cell>
          <cell r="E147" t="str">
            <v>Y</v>
          </cell>
          <cell r="F147" t="str">
            <v>Withdrawn</v>
          </cell>
          <cell r="G147">
            <v>36130</v>
          </cell>
          <cell r="H147" t="str">
            <v>NR</v>
          </cell>
          <cell r="I147" t="str">
            <v>Not on Rating Watch</v>
          </cell>
        </row>
        <row r="148">
          <cell r="A148">
            <v>80089117</v>
          </cell>
          <cell r="B148" t="str">
            <v>GMAC Australia (Finance) Limited</v>
          </cell>
          <cell r="C148" t="str">
            <v>Banks</v>
          </cell>
          <cell r="D148" t="str">
            <v>UNITED STATES</v>
          </cell>
          <cell r="E148" t="str">
            <v>Y</v>
          </cell>
          <cell r="F148" t="str">
            <v>Withdrawn</v>
          </cell>
          <cell r="G148">
            <v>38111</v>
          </cell>
          <cell r="H148" t="str">
            <v>NR</v>
          </cell>
        </row>
        <row r="149">
          <cell r="A149">
            <v>80089118</v>
          </cell>
          <cell r="B149" t="str">
            <v>GMAC International Finance B.V.</v>
          </cell>
          <cell r="C149" t="str">
            <v>Banks</v>
          </cell>
          <cell r="D149" t="str">
            <v>UNITED STATES</v>
          </cell>
          <cell r="E149" t="str">
            <v>Y</v>
          </cell>
          <cell r="F149" t="str">
            <v>Affirmed</v>
          </cell>
          <cell r="G149">
            <v>38111</v>
          </cell>
          <cell r="H149" t="str">
            <v>BBB+</v>
          </cell>
          <cell r="I149" t="str">
            <v>Rating Outlook Negative</v>
          </cell>
        </row>
        <row r="150">
          <cell r="A150">
            <v>80089120</v>
          </cell>
          <cell r="B150" t="str">
            <v>PNC Bank, N.A.</v>
          </cell>
          <cell r="C150" t="str">
            <v>Banks</v>
          </cell>
          <cell r="D150" t="str">
            <v>UNITED STATES</v>
          </cell>
          <cell r="E150" t="str">
            <v>Y</v>
          </cell>
          <cell r="F150" t="str">
            <v>Affirmed</v>
          </cell>
          <cell r="G150">
            <v>38225</v>
          </cell>
          <cell r="H150" t="str">
            <v>A</v>
          </cell>
          <cell r="I150" t="str">
            <v>Rating Outlook Stable</v>
          </cell>
        </row>
        <row r="151">
          <cell r="A151">
            <v>80089121</v>
          </cell>
          <cell r="B151" t="str">
            <v>Berkley (W.R.) Corp.</v>
          </cell>
          <cell r="C151" t="str">
            <v>Insurance</v>
          </cell>
          <cell r="D151" t="str">
            <v>UNITED STATES</v>
          </cell>
          <cell r="E151" t="str">
            <v>N</v>
          </cell>
          <cell r="F151" t="str">
            <v>Withdrawn</v>
          </cell>
          <cell r="G151">
            <v>36298</v>
          </cell>
          <cell r="H151" t="str">
            <v>NR</v>
          </cell>
        </row>
        <row r="152">
          <cell r="A152">
            <v>80089125</v>
          </cell>
          <cell r="B152" t="str">
            <v>NationsBank of Tennessee, N.A.</v>
          </cell>
          <cell r="C152" t="str">
            <v>Banks</v>
          </cell>
          <cell r="D152" t="str">
            <v>UNITED STATES</v>
          </cell>
          <cell r="E152" t="str">
            <v>N</v>
          </cell>
          <cell r="F152" t="str">
            <v>Withdrawn</v>
          </cell>
          <cell r="G152">
            <v>36678</v>
          </cell>
          <cell r="H152" t="str">
            <v>NR</v>
          </cell>
        </row>
        <row r="153">
          <cell r="A153">
            <v>80089126</v>
          </cell>
          <cell r="B153" t="str">
            <v>FleetBoston Financial Corp.</v>
          </cell>
          <cell r="C153" t="str">
            <v>Banks</v>
          </cell>
          <cell r="D153" t="str">
            <v>UNITED STATES</v>
          </cell>
          <cell r="E153" t="str">
            <v>Y</v>
          </cell>
          <cell r="F153" t="str">
            <v>Withdrawn</v>
          </cell>
          <cell r="G153">
            <v>38078</v>
          </cell>
          <cell r="H153" t="str">
            <v>NR</v>
          </cell>
          <cell r="I153" t="str">
            <v>Rating Outlook Stable</v>
          </cell>
        </row>
        <row r="154">
          <cell r="A154">
            <v>80089128</v>
          </cell>
          <cell r="B154" t="str">
            <v>Time Warner Inc.</v>
          </cell>
          <cell r="C154" t="str">
            <v>Media &amp; Entertainment</v>
          </cell>
          <cell r="D154" t="str">
            <v>UNITED STATES</v>
          </cell>
          <cell r="E154" t="str">
            <v>Y</v>
          </cell>
          <cell r="F154" t="str">
            <v>Affirmed</v>
          </cell>
          <cell r="G154">
            <v>38050</v>
          </cell>
          <cell r="H154" t="str">
            <v>BBB+</v>
          </cell>
          <cell r="I154" t="str">
            <v>Rating Outlook Stable</v>
          </cell>
        </row>
        <row r="155">
          <cell r="A155">
            <v>80089129</v>
          </cell>
          <cell r="B155" t="str">
            <v>Time Warner Entertainment Co., L.P.</v>
          </cell>
          <cell r="C155" t="str">
            <v>Media &amp; Entertainment</v>
          </cell>
          <cell r="D155" t="str">
            <v>UNITED STATES</v>
          </cell>
          <cell r="E155" t="str">
            <v>Y</v>
          </cell>
          <cell r="F155" t="str">
            <v>Affirmed</v>
          </cell>
          <cell r="G155">
            <v>38050</v>
          </cell>
          <cell r="H155" t="str">
            <v>BBB+</v>
          </cell>
          <cell r="I155" t="str">
            <v>Rating Outlook Stable</v>
          </cell>
        </row>
        <row r="156">
          <cell r="A156">
            <v>80089131</v>
          </cell>
          <cell r="B156" t="str">
            <v>Rogers Cablesystems Ltd.</v>
          </cell>
          <cell r="C156" t="str">
            <v>Corporates</v>
          </cell>
          <cell r="D156" t="str">
            <v>UNITED STATES</v>
          </cell>
          <cell r="E156" t="str">
            <v>N</v>
          </cell>
          <cell r="F156" t="str">
            <v>Downgrade</v>
          </cell>
          <cell r="G156">
            <v>34471</v>
          </cell>
          <cell r="H156" t="str">
            <v>BB+</v>
          </cell>
        </row>
        <row r="157">
          <cell r="A157">
            <v>80089132</v>
          </cell>
          <cell r="B157" t="str">
            <v>MBNA Corporation</v>
          </cell>
          <cell r="C157" t="str">
            <v>Banks</v>
          </cell>
          <cell r="D157" t="str">
            <v>UNITED STATES</v>
          </cell>
          <cell r="E157" t="str">
            <v>Y</v>
          </cell>
          <cell r="F157" t="str">
            <v>Downgrade</v>
          </cell>
          <cell r="G157">
            <v>37665</v>
          </cell>
          <cell r="H157" t="str">
            <v>BBB+</v>
          </cell>
          <cell r="I157" t="str">
            <v>Rating Outlook Stable</v>
          </cell>
        </row>
        <row r="158">
          <cell r="A158">
            <v>80089133</v>
          </cell>
          <cell r="B158" t="str">
            <v>GS Financial Products International, L.P.</v>
          </cell>
          <cell r="C158" t="str">
            <v>Banks</v>
          </cell>
          <cell r="D158" t="str">
            <v>UNITED STATES</v>
          </cell>
          <cell r="E158" t="str">
            <v>Y</v>
          </cell>
          <cell r="F158" t="str">
            <v>Affirmed</v>
          </cell>
          <cell r="G158">
            <v>36895</v>
          </cell>
          <cell r="H158" t="str">
            <v>AAA</v>
          </cell>
        </row>
        <row r="159">
          <cell r="A159">
            <v>80089134</v>
          </cell>
          <cell r="B159" t="str">
            <v>Fifth Third Bancorp</v>
          </cell>
          <cell r="C159" t="str">
            <v>Banks</v>
          </cell>
          <cell r="D159" t="str">
            <v>UNITED STATES</v>
          </cell>
          <cell r="E159" t="str">
            <v>Y</v>
          </cell>
          <cell r="F159" t="str">
            <v>Affirmed</v>
          </cell>
          <cell r="G159">
            <v>37707</v>
          </cell>
          <cell r="H159" t="str">
            <v>AA-</v>
          </cell>
          <cell r="I159" t="str">
            <v>Rating Outlook Stable</v>
          </cell>
        </row>
        <row r="160">
          <cell r="A160">
            <v>80089135</v>
          </cell>
          <cell r="B160" t="str">
            <v>Fifth Third Bank (Ohio)</v>
          </cell>
          <cell r="C160" t="str">
            <v>Banks</v>
          </cell>
          <cell r="D160" t="str">
            <v>UNITED STATES</v>
          </cell>
          <cell r="E160" t="str">
            <v>Y</v>
          </cell>
          <cell r="F160" t="str">
            <v>Affirmed</v>
          </cell>
          <cell r="G160">
            <v>37707</v>
          </cell>
          <cell r="H160" t="str">
            <v>AA-</v>
          </cell>
          <cell r="I160" t="str">
            <v>Rating Outlook Stable</v>
          </cell>
        </row>
        <row r="161">
          <cell r="A161">
            <v>80089136</v>
          </cell>
          <cell r="B161" t="str">
            <v>Fleet Mortgage Group, Inc.</v>
          </cell>
          <cell r="C161" t="str">
            <v>Financial Institutions</v>
          </cell>
          <cell r="D161" t="str">
            <v>UNITED STATES</v>
          </cell>
          <cell r="E161" t="str">
            <v>N</v>
          </cell>
          <cell r="F161" t="str">
            <v>Withdrawn</v>
          </cell>
          <cell r="G161">
            <v>37817</v>
          </cell>
          <cell r="H161" t="str">
            <v>NR</v>
          </cell>
        </row>
        <row r="162">
          <cell r="A162">
            <v>80089138</v>
          </cell>
          <cell r="B162" t="str">
            <v>CMS Energy Corp.</v>
          </cell>
          <cell r="C162" t="str">
            <v>Global Power</v>
          </cell>
          <cell r="D162" t="str">
            <v>UNITED STATES</v>
          </cell>
          <cell r="E162" t="str">
            <v>Y</v>
          </cell>
          <cell r="F162" t="str">
            <v>Affirmed</v>
          </cell>
          <cell r="G162">
            <v>37946</v>
          </cell>
          <cell r="H162" t="str">
            <v>B+</v>
          </cell>
          <cell r="I162" t="str">
            <v>Rating Outlook Stable</v>
          </cell>
        </row>
        <row r="163">
          <cell r="A163">
            <v>80089143</v>
          </cell>
          <cell r="B163" t="str">
            <v>Bank of Montreal</v>
          </cell>
          <cell r="C163" t="str">
            <v>Banks</v>
          </cell>
          <cell r="D163" t="str">
            <v>CANADA</v>
          </cell>
          <cell r="E163" t="str">
            <v>Y</v>
          </cell>
          <cell r="F163" t="str">
            <v>Affirmed</v>
          </cell>
          <cell r="G163">
            <v>36189</v>
          </cell>
          <cell r="H163" t="str">
            <v>AA-</v>
          </cell>
          <cell r="I163" t="str">
            <v>Rating Outlook Stable</v>
          </cell>
        </row>
        <row r="164">
          <cell r="A164">
            <v>80089144</v>
          </cell>
          <cell r="B164" t="str">
            <v>Bank of Nova Scotia</v>
          </cell>
          <cell r="C164" t="str">
            <v>Banks</v>
          </cell>
          <cell r="D164" t="str">
            <v>CANADA</v>
          </cell>
          <cell r="E164" t="str">
            <v>Y</v>
          </cell>
          <cell r="F164" t="str">
            <v>Affirmed</v>
          </cell>
          <cell r="G164">
            <v>37365</v>
          </cell>
          <cell r="H164" t="str">
            <v>AA-</v>
          </cell>
          <cell r="I164" t="str">
            <v>Rating Outlook Stable</v>
          </cell>
        </row>
        <row r="165">
          <cell r="A165">
            <v>80089146</v>
          </cell>
          <cell r="B165" t="str">
            <v>News America Holdings, Inc.</v>
          </cell>
          <cell r="C165" t="str">
            <v>Media &amp; Entertainment</v>
          </cell>
          <cell r="D165" t="str">
            <v>UNITED STATES</v>
          </cell>
          <cell r="E165" t="str">
            <v>N</v>
          </cell>
          <cell r="F165" t="str">
            <v>Affirmed</v>
          </cell>
          <cell r="G165">
            <v>35598</v>
          </cell>
          <cell r="H165" t="str">
            <v>BBB</v>
          </cell>
        </row>
        <row r="166">
          <cell r="A166">
            <v>80089147</v>
          </cell>
          <cell r="B166" t="str">
            <v>New England Education Loan Marketing Corp.</v>
          </cell>
          <cell r="C166" t="str">
            <v>Bank Loans</v>
          </cell>
          <cell r="D166" t="str">
            <v>UNITED STATES</v>
          </cell>
          <cell r="E166" t="str">
            <v>Y</v>
          </cell>
          <cell r="F166" t="str">
            <v>Upgrade</v>
          </cell>
          <cell r="G166">
            <v>36361</v>
          </cell>
          <cell r="H166" t="str">
            <v>AA</v>
          </cell>
          <cell r="I166" t="str">
            <v>Rating Watch Off</v>
          </cell>
        </row>
        <row r="167">
          <cell r="A167">
            <v>80089149</v>
          </cell>
          <cell r="B167" t="str">
            <v>Bank United FSB</v>
          </cell>
          <cell r="C167" t="str">
            <v>Banks</v>
          </cell>
          <cell r="D167" t="str">
            <v>UNITED STATES</v>
          </cell>
          <cell r="E167" t="str">
            <v>Y</v>
          </cell>
          <cell r="F167" t="str">
            <v>Withdrawn</v>
          </cell>
          <cell r="G167">
            <v>36936</v>
          </cell>
          <cell r="H167" t="str">
            <v>NR</v>
          </cell>
          <cell r="I167" t="str">
            <v>Rating Watch Off</v>
          </cell>
        </row>
        <row r="168">
          <cell r="A168">
            <v>80089150</v>
          </cell>
          <cell r="B168" t="str">
            <v>Merrill Lynch Derivative Products AG</v>
          </cell>
          <cell r="C168" t="str">
            <v>Banks</v>
          </cell>
          <cell r="D168" t="str">
            <v>UNITED STATES</v>
          </cell>
          <cell r="E168" t="str">
            <v>Y</v>
          </cell>
          <cell r="F168" t="str">
            <v>Affirmed</v>
          </cell>
          <cell r="G168">
            <v>36895</v>
          </cell>
          <cell r="H168" t="str">
            <v>AAA</v>
          </cell>
        </row>
        <row r="169">
          <cell r="A169">
            <v>80089152</v>
          </cell>
          <cell r="B169" t="str">
            <v>Sam Rayburn Municipal Power Agency (TX)</v>
          </cell>
          <cell r="C169" t="str">
            <v>Global Power</v>
          </cell>
          <cell r="D169" t="str">
            <v>UNITED STATES</v>
          </cell>
          <cell r="E169" t="str">
            <v>Y</v>
          </cell>
          <cell r="F169" t="str">
            <v>Withdrawn</v>
          </cell>
          <cell r="G169">
            <v>36083</v>
          </cell>
          <cell r="H169" t="str">
            <v>NR</v>
          </cell>
        </row>
        <row r="170">
          <cell r="A170">
            <v>80089154</v>
          </cell>
          <cell r="B170" t="str">
            <v>Morgan Stanley</v>
          </cell>
          <cell r="C170" t="str">
            <v>Banks</v>
          </cell>
          <cell r="D170" t="str">
            <v>UNITED STATES</v>
          </cell>
          <cell r="E170" t="str">
            <v>Y</v>
          </cell>
          <cell r="F170" t="str">
            <v>Downgrade</v>
          </cell>
          <cell r="G170">
            <v>37393</v>
          </cell>
          <cell r="H170" t="str">
            <v>AA-</v>
          </cell>
          <cell r="I170" t="str">
            <v>Rating Outlook Stable</v>
          </cell>
        </row>
        <row r="171">
          <cell r="A171">
            <v>80089155</v>
          </cell>
          <cell r="B171" t="str">
            <v>Salomon Swapco, Inc</v>
          </cell>
          <cell r="C171" t="str">
            <v>Banks</v>
          </cell>
          <cell r="D171" t="str">
            <v>UNITED STATES</v>
          </cell>
          <cell r="E171" t="str">
            <v>Y</v>
          </cell>
          <cell r="F171" t="str">
            <v>Affirmed</v>
          </cell>
          <cell r="G171">
            <v>36895</v>
          </cell>
          <cell r="H171" t="str">
            <v>AAA</v>
          </cell>
        </row>
        <row r="172">
          <cell r="A172">
            <v>80089156</v>
          </cell>
          <cell r="B172" t="str">
            <v>Provident Bank (The)</v>
          </cell>
          <cell r="C172" t="str">
            <v>Banks</v>
          </cell>
          <cell r="D172" t="str">
            <v>UNITED STATES</v>
          </cell>
          <cell r="E172" t="str">
            <v>Y</v>
          </cell>
          <cell r="F172" t="str">
            <v>Upgrade</v>
          </cell>
          <cell r="G172">
            <v>38169</v>
          </cell>
          <cell r="H172" t="str">
            <v>AA-</v>
          </cell>
          <cell r="I172" t="str">
            <v>Rating Outlook Stable</v>
          </cell>
        </row>
        <row r="173">
          <cell r="A173">
            <v>80089157</v>
          </cell>
          <cell r="B173" t="str">
            <v>Viacom International Inc.</v>
          </cell>
          <cell r="C173" t="str">
            <v>Media &amp; Entertainment</v>
          </cell>
          <cell r="D173" t="str">
            <v>UNITED STATES</v>
          </cell>
          <cell r="E173" t="str">
            <v>Y</v>
          </cell>
          <cell r="F173" t="str">
            <v>Upgrade</v>
          </cell>
          <cell r="G173">
            <v>36992</v>
          </cell>
          <cell r="H173" t="str">
            <v>A-</v>
          </cell>
          <cell r="I173" t="str">
            <v>Rating Outlook Stable</v>
          </cell>
        </row>
        <row r="174">
          <cell r="A174">
            <v>80089158</v>
          </cell>
          <cell r="B174" t="str">
            <v>Freddie Mac</v>
          </cell>
          <cell r="C174" t="str">
            <v>Financial Institutions</v>
          </cell>
          <cell r="D174" t="str">
            <v>UNITED STATES</v>
          </cell>
          <cell r="E174" t="str">
            <v>Y</v>
          </cell>
          <cell r="F174" t="str">
            <v>Affirmed</v>
          </cell>
          <cell r="G174">
            <v>38168</v>
          </cell>
          <cell r="H174" t="str">
            <v>AAA</v>
          </cell>
          <cell r="I174" t="str">
            <v>Rating Outlook Stable</v>
          </cell>
        </row>
        <row r="175">
          <cell r="A175">
            <v>80089159</v>
          </cell>
          <cell r="B175" t="str">
            <v>Fannie Mae</v>
          </cell>
          <cell r="C175" t="str">
            <v>Financial Institutions</v>
          </cell>
          <cell r="D175" t="str">
            <v>UNITED STATES</v>
          </cell>
          <cell r="E175" t="str">
            <v>Y</v>
          </cell>
          <cell r="F175" t="str">
            <v>Affirmed</v>
          </cell>
          <cell r="G175">
            <v>38259</v>
          </cell>
          <cell r="H175" t="str">
            <v>AAA</v>
          </cell>
          <cell r="I175" t="str">
            <v>Rating Outlook Stable</v>
          </cell>
        </row>
        <row r="176">
          <cell r="A176">
            <v>80089160</v>
          </cell>
          <cell r="B176" t="str">
            <v>WorldCom, Inc.</v>
          </cell>
          <cell r="C176" t="str">
            <v>Telecommunications</v>
          </cell>
          <cell r="D176" t="str">
            <v>UNITED STATES</v>
          </cell>
          <cell r="E176" t="str">
            <v>N</v>
          </cell>
          <cell r="F176" t="str">
            <v>Withdrawn</v>
          </cell>
          <cell r="G176">
            <v>38113</v>
          </cell>
          <cell r="H176" t="str">
            <v>NR</v>
          </cell>
        </row>
        <row r="177">
          <cell r="A177">
            <v>80089163</v>
          </cell>
          <cell r="B177" t="str">
            <v>Avco Financial Services, Inc.</v>
          </cell>
          <cell r="C177" t="str">
            <v>Banks</v>
          </cell>
          <cell r="D177" t="str">
            <v>UNITED STATES</v>
          </cell>
          <cell r="E177" t="str">
            <v>Y</v>
          </cell>
          <cell r="F177" t="str">
            <v>Affirmed</v>
          </cell>
          <cell r="G177">
            <v>37817</v>
          </cell>
          <cell r="H177" t="str">
            <v>AA+</v>
          </cell>
          <cell r="I177" t="str">
            <v>Rating Outlook Stable</v>
          </cell>
        </row>
        <row r="178">
          <cell r="A178">
            <v>80089167</v>
          </cell>
          <cell r="B178" t="str">
            <v>Citigroup Global Markets Holdings Inc.</v>
          </cell>
          <cell r="C178" t="str">
            <v>Banks</v>
          </cell>
          <cell r="D178" t="str">
            <v>UNITED STATES</v>
          </cell>
          <cell r="E178" t="str">
            <v>Y</v>
          </cell>
          <cell r="F178" t="str">
            <v>Affirmed</v>
          </cell>
          <cell r="G178">
            <v>38117</v>
          </cell>
          <cell r="H178" t="str">
            <v>AA+</v>
          </cell>
          <cell r="I178" t="str">
            <v>Rating Outlook Stable</v>
          </cell>
        </row>
        <row r="179">
          <cell r="A179">
            <v>80089169</v>
          </cell>
          <cell r="B179" t="str">
            <v>Williams Companies, Inc.</v>
          </cell>
          <cell r="C179" t="str">
            <v>Corporates</v>
          </cell>
          <cell r="D179" t="str">
            <v>UNITED STATES</v>
          </cell>
          <cell r="E179" t="str">
            <v>Y</v>
          </cell>
          <cell r="F179" t="str">
            <v>Affirmed</v>
          </cell>
          <cell r="G179">
            <v>37908</v>
          </cell>
          <cell r="H179" t="str">
            <v>B+</v>
          </cell>
          <cell r="I179" t="str">
            <v>Rating Outlook Positive</v>
          </cell>
        </row>
        <row r="180">
          <cell r="A180">
            <v>80089172</v>
          </cell>
          <cell r="B180" t="str">
            <v>Toronto-Dominion Bank</v>
          </cell>
          <cell r="C180" t="str">
            <v>Banks</v>
          </cell>
          <cell r="D180" t="str">
            <v>CANADA</v>
          </cell>
          <cell r="E180" t="str">
            <v>Y</v>
          </cell>
          <cell r="F180" t="str">
            <v>Affirmed</v>
          </cell>
          <cell r="G180">
            <v>38225</v>
          </cell>
          <cell r="H180" t="str">
            <v>AA-</v>
          </cell>
          <cell r="I180" t="str">
            <v>Rating Outlook Stable</v>
          </cell>
        </row>
        <row r="181">
          <cell r="A181">
            <v>80089173</v>
          </cell>
          <cell r="B181" t="str">
            <v>GS Financial Products U.S., L.P.</v>
          </cell>
          <cell r="C181" t="str">
            <v>Banks</v>
          </cell>
          <cell r="D181" t="str">
            <v>UNITED STATES</v>
          </cell>
          <cell r="E181" t="str">
            <v>N</v>
          </cell>
          <cell r="F181" t="str">
            <v>Withdrawn</v>
          </cell>
          <cell r="G181">
            <v>37557</v>
          </cell>
          <cell r="H181" t="str">
            <v>NR</v>
          </cell>
        </row>
        <row r="182">
          <cell r="A182">
            <v>80089174</v>
          </cell>
          <cell r="B182" t="str">
            <v>Electronic Data Systems Corp. (EDS)</v>
          </cell>
          <cell r="C182" t="str">
            <v>Corporates</v>
          </cell>
          <cell r="D182" t="str">
            <v>UNITED STATES</v>
          </cell>
          <cell r="E182" t="str">
            <v>Y</v>
          </cell>
          <cell r="F182" t="str">
            <v>Affirmed</v>
          </cell>
          <cell r="G182">
            <v>38183</v>
          </cell>
          <cell r="H182" t="str">
            <v>BBB-</v>
          </cell>
          <cell r="I182" t="str">
            <v>Rating Outlook Stable</v>
          </cell>
        </row>
        <row r="183">
          <cell r="A183">
            <v>80089175</v>
          </cell>
          <cell r="B183" t="str">
            <v>Sprint Capital Corp.</v>
          </cell>
          <cell r="C183" t="str">
            <v>Corporates</v>
          </cell>
          <cell r="D183" t="str">
            <v>UNITED STATES</v>
          </cell>
          <cell r="E183" t="str">
            <v>Y</v>
          </cell>
          <cell r="F183" t="str">
            <v>Affirmed</v>
          </cell>
          <cell r="G183">
            <v>38057</v>
          </cell>
          <cell r="H183" t="str">
            <v>BBB</v>
          </cell>
          <cell r="I183" t="str">
            <v>Rating Outlook Stable</v>
          </cell>
        </row>
        <row r="184">
          <cell r="A184">
            <v>80089176</v>
          </cell>
          <cell r="B184" t="str">
            <v>ITT Industries, Inc.</v>
          </cell>
          <cell r="C184" t="str">
            <v>Diversified Manufacturing</v>
          </cell>
          <cell r="D184" t="str">
            <v>UNITED STATES</v>
          </cell>
          <cell r="E184" t="str">
            <v>Y</v>
          </cell>
          <cell r="F184" t="str">
            <v>Affirmed</v>
          </cell>
          <cell r="G184">
            <v>38026</v>
          </cell>
          <cell r="H184" t="str">
            <v>A-</v>
          </cell>
          <cell r="I184" t="str">
            <v>Rating Outlook Stable</v>
          </cell>
        </row>
        <row r="185">
          <cell r="A185">
            <v>80089177</v>
          </cell>
          <cell r="B185" t="str">
            <v>U.S. Central Credit Union</v>
          </cell>
          <cell r="C185" t="str">
            <v>Financial Institutions</v>
          </cell>
          <cell r="D185" t="str">
            <v>UNITED STATES</v>
          </cell>
          <cell r="E185" t="str">
            <v>Y</v>
          </cell>
          <cell r="F185" t="str">
            <v>Revision Rating</v>
          </cell>
          <cell r="G185">
            <v>36861</v>
          </cell>
          <cell r="H185" t="str">
            <v>AAA</v>
          </cell>
          <cell r="I185" t="str">
            <v>Rating Outlook Stable</v>
          </cell>
        </row>
        <row r="186">
          <cell r="A186">
            <v>80089178</v>
          </cell>
          <cell r="B186" t="str">
            <v>Advanta National Bank</v>
          </cell>
          <cell r="C186" t="str">
            <v>Banks</v>
          </cell>
          <cell r="D186" t="str">
            <v>UNITED STATES</v>
          </cell>
          <cell r="E186" t="str">
            <v>N</v>
          </cell>
          <cell r="F186" t="str">
            <v>Affirmed</v>
          </cell>
          <cell r="G186">
            <v>38189</v>
          </cell>
          <cell r="H186" t="str">
            <v>B+</v>
          </cell>
        </row>
        <row r="187">
          <cell r="A187">
            <v>80089180</v>
          </cell>
          <cell r="B187" t="str">
            <v>Cox Enterprises, Inc.</v>
          </cell>
          <cell r="C187" t="str">
            <v>Media &amp; Entertainment</v>
          </cell>
          <cell r="D187" t="str">
            <v>UNITED STATES</v>
          </cell>
          <cell r="E187" t="str">
            <v>Y</v>
          </cell>
          <cell r="F187" t="str">
            <v>Rating Watch On</v>
          </cell>
          <cell r="G187">
            <v>38201</v>
          </cell>
          <cell r="H187" t="str">
            <v>BBB</v>
          </cell>
          <cell r="I187" t="str">
            <v>Rating Watch Negative</v>
          </cell>
        </row>
        <row r="188">
          <cell r="A188">
            <v>80089181</v>
          </cell>
          <cell r="B188" t="str">
            <v>International Business Machines Corp. (IBM)</v>
          </cell>
          <cell r="C188" t="str">
            <v>Corporates</v>
          </cell>
          <cell r="D188" t="str">
            <v>UNITED STATES</v>
          </cell>
          <cell r="E188" t="str">
            <v>Y</v>
          </cell>
          <cell r="F188" t="str">
            <v>Affirmed</v>
          </cell>
          <cell r="G188">
            <v>38152</v>
          </cell>
          <cell r="H188" t="str">
            <v>AA-</v>
          </cell>
          <cell r="I188" t="str">
            <v>Rating Outlook Stable</v>
          </cell>
        </row>
        <row r="189">
          <cell r="A189">
            <v>80089182</v>
          </cell>
          <cell r="B189" t="str">
            <v>IBM Credit Corp.</v>
          </cell>
          <cell r="C189" t="str">
            <v>Banks</v>
          </cell>
          <cell r="D189" t="str">
            <v>UNITED STATES</v>
          </cell>
          <cell r="E189" t="str">
            <v>N</v>
          </cell>
          <cell r="F189" t="str">
            <v>Withdrawn</v>
          </cell>
          <cell r="G189">
            <v>38152</v>
          </cell>
          <cell r="H189" t="str">
            <v>NR</v>
          </cell>
        </row>
        <row r="190">
          <cell r="A190">
            <v>80089183</v>
          </cell>
          <cell r="B190" t="str">
            <v>IBM International Finance N.V.</v>
          </cell>
          <cell r="C190" t="str">
            <v>Banks</v>
          </cell>
          <cell r="D190" t="str">
            <v>UNITED STATES</v>
          </cell>
          <cell r="E190" t="str">
            <v>Y</v>
          </cell>
          <cell r="F190" t="str">
            <v>Affirmed</v>
          </cell>
          <cell r="G190">
            <v>38152</v>
          </cell>
          <cell r="H190" t="str">
            <v>AA-</v>
          </cell>
          <cell r="I190" t="str">
            <v>Rating Outlook Stable</v>
          </cell>
        </row>
        <row r="191">
          <cell r="A191">
            <v>80089185</v>
          </cell>
          <cell r="B191" t="str">
            <v>American Residential Mortgage Corp.</v>
          </cell>
          <cell r="C191" t="str">
            <v>Financial Institutions</v>
          </cell>
          <cell r="D191" t="str">
            <v>UNITED STATES</v>
          </cell>
          <cell r="E191" t="str">
            <v>N</v>
          </cell>
          <cell r="F191" t="str">
            <v>Withdrawn</v>
          </cell>
          <cell r="G191">
            <v>37393</v>
          </cell>
          <cell r="H191" t="str">
            <v>NR</v>
          </cell>
          <cell r="I191" t="str">
            <v>Not on Rating Watch</v>
          </cell>
        </row>
        <row r="192">
          <cell r="A192">
            <v>80089186</v>
          </cell>
          <cell r="B192" t="str">
            <v>Jones Intercable, Inc.</v>
          </cell>
          <cell r="C192" t="str">
            <v>Media &amp; Entertainment</v>
          </cell>
          <cell r="D192" t="str">
            <v>UNITED STATES</v>
          </cell>
          <cell r="E192" t="str">
            <v>N</v>
          </cell>
          <cell r="F192" t="str">
            <v>Affirmed</v>
          </cell>
          <cell r="G192">
            <v>35507</v>
          </cell>
          <cell r="H192" t="str">
            <v>BB</v>
          </cell>
        </row>
        <row r="193">
          <cell r="A193">
            <v>80089187</v>
          </cell>
          <cell r="B193" t="str">
            <v>Household Bank International Netherlands B.V.</v>
          </cell>
          <cell r="C193" t="str">
            <v>Banks</v>
          </cell>
          <cell r="D193" t="str">
            <v>NETHERLANDS</v>
          </cell>
          <cell r="E193" t="str">
            <v>Y</v>
          </cell>
          <cell r="F193" t="str">
            <v>Upgrade</v>
          </cell>
          <cell r="G193">
            <v>38215</v>
          </cell>
          <cell r="H193" t="str">
            <v>A+</v>
          </cell>
          <cell r="I193" t="str">
            <v>Rating Outlook Positive</v>
          </cell>
        </row>
        <row r="194">
          <cell r="A194">
            <v>80089188</v>
          </cell>
          <cell r="B194" t="str">
            <v>Heller Financial, Inc.</v>
          </cell>
          <cell r="C194" t="str">
            <v>Commercial Finance Companies</v>
          </cell>
          <cell r="D194" t="str">
            <v>UNITED STATES</v>
          </cell>
          <cell r="E194" t="str">
            <v>N</v>
          </cell>
          <cell r="F194" t="str">
            <v>Withdrawn</v>
          </cell>
          <cell r="G194">
            <v>37201</v>
          </cell>
          <cell r="H194" t="str">
            <v>NR</v>
          </cell>
          <cell r="I194" t="str">
            <v>Rating Watch Positive</v>
          </cell>
        </row>
        <row r="195">
          <cell r="A195">
            <v>80089189</v>
          </cell>
          <cell r="B195" t="str">
            <v>Advanta Corporation</v>
          </cell>
          <cell r="C195" t="str">
            <v>Banks</v>
          </cell>
          <cell r="D195" t="str">
            <v>UNITED STATES</v>
          </cell>
          <cell r="E195" t="str">
            <v>Y</v>
          </cell>
          <cell r="F195" t="str">
            <v>Affirmed</v>
          </cell>
          <cell r="G195">
            <v>38189</v>
          </cell>
          <cell r="H195" t="str">
            <v>B+</v>
          </cell>
          <cell r="I195" t="str">
            <v>Rating Outlook Positive</v>
          </cell>
        </row>
        <row r="196">
          <cell r="A196">
            <v>80089190</v>
          </cell>
          <cell r="B196" t="str">
            <v>Methanex Corp.</v>
          </cell>
          <cell r="C196" t="str">
            <v>Corporates</v>
          </cell>
          <cell r="D196" t="str">
            <v>CANADA</v>
          </cell>
          <cell r="E196" t="str">
            <v>Y</v>
          </cell>
          <cell r="F196" t="str">
            <v>Affirmed</v>
          </cell>
          <cell r="G196">
            <v>38160</v>
          </cell>
          <cell r="H196" t="str">
            <v>BBB</v>
          </cell>
          <cell r="I196" t="str">
            <v>Rating Outlook Stable</v>
          </cell>
        </row>
        <row r="197">
          <cell r="A197">
            <v>80089192</v>
          </cell>
          <cell r="B197" t="str">
            <v>Wells Fargo Bank Minnesota, N.A.</v>
          </cell>
          <cell r="C197" t="str">
            <v>Banks</v>
          </cell>
          <cell r="D197" t="str">
            <v>UNITED STATES</v>
          </cell>
          <cell r="E197" t="str">
            <v>N</v>
          </cell>
          <cell r="F197" t="str">
            <v>Withdrawn</v>
          </cell>
          <cell r="G197">
            <v>38041</v>
          </cell>
          <cell r="H197" t="str">
            <v>NR</v>
          </cell>
        </row>
        <row r="198">
          <cell r="A198">
            <v>80089193</v>
          </cell>
          <cell r="B198" t="str">
            <v>Paribas Derives Garantis</v>
          </cell>
          <cell r="C198" t="str">
            <v>Banks</v>
          </cell>
          <cell r="D198" t="str">
            <v>FRANCE</v>
          </cell>
          <cell r="E198" t="str">
            <v>Y</v>
          </cell>
          <cell r="F198" t="str">
            <v>Affirmed</v>
          </cell>
          <cell r="G198">
            <v>37271</v>
          </cell>
          <cell r="H198" t="str">
            <v>AAA</v>
          </cell>
        </row>
        <row r="199">
          <cell r="A199">
            <v>80089196</v>
          </cell>
          <cell r="B199" t="str">
            <v>Wells Fargo Financial, Inc.</v>
          </cell>
          <cell r="C199" t="str">
            <v>Banks</v>
          </cell>
          <cell r="D199" t="str">
            <v>UNITED STATES</v>
          </cell>
          <cell r="E199" t="str">
            <v>Y</v>
          </cell>
          <cell r="F199" t="str">
            <v>Affirmed</v>
          </cell>
          <cell r="G199">
            <v>37658</v>
          </cell>
          <cell r="H199" t="str">
            <v>AA</v>
          </cell>
          <cell r="I199" t="str">
            <v>Rating Outlook Stable</v>
          </cell>
        </row>
        <row r="200">
          <cell r="A200">
            <v>80089198</v>
          </cell>
          <cell r="B200" t="str">
            <v>Equitable Companies Inc.</v>
          </cell>
          <cell r="C200" t="str">
            <v>Life Insurers</v>
          </cell>
          <cell r="D200" t="str">
            <v>UNITED STATES</v>
          </cell>
          <cell r="E200" t="str">
            <v>N</v>
          </cell>
          <cell r="F200" t="str">
            <v>New Rating</v>
          </cell>
          <cell r="G200">
            <v>35038</v>
          </cell>
          <cell r="H200" t="str">
            <v>A+</v>
          </cell>
        </row>
        <row r="201">
          <cell r="A201">
            <v>80089199</v>
          </cell>
          <cell r="B201" t="str">
            <v>Firstar Bank Missouri, N.A.</v>
          </cell>
          <cell r="C201" t="str">
            <v>Banks</v>
          </cell>
          <cell r="D201" t="str">
            <v>UNITED STATES</v>
          </cell>
          <cell r="E201" t="str">
            <v>N</v>
          </cell>
          <cell r="F201" t="str">
            <v>Revision Rating</v>
          </cell>
          <cell r="G201">
            <v>36861</v>
          </cell>
          <cell r="H201" t="str">
            <v>A+</v>
          </cell>
          <cell r="I201" t="str">
            <v>Rating Outlook Positive</v>
          </cell>
        </row>
        <row r="202">
          <cell r="A202">
            <v>80089204</v>
          </cell>
          <cell r="B202" t="str">
            <v>Forecast Group, L.P.</v>
          </cell>
          <cell r="C202" t="str">
            <v>Natural Resources</v>
          </cell>
          <cell r="D202" t="str">
            <v>UNITED STATES</v>
          </cell>
          <cell r="E202" t="str">
            <v>N</v>
          </cell>
          <cell r="F202" t="str">
            <v>Withdrawn</v>
          </cell>
          <cell r="G202">
            <v>36938</v>
          </cell>
          <cell r="H202" t="str">
            <v>NR</v>
          </cell>
        </row>
        <row r="203">
          <cell r="A203">
            <v>80089205</v>
          </cell>
          <cell r="B203" t="str">
            <v>ORIX Financial Services, Inc.</v>
          </cell>
          <cell r="C203" t="str">
            <v>Banks</v>
          </cell>
          <cell r="D203" t="str">
            <v>UNITED STATES</v>
          </cell>
          <cell r="E203" t="str">
            <v>N</v>
          </cell>
          <cell r="F203" t="str">
            <v>Withdrawn</v>
          </cell>
          <cell r="G203">
            <v>37943</v>
          </cell>
          <cell r="H203" t="str">
            <v>NR</v>
          </cell>
        </row>
        <row r="204">
          <cell r="A204">
            <v>80089206</v>
          </cell>
          <cell r="B204" t="str">
            <v>Conseco Finance Corp.</v>
          </cell>
          <cell r="C204" t="str">
            <v>Banks</v>
          </cell>
          <cell r="D204" t="str">
            <v>UNITED STATES</v>
          </cell>
          <cell r="E204" t="str">
            <v>N</v>
          </cell>
          <cell r="F204" t="str">
            <v>Downgrade</v>
          </cell>
          <cell r="G204">
            <v>37594</v>
          </cell>
          <cell r="H204" t="str">
            <v>D</v>
          </cell>
        </row>
        <row r="205">
          <cell r="A205">
            <v>80089207</v>
          </cell>
          <cell r="B205" t="str">
            <v>Bank One, N.A. (Chicago)</v>
          </cell>
          <cell r="C205" t="str">
            <v>Banks</v>
          </cell>
          <cell r="D205" t="str">
            <v>UNITED STATES</v>
          </cell>
          <cell r="E205" t="str">
            <v>Y</v>
          </cell>
          <cell r="F205" t="str">
            <v>Affirmed</v>
          </cell>
          <cell r="G205">
            <v>38169</v>
          </cell>
          <cell r="H205" t="str">
            <v>A+</v>
          </cell>
          <cell r="I205" t="str">
            <v>Rating Outlook Positive</v>
          </cell>
        </row>
        <row r="206">
          <cell r="A206">
            <v>80089208</v>
          </cell>
          <cell r="B206" t="str">
            <v>FCNBD Capital I</v>
          </cell>
          <cell r="C206" t="str">
            <v>Banks</v>
          </cell>
          <cell r="D206" t="str">
            <v>UNITED STATES</v>
          </cell>
          <cell r="E206" t="str">
            <v>N</v>
          </cell>
          <cell r="F206" t="str">
            <v>Withdrawn</v>
          </cell>
          <cell r="G206">
            <v>36078</v>
          </cell>
          <cell r="H206" t="str">
            <v>NR</v>
          </cell>
        </row>
        <row r="207">
          <cell r="A207">
            <v>80089209</v>
          </cell>
          <cell r="B207" t="str">
            <v>American National Bank &amp; Trust Company</v>
          </cell>
          <cell r="C207" t="str">
            <v>Banks</v>
          </cell>
          <cell r="D207" t="str">
            <v>UNITED STATES</v>
          </cell>
          <cell r="E207" t="str">
            <v>N</v>
          </cell>
          <cell r="F207" t="str">
            <v>Withdrawn</v>
          </cell>
          <cell r="G207">
            <v>37813</v>
          </cell>
          <cell r="H207" t="str">
            <v>NR</v>
          </cell>
        </row>
        <row r="208">
          <cell r="A208">
            <v>80089210</v>
          </cell>
          <cell r="B208" t="str">
            <v>FCC National Bank</v>
          </cell>
          <cell r="C208" t="str">
            <v>Banks</v>
          </cell>
          <cell r="D208" t="str">
            <v>UNITED STATES</v>
          </cell>
          <cell r="E208" t="str">
            <v>N</v>
          </cell>
          <cell r="F208" t="str">
            <v>Withdrawn</v>
          </cell>
          <cell r="G208">
            <v>36861</v>
          </cell>
          <cell r="H208" t="str">
            <v>NR</v>
          </cell>
        </row>
        <row r="209">
          <cell r="A209">
            <v>80089211</v>
          </cell>
          <cell r="B209" t="str">
            <v>Fifth Third Bank of Northwestern Ohio, N.A. (Inactive....merged)</v>
          </cell>
          <cell r="C209" t="str">
            <v>Banks</v>
          </cell>
          <cell r="D209" t="str">
            <v>UNITED STATES</v>
          </cell>
          <cell r="E209" t="str">
            <v>N</v>
          </cell>
          <cell r="F209" t="str">
            <v>Affirmed</v>
          </cell>
          <cell r="G209">
            <v>36851</v>
          </cell>
          <cell r="H209" t="str">
            <v>AA-</v>
          </cell>
          <cell r="I209" t="str">
            <v>Rating Outlook Stable</v>
          </cell>
        </row>
        <row r="210">
          <cell r="A210">
            <v>80089212</v>
          </cell>
          <cell r="B210" t="str">
            <v>Lehman Brothers Holdings Inc.</v>
          </cell>
          <cell r="C210" t="str">
            <v>Banks</v>
          </cell>
          <cell r="D210" t="str">
            <v>UNITED STATES</v>
          </cell>
          <cell r="E210" t="str">
            <v>Y</v>
          </cell>
          <cell r="F210" t="str">
            <v>Affirmed</v>
          </cell>
          <cell r="G210">
            <v>37824</v>
          </cell>
          <cell r="H210" t="str">
            <v>A+</v>
          </cell>
          <cell r="I210" t="str">
            <v>Rating Outlook Stable</v>
          </cell>
        </row>
        <row r="211">
          <cell r="A211">
            <v>80089214</v>
          </cell>
          <cell r="B211" t="str">
            <v>Viacom Inc.</v>
          </cell>
          <cell r="C211" t="str">
            <v>Media &amp; Entertainment</v>
          </cell>
          <cell r="D211" t="str">
            <v>UNITED STATES</v>
          </cell>
          <cell r="E211" t="str">
            <v>Y</v>
          </cell>
          <cell r="F211" t="str">
            <v>Affirmed</v>
          </cell>
          <cell r="G211">
            <v>37022</v>
          </cell>
          <cell r="H211" t="str">
            <v>A-</v>
          </cell>
          <cell r="I211" t="str">
            <v>Rating Outlook Stable</v>
          </cell>
        </row>
        <row r="212">
          <cell r="A212">
            <v>80089215</v>
          </cell>
          <cell r="B212" t="str">
            <v>HRPT Properties Trust</v>
          </cell>
          <cell r="C212" t="str">
            <v>Real Estate Investment Trusts</v>
          </cell>
          <cell r="D212" t="str">
            <v>UNITED STATES</v>
          </cell>
          <cell r="E212" t="str">
            <v>Y</v>
          </cell>
          <cell r="F212" t="str">
            <v>Affirmed</v>
          </cell>
          <cell r="G212">
            <v>37648</v>
          </cell>
          <cell r="H212" t="str">
            <v>BBB</v>
          </cell>
          <cell r="I212" t="str">
            <v>Rating Outlook Stable</v>
          </cell>
        </row>
        <row r="213">
          <cell r="A213">
            <v>80089216</v>
          </cell>
          <cell r="B213" t="str">
            <v>Sears DC Corp.</v>
          </cell>
          <cell r="C213" t="str">
            <v>General Retailing</v>
          </cell>
          <cell r="D213" t="str">
            <v>UNITED STATES</v>
          </cell>
          <cell r="E213" t="str">
            <v>Y</v>
          </cell>
          <cell r="F213" t="str">
            <v>Affirmed</v>
          </cell>
          <cell r="G213">
            <v>37817</v>
          </cell>
          <cell r="H213" t="str">
            <v>BBB+</v>
          </cell>
          <cell r="I213" t="str">
            <v>Rating Outlook Negative</v>
          </cell>
        </row>
        <row r="214">
          <cell r="A214">
            <v>80089217</v>
          </cell>
          <cell r="B214" t="str">
            <v>Paramount Communications Inc.</v>
          </cell>
          <cell r="C214" t="str">
            <v>Media &amp; Entertainment</v>
          </cell>
          <cell r="D214" t="str">
            <v>UNITED STATES</v>
          </cell>
          <cell r="E214" t="str">
            <v>Y</v>
          </cell>
          <cell r="F214" t="str">
            <v>New Rating</v>
          </cell>
          <cell r="G214">
            <v>36180</v>
          </cell>
          <cell r="H214" t="str">
            <v>BBB-</v>
          </cell>
        </row>
        <row r="215">
          <cell r="A215">
            <v>80089218</v>
          </cell>
          <cell r="B215" t="str">
            <v>John Deere Credit, Inc.</v>
          </cell>
          <cell r="C215" t="str">
            <v>Banks</v>
          </cell>
          <cell r="D215" t="str">
            <v>UNITED STATES</v>
          </cell>
          <cell r="E215" t="str">
            <v>Y</v>
          </cell>
          <cell r="F215" t="str">
            <v>Affirmed</v>
          </cell>
          <cell r="G215">
            <v>38016</v>
          </cell>
          <cell r="H215" t="str">
            <v>A</v>
          </cell>
          <cell r="I215" t="str">
            <v>Rating Outlook Stable</v>
          </cell>
        </row>
        <row r="216">
          <cell r="A216">
            <v>80089219</v>
          </cell>
          <cell r="B216" t="str">
            <v>John Deere Ltd.</v>
          </cell>
          <cell r="C216" t="str">
            <v>Financial Institutions</v>
          </cell>
          <cell r="D216" t="str">
            <v>UNITED STATES</v>
          </cell>
          <cell r="E216" t="str">
            <v>N</v>
          </cell>
          <cell r="F216" t="str">
            <v>Affirmed</v>
          </cell>
          <cell r="G216">
            <v>37827</v>
          </cell>
          <cell r="H216" t="str">
            <v>A</v>
          </cell>
          <cell r="I216" t="str">
            <v>Rating Outlook Negative</v>
          </cell>
        </row>
        <row r="217">
          <cell r="A217">
            <v>80089220</v>
          </cell>
          <cell r="B217" t="str">
            <v>Royal Bank of Canada</v>
          </cell>
          <cell r="C217" t="str">
            <v>Banks</v>
          </cell>
          <cell r="D217" t="str">
            <v>CANADA</v>
          </cell>
          <cell r="E217" t="str">
            <v>Y</v>
          </cell>
          <cell r="F217" t="str">
            <v>Rating Watch On</v>
          </cell>
          <cell r="G217">
            <v>38244</v>
          </cell>
          <cell r="H217" t="str">
            <v>AA</v>
          </cell>
          <cell r="I217" t="str">
            <v>Rating Watch Negative</v>
          </cell>
        </row>
        <row r="218">
          <cell r="A218">
            <v>80089223</v>
          </cell>
          <cell r="B218" t="str">
            <v>Comcast Cable Holdings, LLC (formerly AT&amp;T Broadband LLC)</v>
          </cell>
          <cell r="C218" t="str">
            <v>Telecommunications</v>
          </cell>
          <cell r="D218" t="str">
            <v>UNITED STATES</v>
          </cell>
          <cell r="E218" t="str">
            <v>Y</v>
          </cell>
          <cell r="F218" t="str">
            <v>Affirmed</v>
          </cell>
          <cell r="G218">
            <v>38125</v>
          </cell>
          <cell r="H218" t="str">
            <v>BBB</v>
          </cell>
          <cell r="I218" t="str">
            <v>Rating Outlook Positive</v>
          </cell>
        </row>
        <row r="219">
          <cell r="A219">
            <v>80089224</v>
          </cell>
          <cell r="B219" t="str">
            <v>Harsco Corporation</v>
          </cell>
          <cell r="C219" t="str">
            <v>Diversified Manufacturing</v>
          </cell>
          <cell r="D219" t="str">
            <v>UNITED STATES</v>
          </cell>
          <cell r="E219" t="str">
            <v>Y</v>
          </cell>
          <cell r="F219" t="str">
            <v>Affirmed</v>
          </cell>
          <cell r="G219">
            <v>38170</v>
          </cell>
          <cell r="H219" t="str">
            <v>A-</v>
          </cell>
          <cell r="I219" t="str">
            <v>Rating Outlook Stable</v>
          </cell>
        </row>
        <row r="220">
          <cell r="A220">
            <v>80089226</v>
          </cell>
          <cell r="B220" t="str">
            <v>Xerox Corp.</v>
          </cell>
          <cell r="C220" t="str">
            <v>Corporates</v>
          </cell>
          <cell r="D220" t="str">
            <v>UNITED STATES</v>
          </cell>
          <cell r="E220" t="str">
            <v>Y</v>
          </cell>
          <cell r="F220" t="str">
            <v>Affirmed</v>
          </cell>
          <cell r="G220">
            <v>38204</v>
          </cell>
          <cell r="H220" t="str">
            <v>BB</v>
          </cell>
          <cell r="I220" t="str">
            <v>Rating Outlook Stable</v>
          </cell>
        </row>
        <row r="221">
          <cell r="A221">
            <v>80089227</v>
          </cell>
          <cell r="B221" t="str">
            <v>Xerox Credit Corp.</v>
          </cell>
          <cell r="C221" t="str">
            <v>Banks</v>
          </cell>
          <cell r="D221" t="str">
            <v>UNITED STATES</v>
          </cell>
          <cell r="E221" t="str">
            <v>Y</v>
          </cell>
          <cell r="F221" t="str">
            <v>Affirmed</v>
          </cell>
          <cell r="G221">
            <v>38204</v>
          </cell>
          <cell r="H221" t="str">
            <v>BB</v>
          </cell>
          <cell r="I221" t="str">
            <v>Rating Outlook Stable</v>
          </cell>
        </row>
        <row r="222">
          <cell r="A222">
            <v>80089228</v>
          </cell>
          <cell r="B222" t="str">
            <v>NationsBank N.A.</v>
          </cell>
          <cell r="C222" t="str">
            <v>Banks</v>
          </cell>
          <cell r="D222" t="str">
            <v>UNITED STATES</v>
          </cell>
          <cell r="E222" t="str">
            <v>Y</v>
          </cell>
          <cell r="F222" t="str">
            <v>Withdrawn</v>
          </cell>
          <cell r="G222">
            <v>37813</v>
          </cell>
          <cell r="H222" t="str">
            <v>NR</v>
          </cell>
        </row>
        <row r="223">
          <cell r="A223">
            <v>80089229</v>
          </cell>
          <cell r="B223" t="str">
            <v>DTE Enterprises, Inc. (formerly MCN Energy Group Inc.)</v>
          </cell>
          <cell r="C223" t="str">
            <v>Corporates</v>
          </cell>
          <cell r="D223" t="str">
            <v>UNITED STATES</v>
          </cell>
          <cell r="E223" t="str">
            <v>N</v>
          </cell>
          <cell r="F223" t="str">
            <v>Affirmed</v>
          </cell>
          <cell r="G223">
            <v>37935</v>
          </cell>
          <cell r="H223" t="str">
            <v>BBB+</v>
          </cell>
          <cell r="I223" t="str">
            <v>Rating Outlook Stable</v>
          </cell>
        </row>
        <row r="224">
          <cell r="A224">
            <v>80089230</v>
          </cell>
          <cell r="B224" t="str">
            <v>Hormel Foods Corp.</v>
          </cell>
          <cell r="C224" t="str">
            <v>Corporates</v>
          </cell>
          <cell r="D224" t="str">
            <v>UNITED STATES</v>
          </cell>
          <cell r="E224" t="str">
            <v>Y</v>
          </cell>
          <cell r="F224" t="str">
            <v>Affirmed</v>
          </cell>
          <cell r="G224">
            <v>37659</v>
          </cell>
          <cell r="H224" t="str">
            <v>A</v>
          </cell>
          <cell r="I224" t="str">
            <v>Rating Outlook Stable</v>
          </cell>
        </row>
        <row r="225">
          <cell r="A225">
            <v>80089232</v>
          </cell>
          <cell r="B225" t="str">
            <v>Indiantown Cogeneration, L.P.</v>
          </cell>
          <cell r="C225" t="str">
            <v>Power Projects</v>
          </cell>
          <cell r="D225" t="str">
            <v>UNITED STATES</v>
          </cell>
          <cell r="E225" t="str">
            <v>Y</v>
          </cell>
          <cell r="F225" t="str">
            <v>Affirmed</v>
          </cell>
          <cell r="G225">
            <v>37602</v>
          </cell>
          <cell r="H225" t="str">
            <v>BBB-</v>
          </cell>
          <cell r="I225" t="str">
            <v>Rating Watch Off</v>
          </cell>
        </row>
        <row r="226">
          <cell r="A226">
            <v>80089234</v>
          </cell>
          <cell r="B226" t="str">
            <v>Capital One Bank</v>
          </cell>
          <cell r="C226" t="str">
            <v>Banks</v>
          </cell>
          <cell r="D226" t="str">
            <v>UNITED STATES</v>
          </cell>
          <cell r="E226" t="str">
            <v>Y</v>
          </cell>
          <cell r="F226" t="str">
            <v>Affirmed</v>
          </cell>
          <cell r="G226">
            <v>38012</v>
          </cell>
          <cell r="H226" t="str">
            <v>BBB</v>
          </cell>
          <cell r="I226" t="str">
            <v>Rating Outlook Stable</v>
          </cell>
        </row>
        <row r="227">
          <cell r="A227">
            <v>80089235</v>
          </cell>
          <cell r="B227" t="str">
            <v>PanEnergy Corp.</v>
          </cell>
          <cell r="C227" t="str">
            <v>Corporates</v>
          </cell>
          <cell r="D227" t="str">
            <v>UNITED STATES</v>
          </cell>
          <cell r="E227" t="str">
            <v>Y</v>
          </cell>
          <cell r="F227" t="str">
            <v>Affirmed</v>
          </cell>
          <cell r="G227">
            <v>38114</v>
          </cell>
          <cell r="H227" t="str">
            <v>BBB-</v>
          </cell>
          <cell r="I227" t="str">
            <v>Rating Outlook Stable</v>
          </cell>
        </row>
        <row r="228">
          <cell r="A228">
            <v>80089236</v>
          </cell>
          <cell r="B228" t="str">
            <v>Citibank, N.A.</v>
          </cell>
          <cell r="C228" t="str">
            <v>Banks</v>
          </cell>
          <cell r="D228" t="str">
            <v>UNITED STATES</v>
          </cell>
          <cell r="E228" t="str">
            <v>Y</v>
          </cell>
          <cell r="F228" t="str">
            <v>Affirmed</v>
          </cell>
          <cell r="G228">
            <v>37817</v>
          </cell>
          <cell r="H228" t="str">
            <v>AA+</v>
          </cell>
          <cell r="I228" t="str">
            <v>Rating Outlook Stable</v>
          </cell>
        </row>
        <row r="229">
          <cell r="A229">
            <v>80089237</v>
          </cell>
          <cell r="B229" t="str">
            <v>Mattel, Inc.</v>
          </cell>
          <cell r="C229" t="str">
            <v>Consumer</v>
          </cell>
          <cell r="D229" t="str">
            <v>UNITED STATES</v>
          </cell>
          <cell r="E229" t="str">
            <v>Y</v>
          </cell>
          <cell r="F229" t="str">
            <v>Affirmed</v>
          </cell>
          <cell r="G229">
            <v>38068</v>
          </cell>
          <cell r="H229" t="str">
            <v>BBB+</v>
          </cell>
          <cell r="I229" t="str">
            <v>Rating Outlook Stable</v>
          </cell>
        </row>
        <row r="230">
          <cell r="A230">
            <v>80089239</v>
          </cell>
          <cell r="B230" t="str">
            <v>Federated Department Stores, Inc.</v>
          </cell>
          <cell r="C230" t="str">
            <v>Bank Loans</v>
          </cell>
          <cell r="D230" t="str">
            <v>UNITED STATES</v>
          </cell>
          <cell r="E230" t="str">
            <v>Y</v>
          </cell>
          <cell r="F230" t="str">
            <v>Affirmed</v>
          </cell>
          <cell r="G230">
            <v>38188</v>
          </cell>
          <cell r="H230" t="str">
            <v>BBB+</v>
          </cell>
          <cell r="I230" t="str">
            <v>Rating Outlook Stable</v>
          </cell>
        </row>
        <row r="231">
          <cell r="A231">
            <v>80089240</v>
          </cell>
          <cell r="B231" t="str">
            <v>Frontier Telephone of Rochester, Inc.</v>
          </cell>
          <cell r="C231" t="str">
            <v>Telecommunications</v>
          </cell>
          <cell r="D231" t="str">
            <v>UNITED STATES</v>
          </cell>
          <cell r="E231" t="str">
            <v>N</v>
          </cell>
          <cell r="F231" t="str">
            <v>Withdrawn</v>
          </cell>
          <cell r="G231">
            <v>37914</v>
          </cell>
          <cell r="H231" t="str">
            <v>NR</v>
          </cell>
        </row>
        <row r="232">
          <cell r="A232">
            <v>80089241</v>
          </cell>
          <cell r="B232" t="str">
            <v>Texas Gas Transmission LLC</v>
          </cell>
          <cell r="C232" t="str">
            <v>Corporates</v>
          </cell>
          <cell r="D232" t="str">
            <v>UNITED STATES</v>
          </cell>
          <cell r="E232" t="str">
            <v>Y</v>
          </cell>
          <cell r="F232" t="str">
            <v>Upgrade</v>
          </cell>
          <cell r="G232">
            <v>37764</v>
          </cell>
          <cell r="H232" t="str">
            <v>BBB+</v>
          </cell>
          <cell r="I232" t="str">
            <v>Rating Outlook Stable</v>
          </cell>
        </row>
        <row r="233">
          <cell r="A233">
            <v>80089242</v>
          </cell>
          <cell r="B233" t="str">
            <v>Transco Energy Co.</v>
          </cell>
          <cell r="C233" t="str">
            <v>Corporates</v>
          </cell>
          <cell r="D233" t="str">
            <v>UNITED STATES</v>
          </cell>
          <cell r="E233" t="str">
            <v>N</v>
          </cell>
          <cell r="F233" t="str">
            <v>Affirmed</v>
          </cell>
          <cell r="G233">
            <v>35095</v>
          </cell>
          <cell r="H233" t="str">
            <v>BBB</v>
          </cell>
          <cell r="I233" t="str">
            <v>Rating Outlook Stable</v>
          </cell>
        </row>
        <row r="234">
          <cell r="A234">
            <v>80089245</v>
          </cell>
          <cell r="B234" t="str">
            <v>U.S. Bancorp</v>
          </cell>
          <cell r="C234" t="str">
            <v>Banks</v>
          </cell>
          <cell r="D234" t="str">
            <v>UNITED STATES</v>
          </cell>
          <cell r="E234" t="str">
            <v>Y</v>
          </cell>
          <cell r="F234" t="str">
            <v>Upgrade</v>
          </cell>
          <cell r="G234">
            <v>38257</v>
          </cell>
          <cell r="H234" t="str">
            <v>AA-</v>
          </cell>
          <cell r="I234" t="str">
            <v>Rating Outlook Stable</v>
          </cell>
        </row>
        <row r="235">
          <cell r="A235">
            <v>80089246</v>
          </cell>
          <cell r="B235" t="str">
            <v>Nabisco, Inc.</v>
          </cell>
          <cell r="C235" t="str">
            <v>Food</v>
          </cell>
          <cell r="D235" t="str">
            <v>UNITED STATES</v>
          </cell>
          <cell r="E235" t="str">
            <v>N</v>
          </cell>
          <cell r="F235" t="str">
            <v>Upgrade</v>
          </cell>
          <cell r="G235">
            <v>36872</v>
          </cell>
          <cell r="H235" t="str">
            <v>A</v>
          </cell>
          <cell r="I235" t="str">
            <v>Rating Outlook Stable</v>
          </cell>
        </row>
        <row r="236">
          <cell r="A236">
            <v>80089247</v>
          </cell>
          <cell r="B236" t="str">
            <v>Lehman Brothers Holdings PLC</v>
          </cell>
          <cell r="C236" t="str">
            <v>Banks</v>
          </cell>
          <cell r="D236" t="str">
            <v>UNITED STATES</v>
          </cell>
          <cell r="E236" t="str">
            <v>Y</v>
          </cell>
          <cell r="F236" t="str">
            <v>Affirmed</v>
          </cell>
          <cell r="G236">
            <v>37824</v>
          </cell>
          <cell r="H236" t="str">
            <v>A+</v>
          </cell>
        </row>
        <row r="237">
          <cell r="A237">
            <v>80089248</v>
          </cell>
          <cell r="B237" t="str">
            <v>AmeriGas Partners, L.P./AmeriGas Finance Corp.</v>
          </cell>
          <cell r="C237" t="str">
            <v>Global Power</v>
          </cell>
          <cell r="D237" t="str">
            <v>UNITED STATES</v>
          </cell>
          <cell r="E237" t="str">
            <v>Y</v>
          </cell>
          <cell r="F237" t="str">
            <v>Affirmed</v>
          </cell>
          <cell r="G237">
            <v>37382</v>
          </cell>
          <cell r="H237" t="str">
            <v>BB+</v>
          </cell>
          <cell r="I237" t="str">
            <v>Rating Outlook Stable</v>
          </cell>
        </row>
        <row r="238">
          <cell r="A238">
            <v>80089250</v>
          </cell>
          <cell r="B238" t="str">
            <v>Cole Taylor Bank</v>
          </cell>
          <cell r="C238" t="str">
            <v>Banks</v>
          </cell>
          <cell r="D238" t="str">
            <v>UNITED STATES</v>
          </cell>
          <cell r="E238" t="str">
            <v>Y</v>
          </cell>
          <cell r="F238" t="str">
            <v>Affirmed</v>
          </cell>
          <cell r="G238">
            <v>37545</v>
          </cell>
          <cell r="H238" t="str">
            <v>BBB-</v>
          </cell>
          <cell r="I238" t="str">
            <v>Rating Outlook Stable</v>
          </cell>
        </row>
        <row r="239">
          <cell r="A239">
            <v>80089251</v>
          </cell>
          <cell r="B239" t="str">
            <v>Quaker Oats Co.</v>
          </cell>
          <cell r="C239" t="str">
            <v>Food</v>
          </cell>
          <cell r="D239" t="str">
            <v>UNITED STATES</v>
          </cell>
          <cell r="E239" t="str">
            <v>N</v>
          </cell>
          <cell r="F239" t="str">
            <v>Withdrawn</v>
          </cell>
          <cell r="G239">
            <v>37168</v>
          </cell>
          <cell r="H239" t="str">
            <v>NR</v>
          </cell>
          <cell r="I239" t="str">
            <v>Rating Watch Positive</v>
          </cell>
        </row>
        <row r="240">
          <cell r="A240">
            <v>80089256</v>
          </cell>
          <cell r="B240" t="str">
            <v>MCN Energy Enterprises</v>
          </cell>
          <cell r="C240" t="str">
            <v>Corporates</v>
          </cell>
          <cell r="D240" t="str">
            <v>UNITED STATES</v>
          </cell>
          <cell r="E240" t="str">
            <v>N</v>
          </cell>
          <cell r="F240" t="str">
            <v>Affirmed</v>
          </cell>
          <cell r="G240">
            <v>37935</v>
          </cell>
          <cell r="H240" t="str">
            <v>BBB+</v>
          </cell>
          <cell r="I240" t="str">
            <v>Rating Outlook Stable</v>
          </cell>
        </row>
        <row r="241">
          <cell r="A241">
            <v>80089258</v>
          </cell>
          <cell r="B241" t="str">
            <v>Premdor Inc.</v>
          </cell>
          <cell r="C241" t="str">
            <v>Building Materials &amp; Construction</v>
          </cell>
          <cell r="D241" t="str">
            <v>UNITED STATES</v>
          </cell>
          <cell r="E241" t="str">
            <v>N</v>
          </cell>
          <cell r="F241" t="str">
            <v>Affirmed</v>
          </cell>
          <cell r="G241">
            <v>36270</v>
          </cell>
          <cell r="H241" t="str">
            <v>BBB</v>
          </cell>
        </row>
        <row r="242">
          <cell r="A242">
            <v>80089259</v>
          </cell>
          <cell r="B242" t="str">
            <v>CF Industries, Inc.</v>
          </cell>
          <cell r="C242" t="str">
            <v>Corporate Finance</v>
          </cell>
          <cell r="D242" t="str">
            <v>UNITED STATES</v>
          </cell>
          <cell r="E242" t="str">
            <v>N</v>
          </cell>
          <cell r="F242" t="str">
            <v>Downgrade</v>
          </cell>
          <cell r="G242">
            <v>37012</v>
          </cell>
          <cell r="H242" t="str">
            <v>BBB</v>
          </cell>
          <cell r="I242" t="str">
            <v>Rating Outlook Stable</v>
          </cell>
        </row>
        <row r="243">
          <cell r="A243">
            <v>80089261</v>
          </cell>
          <cell r="B243" t="str">
            <v>Deutsche Bank AG</v>
          </cell>
          <cell r="C243" t="str">
            <v>Banks</v>
          </cell>
          <cell r="D243" t="str">
            <v>GERMANY</v>
          </cell>
          <cell r="E243" t="str">
            <v>Y</v>
          </cell>
          <cell r="F243" t="str">
            <v>Affirmed</v>
          </cell>
          <cell r="G243">
            <v>38160</v>
          </cell>
          <cell r="H243" t="str">
            <v>AA-</v>
          </cell>
          <cell r="I243" t="str">
            <v>Rating Outlook Stable</v>
          </cell>
        </row>
        <row r="244">
          <cell r="A244">
            <v>80089262</v>
          </cell>
          <cell r="B244" t="str">
            <v>Arcadia Financial Ltd.</v>
          </cell>
          <cell r="C244" t="str">
            <v>Banks</v>
          </cell>
          <cell r="D244" t="str">
            <v>UNITED STATES</v>
          </cell>
          <cell r="E244" t="str">
            <v>Y</v>
          </cell>
          <cell r="F244" t="str">
            <v>Affirmed</v>
          </cell>
          <cell r="G244">
            <v>37817</v>
          </cell>
          <cell r="H244" t="str">
            <v>B</v>
          </cell>
          <cell r="I244" t="str">
            <v>Rating Outlook Stable</v>
          </cell>
        </row>
        <row r="245">
          <cell r="A245">
            <v>80089263</v>
          </cell>
          <cell r="B245" t="str">
            <v>Cox Communications Inc.</v>
          </cell>
          <cell r="C245" t="str">
            <v>Media &amp; Entertainment</v>
          </cell>
          <cell r="D245" t="str">
            <v>UNITED STATES</v>
          </cell>
          <cell r="E245" t="str">
            <v>Y</v>
          </cell>
          <cell r="F245" t="str">
            <v>Rating Watch On</v>
          </cell>
          <cell r="G245">
            <v>38201</v>
          </cell>
          <cell r="H245" t="str">
            <v>BBB</v>
          </cell>
          <cell r="I245" t="str">
            <v>Rating Watch Negative</v>
          </cell>
        </row>
        <row r="246">
          <cell r="A246">
            <v>80089264</v>
          </cell>
          <cell r="B246" t="str">
            <v>Lehman Brothers Financial Products Inc.</v>
          </cell>
          <cell r="C246" t="str">
            <v>Banks</v>
          </cell>
          <cell r="D246" t="str">
            <v>UNITED STATES</v>
          </cell>
          <cell r="E246" t="str">
            <v>Y</v>
          </cell>
          <cell r="F246" t="str">
            <v>Affirmed</v>
          </cell>
          <cell r="G246">
            <v>36896</v>
          </cell>
          <cell r="H246" t="str">
            <v>AAA</v>
          </cell>
        </row>
        <row r="247">
          <cell r="A247">
            <v>80089265</v>
          </cell>
          <cell r="B247" t="str">
            <v>Hubbell  Incorporated</v>
          </cell>
          <cell r="C247" t="str">
            <v>Diversified Manufacturing</v>
          </cell>
          <cell r="D247" t="str">
            <v>UNITED STATES</v>
          </cell>
          <cell r="E247" t="str">
            <v>Y</v>
          </cell>
          <cell r="F247" t="str">
            <v>Affirmed</v>
          </cell>
          <cell r="G247">
            <v>38204</v>
          </cell>
          <cell r="H247" t="str">
            <v>A</v>
          </cell>
          <cell r="I247" t="str">
            <v>Rating Outlook Positive</v>
          </cell>
        </row>
        <row r="248">
          <cell r="A248">
            <v>80089266</v>
          </cell>
          <cell r="B248" t="str">
            <v>Greenwood Trust Co.</v>
          </cell>
          <cell r="C248" t="str">
            <v>Banks</v>
          </cell>
          <cell r="D248" t="str">
            <v>UNITED STATES</v>
          </cell>
          <cell r="E248" t="str">
            <v>N</v>
          </cell>
          <cell r="F248" t="str">
            <v>New Rating</v>
          </cell>
          <cell r="G248">
            <v>34950</v>
          </cell>
          <cell r="H248" t="str">
            <v>AA-</v>
          </cell>
          <cell r="I248" t="str">
            <v>Rating Outlook Stable</v>
          </cell>
        </row>
        <row r="249">
          <cell r="A249">
            <v>80089267</v>
          </cell>
          <cell r="B249" t="str">
            <v>Mercantile Bancorp.</v>
          </cell>
          <cell r="C249" t="str">
            <v>Banks</v>
          </cell>
          <cell r="D249" t="str">
            <v>UNITED STATES</v>
          </cell>
          <cell r="E249" t="str">
            <v>Y</v>
          </cell>
          <cell r="F249" t="str">
            <v>Withdrawn</v>
          </cell>
          <cell r="G249">
            <v>36427</v>
          </cell>
          <cell r="H249" t="str">
            <v>NR</v>
          </cell>
        </row>
        <row r="250">
          <cell r="A250">
            <v>80089271</v>
          </cell>
          <cell r="B250" t="str">
            <v>General Parts, Inc.</v>
          </cell>
          <cell r="C250" t="str">
            <v>Corporate Finance</v>
          </cell>
          <cell r="D250" t="str">
            <v>UNITED STATES</v>
          </cell>
          <cell r="E250" t="str">
            <v>N</v>
          </cell>
          <cell r="F250" t="str">
            <v>Affirmed</v>
          </cell>
          <cell r="G250">
            <v>38254</v>
          </cell>
          <cell r="H250" t="str">
            <v>BBB-</v>
          </cell>
          <cell r="I250" t="str">
            <v>Rating Outlook Stable</v>
          </cell>
        </row>
        <row r="251">
          <cell r="A251">
            <v>80089272</v>
          </cell>
          <cell r="B251" t="str">
            <v>ITT Corp.</v>
          </cell>
          <cell r="C251" t="str">
            <v>Real Estate Investment Trusts</v>
          </cell>
          <cell r="D251" t="str">
            <v>UNITED STATES</v>
          </cell>
          <cell r="E251" t="str">
            <v>Y</v>
          </cell>
          <cell r="F251" t="str">
            <v>Affirmed</v>
          </cell>
          <cell r="G251">
            <v>37354</v>
          </cell>
          <cell r="H251" t="str">
            <v>BB+</v>
          </cell>
          <cell r="I251" t="str">
            <v>Rating Outlook Negative</v>
          </cell>
        </row>
        <row r="252">
          <cell r="A252">
            <v>80089275</v>
          </cell>
          <cell r="B252" t="str">
            <v>United Companies Financial Corp.</v>
          </cell>
          <cell r="C252" t="str">
            <v>Financial Institutions</v>
          </cell>
          <cell r="D252" t="str">
            <v>UNITED STATES</v>
          </cell>
          <cell r="E252" t="str">
            <v>N</v>
          </cell>
          <cell r="F252" t="str">
            <v>Downgrade</v>
          </cell>
          <cell r="G252">
            <v>36220</v>
          </cell>
          <cell r="H252" t="str">
            <v>D</v>
          </cell>
          <cell r="I252" t="str">
            <v>Rating Watch Off</v>
          </cell>
        </row>
        <row r="253">
          <cell r="A253">
            <v>80089276</v>
          </cell>
          <cell r="B253" t="str">
            <v>Xerox Capital Europe</v>
          </cell>
          <cell r="C253" t="str">
            <v>Corporates</v>
          </cell>
          <cell r="D253" t="str">
            <v>UNITED STATES</v>
          </cell>
          <cell r="E253" t="str">
            <v>Y</v>
          </cell>
          <cell r="F253" t="str">
            <v>Upgrade</v>
          </cell>
          <cell r="G253">
            <v>37792</v>
          </cell>
          <cell r="H253" t="str">
            <v>BB</v>
          </cell>
          <cell r="I253" t="str">
            <v>Rating Outlook Stable</v>
          </cell>
        </row>
        <row r="254">
          <cell r="A254">
            <v>80089277</v>
          </cell>
          <cell r="B254" t="str">
            <v>Union Acceptance Corp.</v>
          </cell>
          <cell r="C254" t="str">
            <v>Auto &amp; Related</v>
          </cell>
          <cell r="D254" t="str">
            <v>UNITED STATES</v>
          </cell>
          <cell r="E254" t="str">
            <v>Y</v>
          </cell>
          <cell r="F254" t="str">
            <v>Downgrade</v>
          </cell>
          <cell r="G254">
            <v>37561</v>
          </cell>
          <cell r="H254" t="str">
            <v>D</v>
          </cell>
        </row>
        <row r="255">
          <cell r="A255">
            <v>80089278</v>
          </cell>
          <cell r="B255" t="str">
            <v>Northwest Airlines, Inc.</v>
          </cell>
          <cell r="C255" t="str">
            <v>Transportation</v>
          </cell>
          <cell r="D255" t="str">
            <v>UNITED STATES</v>
          </cell>
          <cell r="E255" t="str">
            <v>Y</v>
          </cell>
          <cell r="F255" t="str">
            <v>Affirmed</v>
          </cell>
          <cell r="G255">
            <v>38166</v>
          </cell>
          <cell r="H255" t="str">
            <v>B</v>
          </cell>
          <cell r="I255" t="str">
            <v>Rating Outlook Negative</v>
          </cell>
        </row>
        <row r="256">
          <cell r="A256">
            <v>80089280</v>
          </cell>
          <cell r="B256" t="str">
            <v>Financial Federal Credit Inc.</v>
          </cell>
          <cell r="C256" t="str">
            <v>Banks</v>
          </cell>
          <cell r="D256" t="str">
            <v>UNITED STATES</v>
          </cell>
          <cell r="E256" t="str">
            <v>Y</v>
          </cell>
          <cell r="F256" t="str">
            <v>Upgrade</v>
          </cell>
          <cell r="G256">
            <v>38198</v>
          </cell>
          <cell r="H256" t="str">
            <v>BBB+</v>
          </cell>
          <cell r="I256" t="str">
            <v>Rating Outlook Stable</v>
          </cell>
        </row>
        <row r="257">
          <cell r="A257">
            <v>80089282</v>
          </cell>
          <cell r="B257" t="str">
            <v>Tele-Communications International, Inc.</v>
          </cell>
          <cell r="C257" t="str">
            <v>Corporates</v>
          </cell>
          <cell r="D257" t="str">
            <v>UNITED STATES</v>
          </cell>
          <cell r="E257" t="str">
            <v>N</v>
          </cell>
          <cell r="F257" t="str">
            <v>New Rating</v>
          </cell>
          <cell r="G257">
            <v>35998</v>
          </cell>
          <cell r="H257" t="str">
            <v>BB</v>
          </cell>
        </row>
        <row r="258">
          <cell r="A258">
            <v>80089284</v>
          </cell>
          <cell r="B258" t="str">
            <v>General Motors Acceptance Corp. of Canada Limited</v>
          </cell>
          <cell r="C258" t="str">
            <v>Banks</v>
          </cell>
          <cell r="D258" t="str">
            <v>CANADA</v>
          </cell>
          <cell r="E258" t="str">
            <v>Y</v>
          </cell>
          <cell r="F258" t="str">
            <v>Affirmed</v>
          </cell>
          <cell r="G258">
            <v>38111</v>
          </cell>
          <cell r="H258" t="str">
            <v>BBB+</v>
          </cell>
          <cell r="I258" t="str">
            <v>Rating Outlook Negative</v>
          </cell>
        </row>
        <row r="259">
          <cell r="A259">
            <v>80089286</v>
          </cell>
          <cell r="B259" t="str">
            <v>Credit Suisse First Boston (USA) Inc.</v>
          </cell>
          <cell r="C259" t="str">
            <v>Banks</v>
          </cell>
          <cell r="D259" t="str">
            <v>UNITED STATES</v>
          </cell>
          <cell r="E259" t="str">
            <v>Y</v>
          </cell>
          <cell r="F259" t="str">
            <v>Revision Outlook</v>
          </cell>
          <cell r="G259">
            <v>37531</v>
          </cell>
          <cell r="H259" t="str">
            <v>AA-</v>
          </cell>
          <cell r="I259" t="str">
            <v>Rating Outlook Negative</v>
          </cell>
        </row>
        <row r="260">
          <cell r="A260">
            <v>80089287</v>
          </cell>
          <cell r="B260" t="str">
            <v>Bank of America N.A. (USA)</v>
          </cell>
          <cell r="C260" t="str">
            <v>Banks</v>
          </cell>
          <cell r="D260" t="str">
            <v>UNITED STATES</v>
          </cell>
          <cell r="E260" t="str">
            <v>Y</v>
          </cell>
          <cell r="F260" t="str">
            <v>Downgrade</v>
          </cell>
          <cell r="G260">
            <v>38078</v>
          </cell>
          <cell r="H260" t="str">
            <v>AA-</v>
          </cell>
          <cell r="I260" t="str">
            <v>Rating Outlook Stable</v>
          </cell>
        </row>
        <row r="261">
          <cell r="A261">
            <v>80089288</v>
          </cell>
          <cell r="B261" t="str">
            <v>Lockheed Martin Corporation</v>
          </cell>
          <cell r="C261" t="str">
            <v>Aerospace &amp; Defense</v>
          </cell>
          <cell r="D261" t="str">
            <v>UNITED STATES</v>
          </cell>
          <cell r="E261" t="str">
            <v>Y</v>
          </cell>
          <cell r="F261" t="str">
            <v>Affirmed</v>
          </cell>
          <cell r="G261">
            <v>37880</v>
          </cell>
          <cell r="H261" t="str">
            <v>BBB+</v>
          </cell>
          <cell r="I261" t="str">
            <v>Rating Outlook Stable</v>
          </cell>
        </row>
        <row r="262">
          <cell r="A262">
            <v>80089290</v>
          </cell>
          <cell r="B262" t="str">
            <v>Union Pacific Resources Group Inc.</v>
          </cell>
          <cell r="C262" t="str">
            <v>Energy (Oil &amp; Gas)</v>
          </cell>
          <cell r="D262" t="str">
            <v>UNITED STATES</v>
          </cell>
          <cell r="E262" t="str">
            <v>N</v>
          </cell>
          <cell r="F262" t="str">
            <v>Withdrawn</v>
          </cell>
          <cell r="G262">
            <v>36720</v>
          </cell>
          <cell r="H262" t="str">
            <v>NR</v>
          </cell>
        </row>
        <row r="263">
          <cell r="A263">
            <v>80089291</v>
          </cell>
          <cell r="B263" t="str">
            <v>TriNet Corporate Realty Trust, Inc.</v>
          </cell>
          <cell r="C263" t="str">
            <v>Real Estate Investment Trusts</v>
          </cell>
          <cell r="D263" t="str">
            <v>UNITED STATES</v>
          </cell>
          <cell r="E263" t="str">
            <v>Y</v>
          </cell>
          <cell r="F263" t="str">
            <v>Upgrade</v>
          </cell>
          <cell r="G263">
            <v>37466</v>
          </cell>
          <cell r="H263" t="str">
            <v>BBB-</v>
          </cell>
          <cell r="I263" t="str">
            <v>Rating Outlook Stable</v>
          </cell>
        </row>
        <row r="264">
          <cell r="A264">
            <v>80089292</v>
          </cell>
          <cell r="B264" t="str">
            <v>Union Bank of California, NA</v>
          </cell>
          <cell r="C264" t="str">
            <v>Banks</v>
          </cell>
          <cell r="D264" t="str">
            <v>UNITED STATES</v>
          </cell>
          <cell r="E264" t="str">
            <v>Y</v>
          </cell>
          <cell r="F264" t="str">
            <v>Affirmed</v>
          </cell>
          <cell r="G264">
            <v>37958</v>
          </cell>
          <cell r="H264" t="str">
            <v>A</v>
          </cell>
          <cell r="I264" t="str">
            <v>Rating Outlook Stable</v>
          </cell>
        </row>
        <row r="265">
          <cell r="A265">
            <v>80089293</v>
          </cell>
          <cell r="B265" t="str">
            <v>UnionBanCal Corporation</v>
          </cell>
          <cell r="C265" t="str">
            <v>Banks</v>
          </cell>
          <cell r="D265" t="str">
            <v>UNITED STATES</v>
          </cell>
          <cell r="E265" t="str">
            <v>Y</v>
          </cell>
          <cell r="F265" t="str">
            <v>Affirmed</v>
          </cell>
          <cell r="G265">
            <v>37958</v>
          </cell>
          <cell r="H265" t="str">
            <v>A</v>
          </cell>
          <cell r="I265" t="str">
            <v>Rating Outlook Stable</v>
          </cell>
        </row>
        <row r="266">
          <cell r="A266">
            <v>80089296</v>
          </cell>
          <cell r="B266" t="str">
            <v>Homeside International Inc.</v>
          </cell>
          <cell r="C266" t="str">
            <v>Financial Institutions</v>
          </cell>
          <cell r="D266" t="str">
            <v>UNITED STATES</v>
          </cell>
          <cell r="E266" t="str">
            <v>N</v>
          </cell>
          <cell r="F266" t="str">
            <v>Withdrawn</v>
          </cell>
          <cell r="G266">
            <v>37139</v>
          </cell>
          <cell r="H266" t="str">
            <v>NR</v>
          </cell>
          <cell r="I266" t="str">
            <v>Rating Watch Off</v>
          </cell>
        </row>
        <row r="267">
          <cell r="A267">
            <v>80089297</v>
          </cell>
          <cell r="B267" t="str">
            <v>HomeSide Lending, Inc. (Washington Mutual, Inc. unit)</v>
          </cell>
          <cell r="C267" t="str">
            <v>Banks</v>
          </cell>
          <cell r="D267" t="str">
            <v>UNITED STATES</v>
          </cell>
          <cell r="E267" t="str">
            <v>N</v>
          </cell>
          <cell r="F267" t="str">
            <v>Withdrawn</v>
          </cell>
          <cell r="G267">
            <v>38225</v>
          </cell>
          <cell r="H267" t="str">
            <v>NR</v>
          </cell>
        </row>
        <row r="268">
          <cell r="A268">
            <v>80089298</v>
          </cell>
          <cell r="B268" t="str">
            <v>Travelers Insurance Group Holdings Inc.</v>
          </cell>
          <cell r="C268" t="str">
            <v>Property/Casualty Insurers</v>
          </cell>
          <cell r="D268" t="str">
            <v>UNITED STATES</v>
          </cell>
          <cell r="E268" t="str">
            <v>Y</v>
          </cell>
          <cell r="F268" t="str">
            <v>Affirmed</v>
          </cell>
          <cell r="G268">
            <v>38191</v>
          </cell>
          <cell r="H268" t="str">
            <v>A-</v>
          </cell>
          <cell r="I268" t="str">
            <v>Rating Outlook Stable</v>
          </cell>
        </row>
        <row r="269">
          <cell r="A269">
            <v>80089300</v>
          </cell>
          <cell r="B269" t="str">
            <v>Sun Communities Operating L.P.</v>
          </cell>
          <cell r="C269" t="str">
            <v>Real Estate Investment Trusts</v>
          </cell>
          <cell r="D269" t="str">
            <v>UNITED STATES</v>
          </cell>
          <cell r="E269" t="str">
            <v>Y</v>
          </cell>
          <cell r="F269" t="str">
            <v>Withdrawn</v>
          </cell>
          <cell r="G269">
            <v>38112</v>
          </cell>
          <cell r="H269" t="str">
            <v>NR</v>
          </cell>
        </row>
        <row r="270">
          <cell r="A270">
            <v>80089303</v>
          </cell>
          <cell r="B270" t="str">
            <v>Fifth Third Bank, Indiana</v>
          </cell>
          <cell r="C270" t="str">
            <v>Banks</v>
          </cell>
          <cell r="D270" t="str">
            <v>UNITED STATES</v>
          </cell>
          <cell r="E270" t="str">
            <v>N</v>
          </cell>
          <cell r="F270" t="str">
            <v>Withdrawn</v>
          </cell>
          <cell r="G270">
            <v>37988</v>
          </cell>
          <cell r="H270" t="str">
            <v>NR</v>
          </cell>
        </row>
        <row r="271">
          <cell r="A271">
            <v>80089304</v>
          </cell>
          <cell r="B271" t="str">
            <v>Fifth Third Bank, Kentucky, Inc.</v>
          </cell>
          <cell r="C271" t="str">
            <v>Banks</v>
          </cell>
          <cell r="D271" t="str">
            <v>UNITED STATES</v>
          </cell>
          <cell r="E271" t="str">
            <v>N</v>
          </cell>
          <cell r="F271" t="str">
            <v>Withdrawn</v>
          </cell>
          <cell r="G271">
            <v>37988</v>
          </cell>
          <cell r="H271" t="str">
            <v>NR</v>
          </cell>
        </row>
        <row r="272">
          <cell r="A272">
            <v>80089306</v>
          </cell>
          <cell r="B272" t="str">
            <v>Bally Total Fitness Holding Corp.</v>
          </cell>
          <cell r="C272" t="str">
            <v>Corporates</v>
          </cell>
          <cell r="D272" t="str">
            <v>UNITED STATES</v>
          </cell>
          <cell r="E272" t="str">
            <v>N</v>
          </cell>
          <cell r="F272" t="str">
            <v>Withdrawn</v>
          </cell>
          <cell r="G272">
            <v>38106</v>
          </cell>
          <cell r="H272" t="str">
            <v>NR</v>
          </cell>
        </row>
        <row r="273">
          <cell r="A273">
            <v>80089307</v>
          </cell>
          <cell r="B273" t="str">
            <v>Household Bank (Nevada) N.A.</v>
          </cell>
          <cell r="C273" t="str">
            <v>Banks</v>
          </cell>
          <cell r="D273" t="str">
            <v>UNITED STATES</v>
          </cell>
          <cell r="E273" t="str">
            <v>Y</v>
          </cell>
          <cell r="F273" t="str">
            <v>Upgrade</v>
          </cell>
          <cell r="G273">
            <v>38215</v>
          </cell>
          <cell r="H273" t="str">
            <v>A+</v>
          </cell>
          <cell r="I273" t="str">
            <v>Rating Outlook Positive</v>
          </cell>
        </row>
        <row r="274">
          <cell r="A274">
            <v>80089308</v>
          </cell>
          <cell r="B274" t="str">
            <v>CITGO Petroleum Corp.</v>
          </cell>
          <cell r="C274" t="str">
            <v>Energy (Oil &amp; Gas)</v>
          </cell>
          <cell r="D274" t="str">
            <v>UNITED STATES</v>
          </cell>
          <cell r="E274" t="str">
            <v>Y</v>
          </cell>
          <cell r="F274" t="str">
            <v>Rating Watch On</v>
          </cell>
          <cell r="G274">
            <v>38250</v>
          </cell>
          <cell r="H274" t="str">
            <v>BB-</v>
          </cell>
          <cell r="I274" t="str">
            <v>Rating Watch Positive</v>
          </cell>
        </row>
        <row r="275">
          <cell r="A275">
            <v>80089309</v>
          </cell>
          <cell r="B275" t="str">
            <v>AT&amp;T Capital Corp.</v>
          </cell>
          <cell r="C275" t="str">
            <v>Banks</v>
          </cell>
          <cell r="D275" t="str">
            <v>UNITED STATES</v>
          </cell>
          <cell r="E275" t="str">
            <v>Y</v>
          </cell>
          <cell r="F275" t="str">
            <v>Affirmed</v>
          </cell>
          <cell r="G275">
            <v>37651</v>
          </cell>
          <cell r="H275" t="str">
            <v>A</v>
          </cell>
          <cell r="I275" t="str">
            <v>Rating Outlook Stable</v>
          </cell>
        </row>
        <row r="276">
          <cell r="A276">
            <v>80089312</v>
          </cell>
          <cell r="B276" t="str">
            <v>Countrywide Home Loans, Inc.</v>
          </cell>
          <cell r="C276" t="str">
            <v>Financial Institutions</v>
          </cell>
          <cell r="D276" t="str">
            <v>UNITED STATES</v>
          </cell>
          <cell r="E276" t="str">
            <v>Y</v>
          </cell>
          <cell r="F276" t="str">
            <v>Affirmed</v>
          </cell>
          <cell r="G276">
            <v>38098</v>
          </cell>
          <cell r="H276" t="str">
            <v>A</v>
          </cell>
          <cell r="I276" t="str">
            <v>Rating Outlook Stable</v>
          </cell>
        </row>
        <row r="277">
          <cell r="A277">
            <v>80089314</v>
          </cell>
          <cell r="B277" t="str">
            <v>CIGNA Corp.</v>
          </cell>
          <cell r="C277" t="str">
            <v>Life Insurers</v>
          </cell>
          <cell r="D277" t="str">
            <v>UNITED STATES</v>
          </cell>
          <cell r="E277" t="str">
            <v>Y</v>
          </cell>
          <cell r="F277" t="str">
            <v>Downgrade</v>
          </cell>
          <cell r="G277">
            <v>38078</v>
          </cell>
          <cell r="H277" t="str">
            <v>BBB</v>
          </cell>
          <cell r="I277" t="str">
            <v>Rating Outlook Stable</v>
          </cell>
        </row>
        <row r="278">
          <cell r="A278">
            <v>80089315</v>
          </cell>
          <cell r="B278" t="str">
            <v>Spieker Properties L.P.</v>
          </cell>
          <cell r="C278" t="str">
            <v>Real Estate Investment Trusts</v>
          </cell>
          <cell r="D278" t="str">
            <v>UNITED STATES</v>
          </cell>
          <cell r="E278" t="str">
            <v>N</v>
          </cell>
          <cell r="F278" t="str">
            <v>Upgrade</v>
          </cell>
          <cell r="G278">
            <v>37082</v>
          </cell>
          <cell r="H278" t="str">
            <v>BBB+</v>
          </cell>
          <cell r="I278" t="str">
            <v>Rating Watch Off</v>
          </cell>
        </row>
        <row r="279">
          <cell r="A279">
            <v>80089316</v>
          </cell>
          <cell r="B279" t="str">
            <v>Kroger Co.</v>
          </cell>
          <cell r="C279" t="str">
            <v>Bank Loans</v>
          </cell>
          <cell r="D279" t="str">
            <v>UNITED STATES</v>
          </cell>
          <cell r="E279" t="str">
            <v>Y</v>
          </cell>
          <cell r="F279" t="str">
            <v>Affirmed</v>
          </cell>
          <cell r="G279">
            <v>38167</v>
          </cell>
          <cell r="H279" t="str">
            <v>BBB</v>
          </cell>
          <cell r="I279" t="str">
            <v>Rating Outlook Stable</v>
          </cell>
        </row>
        <row r="280">
          <cell r="A280">
            <v>80089321</v>
          </cell>
          <cell r="B280" t="str">
            <v>Aames Financial Corp.</v>
          </cell>
          <cell r="C280" t="str">
            <v>Banks</v>
          </cell>
          <cell r="D280" t="str">
            <v>UNITED STATES</v>
          </cell>
          <cell r="E280" t="str">
            <v>Y</v>
          </cell>
          <cell r="F280" t="str">
            <v>Withdrawn</v>
          </cell>
          <cell r="G280">
            <v>38076</v>
          </cell>
          <cell r="H280" t="str">
            <v>NR</v>
          </cell>
        </row>
        <row r="281">
          <cell r="A281">
            <v>80089330</v>
          </cell>
          <cell r="B281" t="str">
            <v>Ingram Industries Inc.</v>
          </cell>
          <cell r="C281" t="str">
            <v>Consumer</v>
          </cell>
          <cell r="D281" t="str">
            <v>UNITED STATES</v>
          </cell>
          <cell r="E281" t="str">
            <v>N</v>
          </cell>
          <cell r="F281" t="str">
            <v>Downgrade</v>
          </cell>
          <cell r="G281">
            <v>37970</v>
          </cell>
          <cell r="H281" t="str">
            <v>BB+</v>
          </cell>
          <cell r="I281" t="str">
            <v>Rating Outlook Stable</v>
          </cell>
        </row>
        <row r="282">
          <cell r="A282">
            <v>80089332</v>
          </cell>
          <cell r="B282" t="str">
            <v>Banc of America Financial Products</v>
          </cell>
          <cell r="C282" t="str">
            <v>Banks</v>
          </cell>
          <cell r="D282" t="str">
            <v>UNITED STATES</v>
          </cell>
          <cell r="E282" t="str">
            <v>Y</v>
          </cell>
          <cell r="F282" t="str">
            <v>Affirmed</v>
          </cell>
          <cell r="G282">
            <v>37301</v>
          </cell>
          <cell r="H282" t="str">
            <v>AAA</v>
          </cell>
        </row>
        <row r="283">
          <cell r="A283">
            <v>80089334</v>
          </cell>
          <cell r="B283" t="str">
            <v>Brown Group, Inc.</v>
          </cell>
          <cell r="C283" t="str">
            <v>General Retailing</v>
          </cell>
          <cell r="D283" t="str">
            <v>UNITED STATES</v>
          </cell>
          <cell r="E283" t="str">
            <v>N</v>
          </cell>
          <cell r="F283" t="str">
            <v>Affirmed</v>
          </cell>
          <cell r="G283">
            <v>35913</v>
          </cell>
          <cell r="H283" t="str">
            <v>BB+</v>
          </cell>
        </row>
        <row r="284">
          <cell r="A284">
            <v>80089337</v>
          </cell>
          <cell r="B284" t="str">
            <v>Student Loan Marketing Association</v>
          </cell>
          <cell r="C284" t="str">
            <v>Financial Services</v>
          </cell>
          <cell r="D284" t="str">
            <v>UNITED STATES</v>
          </cell>
          <cell r="E284" t="str">
            <v>Y</v>
          </cell>
          <cell r="F284" t="str">
            <v>Affirmed</v>
          </cell>
          <cell r="G284">
            <v>38028</v>
          </cell>
          <cell r="H284" t="str">
            <v>AAA</v>
          </cell>
          <cell r="I284" t="str">
            <v>Rating Outlook Stable</v>
          </cell>
        </row>
        <row r="285">
          <cell r="A285">
            <v>80089338</v>
          </cell>
          <cell r="B285" t="str">
            <v>Capital One Financial Corp.</v>
          </cell>
          <cell r="C285" t="str">
            <v>Banks</v>
          </cell>
          <cell r="D285" t="str">
            <v>UNITED STATES</v>
          </cell>
          <cell r="E285" t="str">
            <v>Y</v>
          </cell>
          <cell r="F285" t="str">
            <v>Affirmed</v>
          </cell>
          <cell r="G285">
            <v>38012</v>
          </cell>
          <cell r="H285" t="str">
            <v>BBB</v>
          </cell>
          <cell r="I285" t="str">
            <v>Rating Outlook Stable</v>
          </cell>
        </row>
        <row r="286">
          <cell r="A286">
            <v>80089339</v>
          </cell>
          <cell r="B286" t="str">
            <v>Ingram Micro Inc.</v>
          </cell>
          <cell r="C286" t="str">
            <v>Corporates</v>
          </cell>
          <cell r="D286" t="str">
            <v>UNITED STATES</v>
          </cell>
          <cell r="E286" t="str">
            <v>Y</v>
          </cell>
          <cell r="F286" t="str">
            <v>Affirmed</v>
          </cell>
          <cell r="G286">
            <v>38042</v>
          </cell>
          <cell r="H286" t="str">
            <v>BBB-</v>
          </cell>
          <cell r="I286" t="str">
            <v>Rating Outlook Stable</v>
          </cell>
        </row>
        <row r="287">
          <cell r="A287">
            <v>80089340</v>
          </cell>
          <cell r="B287" t="str">
            <v>PMI Group, Inc.</v>
          </cell>
          <cell r="C287" t="str">
            <v>Banks</v>
          </cell>
          <cell r="D287" t="str">
            <v>UNITED STATES</v>
          </cell>
          <cell r="E287" t="str">
            <v>Y</v>
          </cell>
          <cell r="F287" t="str">
            <v>Affirmed</v>
          </cell>
          <cell r="G287">
            <v>37973</v>
          </cell>
          <cell r="H287" t="str">
            <v>A+</v>
          </cell>
          <cell r="I287" t="str">
            <v>Rating Outlook Stable</v>
          </cell>
        </row>
        <row r="288">
          <cell r="A288">
            <v>80089344</v>
          </cell>
          <cell r="B288" t="str">
            <v>People's Bank</v>
          </cell>
          <cell r="C288" t="str">
            <v>Banks</v>
          </cell>
          <cell r="D288" t="str">
            <v>UNITED STATES</v>
          </cell>
          <cell r="E288" t="str">
            <v>Y</v>
          </cell>
          <cell r="F288" t="str">
            <v>Affirmed</v>
          </cell>
          <cell r="G288">
            <v>38191</v>
          </cell>
          <cell r="H288" t="str">
            <v>BBB</v>
          </cell>
          <cell r="I288" t="str">
            <v>Rating Outlook Stable</v>
          </cell>
        </row>
        <row r="289">
          <cell r="A289">
            <v>80089347</v>
          </cell>
          <cell r="B289" t="str">
            <v>Highwoods Realty L.P.</v>
          </cell>
          <cell r="C289" t="str">
            <v>Real Estate Investment Trusts</v>
          </cell>
          <cell r="D289" t="str">
            <v>UNITED STATES</v>
          </cell>
          <cell r="E289" t="str">
            <v>Y</v>
          </cell>
          <cell r="F289" t="str">
            <v>Downgrade</v>
          </cell>
          <cell r="G289">
            <v>37498</v>
          </cell>
          <cell r="H289" t="str">
            <v>BBB-</v>
          </cell>
          <cell r="I289" t="str">
            <v>Rating Outlook Stable</v>
          </cell>
        </row>
        <row r="290">
          <cell r="A290">
            <v>80089348</v>
          </cell>
          <cell r="B290" t="str">
            <v>Ocwen Federal Bank FSB</v>
          </cell>
          <cell r="C290" t="str">
            <v>Banks</v>
          </cell>
          <cell r="D290" t="str">
            <v>UNITED STATES</v>
          </cell>
          <cell r="E290" t="str">
            <v>Y</v>
          </cell>
          <cell r="F290" t="str">
            <v>Upgrade</v>
          </cell>
          <cell r="G290">
            <v>37694</v>
          </cell>
          <cell r="H290" t="str">
            <v>B+</v>
          </cell>
          <cell r="I290" t="str">
            <v>Rating Outlook Stable</v>
          </cell>
        </row>
        <row r="291">
          <cell r="A291">
            <v>80089349</v>
          </cell>
          <cell r="B291" t="str">
            <v>Bank One Michigan</v>
          </cell>
          <cell r="C291" t="str">
            <v>Banks</v>
          </cell>
          <cell r="D291" t="str">
            <v>UNITED STATES</v>
          </cell>
          <cell r="E291" t="str">
            <v>N</v>
          </cell>
          <cell r="F291" t="str">
            <v>Withdrawn</v>
          </cell>
          <cell r="G291">
            <v>37813</v>
          </cell>
          <cell r="H291" t="str">
            <v>NR</v>
          </cell>
        </row>
        <row r="292">
          <cell r="A292">
            <v>80089350</v>
          </cell>
          <cell r="B292" t="str">
            <v>NBD Bank, N.A. (IN)</v>
          </cell>
          <cell r="C292" t="str">
            <v>Banks</v>
          </cell>
          <cell r="D292" t="str">
            <v>UNITED STATES</v>
          </cell>
          <cell r="E292" t="str">
            <v>N</v>
          </cell>
          <cell r="F292" t="str">
            <v>Withdrawn</v>
          </cell>
          <cell r="G292">
            <v>36678</v>
          </cell>
          <cell r="H292" t="str">
            <v>NR</v>
          </cell>
        </row>
        <row r="293">
          <cell r="A293">
            <v>80089358</v>
          </cell>
          <cell r="B293" t="str">
            <v>Prudential Insurance Co. of America</v>
          </cell>
          <cell r="C293" t="str">
            <v>Life Insurers</v>
          </cell>
          <cell r="D293" t="str">
            <v>UNITED STATES</v>
          </cell>
          <cell r="E293" t="str">
            <v>Y</v>
          </cell>
          <cell r="F293" t="str">
            <v>Affirmed</v>
          </cell>
          <cell r="G293">
            <v>38252</v>
          </cell>
          <cell r="H293" t="str">
            <v>A</v>
          </cell>
          <cell r="I293" t="str">
            <v>Rating Outlook Stable</v>
          </cell>
        </row>
        <row r="294">
          <cell r="A294">
            <v>80089366</v>
          </cell>
          <cell r="B294" t="str">
            <v>AmeriCredit Corporation</v>
          </cell>
          <cell r="C294" t="str">
            <v>Banks</v>
          </cell>
          <cell r="D294" t="str">
            <v>UNITED STATES</v>
          </cell>
          <cell r="E294" t="str">
            <v>Y</v>
          </cell>
          <cell r="F294" t="str">
            <v>Upgrade</v>
          </cell>
          <cell r="G294">
            <v>38257</v>
          </cell>
          <cell r="H294" t="str">
            <v>BB-</v>
          </cell>
          <cell r="I294" t="str">
            <v>Rating Outlook Stable</v>
          </cell>
        </row>
        <row r="295">
          <cell r="A295">
            <v>80089368</v>
          </cell>
          <cell r="B295" t="str">
            <v>HCA Inc.</v>
          </cell>
          <cell r="C295" t="str">
            <v>Health Care</v>
          </cell>
          <cell r="D295" t="str">
            <v>UNITED STATES</v>
          </cell>
          <cell r="E295" t="str">
            <v>Y</v>
          </cell>
          <cell r="F295" t="str">
            <v>Affirmed</v>
          </cell>
          <cell r="G295">
            <v>38197</v>
          </cell>
          <cell r="H295" t="str">
            <v>BBB-</v>
          </cell>
          <cell r="I295" t="str">
            <v>Rating Outlook Stable</v>
          </cell>
        </row>
        <row r="296">
          <cell r="A296">
            <v>80089369</v>
          </cell>
          <cell r="B296" t="str">
            <v>Tenet Healthcare Corp.</v>
          </cell>
          <cell r="C296" t="str">
            <v>Bank Loans</v>
          </cell>
          <cell r="D296" t="str">
            <v>UNITED STATES</v>
          </cell>
          <cell r="E296" t="str">
            <v>Y</v>
          </cell>
          <cell r="F296" t="str">
            <v>Affirmed</v>
          </cell>
          <cell r="G296">
            <v>38155</v>
          </cell>
          <cell r="H296" t="str">
            <v>B-</v>
          </cell>
          <cell r="I296" t="str">
            <v>Rating Outlook Negative</v>
          </cell>
        </row>
        <row r="297">
          <cell r="A297">
            <v>80089371</v>
          </cell>
          <cell r="B297" t="str">
            <v>Interpool Inc.</v>
          </cell>
          <cell r="C297" t="str">
            <v>Financial Institutions</v>
          </cell>
          <cell r="D297" t="str">
            <v>UNITED STATES</v>
          </cell>
          <cell r="E297" t="str">
            <v>Y</v>
          </cell>
          <cell r="F297" t="str">
            <v>Affirmed</v>
          </cell>
          <cell r="G297">
            <v>38177</v>
          </cell>
          <cell r="H297" t="str">
            <v>B</v>
          </cell>
          <cell r="I297" t="str">
            <v>Rating Outlook Positive</v>
          </cell>
        </row>
        <row r="298">
          <cell r="A298">
            <v>80089378</v>
          </cell>
          <cell r="B298" t="str">
            <v>Tribune Co.</v>
          </cell>
          <cell r="C298" t="str">
            <v>Media &amp; Entertainment</v>
          </cell>
          <cell r="D298" t="str">
            <v>UNITED STATES</v>
          </cell>
          <cell r="E298" t="str">
            <v>Y</v>
          </cell>
          <cell r="F298" t="str">
            <v>Upgrade</v>
          </cell>
          <cell r="G298">
            <v>38021</v>
          </cell>
          <cell r="H298" t="str">
            <v>A</v>
          </cell>
          <cell r="I298" t="str">
            <v>Rating Outlook Stable</v>
          </cell>
        </row>
        <row r="299">
          <cell r="A299">
            <v>80089381</v>
          </cell>
          <cell r="B299" t="str">
            <v>ContiFinancial Corp.</v>
          </cell>
          <cell r="C299" t="str">
            <v>Banks</v>
          </cell>
          <cell r="D299" t="str">
            <v>UNITED STATES</v>
          </cell>
          <cell r="E299" t="str">
            <v>N</v>
          </cell>
          <cell r="F299" t="str">
            <v>Downgrade</v>
          </cell>
          <cell r="G299">
            <v>36664</v>
          </cell>
          <cell r="H299" t="str">
            <v>D</v>
          </cell>
          <cell r="I299" t="str">
            <v>Rating Watch Off</v>
          </cell>
        </row>
        <row r="300">
          <cell r="A300">
            <v>80089382</v>
          </cell>
          <cell r="B300" t="str">
            <v>Donohue Forest Products, Inc.</v>
          </cell>
          <cell r="C300" t="str">
            <v>Corporates</v>
          </cell>
          <cell r="D300" t="str">
            <v>UNITED STATES</v>
          </cell>
          <cell r="E300" t="str">
            <v>N</v>
          </cell>
          <cell r="F300" t="str">
            <v>Withdrawn</v>
          </cell>
          <cell r="G300">
            <v>36714</v>
          </cell>
          <cell r="H300" t="str">
            <v>NR</v>
          </cell>
          <cell r="I300" t="str">
            <v>Rating Watch Off</v>
          </cell>
        </row>
        <row r="301">
          <cell r="A301">
            <v>80089383</v>
          </cell>
          <cell r="B301" t="str">
            <v>First Industrial, L.P.</v>
          </cell>
          <cell r="C301" t="str">
            <v>Real Estate Investment Trusts</v>
          </cell>
          <cell r="D301" t="str">
            <v>UNITED STATES</v>
          </cell>
          <cell r="E301" t="str">
            <v>Y</v>
          </cell>
          <cell r="F301" t="str">
            <v>Downgrade</v>
          </cell>
          <cell r="G301">
            <v>37844</v>
          </cell>
          <cell r="H301" t="str">
            <v>BBB</v>
          </cell>
          <cell r="I301" t="str">
            <v>Rating Outlook Stable</v>
          </cell>
        </row>
        <row r="302">
          <cell r="A302">
            <v>80089385</v>
          </cell>
          <cell r="B302" t="str">
            <v>LaSalle Bank Corporation (Formerly ABN AMRO North America, Inc.)</v>
          </cell>
          <cell r="C302" t="str">
            <v>Banks</v>
          </cell>
          <cell r="D302" t="str">
            <v>UNITED STATES</v>
          </cell>
          <cell r="E302" t="str">
            <v>Y</v>
          </cell>
          <cell r="F302" t="str">
            <v>Downgrade</v>
          </cell>
          <cell r="G302">
            <v>37552</v>
          </cell>
          <cell r="H302" t="str">
            <v>AA-</v>
          </cell>
          <cell r="I302" t="str">
            <v>Rating Outlook Stable</v>
          </cell>
        </row>
        <row r="303">
          <cell r="A303">
            <v>80089388</v>
          </cell>
          <cell r="B303" t="str">
            <v>Georgia Transmission Corp.</v>
          </cell>
          <cell r="C303" t="str">
            <v>Corporates</v>
          </cell>
          <cell r="D303" t="str">
            <v>UNITED STATES</v>
          </cell>
          <cell r="E303" t="str">
            <v>Y</v>
          </cell>
          <cell r="F303" t="str">
            <v>Upgrade</v>
          </cell>
          <cell r="G303">
            <v>36591</v>
          </cell>
          <cell r="H303" t="str">
            <v>AA-</v>
          </cell>
          <cell r="I303" t="str">
            <v>Rating Outlook Stable</v>
          </cell>
        </row>
        <row r="304">
          <cell r="A304">
            <v>80089389</v>
          </cell>
          <cell r="B304" t="str">
            <v>PacifiCare Health Systems, Inc.</v>
          </cell>
          <cell r="C304" t="str">
            <v>Bank Loans</v>
          </cell>
          <cell r="D304" t="str">
            <v>UNITED STATES</v>
          </cell>
          <cell r="E304" t="str">
            <v>Y</v>
          </cell>
          <cell r="F304" t="str">
            <v>Affirmed</v>
          </cell>
          <cell r="G304">
            <v>38245</v>
          </cell>
          <cell r="H304" t="str">
            <v>BB+</v>
          </cell>
          <cell r="I304" t="str">
            <v>Rating Outlook Stable</v>
          </cell>
        </row>
        <row r="305">
          <cell r="A305">
            <v>80089393</v>
          </cell>
          <cell r="B305" t="str">
            <v>Evergreen International Aviation, Inc.</v>
          </cell>
          <cell r="C305" t="str">
            <v>Corporates</v>
          </cell>
          <cell r="D305" t="str">
            <v>UNITED STATES</v>
          </cell>
          <cell r="E305" t="str">
            <v>N</v>
          </cell>
          <cell r="F305" t="str">
            <v>New Rating</v>
          </cell>
          <cell r="G305">
            <v>35520</v>
          </cell>
          <cell r="H305" t="str">
            <v>BB-</v>
          </cell>
        </row>
        <row r="306">
          <cell r="A306">
            <v>80089403</v>
          </cell>
          <cell r="B306" t="str">
            <v>Bank United Corp.</v>
          </cell>
          <cell r="C306" t="str">
            <v>Banks</v>
          </cell>
          <cell r="D306" t="str">
            <v>UNITED STATES</v>
          </cell>
          <cell r="E306" t="str">
            <v>Y</v>
          </cell>
          <cell r="F306" t="str">
            <v>Withdrawn</v>
          </cell>
          <cell r="G306">
            <v>36935</v>
          </cell>
          <cell r="H306" t="str">
            <v>NR</v>
          </cell>
          <cell r="I306" t="str">
            <v>Rating Watch Off</v>
          </cell>
        </row>
        <row r="307">
          <cell r="A307">
            <v>80089404</v>
          </cell>
          <cell r="B307" t="str">
            <v>CRIIMI MAE, Inc.</v>
          </cell>
          <cell r="C307" t="str">
            <v>Banks</v>
          </cell>
          <cell r="D307" t="str">
            <v>UNITED STATES</v>
          </cell>
          <cell r="E307" t="str">
            <v>N</v>
          </cell>
          <cell r="F307" t="str">
            <v>Withdrawn</v>
          </cell>
          <cell r="G307">
            <v>37000</v>
          </cell>
          <cell r="H307" t="str">
            <v>NR</v>
          </cell>
        </row>
        <row r="308">
          <cell r="A308">
            <v>80089406</v>
          </cell>
          <cell r="B308" t="str">
            <v>Alliance Capital Management L.P.</v>
          </cell>
          <cell r="C308" t="str">
            <v>Financial Services</v>
          </cell>
          <cell r="D308" t="str">
            <v>UNITED STATES</v>
          </cell>
          <cell r="E308" t="str">
            <v>Y</v>
          </cell>
          <cell r="F308" t="str">
            <v>Affirmed</v>
          </cell>
          <cell r="G308">
            <v>37977</v>
          </cell>
          <cell r="H308" t="str">
            <v>A+</v>
          </cell>
          <cell r="I308" t="str">
            <v>Rating Outlook Stable</v>
          </cell>
        </row>
        <row r="309">
          <cell r="A309">
            <v>80089407</v>
          </cell>
          <cell r="B309" t="str">
            <v>Belo Corp.</v>
          </cell>
          <cell r="C309" t="str">
            <v>Media &amp; Entertainment</v>
          </cell>
          <cell r="D309" t="str">
            <v>UNITED STATES</v>
          </cell>
          <cell r="E309" t="str">
            <v>Y</v>
          </cell>
          <cell r="F309" t="str">
            <v>Affirmed</v>
          </cell>
          <cell r="G309">
            <v>38097</v>
          </cell>
          <cell r="H309" t="str">
            <v>BBB-</v>
          </cell>
          <cell r="I309" t="str">
            <v>Rating Outlook Positive</v>
          </cell>
        </row>
        <row r="310">
          <cell r="A310">
            <v>80089408</v>
          </cell>
          <cell r="B310" t="str">
            <v>Cinergy Corp.</v>
          </cell>
          <cell r="C310" t="str">
            <v>Global Power</v>
          </cell>
          <cell r="D310" t="str">
            <v>UNITED STATES</v>
          </cell>
          <cell r="E310" t="str">
            <v>Y</v>
          </cell>
          <cell r="F310" t="str">
            <v>Affirmed</v>
          </cell>
          <cell r="G310">
            <v>38090</v>
          </cell>
          <cell r="H310" t="str">
            <v>BBB+</v>
          </cell>
          <cell r="I310" t="str">
            <v>Rating Outlook Stable</v>
          </cell>
        </row>
        <row r="311">
          <cell r="A311">
            <v>80089409</v>
          </cell>
          <cell r="B311" t="str">
            <v>JM Family Enterprises</v>
          </cell>
          <cell r="C311" t="str">
            <v>Auto &amp; Related</v>
          </cell>
          <cell r="D311" t="str">
            <v>UNITED STATES</v>
          </cell>
          <cell r="E311" t="str">
            <v>N</v>
          </cell>
          <cell r="F311" t="str">
            <v>Affirmed</v>
          </cell>
          <cell r="G311">
            <v>37700</v>
          </cell>
          <cell r="H311" t="str">
            <v>BBB</v>
          </cell>
          <cell r="I311" t="str">
            <v>Rating Outlook Stable</v>
          </cell>
        </row>
        <row r="312">
          <cell r="A312">
            <v>80089411</v>
          </cell>
          <cell r="B312" t="str">
            <v>Martin Marietta Materials, Inc.</v>
          </cell>
          <cell r="C312" t="str">
            <v>Natural Resources</v>
          </cell>
          <cell r="D312" t="str">
            <v>UNITED STATES</v>
          </cell>
          <cell r="E312" t="str">
            <v>Y</v>
          </cell>
          <cell r="F312" t="str">
            <v>New Rating</v>
          </cell>
          <cell r="G312">
            <v>38055</v>
          </cell>
          <cell r="H312" t="str">
            <v>A-</v>
          </cell>
          <cell r="I312" t="str">
            <v>Rating Outlook Stable</v>
          </cell>
        </row>
        <row r="313">
          <cell r="A313">
            <v>80089414</v>
          </cell>
          <cell r="B313" t="str">
            <v>Community First Bankshares, Inc.</v>
          </cell>
          <cell r="C313" t="str">
            <v>Banks</v>
          </cell>
          <cell r="D313" t="str">
            <v>UNITED STATES</v>
          </cell>
          <cell r="E313" t="str">
            <v>Y</v>
          </cell>
          <cell r="F313" t="str">
            <v>Rating Watch On</v>
          </cell>
          <cell r="G313">
            <v>38062</v>
          </cell>
          <cell r="H313" t="str">
            <v>BBB</v>
          </cell>
          <cell r="I313" t="str">
            <v>Rating Watch Positive</v>
          </cell>
        </row>
        <row r="314">
          <cell r="A314">
            <v>80089417</v>
          </cell>
          <cell r="B314" t="str">
            <v>Mid-Peninsula Bank</v>
          </cell>
          <cell r="C314" t="str">
            <v>Banks</v>
          </cell>
          <cell r="D314" t="str">
            <v>UNITED STATES</v>
          </cell>
          <cell r="E314" t="str">
            <v>Y</v>
          </cell>
          <cell r="F314" t="str">
            <v>Affirmed</v>
          </cell>
          <cell r="G314">
            <v>37637</v>
          </cell>
          <cell r="H314" t="str">
            <v>BBB-</v>
          </cell>
          <cell r="I314" t="str">
            <v>Rating Outlook Stable</v>
          </cell>
        </row>
        <row r="315">
          <cell r="A315">
            <v>80089418</v>
          </cell>
          <cell r="B315" t="str">
            <v>Cupertino National Bank</v>
          </cell>
          <cell r="C315" t="str">
            <v>Banks</v>
          </cell>
          <cell r="D315" t="str">
            <v>UNITED STATES</v>
          </cell>
          <cell r="E315" t="str">
            <v>Y</v>
          </cell>
          <cell r="F315" t="str">
            <v>Affirmed</v>
          </cell>
          <cell r="G315">
            <v>37637</v>
          </cell>
          <cell r="H315" t="str">
            <v>BBB-</v>
          </cell>
          <cell r="I315" t="str">
            <v>Rating Outlook Stable</v>
          </cell>
        </row>
        <row r="316">
          <cell r="A316">
            <v>80089419</v>
          </cell>
          <cell r="B316" t="str">
            <v>Fifth Third Bank of Western Ohio, N.A. (Inactive...merged)</v>
          </cell>
          <cell r="C316" t="str">
            <v>Banks</v>
          </cell>
          <cell r="D316" t="str">
            <v>UNITED STATES</v>
          </cell>
          <cell r="E316" t="str">
            <v>N</v>
          </cell>
          <cell r="F316" t="str">
            <v>Affirmed</v>
          </cell>
          <cell r="G316">
            <v>36851</v>
          </cell>
          <cell r="H316" t="str">
            <v>AA-</v>
          </cell>
          <cell r="I316" t="str">
            <v>Rating Outlook Stable</v>
          </cell>
        </row>
        <row r="317">
          <cell r="A317">
            <v>80089420</v>
          </cell>
          <cell r="B317" t="str">
            <v>Fifth Third Bank, Northern Kentucky, Inc.</v>
          </cell>
          <cell r="C317" t="str">
            <v>Banks</v>
          </cell>
          <cell r="D317" t="str">
            <v>UNITED STATES</v>
          </cell>
          <cell r="E317" t="str">
            <v>N</v>
          </cell>
          <cell r="F317" t="str">
            <v>Withdrawn</v>
          </cell>
          <cell r="G317">
            <v>37988</v>
          </cell>
          <cell r="H317" t="str">
            <v>NR</v>
          </cell>
        </row>
        <row r="318">
          <cell r="A318">
            <v>80089421</v>
          </cell>
          <cell r="B318" t="str">
            <v>Fifth Third Bank of Columbus (Inactive...merged)</v>
          </cell>
          <cell r="C318" t="str">
            <v>Banks</v>
          </cell>
          <cell r="D318" t="str">
            <v>UNITED STATES</v>
          </cell>
          <cell r="E318" t="str">
            <v>N</v>
          </cell>
          <cell r="F318" t="str">
            <v>Withdrawn</v>
          </cell>
          <cell r="G318">
            <v>36440</v>
          </cell>
          <cell r="H318" t="str">
            <v>NR</v>
          </cell>
        </row>
        <row r="319">
          <cell r="A319">
            <v>80089423</v>
          </cell>
          <cell r="B319" t="str">
            <v>Southern Pacific Funding Corp.</v>
          </cell>
          <cell r="C319" t="str">
            <v>Other</v>
          </cell>
          <cell r="D319" t="str">
            <v>UNITED STATES</v>
          </cell>
          <cell r="E319" t="str">
            <v>Y</v>
          </cell>
          <cell r="F319" t="str">
            <v>Withdrawn</v>
          </cell>
          <cell r="G319">
            <v>36495</v>
          </cell>
          <cell r="H319" t="str">
            <v>NR</v>
          </cell>
        </row>
        <row r="320">
          <cell r="A320">
            <v>80089424</v>
          </cell>
          <cell r="B320" t="str">
            <v>Crown American Realty Trust</v>
          </cell>
          <cell r="C320" t="str">
            <v>Real Estate Investment Trusts</v>
          </cell>
          <cell r="D320" t="str">
            <v>UNITED STATES</v>
          </cell>
          <cell r="E320" t="str">
            <v>N</v>
          </cell>
          <cell r="F320" t="str">
            <v>Withdrawn</v>
          </cell>
          <cell r="G320">
            <v>37950</v>
          </cell>
          <cell r="H320" t="str">
            <v>NR</v>
          </cell>
        </row>
        <row r="321">
          <cell r="A321">
            <v>80089425</v>
          </cell>
          <cell r="B321" t="str">
            <v>Tudor Investment Corp.</v>
          </cell>
          <cell r="C321" t="str">
            <v>Corporate Finance</v>
          </cell>
          <cell r="D321" t="str">
            <v>UNITED STATES</v>
          </cell>
          <cell r="E321" t="str">
            <v>N</v>
          </cell>
          <cell r="F321" t="str">
            <v>New Rating</v>
          </cell>
          <cell r="G321">
            <v>36831</v>
          </cell>
          <cell r="H321" t="str">
            <v>BBB</v>
          </cell>
        </row>
        <row r="322">
          <cell r="A322">
            <v>80089427</v>
          </cell>
          <cell r="B322" t="str">
            <v>LaSalle National Corp.</v>
          </cell>
          <cell r="C322" t="str">
            <v>Banks</v>
          </cell>
          <cell r="D322" t="str">
            <v>UNITED STATES</v>
          </cell>
          <cell r="E322" t="str">
            <v>Y</v>
          </cell>
          <cell r="F322" t="str">
            <v>Downgrade</v>
          </cell>
          <cell r="G322">
            <v>37552</v>
          </cell>
          <cell r="H322" t="str">
            <v>AA-</v>
          </cell>
          <cell r="I322" t="str">
            <v>Rating Outlook Stable</v>
          </cell>
        </row>
        <row r="323">
          <cell r="A323">
            <v>80089429</v>
          </cell>
          <cell r="B323" t="str">
            <v>Western Financial Bank</v>
          </cell>
          <cell r="C323" t="str">
            <v>Financial Institutions</v>
          </cell>
          <cell r="D323" t="str">
            <v>UNITED STATES</v>
          </cell>
          <cell r="E323" t="str">
            <v>Y</v>
          </cell>
          <cell r="F323" t="str">
            <v>Affirmed</v>
          </cell>
          <cell r="G323">
            <v>38131</v>
          </cell>
          <cell r="H323" t="str">
            <v>BB</v>
          </cell>
          <cell r="I323" t="str">
            <v>Rating Outlook Positive</v>
          </cell>
        </row>
        <row r="324">
          <cell r="A324">
            <v>80089431</v>
          </cell>
          <cell r="B324" t="str">
            <v>Chase Manhattan Bank USA, N.A. (The)</v>
          </cell>
          <cell r="C324" t="str">
            <v>Banks</v>
          </cell>
          <cell r="D324" t="str">
            <v>UNITED STATES</v>
          </cell>
          <cell r="E324" t="str">
            <v>Y</v>
          </cell>
          <cell r="F324" t="str">
            <v>Affirmed</v>
          </cell>
          <cell r="G324">
            <v>38169</v>
          </cell>
          <cell r="H324" t="str">
            <v>A+</v>
          </cell>
          <cell r="I324" t="str">
            <v>Rating Outlook Positive</v>
          </cell>
        </row>
        <row r="325">
          <cell r="A325">
            <v>80089432</v>
          </cell>
          <cell r="B325" t="str">
            <v>Dynex Capital, Inc.</v>
          </cell>
          <cell r="C325" t="str">
            <v>Banks</v>
          </cell>
          <cell r="D325" t="str">
            <v>UNITED STATES</v>
          </cell>
          <cell r="E325" t="str">
            <v>N</v>
          </cell>
          <cell r="F325" t="str">
            <v>Withdrawn</v>
          </cell>
          <cell r="G325">
            <v>37518</v>
          </cell>
          <cell r="H325" t="str">
            <v>NR</v>
          </cell>
        </row>
        <row r="326">
          <cell r="A326">
            <v>80089434</v>
          </cell>
          <cell r="B326" t="str">
            <v>TXU Corp.</v>
          </cell>
          <cell r="C326" t="str">
            <v>Global Power</v>
          </cell>
          <cell r="D326" t="str">
            <v>UNITED STATES</v>
          </cell>
          <cell r="E326" t="str">
            <v>Y</v>
          </cell>
          <cell r="F326" t="str">
            <v>Affirmed</v>
          </cell>
          <cell r="G326">
            <v>38103</v>
          </cell>
          <cell r="H326" t="str">
            <v>BBB-</v>
          </cell>
          <cell r="I326" t="str">
            <v>Rating Outlook Stable</v>
          </cell>
        </row>
        <row r="327">
          <cell r="A327">
            <v>80089435</v>
          </cell>
          <cell r="B327" t="str">
            <v>Duke Capital, LLC</v>
          </cell>
          <cell r="C327" t="str">
            <v>Corporates</v>
          </cell>
          <cell r="D327" t="str">
            <v>UNITED STATES</v>
          </cell>
          <cell r="E327" t="str">
            <v>Y</v>
          </cell>
          <cell r="F327" t="str">
            <v>Affirmed</v>
          </cell>
          <cell r="G327">
            <v>38114</v>
          </cell>
          <cell r="H327" t="str">
            <v>BBB-</v>
          </cell>
          <cell r="I327" t="str">
            <v>Rating Outlook Stable</v>
          </cell>
        </row>
        <row r="328">
          <cell r="A328">
            <v>80089436</v>
          </cell>
          <cell r="B328" t="str">
            <v>Bay View Capital Corp.</v>
          </cell>
          <cell r="C328" t="str">
            <v>Banks</v>
          </cell>
          <cell r="D328" t="str">
            <v>UNITED STATES</v>
          </cell>
          <cell r="E328" t="str">
            <v>Y</v>
          </cell>
          <cell r="F328" t="str">
            <v>Withdrawn</v>
          </cell>
          <cell r="G328">
            <v>37901</v>
          </cell>
          <cell r="H328" t="str">
            <v>NR</v>
          </cell>
        </row>
        <row r="329">
          <cell r="A329">
            <v>80089437</v>
          </cell>
          <cell r="B329" t="str">
            <v>Financial Security Assurance Holdings Ltd.</v>
          </cell>
          <cell r="C329" t="str">
            <v>Bond Insurers</v>
          </cell>
          <cell r="D329" t="str">
            <v>UNITED STATES</v>
          </cell>
          <cell r="E329" t="str">
            <v>Y</v>
          </cell>
          <cell r="F329" t="str">
            <v>Affirmed</v>
          </cell>
          <cell r="G329">
            <v>37791</v>
          </cell>
          <cell r="H329" t="str">
            <v>AA</v>
          </cell>
          <cell r="I329" t="str">
            <v>Rating Outlook Stable</v>
          </cell>
        </row>
        <row r="330">
          <cell r="A330">
            <v>80089439</v>
          </cell>
          <cell r="B330" t="str">
            <v>Health Insurance Plan of Greater New York</v>
          </cell>
          <cell r="C330" t="str">
            <v>Life Insurers</v>
          </cell>
          <cell r="D330" t="str">
            <v>UNITED STATES</v>
          </cell>
          <cell r="E330" t="str">
            <v>Y</v>
          </cell>
          <cell r="F330" t="str">
            <v>Affirmed</v>
          </cell>
          <cell r="G330">
            <v>38163</v>
          </cell>
          <cell r="H330" t="str">
            <v>BB+</v>
          </cell>
          <cell r="I330" t="str">
            <v>Rating Outlook Stable</v>
          </cell>
        </row>
        <row r="331">
          <cell r="A331">
            <v>80089440</v>
          </cell>
          <cell r="B331" t="str">
            <v>First Republic Bank</v>
          </cell>
          <cell r="C331" t="str">
            <v>Banks</v>
          </cell>
          <cell r="D331" t="str">
            <v>UNITED STATES</v>
          </cell>
          <cell r="E331" t="str">
            <v>Y</v>
          </cell>
          <cell r="F331" t="str">
            <v>Affirmed</v>
          </cell>
          <cell r="G331">
            <v>37797</v>
          </cell>
          <cell r="H331" t="str">
            <v>BBB</v>
          </cell>
          <cell r="I331" t="str">
            <v>Rating Outlook Stable</v>
          </cell>
        </row>
        <row r="332">
          <cell r="A332">
            <v>80089442</v>
          </cell>
          <cell r="B332" t="str">
            <v>Oakwood Homes Corp.</v>
          </cell>
          <cell r="C332" t="str">
            <v>Other</v>
          </cell>
          <cell r="D332" t="str">
            <v>UNITED STATES</v>
          </cell>
          <cell r="E332" t="str">
            <v>N</v>
          </cell>
          <cell r="F332" t="str">
            <v>Withdrawn</v>
          </cell>
          <cell r="G332">
            <v>37559</v>
          </cell>
          <cell r="H332" t="str">
            <v>NR</v>
          </cell>
          <cell r="I332" t="str">
            <v>Rating Outlook Negative</v>
          </cell>
        </row>
        <row r="333">
          <cell r="A333">
            <v>80089443</v>
          </cell>
          <cell r="B333" t="str">
            <v>IndyMac Bancorp, Inc.</v>
          </cell>
          <cell r="C333" t="str">
            <v>Banks</v>
          </cell>
          <cell r="D333" t="str">
            <v>UNITED STATES</v>
          </cell>
          <cell r="E333" t="str">
            <v>Y</v>
          </cell>
          <cell r="F333" t="str">
            <v>Affirmed</v>
          </cell>
          <cell r="G333">
            <v>37211</v>
          </cell>
          <cell r="H333" t="str">
            <v>BBB-</v>
          </cell>
          <cell r="I333" t="str">
            <v>Rating Outlook Stable</v>
          </cell>
        </row>
        <row r="334">
          <cell r="A334">
            <v>80089445</v>
          </cell>
          <cell r="B334" t="str">
            <v>Irvine Apartment Communities, L.P.</v>
          </cell>
          <cell r="C334" t="str">
            <v>Real Estate Investment Trusts</v>
          </cell>
          <cell r="D334" t="str">
            <v>UNITED STATES</v>
          </cell>
          <cell r="E334" t="str">
            <v>Y</v>
          </cell>
          <cell r="F334" t="str">
            <v>Affirmed</v>
          </cell>
          <cell r="G334">
            <v>36321</v>
          </cell>
          <cell r="H334" t="str">
            <v>BBB+</v>
          </cell>
          <cell r="I334" t="str">
            <v>Rating Watch Off</v>
          </cell>
        </row>
        <row r="335">
          <cell r="A335">
            <v>80089446</v>
          </cell>
          <cell r="B335" t="str">
            <v>AOL Time Warner Companies, Inc.</v>
          </cell>
          <cell r="C335" t="str">
            <v>Media &amp; Entertainment</v>
          </cell>
          <cell r="D335" t="str">
            <v>UNITED STATES</v>
          </cell>
          <cell r="E335" t="str">
            <v>N</v>
          </cell>
          <cell r="F335" t="str">
            <v>Affirmed</v>
          </cell>
          <cell r="G335">
            <v>37315</v>
          </cell>
          <cell r="H335" t="str">
            <v>BBB+</v>
          </cell>
          <cell r="I335" t="str">
            <v>Rating Outlook Stable</v>
          </cell>
        </row>
        <row r="336">
          <cell r="A336">
            <v>80089447</v>
          </cell>
          <cell r="B336" t="str">
            <v>Mark IV Industries Inc.</v>
          </cell>
          <cell r="C336" t="str">
            <v>Auto Suppliers</v>
          </cell>
          <cell r="D336" t="str">
            <v>UNITED STATES</v>
          </cell>
          <cell r="E336" t="str">
            <v>N</v>
          </cell>
          <cell r="F336" t="str">
            <v>Withdrawn</v>
          </cell>
          <cell r="G336">
            <v>36763</v>
          </cell>
          <cell r="H336" t="str">
            <v>NR</v>
          </cell>
          <cell r="I336" t="str">
            <v>Rating Watch Off</v>
          </cell>
        </row>
        <row r="337">
          <cell r="A337">
            <v>80089449</v>
          </cell>
          <cell r="B337" t="str">
            <v>Teachers Insurance &amp; Annuity Association</v>
          </cell>
          <cell r="C337" t="str">
            <v>Life Insurers</v>
          </cell>
          <cell r="D337" t="str">
            <v>UNITED STATES</v>
          </cell>
          <cell r="E337" t="str">
            <v>Y</v>
          </cell>
          <cell r="F337" t="str">
            <v>Affirmed</v>
          </cell>
          <cell r="G337">
            <v>38184</v>
          </cell>
          <cell r="H337" t="str">
            <v>AAA</v>
          </cell>
          <cell r="I337" t="str">
            <v>Rating Outlook Stable</v>
          </cell>
        </row>
        <row r="338">
          <cell r="A338">
            <v>80089450</v>
          </cell>
          <cell r="B338" t="str">
            <v>PDV America, Inc.</v>
          </cell>
          <cell r="C338" t="str">
            <v>Corporates</v>
          </cell>
          <cell r="D338" t="str">
            <v>UNITED STATES</v>
          </cell>
          <cell r="E338" t="str">
            <v>N</v>
          </cell>
          <cell r="F338" t="str">
            <v>Withdrawn</v>
          </cell>
          <cell r="G338">
            <v>37841</v>
          </cell>
          <cell r="H338" t="str">
            <v>NR</v>
          </cell>
        </row>
        <row r="339">
          <cell r="A339">
            <v>80089451</v>
          </cell>
          <cell r="B339" t="str">
            <v>Bariven S.A.</v>
          </cell>
          <cell r="C339" t="str">
            <v>Financial Institutions</v>
          </cell>
          <cell r="D339" t="str">
            <v>UNITED STATES</v>
          </cell>
          <cell r="E339" t="str">
            <v>N</v>
          </cell>
          <cell r="F339" t="str">
            <v>New Rating</v>
          </cell>
          <cell r="G339">
            <v>35739</v>
          </cell>
          <cell r="H339" t="str">
            <v>BBB</v>
          </cell>
        </row>
        <row r="340">
          <cell r="A340">
            <v>80089452</v>
          </cell>
          <cell r="B340" t="str">
            <v>Louis Dreyfus Citrus</v>
          </cell>
          <cell r="C340" t="str">
            <v>Corporate Finance</v>
          </cell>
          <cell r="D340" t="str">
            <v>UNITED STATES</v>
          </cell>
          <cell r="E340" t="str">
            <v>N</v>
          </cell>
          <cell r="F340" t="str">
            <v>New Rating</v>
          </cell>
          <cell r="G340">
            <v>37956</v>
          </cell>
          <cell r="H340" t="str">
            <v>BBB-</v>
          </cell>
          <cell r="I340" t="str">
            <v>Rating Outlook Stable</v>
          </cell>
        </row>
        <row r="341">
          <cell r="A341">
            <v>80089455</v>
          </cell>
          <cell r="B341" t="str">
            <v>PPL Capital Funding Inc.</v>
          </cell>
          <cell r="C341" t="str">
            <v>Corporates</v>
          </cell>
          <cell r="D341" t="str">
            <v>UNITED STATES</v>
          </cell>
          <cell r="E341" t="str">
            <v>Y</v>
          </cell>
          <cell r="F341" t="str">
            <v>Downgrade</v>
          </cell>
          <cell r="G341">
            <v>37754</v>
          </cell>
          <cell r="H341" t="str">
            <v>BBB</v>
          </cell>
          <cell r="I341" t="str">
            <v>Rating Outlook Negative</v>
          </cell>
        </row>
        <row r="342">
          <cell r="A342">
            <v>80089456</v>
          </cell>
          <cell r="B342" t="str">
            <v>PPL Corporation</v>
          </cell>
          <cell r="C342" t="str">
            <v>Corporates</v>
          </cell>
          <cell r="D342" t="str">
            <v>UNITED STATES</v>
          </cell>
          <cell r="E342" t="str">
            <v>Y</v>
          </cell>
          <cell r="F342" t="str">
            <v>Downgrade</v>
          </cell>
          <cell r="G342">
            <v>37754</v>
          </cell>
          <cell r="H342" t="str">
            <v>BBB</v>
          </cell>
          <cell r="I342" t="str">
            <v>Rating Outlook Negative</v>
          </cell>
        </row>
        <row r="343">
          <cell r="A343">
            <v>80089458</v>
          </cell>
          <cell r="B343" t="str">
            <v>Mississippi Chemical Corp.</v>
          </cell>
          <cell r="C343" t="str">
            <v>Chemicals</v>
          </cell>
          <cell r="D343" t="str">
            <v>UNITED STATES</v>
          </cell>
          <cell r="E343" t="str">
            <v>N</v>
          </cell>
          <cell r="F343" t="str">
            <v>Withdrawn</v>
          </cell>
          <cell r="G343">
            <v>37813</v>
          </cell>
          <cell r="H343" t="str">
            <v>NR</v>
          </cell>
        </row>
        <row r="344">
          <cell r="A344">
            <v>80089459</v>
          </cell>
          <cell r="B344" t="str">
            <v>Levi Strauss &amp; Co.</v>
          </cell>
          <cell r="C344" t="str">
            <v>Consumer</v>
          </cell>
          <cell r="D344" t="str">
            <v>UNITED STATES</v>
          </cell>
          <cell r="E344" t="str">
            <v>Y</v>
          </cell>
          <cell r="F344" t="str">
            <v>Downgrade</v>
          </cell>
          <cell r="G344">
            <v>37957</v>
          </cell>
          <cell r="H344" t="str">
            <v>CCC+</v>
          </cell>
          <cell r="I344" t="str">
            <v>Rating Outlook Negative</v>
          </cell>
        </row>
        <row r="345">
          <cell r="A345">
            <v>80089460</v>
          </cell>
          <cell r="B345" t="str">
            <v>Ford Credit Europe Bank plc (FCE Bank plc)</v>
          </cell>
          <cell r="C345" t="str">
            <v>Financial Institutions</v>
          </cell>
          <cell r="D345" t="str">
            <v>UNITED KINGDOM</v>
          </cell>
          <cell r="E345" t="str">
            <v>Y</v>
          </cell>
          <cell r="F345" t="str">
            <v>Affirmed</v>
          </cell>
          <cell r="G345">
            <v>38111</v>
          </cell>
          <cell r="H345" t="str">
            <v>BBB+</v>
          </cell>
          <cell r="I345" t="str">
            <v>Rating Outlook Stable</v>
          </cell>
        </row>
        <row r="346">
          <cell r="A346">
            <v>80089463</v>
          </cell>
          <cell r="B346" t="str">
            <v>National City Corporation</v>
          </cell>
          <cell r="C346" t="str">
            <v>Banks</v>
          </cell>
          <cell r="D346" t="str">
            <v>UNITED STATES</v>
          </cell>
          <cell r="E346" t="str">
            <v>Y</v>
          </cell>
          <cell r="F346" t="str">
            <v>Affirmed</v>
          </cell>
          <cell r="G346">
            <v>38034</v>
          </cell>
          <cell r="H346" t="str">
            <v>AA-</v>
          </cell>
          <cell r="I346" t="str">
            <v>Rating Outlook Stable</v>
          </cell>
        </row>
        <row r="347">
          <cell r="A347">
            <v>80089464</v>
          </cell>
          <cell r="B347" t="str">
            <v>National City Bank (Cleveland)</v>
          </cell>
          <cell r="C347" t="str">
            <v>Banks</v>
          </cell>
          <cell r="D347" t="str">
            <v>UNITED STATES</v>
          </cell>
          <cell r="E347" t="str">
            <v>Y</v>
          </cell>
          <cell r="F347" t="str">
            <v>Affirmed</v>
          </cell>
          <cell r="G347">
            <v>38034</v>
          </cell>
          <cell r="H347" t="str">
            <v>AA-</v>
          </cell>
          <cell r="I347" t="str">
            <v>Rating Outlook Stable</v>
          </cell>
        </row>
        <row r="348">
          <cell r="A348">
            <v>80089467</v>
          </cell>
          <cell r="B348" t="str">
            <v>Hertz Corp.</v>
          </cell>
          <cell r="C348" t="str">
            <v>Financial Institutions</v>
          </cell>
          <cell r="D348" t="str">
            <v>UNITED STATES</v>
          </cell>
          <cell r="E348" t="str">
            <v>Y</v>
          </cell>
          <cell r="F348" t="str">
            <v>Affirmed</v>
          </cell>
          <cell r="G348">
            <v>38111</v>
          </cell>
          <cell r="H348" t="str">
            <v>BBB+</v>
          </cell>
          <cell r="I348" t="str">
            <v>Rating Outlook Stable</v>
          </cell>
        </row>
        <row r="349">
          <cell r="A349">
            <v>80089472</v>
          </cell>
          <cell r="B349" t="str">
            <v>U.S. Bank, N.A.</v>
          </cell>
          <cell r="C349" t="str">
            <v>Banks</v>
          </cell>
          <cell r="D349" t="str">
            <v>UNITED STATES</v>
          </cell>
          <cell r="E349" t="str">
            <v>Y</v>
          </cell>
          <cell r="F349" t="str">
            <v>Upgrade</v>
          </cell>
          <cell r="G349">
            <v>38257</v>
          </cell>
          <cell r="H349" t="str">
            <v>AA-</v>
          </cell>
          <cell r="I349" t="str">
            <v>Rating Outlook Stable</v>
          </cell>
        </row>
        <row r="350">
          <cell r="A350">
            <v>80089474</v>
          </cell>
          <cell r="B350" t="str">
            <v>Supercanal Holding S.A.</v>
          </cell>
          <cell r="C350" t="str">
            <v>Corporates</v>
          </cell>
          <cell r="D350" t="str">
            <v>ARGENTINA</v>
          </cell>
          <cell r="E350" t="str">
            <v>N</v>
          </cell>
          <cell r="F350" t="str">
            <v>Downgrade</v>
          </cell>
          <cell r="G350">
            <v>36616</v>
          </cell>
          <cell r="H350" t="str">
            <v>D</v>
          </cell>
        </row>
        <row r="351">
          <cell r="A351">
            <v>80089476</v>
          </cell>
          <cell r="B351" t="str">
            <v>Mellon Funding Corp.</v>
          </cell>
          <cell r="C351" t="str">
            <v>Banks</v>
          </cell>
          <cell r="D351" t="str">
            <v>UNITED STATES</v>
          </cell>
          <cell r="E351" t="str">
            <v>Y</v>
          </cell>
          <cell r="F351" t="str">
            <v>Affirmed</v>
          </cell>
          <cell r="G351">
            <v>37930</v>
          </cell>
          <cell r="H351" t="str">
            <v>AA-</v>
          </cell>
          <cell r="I351" t="str">
            <v>Rating Outlook Stable</v>
          </cell>
        </row>
        <row r="352">
          <cell r="A352">
            <v>80089477</v>
          </cell>
          <cell r="B352" t="str">
            <v>PNC Financial Services Group Inc</v>
          </cell>
          <cell r="C352" t="str">
            <v>Banks</v>
          </cell>
          <cell r="D352" t="str">
            <v>UNITED STATES</v>
          </cell>
          <cell r="E352" t="str">
            <v>Y</v>
          </cell>
          <cell r="F352" t="str">
            <v>Affirmed</v>
          </cell>
          <cell r="G352">
            <v>38225</v>
          </cell>
          <cell r="H352" t="str">
            <v>A</v>
          </cell>
          <cell r="I352" t="str">
            <v>Rating Outlook Stable</v>
          </cell>
        </row>
        <row r="353">
          <cell r="A353">
            <v>80089478</v>
          </cell>
          <cell r="B353" t="str">
            <v>PNC Funding Corp</v>
          </cell>
          <cell r="C353" t="str">
            <v>Banks</v>
          </cell>
          <cell r="D353" t="str">
            <v>UNITED STATES</v>
          </cell>
          <cell r="E353" t="str">
            <v>Y</v>
          </cell>
          <cell r="F353" t="str">
            <v>Affirmed</v>
          </cell>
          <cell r="G353">
            <v>38225</v>
          </cell>
          <cell r="H353" t="str">
            <v>A</v>
          </cell>
          <cell r="I353" t="str">
            <v>Rating Outlook Stable</v>
          </cell>
        </row>
        <row r="354">
          <cell r="A354">
            <v>80089482</v>
          </cell>
          <cell r="B354" t="str">
            <v>Wells Fargo Bank Northwest, NA</v>
          </cell>
          <cell r="C354" t="str">
            <v>Banks</v>
          </cell>
          <cell r="D354" t="str">
            <v>UNITED STATES</v>
          </cell>
          <cell r="E354" t="str">
            <v>Y</v>
          </cell>
          <cell r="F354" t="str">
            <v>Affirmed</v>
          </cell>
          <cell r="G354">
            <v>37658</v>
          </cell>
          <cell r="H354" t="str">
            <v>AA</v>
          </cell>
          <cell r="I354" t="str">
            <v>Rating Outlook Stable</v>
          </cell>
        </row>
        <row r="355">
          <cell r="A355">
            <v>80089483</v>
          </cell>
          <cell r="B355" t="str">
            <v>AGL Resources, Inc.</v>
          </cell>
          <cell r="C355" t="str">
            <v>Corporates</v>
          </cell>
          <cell r="D355" t="str">
            <v>UNITED STATES</v>
          </cell>
          <cell r="E355" t="str">
            <v>Y</v>
          </cell>
          <cell r="F355" t="str">
            <v>Revision Outlook</v>
          </cell>
          <cell r="G355">
            <v>38183</v>
          </cell>
          <cell r="H355" t="str">
            <v>A-</v>
          </cell>
          <cell r="I355" t="str">
            <v>Rating Watch Negative</v>
          </cell>
        </row>
        <row r="356">
          <cell r="A356">
            <v>80089484</v>
          </cell>
          <cell r="B356" t="str">
            <v>Dime Savings Bank of New York FSB</v>
          </cell>
          <cell r="C356" t="str">
            <v>Banks</v>
          </cell>
          <cell r="D356" t="str">
            <v>UNITED STATES</v>
          </cell>
          <cell r="E356" t="str">
            <v>N</v>
          </cell>
          <cell r="F356" t="str">
            <v>Withdrawn</v>
          </cell>
          <cell r="G356">
            <v>37260</v>
          </cell>
          <cell r="H356" t="str">
            <v>NR</v>
          </cell>
          <cell r="I356" t="str">
            <v>Rating Watch Off</v>
          </cell>
        </row>
        <row r="357">
          <cell r="A357">
            <v>80089485</v>
          </cell>
          <cell r="B357" t="str">
            <v>Transamerica Corp.</v>
          </cell>
          <cell r="C357" t="str">
            <v>Banks</v>
          </cell>
          <cell r="D357" t="str">
            <v>UNITED STATES</v>
          </cell>
          <cell r="E357" t="str">
            <v>Y</v>
          </cell>
          <cell r="F357" t="str">
            <v>Affirmed</v>
          </cell>
          <cell r="G357">
            <v>37965</v>
          </cell>
          <cell r="H357" t="str">
            <v>AA-</v>
          </cell>
          <cell r="I357" t="str">
            <v>Rating Outlook Negative</v>
          </cell>
        </row>
        <row r="358">
          <cell r="A358">
            <v>80089486</v>
          </cell>
          <cell r="B358" t="str">
            <v>Barnett Bank, N.A.</v>
          </cell>
          <cell r="C358" t="str">
            <v>Banks</v>
          </cell>
          <cell r="D358" t="str">
            <v>UNITED STATES</v>
          </cell>
          <cell r="E358" t="str">
            <v>N</v>
          </cell>
          <cell r="F358" t="str">
            <v>Withdrawn</v>
          </cell>
          <cell r="G358">
            <v>36678</v>
          </cell>
          <cell r="H358" t="str">
            <v>NR</v>
          </cell>
        </row>
        <row r="359">
          <cell r="A359">
            <v>80089489</v>
          </cell>
          <cell r="B359" t="str">
            <v>Petroleos de Venezuela S.A. (PDVSA)</v>
          </cell>
          <cell r="C359" t="str">
            <v>Energy (Oil &amp; Gas)</v>
          </cell>
          <cell r="D359" t="str">
            <v>VENEZUELA</v>
          </cell>
          <cell r="E359" t="str">
            <v>Y</v>
          </cell>
          <cell r="F359" t="str">
            <v>Upgrade</v>
          </cell>
          <cell r="G359">
            <v>38250</v>
          </cell>
          <cell r="H359" t="str">
            <v>B+</v>
          </cell>
          <cell r="I359" t="str">
            <v>Rating Outlook Stable</v>
          </cell>
        </row>
        <row r="360">
          <cell r="A360">
            <v>80089490</v>
          </cell>
          <cell r="B360" t="str">
            <v>Omnipoint Communications, Inc.</v>
          </cell>
          <cell r="C360" t="str">
            <v>Corporates</v>
          </cell>
          <cell r="D360" t="str">
            <v>UNITED STATES</v>
          </cell>
          <cell r="E360" t="str">
            <v>N</v>
          </cell>
          <cell r="F360" t="str">
            <v>Withdrawn</v>
          </cell>
          <cell r="G360">
            <v>36602</v>
          </cell>
          <cell r="H360" t="str">
            <v>NR</v>
          </cell>
        </row>
        <row r="361">
          <cell r="A361">
            <v>80089491</v>
          </cell>
          <cell r="B361" t="str">
            <v>JP Morgan &amp; Co., Inc</v>
          </cell>
          <cell r="C361" t="str">
            <v>Bank Loans</v>
          </cell>
          <cell r="D361" t="str">
            <v>UNITED STATES</v>
          </cell>
          <cell r="E361" t="str">
            <v>Y</v>
          </cell>
          <cell r="F361" t="str">
            <v>Withdrawn</v>
          </cell>
          <cell r="G361">
            <v>36894</v>
          </cell>
          <cell r="H361" t="str">
            <v>NR</v>
          </cell>
          <cell r="I361" t="str">
            <v>Not on Rating Watch</v>
          </cell>
        </row>
        <row r="362">
          <cell r="A362">
            <v>80089492</v>
          </cell>
          <cell r="B362" t="str">
            <v>Triad Guaranty, Inc.</v>
          </cell>
          <cell r="C362" t="str">
            <v>Mortgage Insurers</v>
          </cell>
          <cell r="D362" t="str">
            <v>UNITED STATES</v>
          </cell>
          <cell r="E362" t="str">
            <v>Y</v>
          </cell>
          <cell r="F362" t="str">
            <v>Affirmed</v>
          </cell>
          <cell r="G362">
            <v>37860</v>
          </cell>
          <cell r="H362" t="str">
            <v>A+</v>
          </cell>
          <cell r="I362" t="str">
            <v>Rating Outlook Stable</v>
          </cell>
        </row>
        <row r="363">
          <cell r="A363">
            <v>80089493</v>
          </cell>
          <cell r="B363" t="str">
            <v>Commercial Net Lease Realty Inc.</v>
          </cell>
          <cell r="C363" t="str">
            <v>Real Estate Investment Trusts</v>
          </cell>
          <cell r="D363" t="str">
            <v>UNITED STATES</v>
          </cell>
          <cell r="E363" t="str">
            <v>Y</v>
          </cell>
          <cell r="F363" t="str">
            <v>Affirmed</v>
          </cell>
          <cell r="G363">
            <v>38154</v>
          </cell>
          <cell r="H363" t="str">
            <v>BBB-</v>
          </cell>
          <cell r="I363" t="str">
            <v>Rating Outlook Stable</v>
          </cell>
        </row>
        <row r="364">
          <cell r="A364">
            <v>80089495</v>
          </cell>
          <cell r="B364" t="str">
            <v>DVI Inc.</v>
          </cell>
          <cell r="C364" t="str">
            <v>Financial Institutions</v>
          </cell>
          <cell r="D364" t="str">
            <v>UNITED STATES</v>
          </cell>
          <cell r="E364" t="str">
            <v>Y</v>
          </cell>
          <cell r="F364" t="str">
            <v>Downgrade</v>
          </cell>
          <cell r="G364">
            <v>37858</v>
          </cell>
          <cell r="H364" t="str">
            <v>D</v>
          </cell>
        </row>
        <row r="365">
          <cell r="A365">
            <v>80089496</v>
          </cell>
          <cell r="B365" t="str">
            <v>Santander International Ltd.</v>
          </cell>
          <cell r="C365" t="str">
            <v>Banks</v>
          </cell>
          <cell r="D365" t="str">
            <v>UNITED STATES</v>
          </cell>
          <cell r="E365" t="str">
            <v>N</v>
          </cell>
          <cell r="F365" t="str">
            <v>Affirmed</v>
          </cell>
          <cell r="G365">
            <v>35845</v>
          </cell>
          <cell r="H365" t="str">
            <v>AA-</v>
          </cell>
        </row>
        <row r="366">
          <cell r="A366">
            <v>80089499</v>
          </cell>
          <cell r="B366" t="str">
            <v>Fleet Credit Card LLC</v>
          </cell>
          <cell r="C366" t="str">
            <v>Banks</v>
          </cell>
          <cell r="D366" t="str">
            <v>UNITED STATES</v>
          </cell>
          <cell r="E366" t="str">
            <v>Y</v>
          </cell>
          <cell r="F366" t="str">
            <v>Upgrade</v>
          </cell>
          <cell r="G366">
            <v>38078</v>
          </cell>
          <cell r="H366" t="str">
            <v>AA-</v>
          </cell>
        </row>
        <row r="367">
          <cell r="A367">
            <v>80089502</v>
          </cell>
          <cell r="B367" t="str">
            <v>Medallion Funding Corp.</v>
          </cell>
          <cell r="C367" t="str">
            <v>Banks</v>
          </cell>
          <cell r="D367" t="str">
            <v>UNITED STATES</v>
          </cell>
          <cell r="E367" t="str">
            <v>N</v>
          </cell>
          <cell r="F367" t="str">
            <v>Withdrawn</v>
          </cell>
          <cell r="G367">
            <v>37525</v>
          </cell>
          <cell r="H367" t="str">
            <v>NR</v>
          </cell>
          <cell r="I367" t="str">
            <v>Rating Outlook Stable</v>
          </cell>
        </row>
        <row r="368">
          <cell r="A368">
            <v>80089505</v>
          </cell>
          <cell r="B368" t="str">
            <v>Northeast Utilities</v>
          </cell>
          <cell r="C368" t="str">
            <v>Corporates</v>
          </cell>
          <cell r="D368" t="str">
            <v>UNITED STATES</v>
          </cell>
          <cell r="E368" t="str">
            <v>Y</v>
          </cell>
          <cell r="F368" t="str">
            <v>Affirmed</v>
          </cell>
          <cell r="G368">
            <v>38204</v>
          </cell>
          <cell r="H368" t="str">
            <v>BBB</v>
          </cell>
          <cell r="I368" t="str">
            <v>Rating Outlook Stable</v>
          </cell>
        </row>
        <row r="369">
          <cell r="A369">
            <v>80089506</v>
          </cell>
          <cell r="B369" t="str">
            <v>Public Service Co. of New Hampshire</v>
          </cell>
          <cell r="C369" t="str">
            <v>Corporates</v>
          </cell>
          <cell r="D369" t="str">
            <v>UNITED STATES</v>
          </cell>
          <cell r="E369" t="str">
            <v>Y</v>
          </cell>
          <cell r="F369" t="str">
            <v>Affirmed</v>
          </cell>
          <cell r="G369">
            <v>38176</v>
          </cell>
          <cell r="H369" t="str">
            <v>BBB</v>
          </cell>
          <cell r="I369" t="str">
            <v>Rating Outlook Stable</v>
          </cell>
        </row>
        <row r="370">
          <cell r="A370">
            <v>80089508</v>
          </cell>
          <cell r="B370" t="str">
            <v>Aracruz Celulose S.A.</v>
          </cell>
          <cell r="C370" t="str">
            <v>Corporates</v>
          </cell>
          <cell r="D370" t="str">
            <v>BRAZIL</v>
          </cell>
          <cell r="E370" t="str">
            <v>Y</v>
          </cell>
          <cell r="F370" t="str">
            <v>Upgrade</v>
          </cell>
          <cell r="G370">
            <v>38258</v>
          </cell>
          <cell r="H370" t="str">
            <v>BB-</v>
          </cell>
          <cell r="I370" t="str">
            <v>Rating Outlook Stable</v>
          </cell>
        </row>
        <row r="371">
          <cell r="A371">
            <v>80089509</v>
          </cell>
          <cell r="B371" t="str">
            <v>Price Development Co. L.P.</v>
          </cell>
          <cell r="C371" t="str">
            <v>Real Estate Investment Trusts</v>
          </cell>
          <cell r="D371" t="str">
            <v>UNITED STATES</v>
          </cell>
          <cell r="E371" t="str">
            <v>Y</v>
          </cell>
          <cell r="F371" t="str">
            <v>Rating Watch On</v>
          </cell>
          <cell r="G371">
            <v>38219</v>
          </cell>
          <cell r="H371" t="str">
            <v>BBB-</v>
          </cell>
          <cell r="I371" t="str">
            <v>Rating Watch Negative</v>
          </cell>
        </row>
        <row r="372">
          <cell r="A372">
            <v>80089511</v>
          </cell>
          <cell r="B372" t="str">
            <v>Fleet Business Credit Corp.</v>
          </cell>
          <cell r="C372" t="str">
            <v>Banks</v>
          </cell>
          <cell r="D372" t="str">
            <v>UNITED STATES</v>
          </cell>
          <cell r="E372" t="str">
            <v>Y</v>
          </cell>
          <cell r="F372" t="str">
            <v>Upgrade</v>
          </cell>
          <cell r="G372">
            <v>38078</v>
          </cell>
          <cell r="H372" t="str">
            <v>AA-</v>
          </cell>
          <cell r="I372" t="str">
            <v>Rating Outlook Stable</v>
          </cell>
        </row>
        <row r="373">
          <cell r="A373">
            <v>80089512</v>
          </cell>
          <cell r="B373" t="str">
            <v>Arvin Industries, Inc.</v>
          </cell>
          <cell r="C373" t="str">
            <v>Auto &amp; Related</v>
          </cell>
          <cell r="D373" t="str">
            <v>UNITED STATES</v>
          </cell>
          <cell r="E373" t="str">
            <v>N</v>
          </cell>
          <cell r="F373" t="str">
            <v>Affirmed</v>
          </cell>
          <cell r="G373">
            <v>37286</v>
          </cell>
          <cell r="H373" t="str">
            <v>BBB-</v>
          </cell>
          <cell r="I373" t="str">
            <v>Rating Outlook Stable</v>
          </cell>
        </row>
        <row r="374">
          <cell r="A374">
            <v>80089514</v>
          </cell>
          <cell r="B374" t="str">
            <v>SunTrust Bank Miami N.A.</v>
          </cell>
          <cell r="C374" t="str">
            <v>Banks</v>
          </cell>
          <cell r="D374" t="str">
            <v>UNITED STATES</v>
          </cell>
          <cell r="E374" t="str">
            <v>N</v>
          </cell>
          <cell r="F374" t="str">
            <v>Upgrade</v>
          </cell>
          <cell r="G374">
            <v>35999</v>
          </cell>
          <cell r="H374" t="str">
            <v>AA</v>
          </cell>
        </row>
        <row r="375">
          <cell r="A375">
            <v>80089516</v>
          </cell>
          <cell r="B375" t="str">
            <v>Glenborough Realty Trust, Inc.</v>
          </cell>
          <cell r="C375" t="str">
            <v>Real Estate Investment Trusts</v>
          </cell>
          <cell r="D375" t="str">
            <v>UNITED STATES</v>
          </cell>
          <cell r="E375" t="str">
            <v>N</v>
          </cell>
          <cell r="F375" t="str">
            <v>Withdrawn</v>
          </cell>
          <cell r="G375">
            <v>36651</v>
          </cell>
          <cell r="H375" t="str">
            <v>NR</v>
          </cell>
          <cell r="I375" t="str">
            <v>Rating Watch Off</v>
          </cell>
        </row>
        <row r="376">
          <cell r="A376">
            <v>80089521</v>
          </cell>
          <cell r="B376" t="str">
            <v>Bear Stearns Companies Inc.</v>
          </cell>
          <cell r="C376" t="str">
            <v>Banks</v>
          </cell>
          <cell r="D376" t="str">
            <v>UNITED STATES</v>
          </cell>
          <cell r="E376" t="str">
            <v>Y</v>
          </cell>
          <cell r="F376" t="str">
            <v>Affirmed</v>
          </cell>
          <cell r="G376">
            <v>37708</v>
          </cell>
          <cell r="H376" t="str">
            <v>A+</v>
          </cell>
          <cell r="I376" t="str">
            <v>Rating Outlook Stable</v>
          </cell>
        </row>
        <row r="377">
          <cell r="A377">
            <v>80089522</v>
          </cell>
          <cell r="B377" t="str">
            <v>First Tennessee Bank, N.A.</v>
          </cell>
          <cell r="C377" t="str">
            <v>Banks</v>
          </cell>
          <cell r="D377" t="str">
            <v>UNITED STATES</v>
          </cell>
          <cell r="E377" t="str">
            <v>Y</v>
          </cell>
          <cell r="F377" t="str">
            <v>Affirmed</v>
          </cell>
          <cell r="G377">
            <v>37904</v>
          </cell>
          <cell r="H377" t="str">
            <v>A</v>
          </cell>
          <cell r="I377" t="str">
            <v>Rating Outlook Positive</v>
          </cell>
        </row>
        <row r="378">
          <cell r="A378">
            <v>80089524</v>
          </cell>
          <cell r="B378" t="str">
            <v>UBS Americas</v>
          </cell>
          <cell r="C378" t="str">
            <v>Banks</v>
          </cell>
          <cell r="D378" t="str">
            <v>UNITED STATES</v>
          </cell>
          <cell r="E378" t="str">
            <v>N</v>
          </cell>
          <cell r="F378" t="str">
            <v>Withdrawn</v>
          </cell>
          <cell r="G378">
            <v>37179</v>
          </cell>
          <cell r="H378" t="str">
            <v>NR</v>
          </cell>
          <cell r="I378" t="str">
            <v>Rating Outlook Stable</v>
          </cell>
        </row>
        <row r="379">
          <cell r="A379">
            <v>80089526</v>
          </cell>
          <cell r="B379" t="str">
            <v>Watson Pharmaceuticals, Inc.</v>
          </cell>
          <cell r="C379" t="str">
            <v>Health Care</v>
          </cell>
          <cell r="D379" t="str">
            <v>UNITED STATES</v>
          </cell>
          <cell r="E379" t="str">
            <v>Y</v>
          </cell>
          <cell r="F379" t="str">
            <v>Upgrade</v>
          </cell>
          <cell r="G379">
            <v>38068</v>
          </cell>
          <cell r="H379" t="str">
            <v>BBB</v>
          </cell>
          <cell r="I379" t="str">
            <v>Rating Outlook Stable</v>
          </cell>
        </row>
        <row r="380">
          <cell r="A380">
            <v>80089527</v>
          </cell>
          <cell r="B380" t="str">
            <v>CitiFinancial Europe plc</v>
          </cell>
          <cell r="C380" t="str">
            <v>Banks</v>
          </cell>
          <cell r="D380" t="str">
            <v>UNITED STATES</v>
          </cell>
          <cell r="E380" t="str">
            <v>Y</v>
          </cell>
          <cell r="F380" t="str">
            <v>Affirmed</v>
          </cell>
          <cell r="G380">
            <v>37817</v>
          </cell>
          <cell r="H380" t="str">
            <v>AA+</v>
          </cell>
          <cell r="I380" t="str">
            <v>Rating Outlook Stable</v>
          </cell>
        </row>
        <row r="381">
          <cell r="A381">
            <v>80089528</v>
          </cell>
          <cell r="B381" t="str">
            <v>Hamilton Bancorp Inc.</v>
          </cell>
          <cell r="C381" t="str">
            <v>Banks</v>
          </cell>
          <cell r="D381" t="str">
            <v>UNITED STATES</v>
          </cell>
          <cell r="E381" t="str">
            <v>N</v>
          </cell>
          <cell r="F381" t="str">
            <v>Withdrawn</v>
          </cell>
          <cell r="G381">
            <v>37270</v>
          </cell>
          <cell r="H381" t="str">
            <v>NR</v>
          </cell>
          <cell r="I381" t="str">
            <v>Rating Watch Off</v>
          </cell>
        </row>
        <row r="382">
          <cell r="A382">
            <v>80089529</v>
          </cell>
          <cell r="B382" t="str">
            <v>American International Group Inc.</v>
          </cell>
          <cell r="C382" t="str">
            <v>Life Insurers</v>
          </cell>
          <cell r="D382" t="str">
            <v>UNITED STATES</v>
          </cell>
          <cell r="E382" t="str">
            <v>Y</v>
          </cell>
          <cell r="F382" t="str">
            <v>Affirmed</v>
          </cell>
          <cell r="G382">
            <v>37760</v>
          </cell>
          <cell r="H382" t="str">
            <v>AAA</v>
          </cell>
          <cell r="I382" t="str">
            <v>Rating Outlook Negative</v>
          </cell>
        </row>
        <row r="383">
          <cell r="A383">
            <v>80089532</v>
          </cell>
          <cell r="B383" t="str">
            <v>AIG International Inc.</v>
          </cell>
          <cell r="C383" t="str">
            <v>Banks</v>
          </cell>
          <cell r="D383" t="str">
            <v>UNITED STATES</v>
          </cell>
          <cell r="E383" t="str">
            <v>Y</v>
          </cell>
          <cell r="F383" t="str">
            <v>Affirmed</v>
          </cell>
          <cell r="G383">
            <v>37760</v>
          </cell>
          <cell r="H383" t="str">
            <v>AAA</v>
          </cell>
          <cell r="I383" t="str">
            <v>Rating Outlook Negative</v>
          </cell>
        </row>
        <row r="384">
          <cell r="A384">
            <v>80089542</v>
          </cell>
          <cell r="B384" t="str">
            <v>Harris Trust and Savings Bank</v>
          </cell>
          <cell r="C384" t="str">
            <v>Banks</v>
          </cell>
          <cell r="D384" t="str">
            <v>UNITED STATES</v>
          </cell>
          <cell r="E384" t="str">
            <v>Y</v>
          </cell>
          <cell r="F384" t="str">
            <v>New Rating</v>
          </cell>
          <cell r="G384">
            <v>35899</v>
          </cell>
          <cell r="H384" t="str">
            <v>AA-</v>
          </cell>
          <cell r="I384" t="str">
            <v>Rating Outlook Stable</v>
          </cell>
        </row>
        <row r="385">
          <cell r="A385">
            <v>80089544</v>
          </cell>
          <cell r="B385" t="str">
            <v>Bank One Corp.</v>
          </cell>
          <cell r="C385" t="str">
            <v>Banks</v>
          </cell>
          <cell r="D385" t="str">
            <v>UNITED STATES</v>
          </cell>
          <cell r="E385" t="str">
            <v>Y</v>
          </cell>
          <cell r="F385" t="str">
            <v>Affirmed</v>
          </cell>
          <cell r="G385">
            <v>38169</v>
          </cell>
          <cell r="H385" t="str">
            <v>A+</v>
          </cell>
          <cell r="I385" t="str">
            <v>Rating Outlook Positive</v>
          </cell>
        </row>
        <row r="386">
          <cell r="A386">
            <v>80089546</v>
          </cell>
          <cell r="B386" t="str">
            <v>Hercules Inc.</v>
          </cell>
          <cell r="C386" t="str">
            <v>Corporates</v>
          </cell>
          <cell r="D386" t="str">
            <v>UNITED STATES</v>
          </cell>
          <cell r="E386" t="str">
            <v>N</v>
          </cell>
          <cell r="F386" t="str">
            <v>Withdrawn</v>
          </cell>
          <cell r="G386">
            <v>36859</v>
          </cell>
          <cell r="H386" t="str">
            <v>NR</v>
          </cell>
          <cell r="I386" t="str">
            <v>Rating Watch Off</v>
          </cell>
        </row>
        <row r="387">
          <cell r="A387">
            <v>80089547</v>
          </cell>
          <cell r="B387" t="str">
            <v>Imagen Satelital S.A.</v>
          </cell>
          <cell r="C387" t="str">
            <v>Telecommunications</v>
          </cell>
          <cell r="D387" t="str">
            <v>ARGENTINA</v>
          </cell>
          <cell r="E387" t="str">
            <v>Y</v>
          </cell>
          <cell r="F387" t="str">
            <v>Withdrawn</v>
          </cell>
          <cell r="G387">
            <v>37742</v>
          </cell>
          <cell r="H387" t="str">
            <v>NR</v>
          </cell>
        </row>
        <row r="388">
          <cell r="A388">
            <v>80089549</v>
          </cell>
          <cell r="B388" t="str">
            <v>Amvescap plc</v>
          </cell>
          <cell r="C388" t="str">
            <v>Banks</v>
          </cell>
          <cell r="D388" t="str">
            <v>UNITED STATES</v>
          </cell>
          <cell r="E388" t="str">
            <v>Y</v>
          </cell>
          <cell r="F388" t="str">
            <v>Downgrade</v>
          </cell>
          <cell r="G388">
            <v>38204</v>
          </cell>
          <cell r="H388" t="str">
            <v>BBB+</v>
          </cell>
          <cell r="I388" t="str">
            <v>Rating Outlook Stable</v>
          </cell>
        </row>
        <row r="389">
          <cell r="A389">
            <v>80089556</v>
          </cell>
          <cell r="B389" t="str">
            <v>Associates First Capital B.V.</v>
          </cell>
          <cell r="C389" t="str">
            <v>Banks</v>
          </cell>
          <cell r="D389" t="str">
            <v>UNITED STATES</v>
          </cell>
          <cell r="E389" t="str">
            <v>Y</v>
          </cell>
          <cell r="F389" t="str">
            <v>Upgrade</v>
          </cell>
          <cell r="G389">
            <v>37410</v>
          </cell>
          <cell r="H389" t="str">
            <v>AA+</v>
          </cell>
          <cell r="I389" t="str">
            <v>Rating Outlook Stable</v>
          </cell>
        </row>
        <row r="390">
          <cell r="A390">
            <v>80089559</v>
          </cell>
          <cell r="B390" t="str">
            <v>SunTrust Bank, Nashville, N.A.</v>
          </cell>
          <cell r="C390" t="str">
            <v>Banks</v>
          </cell>
          <cell r="D390" t="str">
            <v>UNITED STATES</v>
          </cell>
          <cell r="E390" t="str">
            <v>N</v>
          </cell>
          <cell r="F390" t="str">
            <v>New Rating</v>
          </cell>
          <cell r="G390">
            <v>35908</v>
          </cell>
          <cell r="H390" t="str">
            <v>AA</v>
          </cell>
        </row>
        <row r="391">
          <cell r="A391">
            <v>80089560</v>
          </cell>
          <cell r="B391" t="str">
            <v>PDVSA Finance Ltd.</v>
          </cell>
          <cell r="C391" t="str">
            <v>Corporates</v>
          </cell>
          <cell r="D391" t="str">
            <v>VENEZUELA</v>
          </cell>
          <cell r="E391" t="str">
            <v>N</v>
          </cell>
          <cell r="F391" t="str">
            <v>Affirmed</v>
          </cell>
          <cell r="G391">
            <v>37796</v>
          </cell>
          <cell r="H391" t="str">
            <v>BB-</v>
          </cell>
          <cell r="I391" t="str">
            <v>Rating Watch Off</v>
          </cell>
        </row>
        <row r="392">
          <cell r="A392">
            <v>80089561</v>
          </cell>
          <cell r="B392" t="str">
            <v>BancTec Inc.</v>
          </cell>
          <cell r="C392" t="str">
            <v>Corporates</v>
          </cell>
          <cell r="D392" t="str">
            <v>UNITED STATES</v>
          </cell>
          <cell r="E392" t="str">
            <v>N</v>
          </cell>
          <cell r="F392" t="str">
            <v>Withdrawn</v>
          </cell>
          <cell r="G392">
            <v>37244</v>
          </cell>
          <cell r="H392" t="str">
            <v>NR</v>
          </cell>
          <cell r="I392" t="str">
            <v>Not on Rating Watch</v>
          </cell>
        </row>
        <row r="393">
          <cell r="A393">
            <v>80089562</v>
          </cell>
          <cell r="B393" t="str">
            <v>KeySpan Corp.</v>
          </cell>
          <cell r="C393" t="str">
            <v>Corporates</v>
          </cell>
          <cell r="D393" t="str">
            <v>UNITED STATES</v>
          </cell>
          <cell r="E393" t="str">
            <v>Y</v>
          </cell>
          <cell r="F393" t="str">
            <v>Affirmed</v>
          </cell>
          <cell r="G393">
            <v>38154</v>
          </cell>
          <cell r="H393" t="str">
            <v>A-</v>
          </cell>
          <cell r="I393" t="str">
            <v>Rating Outlook Stable</v>
          </cell>
        </row>
        <row r="394">
          <cell r="A394">
            <v>80089563</v>
          </cell>
          <cell r="B394" t="str">
            <v>Investcorp S.A.</v>
          </cell>
          <cell r="C394" t="str">
            <v>Banks</v>
          </cell>
          <cell r="D394" t="str">
            <v>BAHRAIN</v>
          </cell>
          <cell r="E394" t="str">
            <v>Y</v>
          </cell>
          <cell r="F394" t="str">
            <v>Affirmed</v>
          </cell>
          <cell r="G394">
            <v>37375</v>
          </cell>
          <cell r="H394" t="str">
            <v>BBB</v>
          </cell>
          <cell r="I394" t="str">
            <v>Rating Outlook Stable</v>
          </cell>
        </row>
        <row r="395">
          <cell r="A395">
            <v>80089564</v>
          </cell>
          <cell r="B395" t="str">
            <v>Bankers Trust International PLC</v>
          </cell>
          <cell r="C395" t="str">
            <v>Banks</v>
          </cell>
          <cell r="D395" t="str">
            <v>UNITED STATES</v>
          </cell>
          <cell r="E395" t="str">
            <v>N</v>
          </cell>
          <cell r="F395" t="str">
            <v>Withdrawn</v>
          </cell>
          <cell r="G395">
            <v>37327</v>
          </cell>
          <cell r="H395" t="str">
            <v>NR</v>
          </cell>
          <cell r="I395" t="str">
            <v>Rating Outlook Stable</v>
          </cell>
        </row>
        <row r="396">
          <cell r="A396">
            <v>80089565</v>
          </cell>
          <cell r="B396" t="str">
            <v>BankBoston Corp.</v>
          </cell>
          <cell r="C396" t="str">
            <v>Banks</v>
          </cell>
          <cell r="D396" t="str">
            <v>UNITED STATES</v>
          </cell>
          <cell r="E396" t="str">
            <v>Y</v>
          </cell>
          <cell r="F396" t="str">
            <v>Upgrade</v>
          </cell>
          <cell r="G396">
            <v>38078</v>
          </cell>
          <cell r="H396" t="str">
            <v>AA-</v>
          </cell>
          <cell r="I396" t="str">
            <v>Rating Outlook Stable</v>
          </cell>
        </row>
        <row r="397">
          <cell r="A397">
            <v>80089566</v>
          </cell>
          <cell r="B397" t="str">
            <v>BankBoston,  NA</v>
          </cell>
          <cell r="C397" t="str">
            <v>Banks</v>
          </cell>
          <cell r="D397" t="str">
            <v>UNITED STATES</v>
          </cell>
          <cell r="E397" t="str">
            <v>N</v>
          </cell>
          <cell r="F397" t="str">
            <v>Withdrawn</v>
          </cell>
          <cell r="G397">
            <v>37221</v>
          </cell>
          <cell r="H397" t="str">
            <v>NR</v>
          </cell>
        </row>
        <row r="398">
          <cell r="A398">
            <v>80089568</v>
          </cell>
          <cell r="B398" t="str">
            <v>Xerox Overseas Holdings Ltd.</v>
          </cell>
          <cell r="C398" t="str">
            <v>Technology</v>
          </cell>
          <cell r="D398" t="str">
            <v>UNITED STATES</v>
          </cell>
          <cell r="E398" t="str">
            <v>N</v>
          </cell>
          <cell r="F398" t="str">
            <v>Downgrade</v>
          </cell>
          <cell r="G398">
            <v>36769</v>
          </cell>
          <cell r="H398" t="str">
            <v>A-</v>
          </cell>
          <cell r="I398" t="str">
            <v>Rating Outlook Negative</v>
          </cell>
        </row>
        <row r="399">
          <cell r="A399">
            <v>80089569</v>
          </cell>
          <cell r="B399" t="str">
            <v>Sotheby's Holdings, Inc.</v>
          </cell>
          <cell r="C399" t="str">
            <v>Diversified Services</v>
          </cell>
          <cell r="D399" t="str">
            <v>UNITED STATES</v>
          </cell>
          <cell r="E399" t="str">
            <v>N</v>
          </cell>
          <cell r="F399" t="str">
            <v>Withdrawn</v>
          </cell>
          <cell r="G399">
            <v>37174</v>
          </cell>
          <cell r="H399" t="str">
            <v>NR</v>
          </cell>
          <cell r="I399" t="str">
            <v>Rating Outlook Stable</v>
          </cell>
        </row>
        <row r="400">
          <cell r="A400">
            <v>80089570</v>
          </cell>
          <cell r="B400" t="str">
            <v>Simpson Investment Company</v>
          </cell>
          <cell r="C400" t="str">
            <v>Corporate Finance</v>
          </cell>
          <cell r="D400" t="str">
            <v>UNITED STATES</v>
          </cell>
          <cell r="E400" t="str">
            <v>N</v>
          </cell>
          <cell r="F400" t="str">
            <v>Withdrawn</v>
          </cell>
          <cell r="G400">
            <v>37229</v>
          </cell>
          <cell r="H400" t="str">
            <v>NR</v>
          </cell>
        </row>
        <row r="401">
          <cell r="A401">
            <v>80089572</v>
          </cell>
          <cell r="B401" t="str">
            <v>Zions Bancorporation</v>
          </cell>
          <cell r="C401" t="str">
            <v>Banks</v>
          </cell>
          <cell r="D401" t="str">
            <v>UNITED STATES</v>
          </cell>
          <cell r="E401" t="str">
            <v>Y</v>
          </cell>
          <cell r="F401" t="str">
            <v>Affirmed</v>
          </cell>
          <cell r="G401">
            <v>36678</v>
          </cell>
          <cell r="H401" t="str">
            <v>A-</v>
          </cell>
          <cell r="I401" t="str">
            <v>Rating Outlook Stable</v>
          </cell>
        </row>
        <row r="402">
          <cell r="A402">
            <v>80089573</v>
          </cell>
          <cell r="B402" t="str">
            <v>Zions First National Bank</v>
          </cell>
          <cell r="C402" t="str">
            <v>Banks</v>
          </cell>
          <cell r="D402" t="str">
            <v>UNITED STATES</v>
          </cell>
          <cell r="E402" t="str">
            <v>Y</v>
          </cell>
          <cell r="F402" t="str">
            <v>Revision Rating</v>
          </cell>
          <cell r="G402">
            <v>36678</v>
          </cell>
          <cell r="H402" t="str">
            <v>A-</v>
          </cell>
          <cell r="I402" t="str">
            <v>Rating Outlook Stable</v>
          </cell>
        </row>
        <row r="403">
          <cell r="A403">
            <v>80089576</v>
          </cell>
          <cell r="B403" t="str">
            <v>Federal Mogul Corp.</v>
          </cell>
          <cell r="C403" t="str">
            <v>Auto &amp; Related</v>
          </cell>
          <cell r="D403" t="str">
            <v>UNITED STATES</v>
          </cell>
          <cell r="E403" t="str">
            <v>Y</v>
          </cell>
          <cell r="F403" t="str">
            <v>Downgrade</v>
          </cell>
          <cell r="G403">
            <v>37166</v>
          </cell>
          <cell r="H403" t="str">
            <v>D</v>
          </cell>
          <cell r="I403" t="str">
            <v>Rating Outlook Negative</v>
          </cell>
        </row>
        <row r="404">
          <cell r="A404">
            <v>80089578</v>
          </cell>
          <cell r="B404" t="str">
            <v>Capital One, FSB</v>
          </cell>
          <cell r="C404" t="str">
            <v>Banks</v>
          </cell>
          <cell r="D404" t="str">
            <v>UNITED STATES</v>
          </cell>
          <cell r="E404" t="str">
            <v>Y</v>
          </cell>
          <cell r="F404" t="str">
            <v>Affirmed</v>
          </cell>
          <cell r="G404">
            <v>38012</v>
          </cell>
          <cell r="H404" t="str">
            <v>BBB</v>
          </cell>
          <cell r="I404" t="str">
            <v>Rating Outlook Stable</v>
          </cell>
        </row>
        <row r="405">
          <cell r="A405">
            <v>80089579</v>
          </cell>
          <cell r="B405" t="str">
            <v>Crestar Bank</v>
          </cell>
          <cell r="C405" t="str">
            <v>Banks</v>
          </cell>
          <cell r="D405" t="str">
            <v>UNITED STATES</v>
          </cell>
          <cell r="E405" t="str">
            <v>N</v>
          </cell>
          <cell r="F405" t="str">
            <v>Withdrawn</v>
          </cell>
          <cell r="G405">
            <v>36678</v>
          </cell>
          <cell r="H405" t="str">
            <v>NR</v>
          </cell>
        </row>
        <row r="406">
          <cell r="A406">
            <v>80089583</v>
          </cell>
          <cell r="B406" t="str">
            <v>SunTrust Bank, East Central Florida</v>
          </cell>
          <cell r="C406" t="str">
            <v>Banks</v>
          </cell>
          <cell r="D406" t="str">
            <v>UNITED STATES</v>
          </cell>
          <cell r="E406" t="str">
            <v>N</v>
          </cell>
          <cell r="F406" t="str">
            <v>Upgrade</v>
          </cell>
          <cell r="G406">
            <v>35998</v>
          </cell>
          <cell r="H406" t="str">
            <v>AA</v>
          </cell>
        </row>
        <row r="407">
          <cell r="A407">
            <v>80089584</v>
          </cell>
          <cell r="B407" t="str">
            <v>SunTrust Bank, Gulf Coast</v>
          </cell>
          <cell r="C407" t="str">
            <v>Banks</v>
          </cell>
          <cell r="D407" t="str">
            <v>UNITED STATES</v>
          </cell>
          <cell r="E407" t="str">
            <v>N</v>
          </cell>
          <cell r="F407" t="str">
            <v>Upgrade</v>
          </cell>
          <cell r="G407">
            <v>35998</v>
          </cell>
          <cell r="H407" t="str">
            <v>AA</v>
          </cell>
        </row>
        <row r="408">
          <cell r="A408">
            <v>80089585</v>
          </cell>
          <cell r="B408" t="str">
            <v>SunTrust Bank, Mid-Florida, N.A.</v>
          </cell>
          <cell r="C408" t="str">
            <v>Banks</v>
          </cell>
          <cell r="D408" t="str">
            <v>UNITED STATES</v>
          </cell>
          <cell r="E408" t="str">
            <v>N</v>
          </cell>
          <cell r="F408" t="str">
            <v>Upgrade</v>
          </cell>
          <cell r="G408">
            <v>35998</v>
          </cell>
          <cell r="H408" t="str">
            <v>AA</v>
          </cell>
        </row>
        <row r="409">
          <cell r="A409">
            <v>80089586</v>
          </cell>
          <cell r="B409" t="str">
            <v>SunTrust Bank, Nature Coast</v>
          </cell>
          <cell r="C409" t="str">
            <v>Banks</v>
          </cell>
          <cell r="D409" t="str">
            <v>UNITED STATES</v>
          </cell>
          <cell r="E409" t="str">
            <v>N</v>
          </cell>
          <cell r="F409" t="str">
            <v>Upgrade</v>
          </cell>
          <cell r="G409">
            <v>35998</v>
          </cell>
          <cell r="H409" t="str">
            <v>AA</v>
          </cell>
        </row>
        <row r="410">
          <cell r="A410">
            <v>80089587</v>
          </cell>
          <cell r="B410" t="str">
            <v>SunTrust Bank, North Central Florida</v>
          </cell>
          <cell r="C410" t="str">
            <v>Banks</v>
          </cell>
          <cell r="D410" t="str">
            <v>UNITED STATES</v>
          </cell>
          <cell r="E410" t="str">
            <v>N</v>
          </cell>
          <cell r="F410" t="str">
            <v>Upgrade</v>
          </cell>
          <cell r="G410">
            <v>35998</v>
          </cell>
          <cell r="H410" t="str">
            <v>AA</v>
          </cell>
        </row>
        <row r="411">
          <cell r="A411">
            <v>80089588</v>
          </cell>
          <cell r="B411" t="str">
            <v>SunTrust Bank, North Florida, N.A.</v>
          </cell>
          <cell r="C411" t="str">
            <v>Banks</v>
          </cell>
          <cell r="D411" t="str">
            <v>UNITED STATES</v>
          </cell>
          <cell r="E411" t="str">
            <v>N</v>
          </cell>
          <cell r="F411" t="str">
            <v>Upgrade</v>
          </cell>
          <cell r="G411">
            <v>35998</v>
          </cell>
          <cell r="H411" t="str">
            <v>AA</v>
          </cell>
        </row>
        <row r="412">
          <cell r="A412">
            <v>80089589</v>
          </cell>
          <cell r="B412" t="str">
            <v>SunTrust Bank, Southwest Florida</v>
          </cell>
          <cell r="C412" t="str">
            <v>Banks</v>
          </cell>
          <cell r="D412" t="str">
            <v>UNITED STATES</v>
          </cell>
          <cell r="E412" t="str">
            <v>N</v>
          </cell>
          <cell r="F412" t="str">
            <v>Upgrade</v>
          </cell>
          <cell r="G412">
            <v>35998</v>
          </cell>
          <cell r="H412" t="str">
            <v>AA</v>
          </cell>
        </row>
        <row r="413">
          <cell r="A413">
            <v>80089590</v>
          </cell>
          <cell r="B413" t="str">
            <v>SunTrust Bank, Tallahassee, N.A.</v>
          </cell>
          <cell r="C413" t="str">
            <v>Banks</v>
          </cell>
          <cell r="D413" t="str">
            <v>UNITED STATES</v>
          </cell>
          <cell r="E413" t="str">
            <v>N</v>
          </cell>
          <cell r="F413" t="str">
            <v>Withdrawn</v>
          </cell>
          <cell r="G413">
            <v>36272</v>
          </cell>
          <cell r="H413" t="str">
            <v>NR</v>
          </cell>
        </row>
        <row r="414">
          <cell r="A414">
            <v>80089591</v>
          </cell>
          <cell r="B414" t="str">
            <v>SunTrust Bank, Tampa Bay</v>
          </cell>
          <cell r="C414" t="str">
            <v>Banks</v>
          </cell>
          <cell r="D414" t="str">
            <v>UNITED STATES</v>
          </cell>
          <cell r="E414" t="str">
            <v>N</v>
          </cell>
          <cell r="F414" t="str">
            <v>Upgrade</v>
          </cell>
          <cell r="G414">
            <v>35998</v>
          </cell>
          <cell r="H414" t="str">
            <v>AA</v>
          </cell>
        </row>
        <row r="415">
          <cell r="A415">
            <v>80089592</v>
          </cell>
          <cell r="B415" t="str">
            <v>SunTrust Bank, West Florida</v>
          </cell>
          <cell r="C415" t="str">
            <v>Banks</v>
          </cell>
          <cell r="D415" t="str">
            <v>UNITED STATES</v>
          </cell>
          <cell r="E415" t="str">
            <v>N</v>
          </cell>
          <cell r="F415" t="str">
            <v>Withdrawn</v>
          </cell>
          <cell r="G415">
            <v>36272</v>
          </cell>
          <cell r="H415" t="str">
            <v>NR</v>
          </cell>
        </row>
        <row r="416">
          <cell r="A416">
            <v>80089593</v>
          </cell>
          <cell r="B416" t="str">
            <v>SunTrust Bank, Augusta, N.A.</v>
          </cell>
          <cell r="C416" t="str">
            <v>Banks</v>
          </cell>
          <cell r="D416" t="str">
            <v>UNITED STATES</v>
          </cell>
          <cell r="E416" t="str">
            <v>N</v>
          </cell>
          <cell r="F416" t="str">
            <v>Upgrade</v>
          </cell>
          <cell r="G416">
            <v>35998</v>
          </cell>
          <cell r="H416" t="str">
            <v>AA</v>
          </cell>
        </row>
        <row r="417">
          <cell r="A417">
            <v>80089594</v>
          </cell>
          <cell r="B417" t="str">
            <v>SunTrust Bank, Middle Georgia, N.A.</v>
          </cell>
          <cell r="C417" t="str">
            <v>Banks</v>
          </cell>
          <cell r="D417" t="str">
            <v>UNITED STATES</v>
          </cell>
          <cell r="E417" t="str">
            <v>N</v>
          </cell>
          <cell r="F417" t="str">
            <v>Upgrade</v>
          </cell>
          <cell r="G417">
            <v>35998</v>
          </cell>
          <cell r="H417" t="str">
            <v>AA</v>
          </cell>
        </row>
        <row r="418">
          <cell r="A418">
            <v>80089595</v>
          </cell>
          <cell r="B418" t="str">
            <v>SunTrust Bank, Northeast Georgia, N.A.</v>
          </cell>
          <cell r="C418" t="str">
            <v>Banks</v>
          </cell>
          <cell r="D418" t="str">
            <v>UNITED STATES</v>
          </cell>
          <cell r="E418" t="str">
            <v>N</v>
          </cell>
          <cell r="F418" t="str">
            <v>Upgrade</v>
          </cell>
          <cell r="G418">
            <v>35998</v>
          </cell>
          <cell r="H418" t="str">
            <v>AA</v>
          </cell>
        </row>
        <row r="419">
          <cell r="A419">
            <v>80089596</v>
          </cell>
          <cell r="B419" t="str">
            <v>SunTrust Bank, Northwest Georgia, N.A.</v>
          </cell>
          <cell r="C419" t="str">
            <v>Banks</v>
          </cell>
          <cell r="D419" t="str">
            <v>UNITED STATES</v>
          </cell>
          <cell r="E419" t="str">
            <v>N</v>
          </cell>
          <cell r="F419" t="str">
            <v>Upgrade</v>
          </cell>
          <cell r="G419">
            <v>35998</v>
          </cell>
          <cell r="H419" t="str">
            <v>AA</v>
          </cell>
        </row>
        <row r="420">
          <cell r="A420">
            <v>80089597</v>
          </cell>
          <cell r="B420" t="str">
            <v>SunTrust Bank, Savannah, N.A.</v>
          </cell>
          <cell r="C420" t="str">
            <v>Banks</v>
          </cell>
          <cell r="D420" t="str">
            <v>UNITED STATES</v>
          </cell>
          <cell r="E420" t="str">
            <v>N</v>
          </cell>
          <cell r="F420" t="str">
            <v>Upgrade</v>
          </cell>
          <cell r="G420">
            <v>35998</v>
          </cell>
          <cell r="H420" t="str">
            <v>AA</v>
          </cell>
        </row>
        <row r="421">
          <cell r="A421">
            <v>80089598</v>
          </cell>
          <cell r="B421" t="str">
            <v>SunTrust Bank, South Georgia, N.A.</v>
          </cell>
          <cell r="C421" t="str">
            <v>Banks</v>
          </cell>
          <cell r="D421" t="str">
            <v>UNITED STATES</v>
          </cell>
          <cell r="E421" t="str">
            <v>N</v>
          </cell>
          <cell r="F421" t="str">
            <v>Upgrade</v>
          </cell>
          <cell r="G421">
            <v>35998</v>
          </cell>
          <cell r="H421" t="str">
            <v>AA</v>
          </cell>
        </row>
        <row r="422">
          <cell r="A422">
            <v>80089599</v>
          </cell>
          <cell r="B422" t="str">
            <v>SunTrust Bank, Southeast Georgia, N.A.</v>
          </cell>
          <cell r="C422" t="str">
            <v>Banks</v>
          </cell>
          <cell r="D422" t="str">
            <v>UNITED STATES</v>
          </cell>
          <cell r="E422" t="str">
            <v>N</v>
          </cell>
          <cell r="F422" t="str">
            <v>Upgrade</v>
          </cell>
          <cell r="G422">
            <v>35998</v>
          </cell>
          <cell r="H422" t="str">
            <v>AA</v>
          </cell>
        </row>
        <row r="423">
          <cell r="A423">
            <v>80089600</v>
          </cell>
          <cell r="B423" t="str">
            <v>SunTrust Bank, West Georgia, N.A.</v>
          </cell>
          <cell r="C423" t="str">
            <v>Banks</v>
          </cell>
          <cell r="D423" t="str">
            <v>UNITED STATES</v>
          </cell>
          <cell r="E423" t="str">
            <v>N</v>
          </cell>
          <cell r="F423" t="str">
            <v>Upgrade</v>
          </cell>
          <cell r="G423">
            <v>35998</v>
          </cell>
          <cell r="H423" t="str">
            <v>AA</v>
          </cell>
        </row>
        <row r="424">
          <cell r="A424">
            <v>80089601</v>
          </cell>
          <cell r="B424" t="str">
            <v>SunTrust Bank, East Tennessee, N.A.</v>
          </cell>
          <cell r="C424" t="str">
            <v>Banks</v>
          </cell>
          <cell r="D424" t="str">
            <v>UNITED STATES</v>
          </cell>
          <cell r="E424" t="str">
            <v>N</v>
          </cell>
          <cell r="F424" t="str">
            <v>Upgrade</v>
          </cell>
          <cell r="G424">
            <v>35998</v>
          </cell>
          <cell r="H424" t="str">
            <v>AA</v>
          </cell>
        </row>
        <row r="425">
          <cell r="A425">
            <v>80089602</v>
          </cell>
          <cell r="B425" t="str">
            <v>SunTrust Bank, South Central Tennessee, N.A.</v>
          </cell>
          <cell r="C425" t="str">
            <v>Banks</v>
          </cell>
          <cell r="D425" t="str">
            <v>UNITED STATES</v>
          </cell>
          <cell r="E425" t="str">
            <v>N</v>
          </cell>
          <cell r="F425" t="str">
            <v>Upgrade</v>
          </cell>
          <cell r="G425">
            <v>35998</v>
          </cell>
          <cell r="H425" t="str">
            <v>AA</v>
          </cell>
        </row>
        <row r="426">
          <cell r="A426">
            <v>80089603</v>
          </cell>
          <cell r="B426" t="str">
            <v>SunTrust Bank, Alabama, N.A.</v>
          </cell>
          <cell r="C426" t="str">
            <v>Banks</v>
          </cell>
          <cell r="D426" t="str">
            <v>UNITED STATES</v>
          </cell>
          <cell r="E426" t="str">
            <v>N</v>
          </cell>
          <cell r="F426" t="str">
            <v>Upgrade</v>
          </cell>
          <cell r="G426">
            <v>35998</v>
          </cell>
          <cell r="H426" t="str">
            <v>AA</v>
          </cell>
        </row>
        <row r="427">
          <cell r="A427">
            <v>80089604</v>
          </cell>
          <cell r="B427" t="str">
            <v>SunTrust Bank, South Florida, N.A.</v>
          </cell>
          <cell r="C427" t="str">
            <v>Banks</v>
          </cell>
          <cell r="D427" t="str">
            <v>UNITED STATES</v>
          </cell>
          <cell r="E427" t="str">
            <v>N</v>
          </cell>
          <cell r="F427" t="str">
            <v>Upgrade</v>
          </cell>
          <cell r="G427">
            <v>35998</v>
          </cell>
          <cell r="H427" t="str">
            <v>AA</v>
          </cell>
        </row>
        <row r="428">
          <cell r="A428">
            <v>80089605</v>
          </cell>
          <cell r="B428" t="str">
            <v>SunTrust Bank, Chattanooga, N.A.</v>
          </cell>
          <cell r="C428" t="str">
            <v>Banks</v>
          </cell>
          <cell r="D428" t="str">
            <v>UNITED STATES</v>
          </cell>
          <cell r="E428" t="str">
            <v>N</v>
          </cell>
          <cell r="F428" t="str">
            <v>Upgrade</v>
          </cell>
          <cell r="G428">
            <v>35998</v>
          </cell>
          <cell r="H428" t="str">
            <v>AA</v>
          </cell>
        </row>
        <row r="429">
          <cell r="A429">
            <v>80089607</v>
          </cell>
          <cell r="B429" t="str">
            <v>HomeGold Financial, Inc.</v>
          </cell>
          <cell r="C429" t="str">
            <v>Banks</v>
          </cell>
          <cell r="D429" t="str">
            <v>UNITED STATES</v>
          </cell>
          <cell r="E429" t="str">
            <v>N</v>
          </cell>
          <cell r="F429" t="str">
            <v>Affirmed</v>
          </cell>
          <cell r="G429">
            <v>36153</v>
          </cell>
          <cell r="H429" t="str">
            <v>CC</v>
          </cell>
        </row>
        <row r="430">
          <cell r="A430">
            <v>80089609</v>
          </cell>
          <cell r="B430" t="str">
            <v>Ford Credit Australia Ltd.</v>
          </cell>
          <cell r="C430" t="str">
            <v>Consumer Finance Companies</v>
          </cell>
          <cell r="D430" t="str">
            <v>AUSTRALIA</v>
          </cell>
          <cell r="E430" t="str">
            <v>Y</v>
          </cell>
          <cell r="F430" t="str">
            <v>Affirmed</v>
          </cell>
          <cell r="G430">
            <v>38111</v>
          </cell>
          <cell r="H430" t="str">
            <v>BBB+</v>
          </cell>
          <cell r="I430" t="str">
            <v>Rating Outlook Stable</v>
          </cell>
        </row>
        <row r="431">
          <cell r="A431">
            <v>80089611</v>
          </cell>
          <cell r="B431" t="str">
            <v>Protection One Alarm Monitoring Inc.</v>
          </cell>
          <cell r="C431" t="str">
            <v>Corporates</v>
          </cell>
          <cell r="D431" t="str">
            <v>UNITED STATES</v>
          </cell>
          <cell r="E431" t="str">
            <v>Y</v>
          </cell>
          <cell r="F431" t="str">
            <v>Downgrade</v>
          </cell>
          <cell r="G431">
            <v>37946</v>
          </cell>
          <cell r="H431" t="str">
            <v>CC</v>
          </cell>
        </row>
        <row r="432">
          <cell r="A432">
            <v>80089612</v>
          </cell>
          <cell r="B432" t="str">
            <v>AIC Corp.</v>
          </cell>
          <cell r="C432" t="str">
            <v>Banks</v>
          </cell>
          <cell r="D432" t="str">
            <v>UNITED STATES</v>
          </cell>
          <cell r="E432" t="str">
            <v>Y</v>
          </cell>
          <cell r="F432" t="str">
            <v>Affirmed</v>
          </cell>
          <cell r="G432">
            <v>37817</v>
          </cell>
          <cell r="H432" t="str">
            <v>AA+</v>
          </cell>
          <cell r="I432" t="str">
            <v>Rating Outlook Stable</v>
          </cell>
        </row>
        <row r="433">
          <cell r="A433">
            <v>80089613</v>
          </cell>
          <cell r="B433" t="str">
            <v>MBIA Inc.</v>
          </cell>
          <cell r="C433" t="str">
            <v>Bond Insurers</v>
          </cell>
          <cell r="D433" t="str">
            <v>UNITED STATES</v>
          </cell>
          <cell r="E433" t="str">
            <v>Y</v>
          </cell>
          <cell r="F433" t="str">
            <v>Affirmed</v>
          </cell>
          <cell r="G433">
            <v>37791</v>
          </cell>
          <cell r="H433" t="str">
            <v>AA</v>
          </cell>
          <cell r="I433" t="str">
            <v>Rating Outlook Stable</v>
          </cell>
        </row>
        <row r="434">
          <cell r="A434">
            <v>80089614</v>
          </cell>
          <cell r="B434" t="str">
            <v>John Deere Credit Ltd.</v>
          </cell>
          <cell r="C434" t="str">
            <v>Financial Institutions</v>
          </cell>
          <cell r="D434" t="str">
            <v>UNITED STATES</v>
          </cell>
          <cell r="E434" t="str">
            <v>Y</v>
          </cell>
          <cell r="F434" t="str">
            <v>Affirmed</v>
          </cell>
          <cell r="G434">
            <v>38016</v>
          </cell>
          <cell r="H434" t="str">
            <v>A</v>
          </cell>
          <cell r="I434" t="str">
            <v>Rating Outlook Stable</v>
          </cell>
        </row>
        <row r="435">
          <cell r="A435">
            <v>80089615</v>
          </cell>
          <cell r="B435" t="str">
            <v>Huntington National Bank</v>
          </cell>
          <cell r="C435" t="str">
            <v>Banks</v>
          </cell>
          <cell r="D435" t="str">
            <v>UNITED STATES</v>
          </cell>
          <cell r="E435" t="str">
            <v>Y</v>
          </cell>
          <cell r="F435" t="str">
            <v>Affirmed</v>
          </cell>
          <cell r="G435">
            <v>37799</v>
          </cell>
          <cell r="H435" t="str">
            <v>A</v>
          </cell>
          <cell r="I435" t="str">
            <v>Rating Outlook Stable</v>
          </cell>
        </row>
        <row r="436">
          <cell r="A436">
            <v>80089616</v>
          </cell>
          <cell r="B436" t="str">
            <v>GATX Corp.</v>
          </cell>
          <cell r="C436" t="str">
            <v>Commercial Finance Companies</v>
          </cell>
          <cell r="D436" t="str">
            <v>UNITED STATES</v>
          </cell>
          <cell r="E436" t="str">
            <v>Y</v>
          </cell>
          <cell r="F436" t="str">
            <v>Downgrade</v>
          </cell>
          <cell r="G436">
            <v>37658</v>
          </cell>
          <cell r="H436" t="str">
            <v>BB</v>
          </cell>
          <cell r="I436" t="str">
            <v>Rating Outlook Stable</v>
          </cell>
        </row>
        <row r="437">
          <cell r="A437">
            <v>80089618</v>
          </cell>
          <cell r="B437" t="str">
            <v>MetroGas S.A.</v>
          </cell>
          <cell r="C437" t="str">
            <v>Corporates</v>
          </cell>
          <cell r="D437" t="str">
            <v>ARGENTINA</v>
          </cell>
          <cell r="E437" t="str">
            <v>Y</v>
          </cell>
          <cell r="F437" t="str">
            <v>Downgrade</v>
          </cell>
          <cell r="G437">
            <v>37351</v>
          </cell>
          <cell r="H437" t="str">
            <v>DD</v>
          </cell>
          <cell r="I437" t="str">
            <v>Rating Watch Off</v>
          </cell>
        </row>
        <row r="438">
          <cell r="A438">
            <v>80089619</v>
          </cell>
          <cell r="B438" t="str">
            <v>Newcourt Credit Group Inc. (Guaranteed by CIT Group, Inc.)</v>
          </cell>
          <cell r="C438" t="str">
            <v>Telecommunications</v>
          </cell>
          <cell r="D438" t="str">
            <v>CANADA</v>
          </cell>
          <cell r="E438" t="str">
            <v>Y</v>
          </cell>
          <cell r="F438" t="str">
            <v>Affirmed</v>
          </cell>
          <cell r="G438">
            <v>37651</v>
          </cell>
          <cell r="H438" t="str">
            <v>A</v>
          </cell>
          <cell r="I438" t="str">
            <v>Rating Outlook Stable</v>
          </cell>
        </row>
        <row r="439">
          <cell r="A439">
            <v>80089620</v>
          </cell>
          <cell r="B439" t="str">
            <v>Newcourt Financial (Australia) Ltd.</v>
          </cell>
          <cell r="C439" t="str">
            <v>Banks</v>
          </cell>
          <cell r="D439" t="str">
            <v>UNITED STATES</v>
          </cell>
          <cell r="E439" t="str">
            <v>Y</v>
          </cell>
          <cell r="F439" t="str">
            <v>Affirmed</v>
          </cell>
          <cell r="G439">
            <v>37651</v>
          </cell>
          <cell r="H439" t="str">
            <v>A</v>
          </cell>
          <cell r="I439" t="str">
            <v>Rating Outlook Stable</v>
          </cell>
        </row>
        <row r="440">
          <cell r="A440">
            <v>80089621</v>
          </cell>
          <cell r="B440" t="str">
            <v>YPF S.A.</v>
          </cell>
          <cell r="C440" t="str">
            <v>Corporates</v>
          </cell>
          <cell r="D440" t="str">
            <v>ARGENTINA</v>
          </cell>
          <cell r="E440" t="str">
            <v>Y</v>
          </cell>
          <cell r="F440" t="str">
            <v>Upgrade</v>
          </cell>
          <cell r="G440">
            <v>37915</v>
          </cell>
          <cell r="H440" t="str">
            <v>BB</v>
          </cell>
          <cell r="I440" t="str">
            <v>Rating Outlook Stable</v>
          </cell>
        </row>
        <row r="441">
          <cell r="A441">
            <v>80089622</v>
          </cell>
          <cell r="B441" t="str">
            <v>Citigroup Inc.</v>
          </cell>
          <cell r="C441" t="str">
            <v>Banks</v>
          </cell>
          <cell r="D441" t="str">
            <v>UNITED STATES</v>
          </cell>
          <cell r="E441" t="str">
            <v>Y</v>
          </cell>
          <cell r="F441" t="str">
            <v>Affirmed</v>
          </cell>
          <cell r="G441">
            <v>38117</v>
          </cell>
          <cell r="H441" t="str">
            <v>AA+</v>
          </cell>
          <cell r="I441" t="str">
            <v>Rating Outlook Stable</v>
          </cell>
        </row>
        <row r="442">
          <cell r="A442">
            <v>80089626</v>
          </cell>
          <cell r="B442" t="str">
            <v>Anglian Water Services Ltd.</v>
          </cell>
          <cell r="C442" t="str">
            <v>Corporates</v>
          </cell>
          <cell r="D442" t="str">
            <v>UNITED KINGDOM</v>
          </cell>
          <cell r="E442" t="str">
            <v>N</v>
          </cell>
          <cell r="F442" t="str">
            <v>Withdrawn</v>
          </cell>
          <cell r="G442">
            <v>37470</v>
          </cell>
          <cell r="H442" t="str">
            <v>NR</v>
          </cell>
          <cell r="I442" t="str">
            <v>Rating Watch Off</v>
          </cell>
        </row>
        <row r="443">
          <cell r="A443">
            <v>80089627</v>
          </cell>
          <cell r="B443" t="str">
            <v>Dwr Cymru Cyfyngedig</v>
          </cell>
          <cell r="C443" t="str">
            <v>Corporates</v>
          </cell>
          <cell r="D443" t="str">
            <v>UNITED KINGDOM</v>
          </cell>
          <cell r="E443" t="str">
            <v>N</v>
          </cell>
          <cell r="F443" t="str">
            <v>Downgrade</v>
          </cell>
          <cell r="G443">
            <v>36634</v>
          </cell>
          <cell r="H443" t="str">
            <v>BBB+</v>
          </cell>
          <cell r="I443" t="str">
            <v>Rating Watch Evolving</v>
          </cell>
        </row>
        <row r="444">
          <cell r="A444">
            <v>80089628</v>
          </cell>
          <cell r="B444" t="str">
            <v>Northumbrian Water Ltd.</v>
          </cell>
          <cell r="C444" t="str">
            <v>Corporates</v>
          </cell>
          <cell r="D444" t="str">
            <v>UNITED KINGDOM</v>
          </cell>
          <cell r="E444" t="str">
            <v>Y</v>
          </cell>
          <cell r="F444" t="str">
            <v>Downgrade</v>
          </cell>
          <cell r="G444">
            <v>37966</v>
          </cell>
          <cell r="H444" t="str">
            <v>BBB+</v>
          </cell>
          <cell r="I444" t="str">
            <v>Rating Outlook Stable</v>
          </cell>
        </row>
        <row r="445">
          <cell r="A445">
            <v>80089629</v>
          </cell>
          <cell r="B445" t="str">
            <v>Yorkshire Water Services Ltd.</v>
          </cell>
          <cell r="C445" t="str">
            <v>Corporates</v>
          </cell>
          <cell r="D445" t="str">
            <v>UNITED KINGDOM</v>
          </cell>
          <cell r="E445" t="str">
            <v>Y</v>
          </cell>
          <cell r="F445" t="str">
            <v>Affirmed</v>
          </cell>
          <cell r="G445">
            <v>37966</v>
          </cell>
          <cell r="H445" t="str">
            <v>A+</v>
          </cell>
          <cell r="I445" t="str">
            <v>Rating Outlook Stable</v>
          </cell>
        </row>
        <row r="446">
          <cell r="A446">
            <v>80089630</v>
          </cell>
          <cell r="B446" t="str">
            <v>Northumbrian Services Ltd</v>
          </cell>
          <cell r="C446" t="str">
            <v>Global Power</v>
          </cell>
          <cell r="D446" t="str">
            <v>UNITED KINGDOM</v>
          </cell>
          <cell r="E446" t="str">
            <v>Y</v>
          </cell>
          <cell r="F446" t="str">
            <v>Downgrade</v>
          </cell>
          <cell r="G446">
            <v>37966</v>
          </cell>
          <cell r="H446" t="str">
            <v>BBB-</v>
          </cell>
          <cell r="I446" t="str">
            <v>Rating Outlook Stable</v>
          </cell>
        </row>
        <row r="447">
          <cell r="A447">
            <v>80089631</v>
          </cell>
          <cell r="B447" t="str">
            <v>Kelda PLC</v>
          </cell>
          <cell r="C447" t="str">
            <v>Corporates</v>
          </cell>
          <cell r="D447" t="str">
            <v>UNITED KINGDOM</v>
          </cell>
          <cell r="E447" t="str">
            <v>N</v>
          </cell>
          <cell r="F447" t="str">
            <v>Downgrade</v>
          </cell>
          <cell r="G447">
            <v>36119</v>
          </cell>
          <cell r="H447" t="str">
            <v>A+</v>
          </cell>
          <cell r="I447" t="str">
            <v>Rating Outlook Stable</v>
          </cell>
        </row>
        <row r="448">
          <cell r="A448">
            <v>80089632</v>
          </cell>
          <cell r="B448" t="str">
            <v>Starwood Hotels &amp; Resorts Worldwide Inc.</v>
          </cell>
          <cell r="C448" t="str">
            <v>Corporates</v>
          </cell>
          <cell r="D448" t="str">
            <v>UNITED STATES</v>
          </cell>
          <cell r="E448" t="str">
            <v>Y</v>
          </cell>
          <cell r="F448" t="str">
            <v>Affirmed</v>
          </cell>
          <cell r="G448">
            <v>37964</v>
          </cell>
          <cell r="H448" t="str">
            <v>BB+</v>
          </cell>
          <cell r="I448" t="str">
            <v>Rating Outlook Stable</v>
          </cell>
        </row>
        <row r="449">
          <cell r="A449">
            <v>80089634</v>
          </cell>
          <cell r="B449" t="str">
            <v>AMERCO</v>
          </cell>
          <cell r="C449" t="str">
            <v>Banks</v>
          </cell>
          <cell r="D449" t="str">
            <v>UNITED STATES</v>
          </cell>
          <cell r="E449" t="str">
            <v>Y</v>
          </cell>
          <cell r="F449" t="str">
            <v>Withdrawn</v>
          </cell>
          <cell r="G449">
            <v>38050</v>
          </cell>
          <cell r="H449" t="str">
            <v>NR</v>
          </cell>
        </row>
        <row r="450">
          <cell r="A450">
            <v>80089636</v>
          </cell>
          <cell r="B450" t="str">
            <v>Washington Mutual, Inc.</v>
          </cell>
          <cell r="C450" t="str">
            <v>Banks</v>
          </cell>
          <cell r="D450" t="str">
            <v>UNITED STATES</v>
          </cell>
          <cell r="E450" t="str">
            <v>Y</v>
          </cell>
          <cell r="F450" t="str">
            <v>Affirmed</v>
          </cell>
          <cell r="G450">
            <v>38225</v>
          </cell>
          <cell r="H450" t="str">
            <v>A</v>
          </cell>
          <cell r="I450" t="str">
            <v>Rating Outlook Stable</v>
          </cell>
        </row>
        <row r="451">
          <cell r="A451">
            <v>80089637</v>
          </cell>
          <cell r="B451" t="str">
            <v>Washington Mutual Bank, FSB</v>
          </cell>
          <cell r="C451" t="str">
            <v>Banks</v>
          </cell>
          <cell r="D451" t="str">
            <v>UNITED STATES</v>
          </cell>
          <cell r="E451" t="str">
            <v>N</v>
          </cell>
          <cell r="F451" t="str">
            <v>Withdrawn</v>
          </cell>
          <cell r="G451">
            <v>38225</v>
          </cell>
          <cell r="H451" t="str">
            <v>NR</v>
          </cell>
        </row>
        <row r="452">
          <cell r="A452">
            <v>80089638</v>
          </cell>
          <cell r="B452" t="str">
            <v>Washington Mutual Bank</v>
          </cell>
          <cell r="C452" t="str">
            <v>Banks</v>
          </cell>
          <cell r="D452" t="str">
            <v>UNITED STATES</v>
          </cell>
          <cell r="E452" t="str">
            <v>Y</v>
          </cell>
          <cell r="F452" t="str">
            <v>Affirmed</v>
          </cell>
          <cell r="G452">
            <v>38225</v>
          </cell>
          <cell r="H452" t="str">
            <v>A</v>
          </cell>
          <cell r="I452" t="str">
            <v>Rating Outlook Stable</v>
          </cell>
        </row>
        <row r="453">
          <cell r="A453">
            <v>80089644</v>
          </cell>
          <cell r="B453" t="str">
            <v>Conseco, Inc.</v>
          </cell>
          <cell r="C453" t="str">
            <v>Life Insurers</v>
          </cell>
          <cell r="D453" t="str">
            <v>UNITED STATES</v>
          </cell>
          <cell r="E453" t="str">
            <v>Y</v>
          </cell>
          <cell r="F453" t="str">
            <v>New Rating</v>
          </cell>
          <cell r="G453">
            <v>38139</v>
          </cell>
          <cell r="H453" t="str">
            <v>BB</v>
          </cell>
          <cell r="I453" t="str">
            <v>Rating Outlook Stable</v>
          </cell>
        </row>
        <row r="454">
          <cell r="A454">
            <v>80089647</v>
          </cell>
          <cell r="B454" t="str">
            <v>Chase Bank of Texas(INACTIVE)</v>
          </cell>
          <cell r="C454" t="str">
            <v>Banks</v>
          </cell>
          <cell r="D454" t="str">
            <v>UNITED STATES</v>
          </cell>
          <cell r="E454" t="str">
            <v>N</v>
          </cell>
          <cell r="F454" t="str">
            <v>Affirmed</v>
          </cell>
          <cell r="G454">
            <v>36894</v>
          </cell>
          <cell r="H454" t="str">
            <v>AA</v>
          </cell>
          <cell r="I454" t="str">
            <v>Rating Outlook Stable</v>
          </cell>
        </row>
        <row r="455">
          <cell r="A455">
            <v>80089648</v>
          </cell>
          <cell r="B455" t="str">
            <v>Telecom Argentina S.A.</v>
          </cell>
          <cell r="C455" t="str">
            <v>Telecommunications</v>
          </cell>
          <cell r="D455" t="str">
            <v>ARGENTINA</v>
          </cell>
          <cell r="E455" t="str">
            <v>Y</v>
          </cell>
          <cell r="F455" t="str">
            <v>Affirmed</v>
          </cell>
          <cell r="G455">
            <v>38105</v>
          </cell>
          <cell r="H455" t="str">
            <v>DD</v>
          </cell>
        </row>
        <row r="456">
          <cell r="A456">
            <v>80089651</v>
          </cell>
          <cell r="B456" t="str">
            <v>Telefonica Holding de Argentina S.A.</v>
          </cell>
          <cell r="C456" t="str">
            <v>Telecommunications</v>
          </cell>
          <cell r="D456" t="str">
            <v>ARGENTINA</v>
          </cell>
          <cell r="E456" t="str">
            <v>Y</v>
          </cell>
          <cell r="F456" t="str">
            <v>Affirmed</v>
          </cell>
          <cell r="G456">
            <v>38113</v>
          </cell>
          <cell r="H456" t="str">
            <v>CCC</v>
          </cell>
          <cell r="I456" t="str">
            <v>Rating Outlook Stable</v>
          </cell>
        </row>
        <row r="457">
          <cell r="A457">
            <v>80089661</v>
          </cell>
          <cell r="B457" t="str">
            <v>CBS Radio, Inc.</v>
          </cell>
          <cell r="C457" t="str">
            <v>Media &amp; Entertainment</v>
          </cell>
          <cell r="D457" t="str">
            <v>UNITED STATES</v>
          </cell>
          <cell r="E457" t="str">
            <v>Y</v>
          </cell>
          <cell r="F457" t="str">
            <v>Upgrade</v>
          </cell>
          <cell r="G457">
            <v>36992</v>
          </cell>
          <cell r="H457" t="str">
            <v>A-</v>
          </cell>
          <cell r="I457" t="str">
            <v>Rating Watch Off</v>
          </cell>
        </row>
        <row r="458">
          <cell r="A458">
            <v>80089662</v>
          </cell>
          <cell r="B458" t="str">
            <v>CBS Broadcasting, Inc.</v>
          </cell>
          <cell r="C458" t="str">
            <v>Media &amp; Entertainment</v>
          </cell>
          <cell r="D458" t="str">
            <v>UNITED STATES</v>
          </cell>
          <cell r="E458" t="str">
            <v>Y</v>
          </cell>
          <cell r="F458" t="str">
            <v>Upgrade</v>
          </cell>
          <cell r="G458">
            <v>36992</v>
          </cell>
          <cell r="H458" t="str">
            <v>A-</v>
          </cell>
          <cell r="I458" t="str">
            <v>Rating Outlook Stable</v>
          </cell>
        </row>
        <row r="459">
          <cell r="A459">
            <v>80089663</v>
          </cell>
          <cell r="B459" t="str">
            <v>Albertson's Inc.</v>
          </cell>
          <cell r="C459" t="str">
            <v>Food Retailing</v>
          </cell>
          <cell r="D459" t="str">
            <v>UNITED STATES</v>
          </cell>
          <cell r="E459" t="str">
            <v>Y</v>
          </cell>
          <cell r="F459" t="str">
            <v>Affirmed</v>
          </cell>
          <cell r="G459">
            <v>38072</v>
          </cell>
          <cell r="H459" t="str">
            <v>BBB</v>
          </cell>
          <cell r="I459" t="str">
            <v>Rating Outlook Stable</v>
          </cell>
        </row>
        <row r="460">
          <cell r="A460">
            <v>80089665</v>
          </cell>
          <cell r="B460" t="str">
            <v>KeyBank N.A.</v>
          </cell>
          <cell r="C460" t="str">
            <v>Banks</v>
          </cell>
          <cell r="D460" t="str">
            <v>UNITED STATES</v>
          </cell>
          <cell r="E460" t="str">
            <v>Y</v>
          </cell>
          <cell r="F460" t="str">
            <v>Downgrade</v>
          </cell>
          <cell r="G460">
            <v>37245</v>
          </cell>
          <cell r="H460" t="str">
            <v>A</v>
          </cell>
          <cell r="I460" t="str">
            <v>Rating Outlook Stable</v>
          </cell>
        </row>
        <row r="461">
          <cell r="A461">
            <v>80089666</v>
          </cell>
          <cell r="B461" t="str">
            <v>Key Bank of New Hampshire</v>
          </cell>
          <cell r="C461" t="str">
            <v>Banks</v>
          </cell>
          <cell r="D461" t="str">
            <v>UNITED STATES</v>
          </cell>
          <cell r="E461" t="str">
            <v>N</v>
          </cell>
          <cell r="F461" t="str">
            <v>Withdrawn</v>
          </cell>
          <cell r="G461">
            <v>36461</v>
          </cell>
          <cell r="H461" t="str">
            <v>NR</v>
          </cell>
        </row>
        <row r="462">
          <cell r="A462">
            <v>80089669</v>
          </cell>
          <cell r="B462" t="str">
            <v>Carolina First Bank</v>
          </cell>
          <cell r="C462" t="str">
            <v>Banks</v>
          </cell>
          <cell r="D462" t="str">
            <v>UNITED STATES</v>
          </cell>
          <cell r="E462" t="str">
            <v>Y</v>
          </cell>
          <cell r="F462" t="str">
            <v>Affirmed</v>
          </cell>
          <cell r="G462">
            <v>38068</v>
          </cell>
          <cell r="H462" t="str">
            <v>BBB-</v>
          </cell>
          <cell r="I462" t="str">
            <v>Rating Outlook Stable</v>
          </cell>
        </row>
        <row r="463">
          <cell r="A463">
            <v>80089670</v>
          </cell>
          <cell r="B463" t="str">
            <v>Consolidated Edison, Inc. (Con Ed)</v>
          </cell>
          <cell r="C463" t="str">
            <v>Global Power</v>
          </cell>
          <cell r="D463" t="str">
            <v>UNITED STATES</v>
          </cell>
          <cell r="E463" t="str">
            <v>Y</v>
          </cell>
          <cell r="F463" t="str">
            <v>Affirmed</v>
          </cell>
          <cell r="G463">
            <v>37824</v>
          </cell>
          <cell r="H463" t="str">
            <v>A-</v>
          </cell>
          <cell r="I463" t="str">
            <v>Rating Outlook Stable</v>
          </cell>
        </row>
        <row r="464">
          <cell r="A464">
            <v>80089671</v>
          </cell>
          <cell r="B464" t="str">
            <v>Royal Bank of Scotland Group plc (The)</v>
          </cell>
          <cell r="C464" t="str">
            <v>Banks</v>
          </cell>
          <cell r="D464" t="str">
            <v>UNITED KINGDOM</v>
          </cell>
          <cell r="E464" t="str">
            <v>Y</v>
          </cell>
          <cell r="F464" t="str">
            <v>Affirmed</v>
          </cell>
          <cell r="G464">
            <v>38112</v>
          </cell>
          <cell r="H464" t="str">
            <v>AA</v>
          </cell>
          <cell r="I464" t="str">
            <v>Rating Outlook Stable</v>
          </cell>
        </row>
        <row r="465">
          <cell r="A465">
            <v>80089674</v>
          </cell>
          <cell r="B465" t="str">
            <v>John Deere Credit Group Plc</v>
          </cell>
          <cell r="C465" t="str">
            <v>Banks</v>
          </cell>
          <cell r="D465" t="str">
            <v>UNITED STATES</v>
          </cell>
          <cell r="E465" t="str">
            <v>Y</v>
          </cell>
          <cell r="F465" t="str">
            <v>Affirmed</v>
          </cell>
          <cell r="G465">
            <v>37827</v>
          </cell>
          <cell r="H465" t="str">
            <v>A</v>
          </cell>
          <cell r="I465" t="str">
            <v>Rating Outlook Negative</v>
          </cell>
        </row>
        <row r="466">
          <cell r="A466">
            <v>80089676</v>
          </cell>
          <cell r="B466" t="str">
            <v>Eaton Corp.</v>
          </cell>
          <cell r="C466" t="str">
            <v>Auto Suppliers</v>
          </cell>
          <cell r="D466" t="str">
            <v>UNITED STATES</v>
          </cell>
          <cell r="E466" t="str">
            <v>Y</v>
          </cell>
          <cell r="F466" t="str">
            <v>Affirmed</v>
          </cell>
          <cell r="G466">
            <v>38191</v>
          </cell>
          <cell r="H466" t="str">
            <v>A</v>
          </cell>
          <cell r="I466" t="str">
            <v>Rating Outlook Stable</v>
          </cell>
        </row>
        <row r="467">
          <cell r="A467">
            <v>80089677</v>
          </cell>
          <cell r="B467" t="str">
            <v>Webster Financial Corporation</v>
          </cell>
          <cell r="C467" t="str">
            <v>Banks</v>
          </cell>
          <cell r="D467" t="str">
            <v>UNITED STATES</v>
          </cell>
          <cell r="E467" t="str">
            <v>Y</v>
          </cell>
          <cell r="F467" t="str">
            <v>Affirmed</v>
          </cell>
          <cell r="G467">
            <v>37901</v>
          </cell>
          <cell r="H467" t="str">
            <v>BBB</v>
          </cell>
          <cell r="I467" t="str">
            <v>Rating Outlook Negative</v>
          </cell>
        </row>
        <row r="468">
          <cell r="A468">
            <v>80089678</v>
          </cell>
          <cell r="B468" t="str">
            <v>Webster Bank,  N.A.</v>
          </cell>
          <cell r="C468" t="str">
            <v>Banks</v>
          </cell>
          <cell r="D468" t="str">
            <v>UNITED STATES</v>
          </cell>
          <cell r="E468" t="str">
            <v>Y</v>
          </cell>
          <cell r="F468" t="str">
            <v>Affirmed</v>
          </cell>
          <cell r="G468">
            <v>37901</v>
          </cell>
          <cell r="H468" t="str">
            <v>BBB</v>
          </cell>
          <cell r="I468" t="str">
            <v>Rating Outlook Negative</v>
          </cell>
        </row>
        <row r="469">
          <cell r="A469">
            <v>80089680</v>
          </cell>
          <cell r="B469" t="str">
            <v>Superior Bank FSB</v>
          </cell>
          <cell r="C469" t="str">
            <v>Banks</v>
          </cell>
          <cell r="D469" t="str">
            <v>UNITED STATES</v>
          </cell>
          <cell r="E469" t="str">
            <v>N</v>
          </cell>
          <cell r="F469" t="str">
            <v>Withdrawn</v>
          </cell>
          <cell r="G469">
            <v>36934</v>
          </cell>
          <cell r="H469" t="str">
            <v>NR</v>
          </cell>
          <cell r="I469" t="str">
            <v>Rating Watch Off</v>
          </cell>
        </row>
        <row r="470">
          <cell r="A470">
            <v>80089681</v>
          </cell>
          <cell r="B470" t="str">
            <v>Colonial Bank</v>
          </cell>
          <cell r="C470" t="str">
            <v>Banks</v>
          </cell>
          <cell r="D470" t="str">
            <v>UNITED STATES</v>
          </cell>
          <cell r="E470" t="str">
            <v>Y</v>
          </cell>
          <cell r="F470" t="str">
            <v>Affirmed</v>
          </cell>
          <cell r="G470">
            <v>37326</v>
          </cell>
          <cell r="H470" t="str">
            <v>BBB</v>
          </cell>
          <cell r="I470" t="str">
            <v>Rating Outlook Stable</v>
          </cell>
        </row>
        <row r="471">
          <cell r="A471">
            <v>80089682</v>
          </cell>
          <cell r="B471" t="str">
            <v>CMS Panhandle Pipe Line Co.</v>
          </cell>
          <cell r="C471" t="str">
            <v>Corporates</v>
          </cell>
          <cell r="D471" t="str">
            <v>UNITED STATES</v>
          </cell>
          <cell r="E471" t="str">
            <v>N</v>
          </cell>
          <cell r="F471" t="str">
            <v>Revision Implication Watch</v>
          </cell>
          <cell r="G471">
            <v>37614</v>
          </cell>
          <cell r="H471" t="str">
            <v>BB</v>
          </cell>
          <cell r="I471" t="str">
            <v>Rating Watch Positive</v>
          </cell>
        </row>
        <row r="472">
          <cell r="A472">
            <v>80089683</v>
          </cell>
          <cell r="B472" t="str">
            <v>AT&amp;T Corp.</v>
          </cell>
          <cell r="C472" t="str">
            <v>Telecommunications</v>
          </cell>
          <cell r="D472" t="str">
            <v>UNITED STATES</v>
          </cell>
          <cell r="E472" t="str">
            <v>Y</v>
          </cell>
          <cell r="F472" t="str">
            <v>Downgrade</v>
          </cell>
          <cell r="G472">
            <v>38190</v>
          </cell>
          <cell r="H472" t="str">
            <v>BB+</v>
          </cell>
          <cell r="I472" t="str">
            <v>Rating Outlook Negative</v>
          </cell>
        </row>
        <row r="473">
          <cell r="A473">
            <v>80089684</v>
          </cell>
          <cell r="B473" t="str">
            <v>Imperial Bank</v>
          </cell>
          <cell r="C473" t="str">
            <v>Banks</v>
          </cell>
          <cell r="D473" t="str">
            <v>UNITED STATES</v>
          </cell>
          <cell r="E473" t="str">
            <v>N</v>
          </cell>
          <cell r="F473" t="str">
            <v>Withdrawn</v>
          </cell>
          <cell r="G473">
            <v>37813</v>
          </cell>
          <cell r="H473" t="str">
            <v>NR</v>
          </cell>
        </row>
        <row r="474">
          <cell r="A474">
            <v>80089686</v>
          </cell>
          <cell r="B474" t="str">
            <v>Imperial Bancorp</v>
          </cell>
          <cell r="C474" t="str">
            <v>Banks</v>
          </cell>
          <cell r="D474" t="str">
            <v>UNITED STATES</v>
          </cell>
          <cell r="E474" t="str">
            <v>N</v>
          </cell>
          <cell r="F474" t="str">
            <v>Upgrade</v>
          </cell>
          <cell r="G474">
            <v>36921</v>
          </cell>
          <cell r="H474" t="str">
            <v>A+</v>
          </cell>
          <cell r="I474" t="str">
            <v>Rating Watch Off</v>
          </cell>
        </row>
        <row r="475">
          <cell r="A475">
            <v>80089687</v>
          </cell>
          <cell r="B475" t="str">
            <v>Bank One, NA (Columbus)</v>
          </cell>
          <cell r="C475" t="str">
            <v>Banks</v>
          </cell>
          <cell r="D475" t="str">
            <v>UNITED STATES</v>
          </cell>
          <cell r="E475" t="str">
            <v>Y</v>
          </cell>
          <cell r="F475" t="str">
            <v>Affirmed</v>
          </cell>
          <cell r="G475">
            <v>38169</v>
          </cell>
          <cell r="H475" t="str">
            <v>A+</v>
          </cell>
          <cell r="I475" t="str">
            <v>Rating Outlook Positive</v>
          </cell>
        </row>
        <row r="476">
          <cell r="A476">
            <v>80089688</v>
          </cell>
          <cell r="B476" t="str">
            <v>Bank One Delaware N.A.</v>
          </cell>
          <cell r="C476" t="str">
            <v>Banks</v>
          </cell>
          <cell r="D476" t="str">
            <v>UNITED STATES</v>
          </cell>
          <cell r="E476" t="str">
            <v>Y</v>
          </cell>
          <cell r="F476" t="str">
            <v>Affirmed</v>
          </cell>
          <cell r="G476">
            <v>38169</v>
          </cell>
          <cell r="H476" t="str">
            <v>A+</v>
          </cell>
          <cell r="I476" t="str">
            <v>Rating Outlook Positive</v>
          </cell>
        </row>
        <row r="477">
          <cell r="A477">
            <v>80089690</v>
          </cell>
          <cell r="B477" t="str">
            <v>CEC Entertainment Inc.</v>
          </cell>
          <cell r="C477" t="str">
            <v>Food Retailing</v>
          </cell>
          <cell r="D477" t="str">
            <v>UNITED STATES</v>
          </cell>
          <cell r="E477" t="str">
            <v>N</v>
          </cell>
          <cell r="F477" t="str">
            <v>Withdrawn</v>
          </cell>
          <cell r="G477">
            <v>38196</v>
          </cell>
          <cell r="H477" t="str">
            <v>NR</v>
          </cell>
        </row>
        <row r="478">
          <cell r="A478">
            <v>80089691</v>
          </cell>
          <cell r="B478" t="str">
            <v>Citizens Property Insurance Corp.</v>
          </cell>
          <cell r="C478" t="str">
            <v>Property/Casualty Insurers</v>
          </cell>
          <cell r="D478" t="str">
            <v>UNITED STATES</v>
          </cell>
          <cell r="E478" t="str">
            <v>Y</v>
          </cell>
          <cell r="F478" t="str">
            <v>Affirmed</v>
          </cell>
          <cell r="G478">
            <v>38007</v>
          </cell>
          <cell r="H478" t="str">
            <v>A</v>
          </cell>
          <cell r="I478" t="str">
            <v>Rating Outlook Stable</v>
          </cell>
        </row>
        <row r="479">
          <cell r="A479">
            <v>80089692</v>
          </cell>
          <cell r="B479" t="str">
            <v>Electric Lightwave, Inc.</v>
          </cell>
          <cell r="C479" t="str">
            <v>Telecommunications</v>
          </cell>
          <cell r="D479" t="str">
            <v>UNITED STATES</v>
          </cell>
          <cell r="E479" t="str">
            <v>N</v>
          </cell>
          <cell r="F479" t="str">
            <v>Withdrawn</v>
          </cell>
          <cell r="G479">
            <v>38180</v>
          </cell>
          <cell r="H479" t="str">
            <v>NR</v>
          </cell>
        </row>
        <row r="480">
          <cell r="A480">
            <v>80089694</v>
          </cell>
          <cell r="B480" t="str">
            <v>Viasystems Inc.</v>
          </cell>
          <cell r="C480" t="str">
            <v>Corporates</v>
          </cell>
          <cell r="D480" t="str">
            <v>UNITED STATES</v>
          </cell>
          <cell r="E480" t="str">
            <v>N</v>
          </cell>
          <cell r="F480" t="str">
            <v>Withdrawn</v>
          </cell>
          <cell r="G480">
            <v>37708</v>
          </cell>
          <cell r="H480" t="str">
            <v>NR</v>
          </cell>
        </row>
        <row r="481">
          <cell r="A481">
            <v>80089696</v>
          </cell>
          <cell r="B481" t="str">
            <v>SunTrust Bank Northwest Florida</v>
          </cell>
          <cell r="C481" t="str">
            <v>Banks</v>
          </cell>
          <cell r="D481" t="str">
            <v>UNITED STATES</v>
          </cell>
          <cell r="E481" t="str">
            <v>N</v>
          </cell>
          <cell r="F481" t="str">
            <v>New Rating</v>
          </cell>
          <cell r="G481">
            <v>36272</v>
          </cell>
          <cell r="H481" t="str">
            <v>AA</v>
          </cell>
        </row>
        <row r="482">
          <cell r="A482">
            <v>80089697</v>
          </cell>
          <cell r="B482" t="str">
            <v>Crown Castle International Corp.</v>
          </cell>
          <cell r="C482" t="str">
            <v>Telecommunications</v>
          </cell>
          <cell r="D482" t="str">
            <v>UNITED STATES</v>
          </cell>
          <cell r="E482" t="str">
            <v>N</v>
          </cell>
          <cell r="F482" t="str">
            <v>Withdrawn</v>
          </cell>
          <cell r="G482">
            <v>37273</v>
          </cell>
          <cell r="H482" t="str">
            <v>NR</v>
          </cell>
          <cell r="I482" t="str">
            <v>Rating Outlook Stable</v>
          </cell>
        </row>
        <row r="483">
          <cell r="A483">
            <v>80089699</v>
          </cell>
          <cell r="B483" t="str">
            <v>Pacific Financial Products</v>
          </cell>
          <cell r="C483" t="str">
            <v>Corporates</v>
          </cell>
          <cell r="D483" t="str">
            <v>UNITED STATES</v>
          </cell>
          <cell r="E483" t="str">
            <v>Y</v>
          </cell>
          <cell r="F483" t="str">
            <v>New Rating</v>
          </cell>
          <cell r="G483">
            <v>36285</v>
          </cell>
          <cell r="H483" t="str">
            <v>AAA</v>
          </cell>
        </row>
        <row r="484">
          <cell r="A484">
            <v>80089701</v>
          </cell>
          <cell r="B484" t="str">
            <v>Merrill Lynch S.A.</v>
          </cell>
          <cell r="C484" t="str">
            <v>Banks</v>
          </cell>
          <cell r="D484" t="str">
            <v>LUXEMBOURG</v>
          </cell>
          <cell r="E484" t="str">
            <v>Y</v>
          </cell>
          <cell r="F484" t="str">
            <v>Affirmed</v>
          </cell>
          <cell r="G484">
            <v>37925</v>
          </cell>
          <cell r="H484" t="str">
            <v>AA-</v>
          </cell>
          <cell r="I484" t="str">
            <v>Rating Outlook Stable</v>
          </cell>
        </row>
        <row r="485">
          <cell r="A485">
            <v>80089702</v>
          </cell>
          <cell r="B485" t="str">
            <v>Investcorp Capital Ltd.</v>
          </cell>
          <cell r="C485" t="str">
            <v>Financial Services</v>
          </cell>
          <cell r="D485" t="str">
            <v>UNITED STATES</v>
          </cell>
          <cell r="E485" t="str">
            <v>Y</v>
          </cell>
          <cell r="F485" t="str">
            <v>New Rating</v>
          </cell>
          <cell r="G485">
            <v>37375</v>
          </cell>
          <cell r="H485" t="str">
            <v>BBB</v>
          </cell>
          <cell r="I485" t="str">
            <v>Rating Outlook Stable</v>
          </cell>
        </row>
        <row r="486">
          <cell r="A486">
            <v>80089706</v>
          </cell>
          <cell r="B486" t="str">
            <v>Metris Companies, Inc.</v>
          </cell>
          <cell r="C486" t="str">
            <v>Banks</v>
          </cell>
          <cell r="D486" t="str">
            <v>UNITED STATES</v>
          </cell>
          <cell r="E486" t="str">
            <v>Y</v>
          </cell>
          <cell r="F486" t="str">
            <v>Affirmed</v>
          </cell>
          <cell r="G486">
            <v>38098</v>
          </cell>
          <cell r="H486" t="str">
            <v>CCC</v>
          </cell>
          <cell r="I486" t="str">
            <v>Rating Outlook Stable</v>
          </cell>
        </row>
        <row r="487">
          <cell r="A487">
            <v>80089707</v>
          </cell>
          <cell r="B487" t="str">
            <v>Direct Merchants Credit Card Bank, N.A.</v>
          </cell>
          <cell r="C487" t="str">
            <v>Banks</v>
          </cell>
          <cell r="D487" t="str">
            <v>UNITED STATES</v>
          </cell>
          <cell r="E487" t="str">
            <v>Y</v>
          </cell>
          <cell r="F487" t="str">
            <v>Affirmed</v>
          </cell>
          <cell r="G487">
            <v>38098</v>
          </cell>
          <cell r="H487" t="str">
            <v>B</v>
          </cell>
        </row>
        <row r="488">
          <cell r="A488">
            <v>80089708</v>
          </cell>
          <cell r="B488" t="str">
            <v>National Bank of Canada</v>
          </cell>
          <cell r="C488" t="str">
            <v>Banks</v>
          </cell>
          <cell r="D488" t="str">
            <v>CANADA</v>
          </cell>
          <cell r="E488" t="str">
            <v>Y</v>
          </cell>
          <cell r="F488" t="str">
            <v>Affirmed</v>
          </cell>
          <cell r="G488">
            <v>35522</v>
          </cell>
          <cell r="H488" t="str">
            <v>A+</v>
          </cell>
          <cell r="I488" t="str">
            <v>Rating Outlook Stable</v>
          </cell>
        </row>
        <row r="489">
          <cell r="A489">
            <v>80089709</v>
          </cell>
          <cell r="B489" t="str">
            <v>Nomura Holdings Inc.</v>
          </cell>
          <cell r="C489" t="str">
            <v>Banks</v>
          </cell>
          <cell r="D489" t="str">
            <v>JAPAN</v>
          </cell>
          <cell r="E489" t="str">
            <v>Y</v>
          </cell>
          <cell r="F489" t="str">
            <v>New Rating</v>
          </cell>
          <cell r="G489">
            <v>37587</v>
          </cell>
          <cell r="H489" t="str">
            <v>BBB</v>
          </cell>
          <cell r="I489" t="str">
            <v>Rating Outlook Stable</v>
          </cell>
        </row>
        <row r="490">
          <cell r="A490">
            <v>80089710</v>
          </cell>
          <cell r="B490" t="str">
            <v>Bank of Bermuda Limited (The)</v>
          </cell>
          <cell r="C490" t="str">
            <v>Banks</v>
          </cell>
          <cell r="D490" t="str">
            <v>BERMUDA</v>
          </cell>
          <cell r="E490" t="str">
            <v>N</v>
          </cell>
          <cell r="F490" t="str">
            <v>Withdrawn</v>
          </cell>
          <cell r="G490">
            <v>38133</v>
          </cell>
          <cell r="H490" t="str">
            <v>NR</v>
          </cell>
        </row>
        <row r="491">
          <cell r="A491">
            <v>80089711</v>
          </cell>
          <cell r="B491" t="str">
            <v>Bank of N.T. Butterfield &amp; Son Limited</v>
          </cell>
          <cell r="C491" t="str">
            <v>Banks</v>
          </cell>
          <cell r="D491" t="str">
            <v>BERMUDA</v>
          </cell>
          <cell r="E491" t="str">
            <v>Y</v>
          </cell>
          <cell r="F491" t="str">
            <v>Affirmed</v>
          </cell>
          <cell r="G491">
            <v>37719</v>
          </cell>
          <cell r="H491" t="str">
            <v>A</v>
          </cell>
          <cell r="I491" t="str">
            <v>Rating Outlook Stable</v>
          </cell>
        </row>
        <row r="492">
          <cell r="A492">
            <v>80089712</v>
          </cell>
          <cell r="B492" t="str">
            <v>National Westminster Bank</v>
          </cell>
          <cell r="C492" t="str">
            <v>Banks</v>
          </cell>
          <cell r="D492" t="str">
            <v>UNITED KINGDOM</v>
          </cell>
          <cell r="E492" t="str">
            <v>Y</v>
          </cell>
          <cell r="F492" t="str">
            <v>Affirmed</v>
          </cell>
          <cell r="G492">
            <v>38112</v>
          </cell>
          <cell r="H492" t="str">
            <v>AA+</v>
          </cell>
          <cell r="I492" t="str">
            <v>Rating Outlook Stable</v>
          </cell>
        </row>
        <row r="493">
          <cell r="A493">
            <v>80089713</v>
          </cell>
          <cell r="B493" t="str">
            <v>Banco de Venezuela</v>
          </cell>
          <cell r="C493" t="str">
            <v>Banks</v>
          </cell>
          <cell r="D493" t="str">
            <v>VENEZUELA</v>
          </cell>
          <cell r="E493" t="str">
            <v>Y</v>
          </cell>
          <cell r="F493" t="str">
            <v>Upgrade</v>
          </cell>
          <cell r="G493">
            <v>38253</v>
          </cell>
          <cell r="H493" t="str">
            <v>B+</v>
          </cell>
          <cell r="I493" t="str">
            <v>Rating Outlook Stable</v>
          </cell>
        </row>
        <row r="494">
          <cell r="A494">
            <v>80089714</v>
          </cell>
          <cell r="B494" t="str">
            <v>Banco Mercantil</v>
          </cell>
          <cell r="C494" t="str">
            <v>Banks</v>
          </cell>
          <cell r="D494" t="str">
            <v>VENEZUELA</v>
          </cell>
          <cell r="E494" t="str">
            <v>Y</v>
          </cell>
          <cell r="F494" t="str">
            <v>Upgrade</v>
          </cell>
          <cell r="G494">
            <v>38253</v>
          </cell>
          <cell r="H494" t="str">
            <v>B+</v>
          </cell>
          <cell r="I494" t="str">
            <v>Rating Outlook Stable</v>
          </cell>
        </row>
        <row r="495">
          <cell r="A495">
            <v>80089715</v>
          </cell>
          <cell r="B495" t="str">
            <v>Banco Provincial</v>
          </cell>
          <cell r="C495" t="str">
            <v>Banks</v>
          </cell>
          <cell r="D495" t="str">
            <v>VENEZUELA</v>
          </cell>
          <cell r="E495" t="str">
            <v>Y</v>
          </cell>
          <cell r="F495" t="str">
            <v>Upgrade</v>
          </cell>
          <cell r="G495">
            <v>38253</v>
          </cell>
          <cell r="H495" t="str">
            <v>B+</v>
          </cell>
          <cell r="I495" t="str">
            <v>Rating Outlook Stable</v>
          </cell>
        </row>
        <row r="496">
          <cell r="A496">
            <v>80089716</v>
          </cell>
          <cell r="B496" t="str">
            <v>Unibanca Banco Universal</v>
          </cell>
          <cell r="C496" t="str">
            <v>Banks</v>
          </cell>
          <cell r="D496" t="str">
            <v>VENEZUELA</v>
          </cell>
          <cell r="E496" t="str">
            <v>N</v>
          </cell>
          <cell r="F496" t="str">
            <v>Withdrawn</v>
          </cell>
          <cell r="G496">
            <v>37494</v>
          </cell>
          <cell r="H496" t="str">
            <v>NR</v>
          </cell>
          <cell r="I496" t="str">
            <v>Rating Outlook Stable</v>
          </cell>
        </row>
        <row r="497">
          <cell r="A497">
            <v>80089717</v>
          </cell>
          <cell r="B497" t="str">
            <v>Comerica Incorporated</v>
          </cell>
          <cell r="C497" t="str">
            <v>Banks</v>
          </cell>
          <cell r="D497" t="str">
            <v>UNITED STATES</v>
          </cell>
          <cell r="E497" t="str">
            <v>Y</v>
          </cell>
          <cell r="F497" t="str">
            <v>Affirmed</v>
          </cell>
          <cell r="G497">
            <v>37964</v>
          </cell>
          <cell r="H497" t="str">
            <v>A+</v>
          </cell>
          <cell r="I497" t="str">
            <v>Rating Outlook Negative</v>
          </cell>
        </row>
        <row r="498">
          <cell r="A498">
            <v>80089718</v>
          </cell>
          <cell r="B498" t="str">
            <v>Northern Trust Corporation</v>
          </cell>
          <cell r="C498" t="str">
            <v>Banks</v>
          </cell>
          <cell r="D498" t="str">
            <v>UNITED STATES</v>
          </cell>
          <cell r="E498" t="str">
            <v>Y</v>
          </cell>
          <cell r="F498" t="str">
            <v>Affirmed</v>
          </cell>
          <cell r="G498">
            <v>37859</v>
          </cell>
          <cell r="H498" t="str">
            <v>AA-</v>
          </cell>
          <cell r="I498" t="str">
            <v>Rating Outlook Stable</v>
          </cell>
        </row>
        <row r="499">
          <cell r="A499">
            <v>80089720</v>
          </cell>
          <cell r="B499" t="str">
            <v>Banco Bradesco S.A.</v>
          </cell>
          <cell r="C499" t="str">
            <v>Banks</v>
          </cell>
          <cell r="D499" t="str">
            <v>BRAZIL</v>
          </cell>
          <cell r="E499" t="str">
            <v>Y</v>
          </cell>
          <cell r="F499" t="str">
            <v>Upgrade</v>
          </cell>
          <cell r="G499">
            <v>38259</v>
          </cell>
          <cell r="H499" t="str">
            <v>BB-</v>
          </cell>
          <cell r="I499" t="str">
            <v>Rating Outlook Stable</v>
          </cell>
        </row>
        <row r="500">
          <cell r="A500">
            <v>80089721</v>
          </cell>
          <cell r="B500" t="str">
            <v>Banco do Brasil S.A.</v>
          </cell>
          <cell r="C500" t="str">
            <v>Banks</v>
          </cell>
          <cell r="D500" t="str">
            <v>BRAZIL</v>
          </cell>
          <cell r="E500" t="str">
            <v>Y</v>
          </cell>
          <cell r="F500" t="str">
            <v>Upgrade</v>
          </cell>
          <cell r="G500">
            <v>38259</v>
          </cell>
          <cell r="H500" t="str">
            <v>BB-</v>
          </cell>
          <cell r="I500" t="str">
            <v>Rating Outlook Stable</v>
          </cell>
        </row>
        <row r="501">
          <cell r="A501">
            <v>80089722</v>
          </cell>
          <cell r="B501" t="str">
            <v>Banco do Estado de Sao Paulo S.A. (Banespa)</v>
          </cell>
          <cell r="C501" t="str">
            <v>Banks</v>
          </cell>
          <cell r="D501" t="str">
            <v>BRAZIL</v>
          </cell>
          <cell r="E501" t="str">
            <v>Y</v>
          </cell>
          <cell r="F501" t="str">
            <v>Upgrade</v>
          </cell>
          <cell r="G501">
            <v>38259</v>
          </cell>
          <cell r="H501" t="str">
            <v>BB-</v>
          </cell>
          <cell r="I501" t="str">
            <v>Rating Outlook Stable</v>
          </cell>
        </row>
        <row r="502">
          <cell r="A502">
            <v>80089723</v>
          </cell>
          <cell r="B502" t="str">
            <v>Banco Itau S.A.</v>
          </cell>
          <cell r="C502" t="str">
            <v>Banks</v>
          </cell>
          <cell r="D502" t="str">
            <v>BRAZIL</v>
          </cell>
          <cell r="E502" t="str">
            <v>Y</v>
          </cell>
          <cell r="F502" t="str">
            <v>Upgrade</v>
          </cell>
          <cell r="G502">
            <v>38259</v>
          </cell>
          <cell r="H502" t="str">
            <v>BB-</v>
          </cell>
          <cell r="I502" t="str">
            <v>Rating Outlook Stable</v>
          </cell>
        </row>
        <row r="503">
          <cell r="A503">
            <v>80089724</v>
          </cell>
          <cell r="B503" t="str">
            <v>Banco Safra S.A.</v>
          </cell>
          <cell r="C503" t="str">
            <v>Banks</v>
          </cell>
          <cell r="D503" t="str">
            <v>BRAZIL</v>
          </cell>
          <cell r="E503" t="str">
            <v>Y</v>
          </cell>
          <cell r="F503" t="str">
            <v>Upgrade</v>
          </cell>
          <cell r="G503">
            <v>38259</v>
          </cell>
          <cell r="H503" t="str">
            <v>BB-</v>
          </cell>
          <cell r="I503" t="str">
            <v>Rating Outlook Stable</v>
          </cell>
        </row>
        <row r="504">
          <cell r="A504">
            <v>80089725</v>
          </cell>
          <cell r="B504" t="str">
            <v>Unibanco-Uniao de Bancos Brasileiros S.A.</v>
          </cell>
          <cell r="C504" t="str">
            <v>Banks</v>
          </cell>
          <cell r="D504" t="str">
            <v>BRAZIL</v>
          </cell>
          <cell r="E504" t="str">
            <v>Y</v>
          </cell>
          <cell r="F504" t="str">
            <v>Upgrade</v>
          </cell>
          <cell r="G504">
            <v>38259</v>
          </cell>
          <cell r="H504" t="str">
            <v>BB-</v>
          </cell>
          <cell r="I504" t="str">
            <v>Rating Outlook Stable</v>
          </cell>
        </row>
        <row r="505">
          <cell r="A505">
            <v>80089726</v>
          </cell>
          <cell r="B505" t="str">
            <v>Slough Estates plc</v>
          </cell>
          <cell r="C505" t="str">
            <v>Property/Real Estate</v>
          </cell>
          <cell r="D505" t="str">
            <v>UNITED KINGDOM</v>
          </cell>
          <cell r="E505" t="str">
            <v>Y</v>
          </cell>
          <cell r="F505" t="str">
            <v>Affirmed</v>
          </cell>
          <cell r="G505">
            <v>37900</v>
          </cell>
          <cell r="H505" t="str">
            <v>A-</v>
          </cell>
          <cell r="I505" t="str">
            <v>Rating Outlook Stable</v>
          </cell>
        </row>
        <row r="506">
          <cell r="A506">
            <v>80089727</v>
          </cell>
          <cell r="B506" t="str">
            <v>Comerica Bank</v>
          </cell>
          <cell r="C506" t="str">
            <v>Banks</v>
          </cell>
          <cell r="D506" t="str">
            <v>UNITED STATES</v>
          </cell>
          <cell r="E506" t="str">
            <v>Y</v>
          </cell>
          <cell r="F506" t="str">
            <v>Affirmed</v>
          </cell>
          <cell r="G506">
            <v>37964</v>
          </cell>
          <cell r="H506" t="str">
            <v>A+</v>
          </cell>
          <cell r="I506" t="str">
            <v>Rating Outlook Negative</v>
          </cell>
        </row>
        <row r="507">
          <cell r="A507">
            <v>80089728</v>
          </cell>
          <cell r="B507" t="str">
            <v>HSBC Bank USA</v>
          </cell>
          <cell r="C507" t="str">
            <v>Banks</v>
          </cell>
          <cell r="D507" t="str">
            <v>UNITED STATES</v>
          </cell>
          <cell r="E507" t="str">
            <v>Y</v>
          </cell>
          <cell r="F507" t="str">
            <v>Upgrade</v>
          </cell>
          <cell r="G507">
            <v>38215</v>
          </cell>
          <cell r="H507" t="str">
            <v>AA</v>
          </cell>
          <cell r="I507" t="str">
            <v>Rating Outlook Stable</v>
          </cell>
        </row>
        <row r="508">
          <cell r="A508">
            <v>80089729</v>
          </cell>
          <cell r="B508" t="str">
            <v>Northern Trust Company (The)</v>
          </cell>
          <cell r="C508" t="str">
            <v>Banks</v>
          </cell>
          <cell r="D508" t="str">
            <v>UNITED STATES</v>
          </cell>
          <cell r="E508" t="str">
            <v>Y</v>
          </cell>
          <cell r="F508" t="str">
            <v>Downgrade</v>
          </cell>
          <cell r="G508">
            <v>37859</v>
          </cell>
          <cell r="H508" t="str">
            <v>AA-</v>
          </cell>
          <cell r="I508" t="str">
            <v>Rating Outlook Stable</v>
          </cell>
        </row>
        <row r="509">
          <cell r="A509">
            <v>80089730</v>
          </cell>
          <cell r="B509" t="str">
            <v>Bank of Butterfield (UK) plc</v>
          </cell>
          <cell r="C509" t="str">
            <v>Banks</v>
          </cell>
          <cell r="D509" t="str">
            <v>UNITED KINGDOM</v>
          </cell>
          <cell r="E509" t="str">
            <v>Y</v>
          </cell>
          <cell r="F509" t="str">
            <v>Affirmed</v>
          </cell>
          <cell r="G509">
            <v>38222</v>
          </cell>
          <cell r="H509" t="str">
            <v>A-</v>
          </cell>
          <cell r="I509" t="str">
            <v>Rating Outlook Stable</v>
          </cell>
        </row>
        <row r="510">
          <cell r="A510">
            <v>80089732</v>
          </cell>
          <cell r="B510" t="str">
            <v>Banca Serfin</v>
          </cell>
          <cell r="C510" t="str">
            <v>Banks</v>
          </cell>
          <cell r="D510" t="str">
            <v>MEXICO</v>
          </cell>
          <cell r="E510" t="str">
            <v>Y</v>
          </cell>
          <cell r="F510" t="str">
            <v>Affirmed</v>
          </cell>
          <cell r="G510">
            <v>38166</v>
          </cell>
          <cell r="H510" t="str">
            <v>BBB-</v>
          </cell>
          <cell r="I510" t="str">
            <v>Rating Outlook Stable</v>
          </cell>
        </row>
        <row r="511">
          <cell r="A511">
            <v>80089733</v>
          </cell>
          <cell r="B511" t="str">
            <v>Banco Santander Mexicano</v>
          </cell>
          <cell r="C511" t="str">
            <v>Banks</v>
          </cell>
          <cell r="D511" t="str">
            <v>MEXICO</v>
          </cell>
          <cell r="E511" t="str">
            <v>Y</v>
          </cell>
          <cell r="F511" t="str">
            <v>Affirmed</v>
          </cell>
          <cell r="G511">
            <v>38166</v>
          </cell>
          <cell r="H511" t="str">
            <v>BBB-</v>
          </cell>
          <cell r="I511" t="str">
            <v>Rating Outlook Stable</v>
          </cell>
        </row>
        <row r="512">
          <cell r="A512">
            <v>80089734</v>
          </cell>
          <cell r="B512" t="str">
            <v>BBVA Bancomer</v>
          </cell>
          <cell r="C512" t="str">
            <v>Banks</v>
          </cell>
          <cell r="D512" t="str">
            <v>MEXICO</v>
          </cell>
          <cell r="E512" t="str">
            <v>Y</v>
          </cell>
          <cell r="F512" t="str">
            <v>Affirmed</v>
          </cell>
          <cell r="G512">
            <v>38166</v>
          </cell>
          <cell r="H512" t="str">
            <v>BBB-</v>
          </cell>
          <cell r="I512" t="str">
            <v>Rating Outlook Stable</v>
          </cell>
        </row>
        <row r="513">
          <cell r="A513">
            <v>80089735</v>
          </cell>
          <cell r="B513" t="str">
            <v>Banco Nacional de Mexico (Banamex)</v>
          </cell>
          <cell r="C513" t="str">
            <v>Banks</v>
          </cell>
          <cell r="D513" t="str">
            <v>MEXICO</v>
          </cell>
          <cell r="E513" t="str">
            <v>Y</v>
          </cell>
          <cell r="F513" t="str">
            <v>Affirmed</v>
          </cell>
          <cell r="G513">
            <v>38166</v>
          </cell>
          <cell r="H513" t="str">
            <v>BBB-</v>
          </cell>
          <cell r="I513" t="str">
            <v>Rating Outlook Stable</v>
          </cell>
        </row>
        <row r="514">
          <cell r="A514">
            <v>80089736</v>
          </cell>
          <cell r="B514" t="str">
            <v>Akbank</v>
          </cell>
          <cell r="C514" t="str">
            <v>Banks</v>
          </cell>
          <cell r="D514" t="str">
            <v>TURKEY</v>
          </cell>
          <cell r="E514" t="str">
            <v>Y</v>
          </cell>
          <cell r="F514" t="str">
            <v>Affirmed</v>
          </cell>
          <cell r="G514">
            <v>38226</v>
          </cell>
          <cell r="H514" t="str">
            <v>B+</v>
          </cell>
          <cell r="I514" t="str">
            <v>Rating Outlook Positive</v>
          </cell>
        </row>
        <row r="515">
          <cell r="A515">
            <v>80089737</v>
          </cell>
          <cell r="B515" t="str">
            <v>Anglian Water PLC</v>
          </cell>
          <cell r="C515" t="str">
            <v>Corporates</v>
          </cell>
          <cell r="D515" t="str">
            <v>UNITED KINGDOM</v>
          </cell>
          <cell r="E515" t="str">
            <v>N</v>
          </cell>
          <cell r="F515" t="str">
            <v>Withdrawn</v>
          </cell>
          <cell r="G515">
            <v>37470</v>
          </cell>
          <cell r="H515" t="str">
            <v>NR</v>
          </cell>
          <cell r="I515" t="str">
            <v>Rating Watch Off</v>
          </cell>
        </row>
        <row r="516">
          <cell r="A516">
            <v>80089738</v>
          </cell>
          <cell r="B516" t="str">
            <v>Turkiye Is Bankasi</v>
          </cell>
          <cell r="C516" t="str">
            <v>Banks</v>
          </cell>
          <cell r="D516" t="str">
            <v>TURKEY</v>
          </cell>
          <cell r="E516" t="str">
            <v>Y</v>
          </cell>
          <cell r="F516" t="str">
            <v>Affirmed</v>
          </cell>
          <cell r="G516">
            <v>38226</v>
          </cell>
          <cell r="H516" t="str">
            <v>B+</v>
          </cell>
          <cell r="I516" t="str">
            <v>Rating Outlook Positive</v>
          </cell>
        </row>
        <row r="517">
          <cell r="A517">
            <v>80089740</v>
          </cell>
          <cell r="B517" t="str">
            <v>Venezolano de Credito, S.A. Banco Universal</v>
          </cell>
          <cell r="C517" t="str">
            <v>Banks</v>
          </cell>
          <cell r="D517" t="str">
            <v>VENEZUELA</v>
          </cell>
          <cell r="E517" t="str">
            <v>Y</v>
          </cell>
          <cell r="F517" t="str">
            <v>Upgrade</v>
          </cell>
          <cell r="G517">
            <v>38253</v>
          </cell>
          <cell r="H517" t="str">
            <v>B+</v>
          </cell>
          <cell r="I517" t="str">
            <v>Rating Outlook Stable</v>
          </cell>
        </row>
        <row r="518">
          <cell r="A518">
            <v>80089741</v>
          </cell>
          <cell r="B518" t="str">
            <v>Banco de Galicia y Buenos Aires</v>
          </cell>
          <cell r="C518" t="str">
            <v>Banks</v>
          </cell>
          <cell r="D518" t="str">
            <v>ARGENTINA</v>
          </cell>
          <cell r="E518" t="str">
            <v>Y</v>
          </cell>
          <cell r="F518" t="str">
            <v>Withdrawn</v>
          </cell>
          <cell r="G518">
            <v>37817</v>
          </cell>
          <cell r="H518" t="str">
            <v>NR</v>
          </cell>
        </row>
        <row r="519">
          <cell r="A519">
            <v>80089742</v>
          </cell>
          <cell r="B519" t="str">
            <v>HFC Bank [Guaranteed Deposit Programme]</v>
          </cell>
          <cell r="C519" t="str">
            <v>Banks</v>
          </cell>
          <cell r="D519" t="str">
            <v>UNITED KINGDOM</v>
          </cell>
          <cell r="E519" t="str">
            <v>Y</v>
          </cell>
          <cell r="F519" t="str">
            <v>Upgrade</v>
          </cell>
          <cell r="G519">
            <v>38215</v>
          </cell>
          <cell r="H519" t="str">
            <v>A+</v>
          </cell>
          <cell r="I519" t="str">
            <v>Rating Outlook Positive</v>
          </cell>
        </row>
        <row r="520">
          <cell r="A520">
            <v>80089744</v>
          </cell>
          <cell r="B520" t="str">
            <v>Yapi ve Kredi Bankasi</v>
          </cell>
          <cell r="C520" t="str">
            <v>Banks</v>
          </cell>
          <cell r="D520" t="str">
            <v>TURKEY</v>
          </cell>
          <cell r="E520" t="str">
            <v>Y</v>
          </cell>
          <cell r="F520" t="str">
            <v>Affirmed</v>
          </cell>
          <cell r="G520">
            <v>38226</v>
          </cell>
          <cell r="H520" t="str">
            <v>B+</v>
          </cell>
          <cell r="I520" t="str">
            <v>Rating Outlook Positive</v>
          </cell>
        </row>
        <row r="521">
          <cell r="A521">
            <v>80089745</v>
          </cell>
          <cell r="B521" t="str">
            <v>Schroder Salomon Smith Barney</v>
          </cell>
          <cell r="C521" t="str">
            <v>Banks</v>
          </cell>
          <cell r="D521" t="str">
            <v>UNITED KINGDOM</v>
          </cell>
          <cell r="E521" t="str">
            <v>N</v>
          </cell>
          <cell r="F521" t="str">
            <v>Revision Rating</v>
          </cell>
          <cell r="G521">
            <v>36678</v>
          </cell>
          <cell r="H521" t="str">
            <v>AA</v>
          </cell>
          <cell r="I521" t="str">
            <v>Not on Rating Watch</v>
          </cell>
        </row>
        <row r="522">
          <cell r="A522">
            <v>80089746</v>
          </cell>
          <cell r="B522" t="str">
            <v>Banco Santander Chile (publish No)</v>
          </cell>
          <cell r="C522" t="str">
            <v>Banks</v>
          </cell>
          <cell r="D522" t="str">
            <v>CHILE</v>
          </cell>
          <cell r="E522" t="str">
            <v>N</v>
          </cell>
          <cell r="F522" t="str">
            <v>Withdrawn</v>
          </cell>
          <cell r="G522">
            <v>37470</v>
          </cell>
          <cell r="H522" t="str">
            <v>NR</v>
          </cell>
          <cell r="I522" t="str">
            <v>Rating Outlook Stable</v>
          </cell>
        </row>
        <row r="523">
          <cell r="A523">
            <v>80089747</v>
          </cell>
          <cell r="B523" t="str">
            <v>Banco Rio de la Plata</v>
          </cell>
          <cell r="C523" t="str">
            <v>Banks</v>
          </cell>
          <cell r="D523" t="str">
            <v>ARGENTINA</v>
          </cell>
          <cell r="E523" t="str">
            <v>Y</v>
          </cell>
          <cell r="F523" t="str">
            <v>Withdrawn</v>
          </cell>
          <cell r="G523">
            <v>37817</v>
          </cell>
          <cell r="H523" t="str">
            <v>NR</v>
          </cell>
        </row>
        <row r="524">
          <cell r="A524">
            <v>80089748</v>
          </cell>
          <cell r="B524" t="str">
            <v>Banco Bilbao Vizcaya - Mexico</v>
          </cell>
          <cell r="C524" t="str">
            <v>Banks</v>
          </cell>
          <cell r="D524" t="str">
            <v>MEXICO</v>
          </cell>
          <cell r="E524" t="str">
            <v>N</v>
          </cell>
          <cell r="F524" t="str">
            <v>Withdrawn</v>
          </cell>
          <cell r="G524">
            <v>36903</v>
          </cell>
          <cell r="H524" t="str">
            <v>NR</v>
          </cell>
          <cell r="I524" t="str">
            <v>Rating Outlook Positive</v>
          </cell>
        </row>
        <row r="525">
          <cell r="A525">
            <v>80089749</v>
          </cell>
          <cell r="B525" t="str">
            <v>Nacional Financiera</v>
          </cell>
          <cell r="C525" t="str">
            <v>Banks</v>
          </cell>
          <cell r="D525" t="str">
            <v>MEXICO</v>
          </cell>
          <cell r="E525" t="str">
            <v>Y</v>
          </cell>
          <cell r="F525" t="str">
            <v>Affirmed</v>
          </cell>
          <cell r="G525">
            <v>38257</v>
          </cell>
          <cell r="H525" t="str">
            <v>BBB-</v>
          </cell>
          <cell r="I525" t="str">
            <v>Rating Outlook Stable</v>
          </cell>
        </row>
        <row r="526">
          <cell r="A526">
            <v>80089750</v>
          </cell>
          <cell r="B526" t="str">
            <v>Banco Nacional de Comercio Exterior</v>
          </cell>
          <cell r="C526" t="str">
            <v>Banks</v>
          </cell>
          <cell r="D526" t="str">
            <v>MEXICO</v>
          </cell>
          <cell r="E526" t="str">
            <v>Y</v>
          </cell>
          <cell r="F526" t="str">
            <v>Upgrade</v>
          </cell>
          <cell r="G526">
            <v>37271</v>
          </cell>
          <cell r="H526" t="str">
            <v>BBB-</v>
          </cell>
          <cell r="I526" t="str">
            <v>Rating Outlook Stable</v>
          </cell>
        </row>
        <row r="527">
          <cell r="A527">
            <v>80089751</v>
          </cell>
          <cell r="B527" t="str">
            <v>Banco BCN S.A.</v>
          </cell>
          <cell r="C527" t="str">
            <v>Banks</v>
          </cell>
          <cell r="D527" t="str">
            <v>BRAZIL</v>
          </cell>
          <cell r="E527" t="str">
            <v>N</v>
          </cell>
          <cell r="F527" t="str">
            <v>Withdrawn</v>
          </cell>
          <cell r="G527">
            <v>38037</v>
          </cell>
          <cell r="H527" t="str">
            <v>NR</v>
          </cell>
        </row>
        <row r="528">
          <cell r="A528">
            <v>80089752</v>
          </cell>
          <cell r="B528" t="str">
            <v>Banco Santander Chile</v>
          </cell>
          <cell r="C528" t="str">
            <v>Banks</v>
          </cell>
          <cell r="D528" t="str">
            <v>CHILE</v>
          </cell>
          <cell r="E528" t="str">
            <v>Y</v>
          </cell>
          <cell r="F528" t="str">
            <v>Affirmed</v>
          </cell>
          <cell r="G528">
            <v>38023</v>
          </cell>
          <cell r="H528" t="str">
            <v>A-</v>
          </cell>
          <cell r="I528" t="str">
            <v>Rating Outlook Positive</v>
          </cell>
        </row>
        <row r="529">
          <cell r="A529">
            <v>80089753</v>
          </cell>
          <cell r="B529" t="str">
            <v>Banco de A Edwards</v>
          </cell>
          <cell r="C529" t="str">
            <v>Banks</v>
          </cell>
          <cell r="D529" t="str">
            <v>CHILE</v>
          </cell>
          <cell r="E529" t="str">
            <v>N</v>
          </cell>
          <cell r="F529" t="str">
            <v>Withdrawn</v>
          </cell>
          <cell r="G529">
            <v>37330</v>
          </cell>
          <cell r="H529" t="str">
            <v>NR</v>
          </cell>
          <cell r="I529" t="str">
            <v>Rating Outlook Stable</v>
          </cell>
        </row>
        <row r="530">
          <cell r="A530">
            <v>80089754</v>
          </cell>
          <cell r="B530" t="str">
            <v>Daiwa Securities Group Inc.</v>
          </cell>
          <cell r="C530" t="str">
            <v>Banks</v>
          </cell>
          <cell r="D530" t="str">
            <v>JAPAN</v>
          </cell>
          <cell r="E530" t="str">
            <v>Y</v>
          </cell>
          <cell r="F530" t="str">
            <v>Affirmed</v>
          </cell>
          <cell r="G530">
            <v>38120</v>
          </cell>
          <cell r="H530" t="str">
            <v>BBB</v>
          </cell>
          <cell r="I530" t="str">
            <v>Rating Outlook Stable</v>
          </cell>
        </row>
        <row r="531">
          <cell r="A531">
            <v>80089756</v>
          </cell>
          <cell r="B531" t="str">
            <v>Banco Sul America</v>
          </cell>
          <cell r="C531" t="str">
            <v>Banks</v>
          </cell>
          <cell r="D531" t="str">
            <v>BRAZIL</v>
          </cell>
          <cell r="E531" t="str">
            <v>N</v>
          </cell>
          <cell r="F531" t="str">
            <v>Withdrawn</v>
          </cell>
          <cell r="G531">
            <v>37560</v>
          </cell>
          <cell r="H531" t="str">
            <v>NR</v>
          </cell>
          <cell r="I531" t="str">
            <v>Not on Rating Watch</v>
          </cell>
        </row>
        <row r="532">
          <cell r="A532">
            <v>80089757</v>
          </cell>
          <cell r="B532" t="str">
            <v>Kookmin Bank</v>
          </cell>
          <cell r="C532" t="str">
            <v>Banks</v>
          </cell>
          <cell r="D532" t="str">
            <v>KOREA, REPUBLIC OF</v>
          </cell>
          <cell r="E532" t="str">
            <v>Y</v>
          </cell>
          <cell r="F532" t="str">
            <v>Upgrade</v>
          </cell>
          <cell r="G532">
            <v>37510</v>
          </cell>
          <cell r="H532" t="str">
            <v>A-</v>
          </cell>
          <cell r="I532" t="str">
            <v>Rating Outlook Stable</v>
          </cell>
        </row>
        <row r="533">
          <cell r="A533">
            <v>80089758</v>
          </cell>
          <cell r="B533" t="str">
            <v>Banco del Caribe</v>
          </cell>
          <cell r="C533" t="str">
            <v>Banks</v>
          </cell>
          <cell r="D533" t="str">
            <v>VENEZUELA</v>
          </cell>
          <cell r="E533" t="str">
            <v>Y</v>
          </cell>
          <cell r="F533" t="str">
            <v>Upgrade</v>
          </cell>
          <cell r="G533">
            <v>38253</v>
          </cell>
          <cell r="H533" t="str">
            <v>B+</v>
          </cell>
          <cell r="I533" t="str">
            <v>Rating Outlook Stable</v>
          </cell>
        </row>
        <row r="534">
          <cell r="A534">
            <v>80089759</v>
          </cell>
          <cell r="B534" t="str">
            <v>Caja de Ahorros de Galicia (Caixa Galicia)</v>
          </cell>
          <cell r="C534" t="str">
            <v>Banks</v>
          </cell>
          <cell r="D534" t="str">
            <v>SPAIN</v>
          </cell>
          <cell r="E534" t="str">
            <v>Y</v>
          </cell>
          <cell r="F534" t="str">
            <v>Affirmed</v>
          </cell>
          <cell r="G534">
            <v>37979</v>
          </cell>
          <cell r="H534" t="str">
            <v>A+</v>
          </cell>
          <cell r="I534" t="str">
            <v>Rating Outlook Stable</v>
          </cell>
        </row>
        <row r="535">
          <cell r="A535">
            <v>80089761</v>
          </cell>
          <cell r="B535" t="str">
            <v>Banco De Credito Del Peru</v>
          </cell>
          <cell r="C535" t="str">
            <v>Banks</v>
          </cell>
          <cell r="D535" t="str">
            <v>PERU</v>
          </cell>
          <cell r="E535" t="str">
            <v>Y</v>
          </cell>
          <cell r="F535" t="str">
            <v>Withdrawn</v>
          </cell>
          <cell r="G535">
            <v>37246</v>
          </cell>
          <cell r="H535" t="str">
            <v>NR</v>
          </cell>
          <cell r="I535" t="str">
            <v>Rating Watch Off</v>
          </cell>
        </row>
        <row r="536">
          <cell r="A536">
            <v>80089762</v>
          </cell>
          <cell r="B536" t="str">
            <v>Banco Wiese Sudameris</v>
          </cell>
          <cell r="C536" t="str">
            <v>Banks</v>
          </cell>
          <cell r="D536" t="str">
            <v>PERU</v>
          </cell>
          <cell r="E536" t="str">
            <v>Y</v>
          </cell>
          <cell r="F536" t="str">
            <v>Withdrawn</v>
          </cell>
          <cell r="G536">
            <v>37946</v>
          </cell>
          <cell r="H536" t="str">
            <v>NR</v>
          </cell>
        </row>
        <row r="537">
          <cell r="A537">
            <v>80089765</v>
          </cell>
          <cell r="B537" t="str">
            <v>BBVA Colombia, S.A.</v>
          </cell>
          <cell r="C537" t="str">
            <v>Banks</v>
          </cell>
          <cell r="D537" t="str">
            <v>COLOMBIA</v>
          </cell>
          <cell r="E537" t="str">
            <v>Y</v>
          </cell>
          <cell r="F537" t="str">
            <v>Revision Outlook</v>
          </cell>
          <cell r="G537">
            <v>38113</v>
          </cell>
          <cell r="H537" t="str">
            <v>BB</v>
          </cell>
          <cell r="I537" t="str">
            <v>Rating Outlook Stable</v>
          </cell>
        </row>
        <row r="538">
          <cell r="A538">
            <v>80089769</v>
          </cell>
          <cell r="B538" t="str">
            <v>East Midlands Electricity Distribution</v>
          </cell>
          <cell r="C538" t="str">
            <v>Corporates</v>
          </cell>
          <cell r="D538" t="str">
            <v>UNITED KINGDOM</v>
          </cell>
          <cell r="E538" t="str">
            <v>N</v>
          </cell>
          <cell r="F538" t="str">
            <v>Withdrawn</v>
          </cell>
          <cell r="G538">
            <v>38161</v>
          </cell>
          <cell r="H538" t="str">
            <v>NR</v>
          </cell>
        </row>
        <row r="539">
          <cell r="A539">
            <v>80089770</v>
          </cell>
          <cell r="B539" t="str">
            <v>Northern Electric PLC</v>
          </cell>
          <cell r="C539" t="str">
            <v>Corporates</v>
          </cell>
          <cell r="D539" t="str">
            <v>UNITED KINGDOM</v>
          </cell>
          <cell r="E539" t="str">
            <v>Y</v>
          </cell>
          <cell r="F539" t="str">
            <v>Downgrade</v>
          </cell>
          <cell r="G539">
            <v>38082</v>
          </cell>
          <cell r="H539" t="str">
            <v>BBB</v>
          </cell>
          <cell r="I539" t="str">
            <v>Rating Outlook Negative</v>
          </cell>
        </row>
        <row r="540">
          <cell r="A540">
            <v>80089771</v>
          </cell>
          <cell r="B540" t="str">
            <v>Yorkshire Electricity Group PLC</v>
          </cell>
          <cell r="C540" t="str">
            <v>Corporates</v>
          </cell>
          <cell r="D540" t="str">
            <v>UNITED KINGDOM</v>
          </cell>
          <cell r="E540" t="str">
            <v>Y</v>
          </cell>
          <cell r="F540" t="str">
            <v>Affirmed</v>
          </cell>
          <cell r="G540">
            <v>38082</v>
          </cell>
          <cell r="H540" t="str">
            <v>BBB</v>
          </cell>
          <cell r="I540" t="str">
            <v>Rating Outlook Negative</v>
          </cell>
        </row>
        <row r="541">
          <cell r="A541">
            <v>80089772</v>
          </cell>
          <cell r="B541" t="str">
            <v>Oriental Bank &amp; Trust</v>
          </cell>
          <cell r="C541" t="str">
            <v>Banks</v>
          </cell>
          <cell r="D541" t="str">
            <v>MALAYSIA</v>
          </cell>
          <cell r="E541" t="str">
            <v>N</v>
          </cell>
          <cell r="F541" t="str">
            <v>Downgrade</v>
          </cell>
          <cell r="G541">
            <v>36882</v>
          </cell>
          <cell r="H541" t="str">
            <v>BB+</v>
          </cell>
          <cell r="I541" t="str">
            <v>Rating Outlook Stable</v>
          </cell>
        </row>
        <row r="542">
          <cell r="A542">
            <v>80089773</v>
          </cell>
          <cell r="B542" t="str">
            <v>BP plc</v>
          </cell>
          <cell r="C542" t="str">
            <v>Energy (Oil &amp; Gas)</v>
          </cell>
          <cell r="D542" t="str">
            <v>UNITED KINGDOM</v>
          </cell>
          <cell r="E542" t="str">
            <v>Y</v>
          </cell>
          <cell r="F542" t="str">
            <v>Affirmed</v>
          </cell>
          <cell r="G542">
            <v>37090</v>
          </cell>
          <cell r="H542" t="str">
            <v>AA+</v>
          </cell>
          <cell r="I542" t="str">
            <v>Rating Outlook Stable</v>
          </cell>
        </row>
        <row r="543">
          <cell r="A543">
            <v>80089774</v>
          </cell>
          <cell r="B543" t="str">
            <v>Royal Dutch Petroleum/Shell Transport &amp; Trading</v>
          </cell>
          <cell r="C543" t="str">
            <v>Energy (Oil &amp; Gas)</v>
          </cell>
          <cell r="D543" t="str">
            <v>UNITED KINGDOM</v>
          </cell>
          <cell r="E543" t="str">
            <v>Y</v>
          </cell>
          <cell r="F543" t="str">
            <v>Downgrade</v>
          </cell>
          <cell r="G543">
            <v>38098</v>
          </cell>
          <cell r="H543" t="str">
            <v>AA+</v>
          </cell>
          <cell r="I543" t="str">
            <v>Rating Outlook Stable</v>
          </cell>
        </row>
        <row r="544">
          <cell r="A544">
            <v>80089777</v>
          </cell>
          <cell r="B544" t="str">
            <v>Compagnie de Reassurance Dlle de France</v>
          </cell>
          <cell r="C544" t="str">
            <v>Reinsurers</v>
          </cell>
          <cell r="D544" t="str">
            <v>FRANCE</v>
          </cell>
          <cell r="E544" t="str">
            <v>N</v>
          </cell>
          <cell r="F544" t="str">
            <v>Withdrawn</v>
          </cell>
          <cell r="G544">
            <v>36587</v>
          </cell>
          <cell r="H544" t="str">
            <v>NR</v>
          </cell>
        </row>
        <row r="545">
          <cell r="A545">
            <v>80089778</v>
          </cell>
          <cell r="B545" t="str">
            <v>Banco Exterior</v>
          </cell>
          <cell r="C545" t="str">
            <v>Banks</v>
          </cell>
          <cell r="D545" t="str">
            <v>VENEZUELA</v>
          </cell>
          <cell r="E545" t="str">
            <v>Y</v>
          </cell>
          <cell r="F545" t="str">
            <v>Upgrade</v>
          </cell>
          <cell r="G545">
            <v>38253</v>
          </cell>
          <cell r="H545" t="str">
            <v>B+</v>
          </cell>
          <cell r="I545" t="str">
            <v>Rating Outlook Stable</v>
          </cell>
        </row>
        <row r="546">
          <cell r="A546">
            <v>80089779</v>
          </cell>
          <cell r="B546" t="str">
            <v>Siderar S.A.</v>
          </cell>
          <cell r="C546" t="str">
            <v>Metals &amp; Mining</v>
          </cell>
          <cell r="D546" t="str">
            <v>ARGENTINA</v>
          </cell>
          <cell r="E546" t="str">
            <v>Y</v>
          </cell>
          <cell r="F546" t="str">
            <v>Withdrawn</v>
          </cell>
          <cell r="G546">
            <v>37762</v>
          </cell>
          <cell r="H546" t="str">
            <v>NR</v>
          </cell>
        </row>
        <row r="547">
          <cell r="A547">
            <v>80089780</v>
          </cell>
          <cell r="B547" t="str">
            <v>Turkiye Garanti Bankasi A.S.</v>
          </cell>
          <cell r="C547" t="str">
            <v>Banks</v>
          </cell>
          <cell r="D547" t="str">
            <v>TURKEY</v>
          </cell>
          <cell r="E547" t="str">
            <v>Y</v>
          </cell>
          <cell r="F547" t="str">
            <v>Affirmed</v>
          </cell>
          <cell r="G547">
            <v>38226</v>
          </cell>
          <cell r="H547" t="str">
            <v>B+</v>
          </cell>
          <cell r="I547" t="str">
            <v>Rating Outlook Positive</v>
          </cell>
        </row>
        <row r="548">
          <cell r="A548">
            <v>80089781</v>
          </cell>
          <cell r="B548" t="str">
            <v>Chase Trust Bank (Japan)</v>
          </cell>
          <cell r="C548" t="str">
            <v>Banks</v>
          </cell>
          <cell r="D548" t="str">
            <v>UNITED STATES</v>
          </cell>
          <cell r="E548" t="str">
            <v>N</v>
          </cell>
          <cell r="F548" t="str">
            <v>Withdrawn</v>
          </cell>
          <cell r="G548">
            <v>37393</v>
          </cell>
          <cell r="H548" t="str">
            <v>NR</v>
          </cell>
          <cell r="I548" t="str">
            <v>Rating Outlook Negative</v>
          </cell>
        </row>
        <row r="549">
          <cell r="A549">
            <v>80089782</v>
          </cell>
          <cell r="B549" t="str">
            <v>Banco Santander Colombia</v>
          </cell>
          <cell r="C549" t="str">
            <v>Banks</v>
          </cell>
          <cell r="D549" t="str">
            <v>COLOMBIA</v>
          </cell>
          <cell r="E549" t="str">
            <v>N</v>
          </cell>
          <cell r="F549" t="str">
            <v>Withdrawn</v>
          </cell>
          <cell r="G549">
            <v>37993</v>
          </cell>
          <cell r="H549" t="str">
            <v>NR</v>
          </cell>
        </row>
        <row r="550">
          <cell r="A550">
            <v>80089783</v>
          </cell>
          <cell r="B550" t="str">
            <v>Greater Bay Bancorp</v>
          </cell>
          <cell r="C550" t="str">
            <v>Banks</v>
          </cell>
          <cell r="D550" t="str">
            <v>UNITED STATES</v>
          </cell>
          <cell r="E550" t="str">
            <v>Y</v>
          </cell>
          <cell r="F550" t="str">
            <v>Affirmed</v>
          </cell>
          <cell r="G550">
            <v>37637</v>
          </cell>
          <cell r="H550" t="str">
            <v>BBB-</v>
          </cell>
          <cell r="I550" t="str">
            <v>Rating Outlook Stable</v>
          </cell>
        </row>
        <row r="551">
          <cell r="A551">
            <v>80089784</v>
          </cell>
          <cell r="B551" t="str">
            <v>Taylor Capital Group, Inc.</v>
          </cell>
          <cell r="C551" t="str">
            <v>Banks</v>
          </cell>
          <cell r="D551" t="str">
            <v>UNITED STATES</v>
          </cell>
          <cell r="E551" t="str">
            <v>Y</v>
          </cell>
          <cell r="F551" t="str">
            <v>Downgrade</v>
          </cell>
          <cell r="G551">
            <v>37545</v>
          </cell>
          <cell r="H551" t="str">
            <v>BB+</v>
          </cell>
          <cell r="I551" t="str">
            <v>Rating Outlook Stable</v>
          </cell>
        </row>
        <row r="552">
          <cell r="A552">
            <v>80089785</v>
          </cell>
          <cell r="B552" t="str">
            <v>Provident Financial Group, Inc</v>
          </cell>
          <cell r="C552" t="str">
            <v>Banks</v>
          </cell>
          <cell r="D552" t="str">
            <v>UNITED STATES</v>
          </cell>
          <cell r="E552" t="str">
            <v>Y</v>
          </cell>
          <cell r="F552" t="str">
            <v>Withdrawn</v>
          </cell>
          <cell r="G552">
            <v>38169</v>
          </cell>
          <cell r="H552" t="str">
            <v>NR</v>
          </cell>
        </row>
        <row r="553">
          <cell r="A553">
            <v>80089786</v>
          </cell>
          <cell r="B553" t="str">
            <v>Banco de Chile</v>
          </cell>
          <cell r="C553" t="str">
            <v>Banks</v>
          </cell>
          <cell r="D553" t="str">
            <v>CHILE</v>
          </cell>
          <cell r="E553" t="str">
            <v>Y</v>
          </cell>
          <cell r="F553" t="str">
            <v>Affirmed</v>
          </cell>
          <cell r="G553">
            <v>37547</v>
          </cell>
          <cell r="H553" t="str">
            <v>A-</v>
          </cell>
          <cell r="I553" t="str">
            <v>Rating Outlook Stable</v>
          </cell>
        </row>
        <row r="554">
          <cell r="A554">
            <v>80089787</v>
          </cell>
          <cell r="B554" t="str">
            <v>Banco De Credito E Inversiones</v>
          </cell>
          <cell r="C554" t="str">
            <v>Banks</v>
          </cell>
          <cell r="D554" t="str">
            <v>CHILE</v>
          </cell>
          <cell r="E554" t="str">
            <v>Y</v>
          </cell>
          <cell r="F554" t="str">
            <v>Withdrawn</v>
          </cell>
          <cell r="G554">
            <v>37230</v>
          </cell>
          <cell r="H554" t="str">
            <v>NR</v>
          </cell>
          <cell r="I554" t="str">
            <v>Not on Rating Watch</v>
          </cell>
        </row>
        <row r="555">
          <cell r="A555">
            <v>80089788</v>
          </cell>
          <cell r="B555" t="str">
            <v>Banco Hipotecario, S.A.</v>
          </cell>
          <cell r="C555" t="str">
            <v>Banks</v>
          </cell>
          <cell r="D555" t="str">
            <v>ARGENTINA</v>
          </cell>
          <cell r="E555" t="str">
            <v>N</v>
          </cell>
          <cell r="F555" t="str">
            <v>Withdrawn</v>
          </cell>
          <cell r="G555">
            <v>37474</v>
          </cell>
          <cell r="H555" t="str">
            <v>NR</v>
          </cell>
          <cell r="I555" t="str">
            <v>Rating Watch Off</v>
          </cell>
        </row>
        <row r="556">
          <cell r="A556">
            <v>80089791</v>
          </cell>
          <cell r="B556" t="str">
            <v>Hamilton Bank N.A.</v>
          </cell>
          <cell r="C556" t="str">
            <v>Banks</v>
          </cell>
          <cell r="D556" t="str">
            <v>UNITED STATES</v>
          </cell>
          <cell r="E556" t="str">
            <v>N</v>
          </cell>
          <cell r="F556" t="str">
            <v>Downgrade</v>
          </cell>
          <cell r="G556">
            <v>37270</v>
          </cell>
          <cell r="H556" t="str">
            <v>D</v>
          </cell>
          <cell r="I556" t="str">
            <v>Rating Watch Off</v>
          </cell>
        </row>
        <row r="557">
          <cell r="A557">
            <v>80089792</v>
          </cell>
          <cell r="B557" t="str">
            <v>Lehman Brothers Inc. (sub-debt)</v>
          </cell>
          <cell r="C557" t="str">
            <v>Broker/Dealers</v>
          </cell>
          <cell r="D557" t="str">
            <v>UNITED STATES</v>
          </cell>
          <cell r="E557" t="str">
            <v>N</v>
          </cell>
          <cell r="F557" t="str">
            <v>New Rating</v>
          </cell>
          <cell r="G557">
            <v>35936</v>
          </cell>
          <cell r="H557" t="str">
            <v>A-</v>
          </cell>
        </row>
        <row r="558">
          <cell r="A558">
            <v>80089793</v>
          </cell>
          <cell r="B558" t="str">
            <v>Colonial BancGroup, Inc.</v>
          </cell>
          <cell r="C558" t="str">
            <v>Banks</v>
          </cell>
          <cell r="D558" t="str">
            <v>UNITED STATES</v>
          </cell>
          <cell r="E558" t="str">
            <v>Y</v>
          </cell>
          <cell r="F558" t="str">
            <v>Affirmed</v>
          </cell>
          <cell r="G558">
            <v>37326</v>
          </cell>
          <cell r="H558" t="str">
            <v>BBB</v>
          </cell>
          <cell r="I558" t="str">
            <v>Rating Outlook Stable</v>
          </cell>
        </row>
        <row r="559">
          <cell r="A559">
            <v>80089794</v>
          </cell>
          <cell r="B559" t="str">
            <v>Bear Stearns Securities Corp.</v>
          </cell>
          <cell r="C559" t="str">
            <v>Banks</v>
          </cell>
          <cell r="D559" t="str">
            <v>UNITED STATES</v>
          </cell>
          <cell r="E559" t="str">
            <v>Y</v>
          </cell>
          <cell r="F559" t="str">
            <v>Affirmed</v>
          </cell>
          <cell r="G559">
            <v>37708</v>
          </cell>
          <cell r="H559" t="str">
            <v>A+</v>
          </cell>
          <cell r="I559" t="str">
            <v>Rating Outlook Stable</v>
          </cell>
        </row>
        <row r="560">
          <cell r="A560">
            <v>80089798</v>
          </cell>
          <cell r="B560" t="str">
            <v>WFC Holdings, Inc.</v>
          </cell>
          <cell r="C560" t="str">
            <v>Banks</v>
          </cell>
          <cell r="D560" t="str">
            <v>UNITED STATES</v>
          </cell>
          <cell r="E560" t="str">
            <v>Y</v>
          </cell>
          <cell r="F560" t="str">
            <v>Affirmed</v>
          </cell>
          <cell r="G560">
            <v>37658</v>
          </cell>
          <cell r="H560" t="str">
            <v>AA</v>
          </cell>
          <cell r="I560" t="str">
            <v>Rating Outlook Stable</v>
          </cell>
        </row>
        <row r="561">
          <cell r="A561">
            <v>80089800</v>
          </cell>
          <cell r="B561" t="str">
            <v>Banco Santos</v>
          </cell>
          <cell r="C561" t="str">
            <v>Banks</v>
          </cell>
          <cell r="D561" t="str">
            <v>BRAZIL</v>
          </cell>
          <cell r="E561" t="str">
            <v>N</v>
          </cell>
          <cell r="F561" t="str">
            <v>Withdrawn</v>
          </cell>
          <cell r="G561">
            <v>38023</v>
          </cell>
          <cell r="H561" t="str">
            <v>NR</v>
          </cell>
        </row>
        <row r="562">
          <cell r="A562">
            <v>80089802</v>
          </cell>
          <cell r="B562" t="str">
            <v>Bank One Arizona, NA</v>
          </cell>
          <cell r="C562" t="str">
            <v>Banks</v>
          </cell>
          <cell r="D562" t="str">
            <v>UNITED STATES</v>
          </cell>
          <cell r="E562" t="str">
            <v>N</v>
          </cell>
          <cell r="F562" t="str">
            <v>Affirmed</v>
          </cell>
          <cell r="G562">
            <v>36990</v>
          </cell>
          <cell r="H562" t="str">
            <v>A+</v>
          </cell>
          <cell r="I562" t="str">
            <v>Rating Outlook Stable</v>
          </cell>
        </row>
        <row r="563">
          <cell r="A563">
            <v>80089803</v>
          </cell>
          <cell r="B563" t="str">
            <v>Bank One Colorado, NA</v>
          </cell>
          <cell r="C563" t="str">
            <v>Banks</v>
          </cell>
          <cell r="D563" t="str">
            <v>UNITED STATES</v>
          </cell>
          <cell r="E563" t="str">
            <v>N</v>
          </cell>
          <cell r="F563" t="str">
            <v>Withdrawn</v>
          </cell>
          <cell r="G563">
            <v>37813</v>
          </cell>
          <cell r="H563" t="str">
            <v>NR</v>
          </cell>
        </row>
        <row r="564">
          <cell r="A564">
            <v>80089804</v>
          </cell>
          <cell r="B564" t="str">
            <v>Bank One Illinois, NA</v>
          </cell>
          <cell r="C564" t="str">
            <v>Banks</v>
          </cell>
          <cell r="D564" t="str">
            <v>UNITED STATES</v>
          </cell>
          <cell r="E564" t="str">
            <v>N</v>
          </cell>
          <cell r="F564" t="str">
            <v>Withdrawn</v>
          </cell>
          <cell r="G564">
            <v>37813</v>
          </cell>
          <cell r="H564" t="str">
            <v>NR</v>
          </cell>
        </row>
        <row r="565">
          <cell r="A565">
            <v>80089805</v>
          </cell>
          <cell r="B565" t="str">
            <v>Bank One Kentucky, NA</v>
          </cell>
          <cell r="C565" t="str">
            <v>Banks</v>
          </cell>
          <cell r="D565" t="str">
            <v>UNITED STATES</v>
          </cell>
          <cell r="E565" t="str">
            <v>N</v>
          </cell>
          <cell r="F565" t="str">
            <v>Withdrawn</v>
          </cell>
          <cell r="G565">
            <v>37813</v>
          </cell>
          <cell r="H565" t="str">
            <v>NR</v>
          </cell>
        </row>
        <row r="566">
          <cell r="A566">
            <v>80089806</v>
          </cell>
          <cell r="B566" t="str">
            <v>Bank One Louisiana, NA</v>
          </cell>
          <cell r="C566" t="str">
            <v>Banks</v>
          </cell>
          <cell r="D566" t="str">
            <v>UNITED STATES</v>
          </cell>
          <cell r="E566" t="str">
            <v>N</v>
          </cell>
          <cell r="F566" t="str">
            <v>Affirmed</v>
          </cell>
          <cell r="G566">
            <v>36990</v>
          </cell>
          <cell r="H566" t="str">
            <v>A+</v>
          </cell>
          <cell r="I566" t="str">
            <v>Rating Outlook Stable</v>
          </cell>
        </row>
        <row r="567">
          <cell r="A567">
            <v>80089807</v>
          </cell>
          <cell r="B567" t="str">
            <v>Bank One Oklahoma, NA</v>
          </cell>
          <cell r="C567" t="str">
            <v>Banks</v>
          </cell>
          <cell r="D567" t="str">
            <v>UNITED STATES</v>
          </cell>
          <cell r="E567" t="str">
            <v>N</v>
          </cell>
          <cell r="F567" t="str">
            <v>Withdrawn</v>
          </cell>
          <cell r="G567">
            <v>37813</v>
          </cell>
          <cell r="H567" t="str">
            <v>NR</v>
          </cell>
        </row>
        <row r="568">
          <cell r="A568">
            <v>80089808</v>
          </cell>
          <cell r="B568" t="str">
            <v>Bank One Texas, NA</v>
          </cell>
          <cell r="C568" t="str">
            <v>Banks</v>
          </cell>
          <cell r="D568" t="str">
            <v>UNITED STATES</v>
          </cell>
          <cell r="E568" t="str">
            <v>Y</v>
          </cell>
          <cell r="F568" t="str">
            <v>Affirmed</v>
          </cell>
          <cell r="G568">
            <v>36990</v>
          </cell>
          <cell r="H568" t="str">
            <v>A+</v>
          </cell>
          <cell r="I568" t="str">
            <v>Rating Outlook Stable</v>
          </cell>
        </row>
        <row r="569">
          <cell r="A569">
            <v>80089809</v>
          </cell>
          <cell r="B569" t="str">
            <v>Bank One Utah, NA</v>
          </cell>
          <cell r="C569" t="str">
            <v>Banks</v>
          </cell>
          <cell r="D569" t="str">
            <v>UNITED STATES</v>
          </cell>
          <cell r="E569" t="str">
            <v>N</v>
          </cell>
          <cell r="F569" t="str">
            <v>Affirmed</v>
          </cell>
          <cell r="G569">
            <v>36990</v>
          </cell>
          <cell r="H569" t="str">
            <v>A+</v>
          </cell>
          <cell r="I569" t="str">
            <v>Rating Outlook Stable</v>
          </cell>
        </row>
        <row r="570">
          <cell r="A570">
            <v>80089810</v>
          </cell>
          <cell r="B570" t="str">
            <v>Bank One West Virginia, NA</v>
          </cell>
          <cell r="C570" t="str">
            <v>Banks</v>
          </cell>
          <cell r="D570" t="str">
            <v>UNITED STATES</v>
          </cell>
          <cell r="E570" t="str">
            <v>Y</v>
          </cell>
          <cell r="F570" t="str">
            <v>Affirmed</v>
          </cell>
          <cell r="G570">
            <v>38169</v>
          </cell>
          <cell r="H570" t="str">
            <v>A+</v>
          </cell>
          <cell r="I570" t="str">
            <v>Rating Outlook Positive</v>
          </cell>
        </row>
        <row r="571">
          <cell r="A571">
            <v>80089811</v>
          </cell>
          <cell r="B571" t="str">
            <v>Bank One Wisconsin</v>
          </cell>
          <cell r="C571" t="str">
            <v>Banks</v>
          </cell>
          <cell r="D571" t="str">
            <v>UNITED STATES</v>
          </cell>
          <cell r="E571" t="str">
            <v>N</v>
          </cell>
          <cell r="F571" t="str">
            <v>Withdrawn</v>
          </cell>
          <cell r="G571">
            <v>37813</v>
          </cell>
          <cell r="H571" t="str">
            <v>NR</v>
          </cell>
        </row>
        <row r="572">
          <cell r="A572">
            <v>80089812</v>
          </cell>
          <cell r="B572" t="str">
            <v>Comerica Bank - California</v>
          </cell>
          <cell r="C572" t="str">
            <v>Banks</v>
          </cell>
          <cell r="D572" t="str">
            <v>UNITED STATES</v>
          </cell>
          <cell r="E572" t="str">
            <v>N</v>
          </cell>
          <cell r="F572" t="str">
            <v>Revision Outlook</v>
          </cell>
          <cell r="G572">
            <v>37531</v>
          </cell>
          <cell r="H572" t="str">
            <v>A+</v>
          </cell>
          <cell r="I572" t="str">
            <v>Rating Outlook Negative</v>
          </cell>
        </row>
        <row r="573">
          <cell r="A573">
            <v>80089813</v>
          </cell>
          <cell r="B573" t="str">
            <v>Peninsula Bank of Commerce</v>
          </cell>
          <cell r="C573" t="str">
            <v>Banks</v>
          </cell>
          <cell r="D573" t="str">
            <v>UNITED STATES</v>
          </cell>
          <cell r="E573" t="str">
            <v>Y</v>
          </cell>
          <cell r="F573" t="str">
            <v>Affirmed</v>
          </cell>
          <cell r="G573">
            <v>37637</v>
          </cell>
          <cell r="H573" t="str">
            <v>BBB-</v>
          </cell>
          <cell r="I573" t="str">
            <v>Rating Outlook Stable</v>
          </cell>
        </row>
        <row r="574">
          <cell r="A574">
            <v>80089814</v>
          </cell>
          <cell r="B574" t="str">
            <v>ACE Ltd.</v>
          </cell>
          <cell r="C574" t="str">
            <v>Property/Casualty Insurers</v>
          </cell>
          <cell r="D574" t="str">
            <v>BERMUDA</v>
          </cell>
          <cell r="E574" t="str">
            <v>Y</v>
          </cell>
          <cell r="F574" t="str">
            <v>Affirmed</v>
          </cell>
          <cell r="G574">
            <v>38140</v>
          </cell>
          <cell r="H574" t="str">
            <v>A-</v>
          </cell>
          <cell r="I574" t="str">
            <v>Rating Outlook Stable</v>
          </cell>
        </row>
        <row r="575">
          <cell r="A575">
            <v>80089815</v>
          </cell>
          <cell r="B575" t="str">
            <v>ACE INA Holdings Inc.</v>
          </cell>
          <cell r="C575" t="str">
            <v>Property/Casualty Insurers</v>
          </cell>
          <cell r="D575" t="str">
            <v>BERMUDA</v>
          </cell>
          <cell r="E575" t="str">
            <v>Y</v>
          </cell>
          <cell r="F575" t="str">
            <v>Affirmed</v>
          </cell>
          <cell r="G575">
            <v>38140</v>
          </cell>
          <cell r="H575" t="str">
            <v>A-</v>
          </cell>
          <cell r="I575" t="str">
            <v>Rating Outlook Stable</v>
          </cell>
        </row>
        <row r="576">
          <cell r="A576">
            <v>80089817</v>
          </cell>
          <cell r="B576" t="str">
            <v>Manufacturers Life Insurance Co. (The)</v>
          </cell>
          <cell r="C576" t="str">
            <v>Life Insurers</v>
          </cell>
          <cell r="D576" t="str">
            <v>UNITED STATES</v>
          </cell>
          <cell r="E576" t="str">
            <v>Y</v>
          </cell>
          <cell r="F576" t="str">
            <v>Affirmed</v>
          </cell>
          <cell r="G576">
            <v>38105</v>
          </cell>
          <cell r="H576" t="str">
            <v>AA</v>
          </cell>
          <cell r="I576" t="str">
            <v>Rating Outlook Stable</v>
          </cell>
        </row>
        <row r="577">
          <cell r="A577">
            <v>80089819</v>
          </cell>
          <cell r="B577" t="str">
            <v>Kimberly-Clark de Mexico, S.A. de C.V. (KCM)</v>
          </cell>
          <cell r="C577" t="str">
            <v>Corporates</v>
          </cell>
          <cell r="D577" t="str">
            <v>MEXICO</v>
          </cell>
          <cell r="E577" t="str">
            <v>Y</v>
          </cell>
          <cell r="F577" t="str">
            <v>Affirmed</v>
          </cell>
          <cell r="G577">
            <v>37921</v>
          </cell>
          <cell r="H577" t="str">
            <v>BBB+</v>
          </cell>
          <cell r="I577" t="str">
            <v>Rating Outlook Stable</v>
          </cell>
        </row>
        <row r="578">
          <cell r="A578">
            <v>80089821</v>
          </cell>
          <cell r="B578" t="str">
            <v>SLM Corp.</v>
          </cell>
          <cell r="C578" t="str">
            <v>Banks</v>
          </cell>
          <cell r="D578" t="str">
            <v>UNITED STATES</v>
          </cell>
          <cell r="E578" t="str">
            <v>Y</v>
          </cell>
          <cell r="F578" t="str">
            <v>Affirmed</v>
          </cell>
          <cell r="G578">
            <v>38028</v>
          </cell>
          <cell r="H578" t="str">
            <v>A+</v>
          </cell>
          <cell r="I578" t="str">
            <v>Rating Outlook Stable</v>
          </cell>
        </row>
        <row r="579">
          <cell r="A579">
            <v>80089822</v>
          </cell>
          <cell r="B579" t="str">
            <v>Duquesne Light Holdings, Inc. (formerly known as DQE, Inc.)</v>
          </cell>
          <cell r="C579" t="str">
            <v>Global Power</v>
          </cell>
          <cell r="D579" t="str">
            <v>UNITED STATES</v>
          </cell>
          <cell r="E579" t="str">
            <v>Y</v>
          </cell>
          <cell r="F579" t="str">
            <v>Affirmed</v>
          </cell>
          <cell r="G579">
            <v>38085</v>
          </cell>
          <cell r="H579" t="str">
            <v>BBB-</v>
          </cell>
          <cell r="I579" t="str">
            <v>Rating Outlook Stable</v>
          </cell>
        </row>
        <row r="580">
          <cell r="A580">
            <v>80089823</v>
          </cell>
          <cell r="B580" t="str">
            <v>DQE Capital Corp.</v>
          </cell>
          <cell r="C580" t="str">
            <v>Corporates</v>
          </cell>
          <cell r="D580" t="str">
            <v>UNITED STATES</v>
          </cell>
          <cell r="E580" t="str">
            <v>Y</v>
          </cell>
          <cell r="F580" t="str">
            <v>Affirmed</v>
          </cell>
          <cell r="G580">
            <v>38085</v>
          </cell>
          <cell r="H580" t="str">
            <v>BBB-</v>
          </cell>
          <cell r="I580" t="str">
            <v>Rating Outlook Stable</v>
          </cell>
        </row>
        <row r="581">
          <cell r="A581">
            <v>80089825</v>
          </cell>
          <cell r="B581" t="str">
            <v>Banco Alfa de Investimento S.A.</v>
          </cell>
          <cell r="C581" t="str">
            <v>Banks</v>
          </cell>
          <cell r="D581" t="str">
            <v>BRAZIL</v>
          </cell>
          <cell r="E581" t="str">
            <v>Y</v>
          </cell>
          <cell r="F581" t="str">
            <v>Withdrawn</v>
          </cell>
          <cell r="G581">
            <v>37879</v>
          </cell>
          <cell r="H581" t="str">
            <v>NR</v>
          </cell>
        </row>
        <row r="582">
          <cell r="A582">
            <v>80089827</v>
          </cell>
          <cell r="B582" t="str">
            <v>Morgan Stanley Dean Witter Australia Finance Ltd.</v>
          </cell>
          <cell r="C582" t="str">
            <v>Broker/Dealers</v>
          </cell>
          <cell r="D582" t="str">
            <v>AUSTRALIA</v>
          </cell>
          <cell r="E582" t="str">
            <v>Y</v>
          </cell>
          <cell r="F582" t="str">
            <v>Downgrade</v>
          </cell>
          <cell r="G582">
            <v>37393</v>
          </cell>
          <cell r="H582" t="str">
            <v>AA-</v>
          </cell>
          <cell r="I582" t="str">
            <v>Rating Outlook Stable</v>
          </cell>
        </row>
        <row r="583">
          <cell r="A583">
            <v>80089828</v>
          </cell>
          <cell r="B583" t="str">
            <v>Bay View Bank, N.A.</v>
          </cell>
          <cell r="C583" t="str">
            <v>Banks</v>
          </cell>
          <cell r="D583" t="str">
            <v>UNITED STATES</v>
          </cell>
          <cell r="E583" t="str">
            <v>Y</v>
          </cell>
          <cell r="F583" t="str">
            <v>Withdrawn</v>
          </cell>
          <cell r="G583">
            <v>37901</v>
          </cell>
          <cell r="H583" t="str">
            <v>NR</v>
          </cell>
        </row>
        <row r="584">
          <cell r="A584">
            <v>80089829</v>
          </cell>
          <cell r="B584" t="str">
            <v>Investors Bank &amp; Trust Co.</v>
          </cell>
          <cell r="C584" t="str">
            <v>Banks</v>
          </cell>
          <cell r="D584" t="str">
            <v>UNITED STATES</v>
          </cell>
          <cell r="E584" t="str">
            <v>Y</v>
          </cell>
          <cell r="F584" t="str">
            <v>Affirmed</v>
          </cell>
          <cell r="G584">
            <v>37908</v>
          </cell>
          <cell r="H584" t="str">
            <v>A</v>
          </cell>
          <cell r="I584" t="str">
            <v>Rating Outlook Stable</v>
          </cell>
        </row>
        <row r="585">
          <cell r="A585">
            <v>80089832</v>
          </cell>
          <cell r="B585" t="str">
            <v>Williams Communications Group</v>
          </cell>
          <cell r="C585" t="str">
            <v>Telecommunications</v>
          </cell>
          <cell r="D585" t="str">
            <v>UNITED STATES</v>
          </cell>
          <cell r="E585" t="str">
            <v>N</v>
          </cell>
          <cell r="F585" t="str">
            <v>Withdrawn</v>
          </cell>
          <cell r="G585">
            <v>37557</v>
          </cell>
          <cell r="H585" t="str">
            <v>NR</v>
          </cell>
          <cell r="I585" t="str">
            <v>Rating Watch Off</v>
          </cell>
        </row>
        <row r="586">
          <cell r="A586">
            <v>80089833</v>
          </cell>
          <cell r="B586" t="str">
            <v>Wheels, Inc.</v>
          </cell>
          <cell r="C586" t="str">
            <v>Banks</v>
          </cell>
          <cell r="D586" t="str">
            <v>UNITED STATES</v>
          </cell>
          <cell r="E586" t="str">
            <v>Y</v>
          </cell>
          <cell r="F586" t="str">
            <v>Affirmed</v>
          </cell>
          <cell r="G586">
            <v>37966</v>
          </cell>
          <cell r="H586" t="str">
            <v>A</v>
          </cell>
          <cell r="I586" t="str">
            <v>Rating Outlook Stable</v>
          </cell>
        </row>
        <row r="587">
          <cell r="A587">
            <v>80089837</v>
          </cell>
          <cell r="B587" t="str">
            <v>American &amp; Foreign Insurance Co.</v>
          </cell>
          <cell r="C587" t="str">
            <v>Property/Casualty Insurers</v>
          </cell>
          <cell r="D587" t="str">
            <v>UNITED STATES</v>
          </cell>
          <cell r="E587" t="str">
            <v>Y</v>
          </cell>
          <cell r="F587" t="str">
            <v>Withdrawn</v>
          </cell>
          <cell r="G587">
            <v>36430</v>
          </cell>
          <cell r="H587" t="str">
            <v>NR</v>
          </cell>
          <cell r="I587" t="str">
            <v>Rating Watch Off</v>
          </cell>
        </row>
        <row r="588">
          <cell r="A588">
            <v>80089847</v>
          </cell>
          <cell r="B588" t="str">
            <v>Global Crossing Holdings Ltd.</v>
          </cell>
          <cell r="C588" t="str">
            <v>Corporates</v>
          </cell>
          <cell r="D588" t="str">
            <v>UNITED STATES</v>
          </cell>
          <cell r="E588" t="str">
            <v>N</v>
          </cell>
          <cell r="F588" t="str">
            <v>Withdrawn</v>
          </cell>
          <cell r="G588">
            <v>36942</v>
          </cell>
          <cell r="H588" t="str">
            <v>NR</v>
          </cell>
        </row>
        <row r="589">
          <cell r="A589">
            <v>80089848</v>
          </cell>
          <cell r="B589" t="str">
            <v>Ocwen Financial Corp.</v>
          </cell>
          <cell r="C589" t="str">
            <v>Banks</v>
          </cell>
          <cell r="D589" t="str">
            <v>UNITED STATES</v>
          </cell>
          <cell r="E589" t="str">
            <v>Y</v>
          </cell>
          <cell r="F589" t="str">
            <v>Affirmed</v>
          </cell>
          <cell r="G589">
            <v>37694</v>
          </cell>
          <cell r="H589" t="str">
            <v>B</v>
          </cell>
          <cell r="I589" t="str">
            <v>Rating Outlook Stable</v>
          </cell>
        </row>
        <row r="590">
          <cell r="A590">
            <v>80089849</v>
          </cell>
          <cell r="B590" t="str">
            <v>Senior Housing Properties Trust</v>
          </cell>
          <cell r="C590" t="str">
            <v>Real Estate Investment Trusts</v>
          </cell>
          <cell r="D590" t="str">
            <v>UNITED STATES</v>
          </cell>
          <cell r="E590" t="str">
            <v>Y</v>
          </cell>
          <cell r="F590" t="str">
            <v>Affirmed</v>
          </cell>
          <cell r="G590">
            <v>37125</v>
          </cell>
          <cell r="H590" t="str">
            <v>BB+</v>
          </cell>
          <cell r="I590" t="str">
            <v>Rating Outlook Stable</v>
          </cell>
        </row>
        <row r="591">
          <cell r="A591">
            <v>80089851</v>
          </cell>
          <cell r="B591" t="str">
            <v>CenterPoint Energy Houston Electric Finance Co. II LP</v>
          </cell>
          <cell r="C591" t="str">
            <v>Corporates</v>
          </cell>
          <cell r="D591" t="str">
            <v>UNITED STATES</v>
          </cell>
          <cell r="E591" t="str">
            <v>N</v>
          </cell>
          <cell r="F591" t="str">
            <v>Affirmed</v>
          </cell>
          <cell r="G591">
            <v>37683</v>
          </cell>
          <cell r="H591" t="str">
            <v>BBB</v>
          </cell>
          <cell r="I591" t="str">
            <v>Rating Outlook Negative</v>
          </cell>
        </row>
        <row r="592">
          <cell r="A592">
            <v>80089852</v>
          </cell>
          <cell r="B592" t="str">
            <v>AXA Group</v>
          </cell>
          <cell r="C592" t="str">
            <v>Insurance</v>
          </cell>
          <cell r="D592" t="str">
            <v>FRANCE</v>
          </cell>
          <cell r="E592" t="str">
            <v>N</v>
          </cell>
          <cell r="F592" t="str">
            <v>Affirmed</v>
          </cell>
          <cell r="G592">
            <v>36493</v>
          </cell>
          <cell r="H592" t="str">
            <v>AA-</v>
          </cell>
        </row>
        <row r="593">
          <cell r="A593">
            <v>80089859</v>
          </cell>
          <cell r="B593" t="str">
            <v>BBVA Banco Frances</v>
          </cell>
          <cell r="C593" t="str">
            <v>Banks</v>
          </cell>
          <cell r="D593" t="str">
            <v>ARGENTINA</v>
          </cell>
          <cell r="E593" t="str">
            <v>Y</v>
          </cell>
          <cell r="F593" t="str">
            <v>Withdrawn</v>
          </cell>
          <cell r="G593">
            <v>37817</v>
          </cell>
          <cell r="H593" t="str">
            <v>NR</v>
          </cell>
        </row>
        <row r="594">
          <cell r="A594">
            <v>80089879</v>
          </cell>
          <cell r="B594" t="str">
            <v>Kelda Group plc</v>
          </cell>
          <cell r="C594" t="str">
            <v>Global Power</v>
          </cell>
          <cell r="D594" t="str">
            <v>UNITED KINGDOM</v>
          </cell>
          <cell r="E594" t="str">
            <v>Y</v>
          </cell>
          <cell r="F594" t="str">
            <v>Affirmed</v>
          </cell>
          <cell r="G594">
            <v>37966</v>
          </cell>
          <cell r="H594" t="str">
            <v>A</v>
          </cell>
          <cell r="I594" t="str">
            <v>Rating Outlook Stable</v>
          </cell>
        </row>
        <row r="595">
          <cell r="A595">
            <v>80089882</v>
          </cell>
          <cell r="B595" t="str">
            <v>Lehman Brothers Inc.</v>
          </cell>
          <cell r="C595" t="str">
            <v>Bank Loans</v>
          </cell>
          <cell r="D595" t="str">
            <v>UNITED STATES</v>
          </cell>
          <cell r="E595" t="str">
            <v>Y</v>
          </cell>
          <cell r="F595" t="str">
            <v>Affirmed</v>
          </cell>
          <cell r="G595">
            <v>37824</v>
          </cell>
          <cell r="H595" t="str">
            <v>A+</v>
          </cell>
        </row>
        <row r="596">
          <cell r="A596">
            <v>80089883</v>
          </cell>
          <cell r="B596" t="str">
            <v>Sovereign Bancorp, Inc.</v>
          </cell>
          <cell r="C596" t="str">
            <v>Banks</v>
          </cell>
          <cell r="D596" t="str">
            <v>UNITED STATES</v>
          </cell>
          <cell r="E596" t="str">
            <v>Y</v>
          </cell>
          <cell r="F596" t="str">
            <v>Affirmed</v>
          </cell>
          <cell r="G596">
            <v>38055</v>
          </cell>
          <cell r="H596" t="str">
            <v>BBB-</v>
          </cell>
          <cell r="I596" t="str">
            <v>Rating Outlook Stable</v>
          </cell>
        </row>
        <row r="597">
          <cell r="A597">
            <v>80089884</v>
          </cell>
          <cell r="B597" t="str">
            <v>Blockbuster Inc.</v>
          </cell>
          <cell r="C597" t="str">
            <v>Corporate Finance</v>
          </cell>
          <cell r="D597" t="str">
            <v>UNITED STATES</v>
          </cell>
          <cell r="E597" t="str">
            <v>Y</v>
          </cell>
          <cell r="F597" t="str">
            <v>Affirmed</v>
          </cell>
          <cell r="G597">
            <v>38208</v>
          </cell>
          <cell r="H597" t="str">
            <v>BB</v>
          </cell>
          <cell r="I597" t="str">
            <v>Rating Outlook Stable</v>
          </cell>
        </row>
        <row r="598">
          <cell r="A598">
            <v>80089887</v>
          </cell>
          <cell r="B598" t="str">
            <v>Turner Broadcasting Systems</v>
          </cell>
          <cell r="C598" t="str">
            <v>Media &amp; Entertainment</v>
          </cell>
          <cell r="D598" t="str">
            <v>UNITED STATES</v>
          </cell>
          <cell r="E598" t="str">
            <v>Y</v>
          </cell>
          <cell r="F598" t="str">
            <v>Upgrade</v>
          </cell>
          <cell r="G598">
            <v>36908</v>
          </cell>
          <cell r="H598" t="str">
            <v>BBB+</v>
          </cell>
        </row>
        <row r="599">
          <cell r="A599">
            <v>80089888</v>
          </cell>
          <cell r="B599" t="str">
            <v>TWI Cable, Inc.</v>
          </cell>
          <cell r="C599" t="str">
            <v>Media &amp; Entertainment</v>
          </cell>
          <cell r="D599" t="str">
            <v>UNITED STATES</v>
          </cell>
          <cell r="E599" t="str">
            <v>Y</v>
          </cell>
          <cell r="F599" t="str">
            <v>New Rating</v>
          </cell>
          <cell r="G599">
            <v>36539</v>
          </cell>
          <cell r="H599" t="str">
            <v>BBB</v>
          </cell>
          <cell r="I599" t="str">
            <v>Rating Watch Off</v>
          </cell>
        </row>
        <row r="600">
          <cell r="A600">
            <v>80089889</v>
          </cell>
          <cell r="B600" t="str">
            <v>Dynegy, Inc.</v>
          </cell>
          <cell r="C600" t="str">
            <v>Global Power</v>
          </cell>
          <cell r="D600" t="str">
            <v>UNITED STATES</v>
          </cell>
          <cell r="E600" t="str">
            <v>Y</v>
          </cell>
          <cell r="F600" t="str">
            <v>Revision Outlook</v>
          </cell>
          <cell r="G600">
            <v>37834</v>
          </cell>
          <cell r="H600" t="str">
            <v>CCC+</v>
          </cell>
          <cell r="I600" t="str">
            <v>Rating Outlook Positive</v>
          </cell>
        </row>
        <row r="601">
          <cell r="A601">
            <v>80089892</v>
          </cell>
          <cell r="B601" t="str">
            <v>Entergy New Orleans Inc.</v>
          </cell>
          <cell r="C601" t="str">
            <v>Global Power</v>
          </cell>
          <cell r="D601" t="str">
            <v>UNITED STATES</v>
          </cell>
          <cell r="E601" t="str">
            <v>Y</v>
          </cell>
          <cell r="F601" t="str">
            <v>Rating Watch On</v>
          </cell>
          <cell r="G601">
            <v>37511</v>
          </cell>
          <cell r="H601" t="str">
            <v>BBB</v>
          </cell>
          <cell r="I601" t="str">
            <v>Rating Watch Negative</v>
          </cell>
        </row>
        <row r="602">
          <cell r="A602">
            <v>80089893</v>
          </cell>
          <cell r="B602" t="str">
            <v>Entergy Arkansas Inc.</v>
          </cell>
          <cell r="C602" t="str">
            <v>Global Power</v>
          </cell>
          <cell r="D602" t="str">
            <v>UNITED STATES</v>
          </cell>
          <cell r="E602" t="str">
            <v>Y</v>
          </cell>
          <cell r="F602" t="str">
            <v>Affirmed</v>
          </cell>
          <cell r="G602">
            <v>36984</v>
          </cell>
          <cell r="H602" t="str">
            <v>BBB</v>
          </cell>
          <cell r="I602" t="str">
            <v>Rating Outlook Stable</v>
          </cell>
        </row>
        <row r="603">
          <cell r="A603">
            <v>80089895</v>
          </cell>
          <cell r="B603" t="str">
            <v>System Energy Resources Inc.</v>
          </cell>
          <cell r="C603" t="str">
            <v>Global Power</v>
          </cell>
          <cell r="D603" t="str">
            <v>UNITED STATES</v>
          </cell>
          <cell r="E603" t="str">
            <v>Y</v>
          </cell>
          <cell r="F603" t="str">
            <v>Affirmed</v>
          </cell>
          <cell r="G603">
            <v>36984</v>
          </cell>
          <cell r="H603" t="str">
            <v>BBB-</v>
          </cell>
          <cell r="I603" t="str">
            <v>Rating Outlook Stable</v>
          </cell>
        </row>
        <row r="604">
          <cell r="A604">
            <v>80089896</v>
          </cell>
          <cell r="B604" t="str">
            <v>Alberto-Culver Co.</v>
          </cell>
          <cell r="C604" t="str">
            <v>Consumer</v>
          </cell>
          <cell r="D604" t="str">
            <v>UNITED STATES</v>
          </cell>
          <cell r="E604" t="str">
            <v>Y</v>
          </cell>
          <cell r="F604" t="str">
            <v>Affirmed</v>
          </cell>
          <cell r="G604">
            <v>37595</v>
          </cell>
          <cell r="H604" t="str">
            <v>BBB+</v>
          </cell>
          <cell r="I604" t="str">
            <v>Rating Outlook Positive</v>
          </cell>
        </row>
        <row r="605">
          <cell r="A605">
            <v>80089898</v>
          </cell>
          <cell r="B605" t="str">
            <v>Femsa Cerveza S.A.</v>
          </cell>
          <cell r="C605" t="str">
            <v>Corporates</v>
          </cell>
          <cell r="D605" t="str">
            <v>MEXICO</v>
          </cell>
          <cell r="E605" t="str">
            <v>N</v>
          </cell>
          <cell r="F605" t="str">
            <v>Withdrawn</v>
          </cell>
          <cell r="G605">
            <v>37957</v>
          </cell>
          <cell r="H605" t="str">
            <v>NR</v>
          </cell>
        </row>
        <row r="606">
          <cell r="A606">
            <v>80089900</v>
          </cell>
          <cell r="B606" t="str">
            <v>SAFECO Corp.</v>
          </cell>
          <cell r="C606" t="str">
            <v>Life Insurers</v>
          </cell>
          <cell r="D606" t="str">
            <v>UNITED STATES</v>
          </cell>
          <cell r="E606" t="str">
            <v>Y</v>
          </cell>
          <cell r="F606" t="str">
            <v>Affirmed</v>
          </cell>
          <cell r="G606">
            <v>38061</v>
          </cell>
          <cell r="H606" t="str">
            <v>A-</v>
          </cell>
          <cell r="I606" t="str">
            <v>Rating Outlook Stable</v>
          </cell>
        </row>
        <row r="607">
          <cell r="A607">
            <v>80089902</v>
          </cell>
          <cell r="B607" t="str">
            <v>Investors Financial Services Corp.</v>
          </cell>
          <cell r="C607" t="str">
            <v>Banks</v>
          </cell>
          <cell r="D607" t="str">
            <v>UNITED STATES</v>
          </cell>
          <cell r="E607" t="str">
            <v>Y</v>
          </cell>
          <cell r="F607" t="str">
            <v>New Rating</v>
          </cell>
          <cell r="G607">
            <v>37908</v>
          </cell>
          <cell r="H607" t="str">
            <v>A</v>
          </cell>
          <cell r="I607" t="str">
            <v>Rating Outlook Stable</v>
          </cell>
        </row>
        <row r="608">
          <cell r="A608">
            <v>80089903</v>
          </cell>
          <cell r="B608" t="str">
            <v>Georgia Pacific Corporation</v>
          </cell>
          <cell r="C608" t="str">
            <v>Paper &amp; Forest Products</v>
          </cell>
          <cell r="D608" t="str">
            <v>UNITED STATES</v>
          </cell>
          <cell r="E608" t="str">
            <v>Y</v>
          </cell>
          <cell r="F608" t="str">
            <v>Upgrade</v>
          </cell>
          <cell r="G608">
            <v>38105</v>
          </cell>
          <cell r="H608" t="str">
            <v>BB+</v>
          </cell>
          <cell r="I608" t="str">
            <v>Rating Outlook Stable</v>
          </cell>
        </row>
        <row r="609">
          <cell r="A609">
            <v>80089904</v>
          </cell>
          <cell r="B609" t="str">
            <v>Petroleos Mexicanos SA (Pemex)</v>
          </cell>
          <cell r="C609" t="str">
            <v>Corporates</v>
          </cell>
          <cell r="D609" t="str">
            <v>MEXICO</v>
          </cell>
          <cell r="E609" t="str">
            <v>Y</v>
          </cell>
          <cell r="F609" t="str">
            <v>Upgrade</v>
          </cell>
          <cell r="G609">
            <v>37271</v>
          </cell>
          <cell r="H609" t="str">
            <v>BBB-</v>
          </cell>
          <cell r="I609" t="str">
            <v>Rating Outlook Stable</v>
          </cell>
        </row>
        <row r="610">
          <cell r="A610">
            <v>80089905</v>
          </cell>
          <cell r="B610" t="str">
            <v>iStar Financial Inc.</v>
          </cell>
          <cell r="C610" t="str">
            <v>Financial Institutions</v>
          </cell>
          <cell r="D610" t="str">
            <v>UNITED STATES</v>
          </cell>
          <cell r="E610" t="str">
            <v>Y</v>
          </cell>
          <cell r="F610" t="str">
            <v>Affirmed</v>
          </cell>
          <cell r="G610">
            <v>38050</v>
          </cell>
          <cell r="H610" t="str">
            <v>BBB-</v>
          </cell>
          <cell r="I610" t="str">
            <v>Rating Outlook Stable</v>
          </cell>
        </row>
        <row r="611">
          <cell r="A611">
            <v>80089907</v>
          </cell>
          <cell r="B611" t="str">
            <v>T.C. Ziraat Bankasi</v>
          </cell>
          <cell r="C611" t="str">
            <v>Banks</v>
          </cell>
          <cell r="D611" t="str">
            <v>TURKEY</v>
          </cell>
          <cell r="E611" t="str">
            <v>Y</v>
          </cell>
          <cell r="F611" t="str">
            <v>Affirmed</v>
          </cell>
          <cell r="G611">
            <v>38226</v>
          </cell>
          <cell r="H611" t="str">
            <v>B+</v>
          </cell>
          <cell r="I611" t="str">
            <v>Rating Outlook Positive</v>
          </cell>
        </row>
        <row r="612">
          <cell r="A612">
            <v>80089908</v>
          </cell>
          <cell r="B612" t="str">
            <v>Weyerhaeuser Co.</v>
          </cell>
          <cell r="C612" t="str">
            <v>Paper &amp; Forest Products</v>
          </cell>
          <cell r="D612" t="str">
            <v>UNITED STATES</v>
          </cell>
          <cell r="E612" t="str">
            <v>Y</v>
          </cell>
          <cell r="F612" t="str">
            <v>Upgrade</v>
          </cell>
          <cell r="G612">
            <v>38105</v>
          </cell>
          <cell r="H612" t="str">
            <v>BBB</v>
          </cell>
          <cell r="I612" t="str">
            <v>Rating Outlook Stable</v>
          </cell>
        </row>
        <row r="613">
          <cell r="A613">
            <v>80089911</v>
          </cell>
          <cell r="B613" t="str">
            <v>Associated Banc-Corp.</v>
          </cell>
          <cell r="C613" t="str">
            <v>Banks</v>
          </cell>
          <cell r="D613" t="str">
            <v>UNITED STATES</v>
          </cell>
          <cell r="E613" t="str">
            <v>Y</v>
          </cell>
          <cell r="F613" t="str">
            <v>Affirmed</v>
          </cell>
          <cell r="G613">
            <v>38105</v>
          </cell>
          <cell r="H613" t="str">
            <v>A-</v>
          </cell>
          <cell r="I613" t="str">
            <v>Rating Outlook Stable</v>
          </cell>
        </row>
        <row r="614">
          <cell r="A614">
            <v>80089912</v>
          </cell>
          <cell r="B614" t="str">
            <v>Associated Bank, National Association</v>
          </cell>
          <cell r="C614" t="str">
            <v>Banks</v>
          </cell>
          <cell r="D614" t="str">
            <v>UNITED STATES</v>
          </cell>
          <cell r="E614" t="str">
            <v>Y</v>
          </cell>
          <cell r="F614" t="str">
            <v>Affirmed</v>
          </cell>
          <cell r="G614">
            <v>38105</v>
          </cell>
          <cell r="H614" t="str">
            <v>A-</v>
          </cell>
          <cell r="I614" t="str">
            <v>Rating Outlook Stable</v>
          </cell>
        </row>
        <row r="615">
          <cell r="A615">
            <v>80089913</v>
          </cell>
          <cell r="B615" t="str">
            <v>Associated Bank Illinois, National Association</v>
          </cell>
          <cell r="C615" t="str">
            <v>Banks</v>
          </cell>
          <cell r="D615" t="str">
            <v>UNITED STATES</v>
          </cell>
          <cell r="E615" t="str">
            <v>Y</v>
          </cell>
          <cell r="F615" t="str">
            <v>Affirmed</v>
          </cell>
          <cell r="G615">
            <v>38105</v>
          </cell>
          <cell r="H615" t="str">
            <v>A-</v>
          </cell>
          <cell r="I615" t="str">
            <v>Rating Outlook Stable</v>
          </cell>
        </row>
        <row r="616">
          <cell r="A616">
            <v>80089914</v>
          </cell>
          <cell r="B616" t="str">
            <v>Associated Bank Minnesota, National Association</v>
          </cell>
          <cell r="C616" t="str">
            <v>Banks</v>
          </cell>
          <cell r="D616" t="str">
            <v>UNITED STATES</v>
          </cell>
          <cell r="E616" t="str">
            <v>Y</v>
          </cell>
          <cell r="F616" t="str">
            <v>Affirmed</v>
          </cell>
          <cell r="G616">
            <v>38105</v>
          </cell>
          <cell r="H616" t="str">
            <v>A-</v>
          </cell>
          <cell r="I616" t="str">
            <v>Rating Outlook Stable</v>
          </cell>
        </row>
        <row r="617">
          <cell r="A617">
            <v>80089915</v>
          </cell>
          <cell r="B617" t="str">
            <v>Citibank (West) Bancorp Inc. (Formerly Golden State Bancorp)</v>
          </cell>
          <cell r="C617" t="str">
            <v>Banks</v>
          </cell>
          <cell r="D617" t="str">
            <v>UNITED STATES</v>
          </cell>
          <cell r="E617" t="str">
            <v>Y</v>
          </cell>
          <cell r="F617" t="str">
            <v>Affirmed</v>
          </cell>
          <cell r="G617">
            <v>37817</v>
          </cell>
          <cell r="H617" t="str">
            <v>AA+</v>
          </cell>
          <cell r="I617" t="str">
            <v>Rating Outlook Stable</v>
          </cell>
        </row>
        <row r="618">
          <cell r="A618">
            <v>80089918</v>
          </cell>
          <cell r="B618" t="str">
            <v>Beckman Coulter, Inc.</v>
          </cell>
          <cell r="C618" t="str">
            <v>Corporate Finance</v>
          </cell>
          <cell r="D618" t="str">
            <v>UNITED STATES</v>
          </cell>
          <cell r="E618" t="str">
            <v>Y</v>
          </cell>
          <cell r="F618" t="str">
            <v>Affirmed</v>
          </cell>
          <cell r="G618">
            <v>38093</v>
          </cell>
          <cell r="H618" t="str">
            <v>BBB</v>
          </cell>
          <cell r="I618" t="str">
            <v>Rating Outlook Positive</v>
          </cell>
        </row>
        <row r="619">
          <cell r="A619">
            <v>80089920</v>
          </cell>
          <cell r="B619" t="str">
            <v>Turkiye Vakiflar Bankasi</v>
          </cell>
          <cell r="C619" t="str">
            <v>Banks</v>
          </cell>
          <cell r="D619" t="str">
            <v>TURKEY</v>
          </cell>
          <cell r="E619" t="str">
            <v>Y</v>
          </cell>
          <cell r="F619" t="str">
            <v>Upgrade</v>
          </cell>
          <cell r="G619">
            <v>38026</v>
          </cell>
          <cell r="H619" t="str">
            <v>B+</v>
          </cell>
          <cell r="I619" t="str">
            <v>Rating Outlook Stable</v>
          </cell>
        </row>
        <row r="620">
          <cell r="A620">
            <v>80089922</v>
          </cell>
          <cell r="B620" t="str">
            <v>Centex Corp.</v>
          </cell>
          <cell r="C620" t="str">
            <v>Homebuilding</v>
          </cell>
          <cell r="D620" t="str">
            <v>UNITED STATES</v>
          </cell>
          <cell r="E620" t="str">
            <v>Y</v>
          </cell>
          <cell r="F620" t="str">
            <v>Affirmed</v>
          </cell>
          <cell r="G620">
            <v>37896</v>
          </cell>
          <cell r="H620" t="str">
            <v>BBB+</v>
          </cell>
          <cell r="I620" t="str">
            <v>Rating Outlook Stable</v>
          </cell>
        </row>
        <row r="621">
          <cell r="A621">
            <v>80089923</v>
          </cell>
          <cell r="B621" t="str">
            <v>Winstar Communications</v>
          </cell>
          <cell r="C621" t="str">
            <v>Telecommunications</v>
          </cell>
          <cell r="D621" t="str">
            <v>UNITED STATES</v>
          </cell>
          <cell r="E621" t="str">
            <v>N</v>
          </cell>
          <cell r="F621" t="str">
            <v>Downgrade</v>
          </cell>
          <cell r="G621">
            <v>36998</v>
          </cell>
          <cell r="H621" t="str">
            <v>D</v>
          </cell>
          <cell r="I621" t="str">
            <v>Rating Outlook Stable</v>
          </cell>
        </row>
        <row r="622">
          <cell r="A622">
            <v>80089926</v>
          </cell>
          <cell r="B622" t="str">
            <v>AES Clesa y Cia., S. en C. de C.V. ( AES Clesa )</v>
          </cell>
          <cell r="C622" t="str">
            <v>Global Power</v>
          </cell>
          <cell r="D622" t="str">
            <v>EL SALVADOR</v>
          </cell>
          <cell r="E622" t="str">
            <v>Y</v>
          </cell>
          <cell r="F622" t="str">
            <v>Affirmed</v>
          </cell>
          <cell r="G622">
            <v>37942</v>
          </cell>
          <cell r="H622" t="str">
            <v>BB+</v>
          </cell>
          <cell r="I622" t="str">
            <v>Rating Outlook Negative</v>
          </cell>
        </row>
        <row r="623">
          <cell r="A623">
            <v>80089930</v>
          </cell>
          <cell r="B623" t="str">
            <v>Dean Foods Co.</v>
          </cell>
          <cell r="C623" t="str">
            <v>Food, Beverage &amp; Tobacco</v>
          </cell>
          <cell r="D623" t="str">
            <v>UNITED STATES</v>
          </cell>
          <cell r="E623" t="str">
            <v>Y</v>
          </cell>
          <cell r="F623" t="str">
            <v>Upgrade</v>
          </cell>
          <cell r="G623">
            <v>38215</v>
          </cell>
          <cell r="H623" t="str">
            <v>BB</v>
          </cell>
          <cell r="I623" t="str">
            <v>Rating Outlook Positive</v>
          </cell>
        </row>
        <row r="624">
          <cell r="A624">
            <v>80089931</v>
          </cell>
          <cell r="B624" t="str">
            <v>Allied Waste Industries, Inc.</v>
          </cell>
          <cell r="C624" t="str">
            <v>Pollution Control</v>
          </cell>
          <cell r="D624" t="str">
            <v>UNITED STATES</v>
          </cell>
          <cell r="E624" t="str">
            <v>Y</v>
          </cell>
          <cell r="F624" t="str">
            <v>Revision Outlook</v>
          </cell>
          <cell r="G624">
            <v>38244</v>
          </cell>
          <cell r="H624" t="str">
            <v>BB-</v>
          </cell>
          <cell r="I624" t="str">
            <v>Rating Outlook Negative</v>
          </cell>
        </row>
        <row r="625">
          <cell r="A625">
            <v>80089932</v>
          </cell>
          <cell r="B625" t="str">
            <v>Potlatch Corp.</v>
          </cell>
          <cell r="C625" t="str">
            <v>Paper &amp; Forest Products</v>
          </cell>
          <cell r="D625" t="str">
            <v>UNITED STATES</v>
          </cell>
          <cell r="E625" t="str">
            <v>Y</v>
          </cell>
          <cell r="F625" t="str">
            <v>Rating Watch On</v>
          </cell>
          <cell r="G625">
            <v>38226</v>
          </cell>
          <cell r="H625" t="str">
            <v>BB+</v>
          </cell>
          <cell r="I625" t="str">
            <v>Rating Watch Evolving</v>
          </cell>
        </row>
        <row r="626">
          <cell r="A626">
            <v>80089933</v>
          </cell>
          <cell r="B626" t="str">
            <v>Alcan Inc.</v>
          </cell>
          <cell r="C626" t="str">
            <v>Metals &amp; Mining</v>
          </cell>
          <cell r="D626" t="str">
            <v>UNITED STATES</v>
          </cell>
          <cell r="E626" t="str">
            <v>Y</v>
          </cell>
          <cell r="F626" t="str">
            <v>Rating Watch On</v>
          </cell>
          <cell r="G626">
            <v>38127</v>
          </cell>
          <cell r="H626" t="str">
            <v>A-</v>
          </cell>
          <cell r="I626" t="str">
            <v>Rating Watch Negative</v>
          </cell>
        </row>
        <row r="627">
          <cell r="A627">
            <v>80089935</v>
          </cell>
          <cell r="B627" t="str">
            <v>Instituto de Fomento Industrial</v>
          </cell>
          <cell r="C627" t="str">
            <v>Financial Institutions</v>
          </cell>
          <cell r="D627" t="str">
            <v>COLOMBIA</v>
          </cell>
          <cell r="E627" t="str">
            <v>N</v>
          </cell>
          <cell r="F627" t="str">
            <v>Withdrawn</v>
          </cell>
          <cell r="G627">
            <v>37819</v>
          </cell>
          <cell r="H627" t="str">
            <v>NR</v>
          </cell>
        </row>
        <row r="628">
          <cell r="A628">
            <v>80089936</v>
          </cell>
          <cell r="B628" t="str">
            <v>GarantiBank International N.V.</v>
          </cell>
          <cell r="C628" t="str">
            <v>Banks</v>
          </cell>
          <cell r="D628" t="str">
            <v>NETHERLANDS</v>
          </cell>
          <cell r="E628" t="str">
            <v>Y</v>
          </cell>
          <cell r="F628" t="str">
            <v>Affirmed</v>
          </cell>
          <cell r="G628">
            <v>38152</v>
          </cell>
          <cell r="H628" t="str">
            <v>BB+</v>
          </cell>
          <cell r="I628" t="str">
            <v>Rating Outlook Stable</v>
          </cell>
        </row>
        <row r="629">
          <cell r="A629">
            <v>80089937</v>
          </cell>
          <cell r="B629" t="str">
            <v>Banco General</v>
          </cell>
          <cell r="C629" t="str">
            <v>Banks</v>
          </cell>
          <cell r="D629" t="str">
            <v>PANAMA</v>
          </cell>
          <cell r="E629" t="str">
            <v>Y</v>
          </cell>
          <cell r="F629" t="str">
            <v>Affirmed</v>
          </cell>
          <cell r="G629">
            <v>36836</v>
          </cell>
          <cell r="H629" t="str">
            <v>BBB</v>
          </cell>
          <cell r="I629" t="str">
            <v>Rating Outlook Stable</v>
          </cell>
        </row>
        <row r="630">
          <cell r="A630">
            <v>80089938</v>
          </cell>
          <cell r="B630" t="str">
            <v>Bank Kapital</v>
          </cell>
          <cell r="C630" t="str">
            <v>Banks</v>
          </cell>
          <cell r="D630" t="str">
            <v>TURKEY</v>
          </cell>
          <cell r="E630" t="str">
            <v>N</v>
          </cell>
          <cell r="F630" t="str">
            <v>Withdrawn</v>
          </cell>
          <cell r="G630">
            <v>36987</v>
          </cell>
          <cell r="H630" t="str">
            <v>NR</v>
          </cell>
          <cell r="I630" t="str">
            <v>Not on Rating Watch</v>
          </cell>
        </row>
        <row r="631">
          <cell r="A631">
            <v>80089939</v>
          </cell>
          <cell r="B631" t="str">
            <v>Banco Occidental de Descuento</v>
          </cell>
          <cell r="C631" t="str">
            <v>Banks</v>
          </cell>
          <cell r="D631" t="str">
            <v>VENEZUELA</v>
          </cell>
          <cell r="E631" t="str">
            <v>Y</v>
          </cell>
          <cell r="F631" t="str">
            <v>Upgrade</v>
          </cell>
          <cell r="G631">
            <v>38253</v>
          </cell>
          <cell r="H631" t="str">
            <v>B-</v>
          </cell>
          <cell r="I631" t="str">
            <v>Rating Outlook Stable</v>
          </cell>
        </row>
        <row r="632">
          <cell r="A632">
            <v>80089942</v>
          </cell>
          <cell r="B632" t="str">
            <v>Primer Banco del Istmo</v>
          </cell>
          <cell r="C632" t="str">
            <v>Banks</v>
          </cell>
          <cell r="D632" t="str">
            <v>PANAMA</v>
          </cell>
          <cell r="E632" t="str">
            <v>Y</v>
          </cell>
          <cell r="F632" t="str">
            <v>Affirmed</v>
          </cell>
          <cell r="G632">
            <v>37876</v>
          </cell>
          <cell r="H632" t="str">
            <v>BB+</v>
          </cell>
          <cell r="I632" t="str">
            <v>Rating Outlook Stable</v>
          </cell>
        </row>
        <row r="633">
          <cell r="A633">
            <v>80089948</v>
          </cell>
          <cell r="B633" t="str">
            <v>Banco Cuscatlan de El Salvador, S.A.</v>
          </cell>
          <cell r="C633" t="str">
            <v>Financial Institutions</v>
          </cell>
          <cell r="D633" t="str">
            <v>EL SALVADOR</v>
          </cell>
          <cell r="E633" t="str">
            <v>Y</v>
          </cell>
          <cell r="F633" t="str">
            <v>Affirmed</v>
          </cell>
          <cell r="G633">
            <v>38167</v>
          </cell>
          <cell r="H633" t="str">
            <v>BB</v>
          </cell>
          <cell r="I633" t="str">
            <v>Rating Outlook Negative</v>
          </cell>
        </row>
        <row r="634">
          <cell r="A634">
            <v>80089949</v>
          </cell>
          <cell r="B634" t="str">
            <v>Banco Agricola S.A.</v>
          </cell>
          <cell r="C634" t="str">
            <v>Banks</v>
          </cell>
          <cell r="D634" t="str">
            <v>EL SALVADOR</v>
          </cell>
          <cell r="E634" t="str">
            <v>Y</v>
          </cell>
          <cell r="F634" t="str">
            <v>Affirmed</v>
          </cell>
          <cell r="G634">
            <v>38167</v>
          </cell>
          <cell r="H634" t="str">
            <v>BB</v>
          </cell>
          <cell r="I634" t="str">
            <v>Rating Outlook Stable</v>
          </cell>
        </row>
        <row r="635">
          <cell r="A635">
            <v>80089950</v>
          </cell>
          <cell r="B635" t="str">
            <v>Alternatifbank</v>
          </cell>
          <cell r="C635" t="str">
            <v>Banks</v>
          </cell>
          <cell r="D635" t="str">
            <v>TURKEY</v>
          </cell>
          <cell r="E635" t="str">
            <v>N</v>
          </cell>
          <cell r="F635" t="str">
            <v>Withdrawn</v>
          </cell>
          <cell r="G635">
            <v>37694</v>
          </cell>
          <cell r="H635" t="str">
            <v>NR</v>
          </cell>
          <cell r="I635" t="str">
            <v>Not on Rating Watch</v>
          </cell>
        </row>
        <row r="636">
          <cell r="A636">
            <v>80089951</v>
          </cell>
          <cell r="B636" t="str">
            <v>HSBC Bank A.S.</v>
          </cell>
          <cell r="C636" t="str">
            <v>Banks</v>
          </cell>
          <cell r="D636" t="str">
            <v>TURKEY</v>
          </cell>
          <cell r="E636" t="str">
            <v>Y</v>
          </cell>
          <cell r="F636" t="str">
            <v>Affirmed</v>
          </cell>
          <cell r="G636">
            <v>38226</v>
          </cell>
          <cell r="H636" t="str">
            <v>B+</v>
          </cell>
          <cell r="I636" t="str">
            <v>Rating Outlook Positive</v>
          </cell>
        </row>
        <row r="637">
          <cell r="A637">
            <v>80089952</v>
          </cell>
          <cell r="B637" t="str">
            <v>Finansbank</v>
          </cell>
          <cell r="C637" t="str">
            <v>Banks</v>
          </cell>
          <cell r="D637" t="str">
            <v>TURKEY</v>
          </cell>
          <cell r="E637" t="str">
            <v>Y</v>
          </cell>
          <cell r="F637" t="str">
            <v>Upgrade</v>
          </cell>
          <cell r="G637">
            <v>38124</v>
          </cell>
          <cell r="H637" t="str">
            <v>B+</v>
          </cell>
          <cell r="I637" t="str">
            <v>Rating Outlook Stable</v>
          </cell>
        </row>
        <row r="638">
          <cell r="A638">
            <v>80089953</v>
          </cell>
          <cell r="B638" t="str">
            <v>Kocbank A.S.</v>
          </cell>
          <cell r="C638" t="str">
            <v>Banks</v>
          </cell>
          <cell r="D638" t="str">
            <v>TURKEY</v>
          </cell>
          <cell r="E638" t="str">
            <v>Y</v>
          </cell>
          <cell r="F638" t="str">
            <v>Affirmed</v>
          </cell>
          <cell r="G638">
            <v>38226</v>
          </cell>
          <cell r="H638" t="str">
            <v>B+</v>
          </cell>
          <cell r="I638" t="str">
            <v>Rating Outlook Positive</v>
          </cell>
        </row>
        <row r="639">
          <cell r="A639">
            <v>80089954</v>
          </cell>
          <cell r="B639" t="str">
            <v>Oyak Bank A.S.</v>
          </cell>
          <cell r="C639" t="str">
            <v>Banks</v>
          </cell>
          <cell r="D639" t="str">
            <v>TURKEY</v>
          </cell>
          <cell r="E639" t="str">
            <v>Y</v>
          </cell>
          <cell r="F639" t="str">
            <v>Upgrade</v>
          </cell>
          <cell r="G639">
            <v>37895</v>
          </cell>
          <cell r="H639" t="str">
            <v>B</v>
          </cell>
          <cell r="I639" t="str">
            <v>Rating Outlook Stable</v>
          </cell>
        </row>
        <row r="640">
          <cell r="A640">
            <v>80089955</v>
          </cell>
          <cell r="B640" t="str">
            <v>Sinai Yatirim Bankasi</v>
          </cell>
          <cell r="C640" t="str">
            <v>Banks</v>
          </cell>
          <cell r="D640" t="str">
            <v>TURKEY</v>
          </cell>
          <cell r="E640" t="str">
            <v>N</v>
          </cell>
          <cell r="F640" t="str">
            <v>Withdrawn</v>
          </cell>
          <cell r="G640">
            <v>37361</v>
          </cell>
          <cell r="H640" t="str">
            <v>NR</v>
          </cell>
          <cell r="I640" t="str">
            <v>Not on Rating Watch</v>
          </cell>
        </row>
        <row r="641">
          <cell r="A641">
            <v>80089956</v>
          </cell>
          <cell r="B641" t="str">
            <v>Turk Ekonomi Bankasi</v>
          </cell>
          <cell r="C641" t="str">
            <v>Banks</v>
          </cell>
          <cell r="D641" t="str">
            <v>TURKEY</v>
          </cell>
          <cell r="E641" t="str">
            <v>Y</v>
          </cell>
          <cell r="F641" t="str">
            <v>Affirmed</v>
          </cell>
          <cell r="G641">
            <v>38226</v>
          </cell>
          <cell r="H641" t="str">
            <v>B+</v>
          </cell>
          <cell r="I641" t="str">
            <v>Rating Outlook Positive</v>
          </cell>
        </row>
        <row r="642">
          <cell r="A642">
            <v>80089958</v>
          </cell>
          <cell r="B642" t="str">
            <v>U.S. WEST Communications</v>
          </cell>
          <cell r="C642" t="str">
            <v>Telecommunications</v>
          </cell>
          <cell r="D642" t="str">
            <v>UNITED STATES</v>
          </cell>
          <cell r="E642" t="str">
            <v>N</v>
          </cell>
          <cell r="F642" t="str">
            <v>Downgrade</v>
          </cell>
          <cell r="G642">
            <v>36706</v>
          </cell>
          <cell r="H642" t="str">
            <v>A</v>
          </cell>
        </row>
        <row r="643">
          <cell r="A643">
            <v>80089959</v>
          </cell>
          <cell r="B643" t="str">
            <v>Samarco Mineracao S.A.</v>
          </cell>
          <cell r="C643" t="str">
            <v>Corporates</v>
          </cell>
          <cell r="D643" t="str">
            <v>BRAZIL</v>
          </cell>
          <cell r="E643" t="str">
            <v>Y</v>
          </cell>
          <cell r="F643" t="str">
            <v>Upgrade</v>
          </cell>
          <cell r="G643">
            <v>38258</v>
          </cell>
          <cell r="H643" t="str">
            <v>BB-</v>
          </cell>
          <cell r="I643" t="str">
            <v>Rating Outlook Stable</v>
          </cell>
        </row>
        <row r="644">
          <cell r="A644">
            <v>80089960</v>
          </cell>
          <cell r="B644" t="str">
            <v>Conoco Inc.</v>
          </cell>
          <cell r="C644" t="str">
            <v>Energy (Oil &amp; Gas)</v>
          </cell>
          <cell r="D644" t="str">
            <v>UNITED STATES</v>
          </cell>
          <cell r="E644" t="str">
            <v>N</v>
          </cell>
          <cell r="F644" t="str">
            <v>Upgrade</v>
          </cell>
          <cell r="G644">
            <v>37502</v>
          </cell>
          <cell r="H644" t="str">
            <v>A-</v>
          </cell>
          <cell r="I644" t="str">
            <v>Rating Watch Off</v>
          </cell>
        </row>
        <row r="645">
          <cell r="A645">
            <v>80089961</v>
          </cell>
          <cell r="B645" t="str">
            <v>BellSouth Telecommunications, Inc.</v>
          </cell>
          <cell r="C645" t="str">
            <v>Telecommunications</v>
          </cell>
          <cell r="D645" t="str">
            <v>UNITED STATES</v>
          </cell>
          <cell r="E645" t="str">
            <v>Y</v>
          </cell>
          <cell r="F645" t="str">
            <v>Rating Watch On</v>
          </cell>
          <cell r="G645">
            <v>38034</v>
          </cell>
          <cell r="H645" t="str">
            <v>A+</v>
          </cell>
          <cell r="I645" t="str">
            <v>Rating Watch Negative</v>
          </cell>
        </row>
        <row r="646">
          <cell r="A646">
            <v>80089963</v>
          </cell>
          <cell r="B646" t="str">
            <v>Bank One, Indiana, NA</v>
          </cell>
          <cell r="C646" t="str">
            <v>Banks</v>
          </cell>
          <cell r="D646" t="str">
            <v>UNITED STATES</v>
          </cell>
          <cell r="E646" t="str">
            <v>N</v>
          </cell>
          <cell r="F646" t="str">
            <v>Withdrawn</v>
          </cell>
          <cell r="G646">
            <v>37813</v>
          </cell>
          <cell r="H646" t="str">
            <v>NR</v>
          </cell>
        </row>
        <row r="647">
          <cell r="A647">
            <v>80089964</v>
          </cell>
          <cell r="B647" t="str">
            <v>Hudson United Bancorp</v>
          </cell>
          <cell r="C647" t="str">
            <v>Banks</v>
          </cell>
          <cell r="D647" t="str">
            <v>UNITED STATES</v>
          </cell>
          <cell r="E647" t="str">
            <v>Y</v>
          </cell>
          <cell r="F647" t="str">
            <v>Downgrade</v>
          </cell>
          <cell r="G647">
            <v>38141</v>
          </cell>
          <cell r="H647" t="str">
            <v>BBB</v>
          </cell>
          <cell r="I647" t="str">
            <v>Rating Outlook Stable</v>
          </cell>
        </row>
        <row r="648">
          <cell r="A648">
            <v>80089977</v>
          </cell>
          <cell r="B648" t="str">
            <v>Fluor Corporation</v>
          </cell>
          <cell r="C648" t="str">
            <v>Diversified Services</v>
          </cell>
          <cell r="D648" t="str">
            <v>UNITED STATES</v>
          </cell>
          <cell r="E648" t="str">
            <v>Y</v>
          </cell>
          <cell r="F648" t="str">
            <v>Downgrade</v>
          </cell>
          <cell r="G648">
            <v>38133</v>
          </cell>
          <cell r="H648" t="str">
            <v>A-</v>
          </cell>
          <cell r="I648" t="str">
            <v>Rating Outlook Stable</v>
          </cell>
        </row>
        <row r="649">
          <cell r="A649">
            <v>80089979</v>
          </cell>
          <cell r="B649" t="str">
            <v>Coastal Bancorp, Inc.</v>
          </cell>
          <cell r="C649" t="str">
            <v>Banks</v>
          </cell>
          <cell r="D649" t="str">
            <v>UNITED STATES</v>
          </cell>
          <cell r="E649" t="str">
            <v>N</v>
          </cell>
          <cell r="F649" t="str">
            <v>Withdrawn</v>
          </cell>
          <cell r="G649">
            <v>38120</v>
          </cell>
          <cell r="H649" t="str">
            <v>NR</v>
          </cell>
        </row>
        <row r="650">
          <cell r="A650">
            <v>80089985</v>
          </cell>
          <cell r="B650" t="str">
            <v>Wells Fargo Bank Texas NA</v>
          </cell>
          <cell r="C650" t="str">
            <v>Banks</v>
          </cell>
          <cell r="D650" t="str">
            <v>UNITED STATES</v>
          </cell>
          <cell r="E650" t="str">
            <v>N</v>
          </cell>
          <cell r="F650" t="str">
            <v>Withdrawn</v>
          </cell>
          <cell r="G650">
            <v>37946</v>
          </cell>
          <cell r="H650" t="str">
            <v>NR</v>
          </cell>
        </row>
        <row r="651">
          <cell r="A651">
            <v>80089991</v>
          </cell>
          <cell r="B651" t="str">
            <v>First Interstate Bancorp</v>
          </cell>
          <cell r="C651" t="str">
            <v>Banks</v>
          </cell>
          <cell r="D651" t="str">
            <v>UNITED STATES</v>
          </cell>
          <cell r="E651" t="str">
            <v>Y</v>
          </cell>
          <cell r="F651" t="str">
            <v>Withdrawn</v>
          </cell>
          <cell r="G651">
            <v>37817</v>
          </cell>
          <cell r="H651" t="str">
            <v>NR</v>
          </cell>
        </row>
        <row r="652">
          <cell r="A652">
            <v>80089992</v>
          </cell>
          <cell r="B652" t="str">
            <v>BankAmerica Corporation</v>
          </cell>
          <cell r="C652" t="str">
            <v>Banks</v>
          </cell>
          <cell r="D652" t="str">
            <v>UNITED STATES</v>
          </cell>
          <cell r="E652" t="str">
            <v>Y</v>
          </cell>
          <cell r="F652" t="str">
            <v>Withdrawn</v>
          </cell>
          <cell r="G652">
            <v>37817</v>
          </cell>
          <cell r="H652" t="str">
            <v>NR</v>
          </cell>
        </row>
        <row r="653">
          <cell r="A653">
            <v>80090004</v>
          </cell>
          <cell r="B653" t="str">
            <v>Midlantic Corp.</v>
          </cell>
          <cell r="C653" t="str">
            <v>Banks</v>
          </cell>
          <cell r="D653" t="str">
            <v>UNITED STATES</v>
          </cell>
          <cell r="E653" t="str">
            <v>N</v>
          </cell>
          <cell r="F653" t="str">
            <v>Revision Rating</v>
          </cell>
          <cell r="G653">
            <v>36678</v>
          </cell>
          <cell r="H653" t="str">
            <v>A+</v>
          </cell>
          <cell r="I653" t="str">
            <v>Rating Outlook Stable</v>
          </cell>
        </row>
        <row r="654">
          <cell r="A654">
            <v>80090009</v>
          </cell>
          <cell r="B654" t="str">
            <v>NationsBank of Texas, N.A.</v>
          </cell>
          <cell r="C654" t="str">
            <v>Banks</v>
          </cell>
          <cell r="D654" t="str">
            <v>UNITED STATES</v>
          </cell>
          <cell r="E654" t="str">
            <v>N</v>
          </cell>
          <cell r="F654" t="str">
            <v>Withdrawn</v>
          </cell>
          <cell r="G654">
            <v>37813</v>
          </cell>
          <cell r="H654" t="str">
            <v>NR</v>
          </cell>
        </row>
        <row r="655">
          <cell r="A655">
            <v>80090010</v>
          </cell>
          <cell r="B655" t="str">
            <v>National City Bank Minneapolis (Merged Into M&amp;I Marshall &amp; Ilsley Bank)</v>
          </cell>
          <cell r="C655" t="str">
            <v>Banks</v>
          </cell>
          <cell r="D655" t="str">
            <v>UNITED STATES</v>
          </cell>
          <cell r="E655" t="str">
            <v>N</v>
          </cell>
          <cell r="F655" t="str">
            <v>Withdrawn</v>
          </cell>
          <cell r="G655">
            <v>37284</v>
          </cell>
          <cell r="H655" t="str">
            <v>NR</v>
          </cell>
          <cell r="I655" t="str">
            <v>Rating Watch Off</v>
          </cell>
        </row>
        <row r="656">
          <cell r="A656">
            <v>80090012</v>
          </cell>
          <cell r="B656" t="str">
            <v>Security Pacific Corp.</v>
          </cell>
          <cell r="C656" t="str">
            <v>Banks</v>
          </cell>
          <cell r="D656" t="str">
            <v>UNITED STATES</v>
          </cell>
          <cell r="E656" t="str">
            <v>N</v>
          </cell>
          <cell r="F656" t="str">
            <v>Withdrawn</v>
          </cell>
          <cell r="G656">
            <v>37118</v>
          </cell>
          <cell r="H656" t="str">
            <v>NR</v>
          </cell>
        </row>
        <row r="657">
          <cell r="A657">
            <v>80090014</v>
          </cell>
          <cell r="B657" t="str">
            <v>National City Bank of Pennsylvania</v>
          </cell>
          <cell r="C657" t="str">
            <v>Banks</v>
          </cell>
          <cell r="D657" t="str">
            <v>UNITED STATES</v>
          </cell>
          <cell r="E657" t="str">
            <v>Y</v>
          </cell>
          <cell r="F657" t="str">
            <v>Affirmed</v>
          </cell>
          <cell r="G657">
            <v>38034</v>
          </cell>
          <cell r="H657" t="str">
            <v>AA-</v>
          </cell>
          <cell r="I657" t="str">
            <v>Rating Outlook Stable</v>
          </cell>
        </row>
        <row r="658">
          <cell r="A658">
            <v>80090016</v>
          </cell>
          <cell r="B658" t="str">
            <v>National City Bank of Michigan/Illinois</v>
          </cell>
          <cell r="C658" t="str">
            <v>Banks</v>
          </cell>
          <cell r="D658" t="str">
            <v>UNITED STATES</v>
          </cell>
          <cell r="E658" t="str">
            <v>Y</v>
          </cell>
          <cell r="F658" t="str">
            <v>Affirmed</v>
          </cell>
          <cell r="G658">
            <v>38034</v>
          </cell>
          <cell r="H658" t="str">
            <v>AA-</v>
          </cell>
          <cell r="I658" t="str">
            <v>Rating Outlook Stable</v>
          </cell>
        </row>
        <row r="659">
          <cell r="A659">
            <v>80090017</v>
          </cell>
          <cell r="B659" t="str">
            <v>National City Bank of Kentucky</v>
          </cell>
          <cell r="C659" t="str">
            <v>Banks</v>
          </cell>
          <cell r="D659" t="str">
            <v>UNITED STATES</v>
          </cell>
          <cell r="E659" t="str">
            <v>Y</v>
          </cell>
          <cell r="F659" t="str">
            <v>Affirmed</v>
          </cell>
          <cell r="G659">
            <v>38034</v>
          </cell>
          <cell r="H659" t="str">
            <v>AA-</v>
          </cell>
          <cell r="I659" t="str">
            <v>Rating Outlook Stable</v>
          </cell>
        </row>
        <row r="660">
          <cell r="A660">
            <v>80090018</v>
          </cell>
          <cell r="B660" t="str">
            <v>National City Bank of Indiana</v>
          </cell>
          <cell r="C660" t="str">
            <v>Banks</v>
          </cell>
          <cell r="D660" t="str">
            <v>UNITED STATES</v>
          </cell>
          <cell r="E660" t="str">
            <v>Y</v>
          </cell>
          <cell r="F660" t="str">
            <v>Downgrade</v>
          </cell>
          <cell r="G660">
            <v>36678</v>
          </cell>
          <cell r="H660" t="str">
            <v>AA-</v>
          </cell>
          <cell r="I660" t="str">
            <v>Rating Outlook Stable</v>
          </cell>
        </row>
        <row r="661">
          <cell r="A661">
            <v>80090021</v>
          </cell>
          <cell r="B661" t="str">
            <v>Mellon Trust of New England, N.A.</v>
          </cell>
          <cell r="C661" t="str">
            <v>Banks</v>
          </cell>
          <cell r="D661" t="str">
            <v>UNITED STATES</v>
          </cell>
          <cell r="E661" t="str">
            <v>Y</v>
          </cell>
          <cell r="F661" t="str">
            <v>Affirmed</v>
          </cell>
          <cell r="G661">
            <v>37930</v>
          </cell>
          <cell r="H661" t="str">
            <v>AA-</v>
          </cell>
          <cell r="I661" t="str">
            <v>Rating Outlook Stable</v>
          </cell>
        </row>
        <row r="662">
          <cell r="A662">
            <v>80090028</v>
          </cell>
          <cell r="B662" t="str">
            <v>National City Bank (Columbus)</v>
          </cell>
          <cell r="C662" t="str">
            <v>Banks</v>
          </cell>
          <cell r="D662" t="str">
            <v>UNITED STATES</v>
          </cell>
          <cell r="E662" t="str">
            <v>N</v>
          </cell>
          <cell r="F662" t="str">
            <v>Withdrawn</v>
          </cell>
          <cell r="G662">
            <v>37813</v>
          </cell>
          <cell r="H662" t="str">
            <v>NR</v>
          </cell>
        </row>
        <row r="663">
          <cell r="A663">
            <v>80090034</v>
          </cell>
          <cell r="B663" t="str">
            <v>Compass Bancshares</v>
          </cell>
          <cell r="C663" t="str">
            <v>Banks</v>
          </cell>
          <cell r="D663" t="str">
            <v>UNITED STATES</v>
          </cell>
          <cell r="E663" t="str">
            <v>Y</v>
          </cell>
          <cell r="F663" t="str">
            <v>Affirmed</v>
          </cell>
          <cell r="G663">
            <v>37372</v>
          </cell>
          <cell r="H663" t="str">
            <v>A-</v>
          </cell>
          <cell r="I663" t="str">
            <v>Rating Outlook Stable</v>
          </cell>
        </row>
        <row r="664">
          <cell r="A664">
            <v>80090035</v>
          </cell>
          <cell r="B664" t="str">
            <v>Compass Bank</v>
          </cell>
          <cell r="C664" t="str">
            <v>Banks</v>
          </cell>
          <cell r="D664" t="str">
            <v>UNITED STATES</v>
          </cell>
          <cell r="E664" t="str">
            <v>Y</v>
          </cell>
          <cell r="F664" t="str">
            <v>Affirmed</v>
          </cell>
          <cell r="G664">
            <v>37372</v>
          </cell>
          <cell r="H664" t="str">
            <v>A-</v>
          </cell>
          <cell r="I664" t="str">
            <v>Rating Outlook Stable</v>
          </cell>
        </row>
        <row r="665">
          <cell r="A665">
            <v>80090037</v>
          </cell>
          <cell r="B665" t="str">
            <v>Civitas Bank</v>
          </cell>
          <cell r="C665" t="str">
            <v>Banks</v>
          </cell>
          <cell r="D665" t="str">
            <v>UNITED STATES</v>
          </cell>
          <cell r="E665" t="str">
            <v>N</v>
          </cell>
          <cell r="F665" t="str">
            <v>Revision Rating</v>
          </cell>
          <cell r="G665">
            <v>36678</v>
          </cell>
          <cell r="H665" t="str">
            <v>AA-</v>
          </cell>
          <cell r="I665" t="str">
            <v>Rating Outlook Stable</v>
          </cell>
        </row>
        <row r="666">
          <cell r="A666">
            <v>80090038</v>
          </cell>
          <cell r="B666" t="str">
            <v>Key Corporate Treasury Management</v>
          </cell>
          <cell r="C666" t="str">
            <v>Banks</v>
          </cell>
          <cell r="D666" t="str">
            <v>UNITED STATES</v>
          </cell>
          <cell r="E666" t="str">
            <v>Y</v>
          </cell>
          <cell r="F666" t="str">
            <v>Downgrade</v>
          </cell>
          <cell r="G666">
            <v>37245</v>
          </cell>
          <cell r="H666" t="str">
            <v>A</v>
          </cell>
          <cell r="I666" t="str">
            <v>Rating Outlook Stable</v>
          </cell>
        </row>
        <row r="667">
          <cell r="A667">
            <v>80090048</v>
          </cell>
          <cell r="B667" t="str">
            <v>Fifth Third Bank Central Ohio (Inactive...merged)</v>
          </cell>
          <cell r="C667" t="str">
            <v>Banks</v>
          </cell>
          <cell r="D667" t="str">
            <v>UNITED STATES</v>
          </cell>
          <cell r="E667" t="str">
            <v>N</v>
          </cell>
          <cell r="F667" t="str">
            <v>Affirmed</v>
          </cell>
          <cell r="G667">
            <v>36851</v>
          </cell>
          <cell r="H667" t="str">
            <v>AA-</v>
          </cell>
          <cell r="I667" t="str">
            <v>Rating Outlook Stable</v>
          </cell>
        </row>
        <row r="668">
          <cell r="A668">
            <v>80090050</v>
          </cell>
          <cell r="B668" t="str">
            <v>Key Bank USA NA</v>
          </cell>
          <cell r="C668" t="str">
            <v>Banks</v>
          </cell>
          <cell r="D668" t="str">
            <v>UNITED STATES</v>
          </cell>
          <cell r="E668" t="str">
            <v>Y</v>
          </cell>
          <cell r="F668" t="str">
            <v>Downgrade</v>
          </cell>
          <cell r="G668">
            <v>37245</v>
          </cell>
          <cell r="H668" t="str">
            <v>A</v>
          </cell>
          <cell r="I668" t="str">
            <v>Rating Outlook Stable</v>
          </cell>
        </row>
        <row r="669">
          <cell r="A669">
            <v>80090051</v>
          </cell>
          <cell r="B669" t="str">
            <v>KeyCorp Capital Inc.</v>
          </cell>
          <cell r="C669" t="str">
            <v>Banks</v>
          </cell>
          <cell r="D669" t="str">
            <v>UNITED STATES</v>
          </cell>
          <cell r="E669" t="str">
            <v>Y</v>
          </cell>
          <cell r="F669" t="str">
            <v>Downgrade</v>
          </cell>
          <cell r="G669">
            <v>37245</v>
          </cell>
          <cell r="H669" t="str">
            <v>A</v>
          </cell>
          <cell r="I669" t="str">
            <v>Rating Outlook Stable</v>
          </cell>
        </row>
        <row r="670">
          <cell r="A670">
            <v>80090052</v>
          </cell>
          <cell r="B670" t="str">
            <v>Money Store (The)</v>
          </cell>
          <cell r="C670" t="str">
            <v>Financial Institutions</v>
          </cell>
          <cell r="D670" t="str">
            <v>UNITED STATES</v>
          </cell>
          <cell r="E670" t="str">
            <v>Y</v>
          </cell>
          <cell r="F670" t="str">
            <v>Withdrawn</v>
          </cell>
          <cell r="G670">
            <v>37817</v>
          </cell>
          <cell r="H670" t="str">
            <v>NR</v>
          </cell>
        </row>
        <row r="671">
          <cell r="A671">
            <v>80090053</v>
          </cell>
          <cell r="B671" t="str">
            <v>PerkinElmer, Inc.</v>
          </cell>
          <cell r="C671" t="str">
            <v>Technology</v>
          </cell>
          <cell r="D671" t="str">
            <v>UNITED STATES</v>
          </cell>
          <cell r="E671" t="str">
            <v>Y</v>
          </cell>
          <cell r="F671" t="str">
            <v>Affirmed</v>
          </cell>
          <cell r="G671">
            <v>37964</v>
          </cell>
          <cell r="H671" t="str">
            <v>BB+</v>
          </cell>
          <cell r="I671" t="str">
            <v>Rating Outlook Stable</v>
          </cell>
        </row>
        <row r="672">
          <cell r="A672">
            <v>80090054</v>
          </cell>
          <cell r="B672" t="str">
            <v>Bestfoods</v>
          </cell>
          <cell r="C672" t="str">
            <v>Food</v>
          </cell>
          <cell r="D672" t="str">
            <v>UNITED STATES</v>
          </cell>
          <cell r="E672" t="str">
            <v>N</v>
          </cell>
          <cell r="F672" t="str">
            <v>Rating Watch On</v>
          </cell>
          <cell r="G672">
            <v>36689</v>
          </cell>
          <cell r="H672" t="str">
            <v>A+</v>
          </cell>
          <cell r="I672" t="str">
            <v>Rating Watch Evolving</v>
          </cell>
        </row>
        <row r="673">
          <cell r="A673">
            <v>80090057</v>
          </cell>
          <cell r="B673" t="str">
            <v>Principal Financial Services, Inc.</v>
          </cell>
          <cell r="C673" t="str">
            <v>Banks</v>
          </cell>
          <cell r="D673" t="str">
            <v>UNITED STATES</v>
          </cell>
          <cell r="E673" t="str">
            <v>Y</v>
          </cell>
          <cell r="F673" t="str">
            <v>Affirmed</v>
          </cell>
          <cell r="G673">
            <v>38208</v>
          </cell>
          <cell r="H673" t="str">
            <v>A</v>
          </cell>
          <cell r="I673" t="str">
            <v>Rating Outlook Stable</v>
          </cell>
        </row>
        <row r="674">
          <cell r="A674">
            <v>80090059</v>
          </cell>
          <cell r="B674" t="str">
            <v>Reliance Group Holdings, Inc.</v>
          </cell>
          <cell r="C674" t="str">
            <v>Property/Casualty Insurers</v>
          </cell>
          <cell r="D674" t="str">
            <v>UNITED STATES</v>
          </cell>
          <cell r="E674" t="str">
            <v>Y</v>
          </cell>
          <cell r="F674" t="str">
            <v>Downgrade</v>
          </cell>
          <cell r="G674">
            <v>36846</v>
          </cell>
          <cell r="H674" t="str">
            <v>D</v>
          </cell>
          <cell r="I674" t="str">
            <v>Rating Watch Off</v>
          </cell>
        </row>
        <row r="675">
          <cell r="A675">
            <v>80090060</v>
          </cell>
          <cell r="B675" t="str">
            <v>Hartford Financial Services Group, Inc.</v>
          </cell>
          <cell r="C675" t="str">
            <v>Composite/Multi-Line Insurers</v>
          </cell>
          <cell r="D675" t="str">
            <v>UNITED STATES</v>
          </cell>
          <cell r="E675" t="str">
            <v>Y</v>
          </cell>
          <cell r="F675" t="str">
            <v>Affirmed</v>
          </cell>
          <cell r="G675">
            <v>38050</v>
          </cell>
          <cell r="H675" t="str">
            <v>A</v>
          </cell>
          <cell r="I675" t="str">
            <v>Rating Outlook Stable</v>
          </cell>
        </row>
        <row r="676">
          <cell r="A676">
            <v>80090064</v>
          </cell>
          <cell r="B676" t="str">
            <v>Hartford Life, Inc.</v>
          </cell>
          <cell r="C676" t="str">
            <v>Life Insurers</v>
          </cell>
          <cell r="D676" t="str">
            <v>UNITED STATES</v>
          </cell>
          <cell r="E676" t="str">
            <v>Y</v>
          </cell>
          <cell r="F676" t="str">
            <v>Affirmed</v>
          </cell>
          <cell r="G676">
            <v>38050</v>
          </cell>
          <cell r="H676" t="str">
            <v>A</v>
          </cell>
          <cell r="I676" t="str">
            <v>Rating Outlook Stable</v>
          </cell>
        </row>
        <row r="677">
          <cell r="A677">
            <v>80090070</v>
          </cell>
          <cell r="B677" t="str">
            <v>EDF Energy Networks (EPN) plc</v>
          </cell>
          <cell r="C677" t="str">
            <v>Corporates</v>
          </cell>
          <cell r="D677" t="str">
            <v>UNITED KINGDOM</v>
          </cell>
          <cell r="E677" t="str">
            <v>Y</v>
          </cell>
          <cell r="F677" t="str">
            <v>Affirmed</v>
          </cell>
          <cell r="G677">
            <v>37978</v>
          </cell>
          <cell r="H677" t="str">
            <v>A</v>
          </cell>
          <cell r="I677" t="str">
            <v>Rating Outlook Negative</v>
          </cell>
        </row>
        <row r="678">
          <cell r="A678">
            <v>80090071</v>
          </cell>
          <cell r="B678" t="str">
            <v>Verizon New England Telephone &amp; Telegraph Co.</v>
          </cell>
          <cell r="C678" t="str">
            <v>Telecommunications</v>
          </cell>
          <cell r="D678" t="str">
            <v>UNITED STATES</v>
          </cell>
          <cell r="E678" t="str">
            <v>Y</v>
          </cell>
          <cell r="F678" t="str">
            <v>Downgrade</v>
          </cell>
          <cell r="G678">
            <v>38198</v>
          </cell>
          <cell r="H678" t="str">
            <v>A+</v>
          </cell>
          <cell r="I678" t="str">
            <v>Rating Outlook Stable</v>
          </cell>
        </row>
        <row r="679">
          <cell r="A679">
            <v>80090072</v>
          </cell>
          <cell r="B679" t="str">
            <v>Parker Hannifin Corp.</v>
          </cell>
          <cell r="C679" t="str">
            <v>Corporates</v>
          </cell>
          <cell r="D679" t="str">
            <v>UNITED STATES</v>
          </cell>
          <cell r="E679" t="str">
            <v>Y</v>
          </cell>
          <cell r="F679" t="str">
            <v>Affirmed</v>
          </cell>
          <cell r="G679">
            <v>38013</v>
          </cell>
          <cell r="H679" t="str">
            <v>A</v>
          </cell>
          <cell r="I679" t="str">
            <v>Rating Outlook Stable</v>
          </cell>
        </row>
        <row r="680">
          <cell r="A680">
            <v>80090073</v>
          </cell>
          <cell r="B680" t="str">
            <v>Comcast MO Group, Inc. (f/k/a MediaOne Group, Inc.)</v>
          </cell>
          <cell r="C680" t="str">
            <v>Media &amp; Entertainment</v>
          </cell>
          <cell r="D680" t="str">
            <v>UNITED STATES</v>
          </cell>
          <cell r="E680" t="str">
            <v>Y</v>
          </cell>
          <cell r="F680" t="str">
            <v>Affirmed</v>
          </cell>
          <cell r="G680">
            <v>38125</v>
          </cell>
          <cell r="H680" t="str">
            <v>BBB</v>
          </cell>
          <cell r="I680" t="str">
            <v>Rating Outlook Positive</v>
          </cell>
        </row>
        <row r="681">
          <cell r="A681">
            <v>80090074</v>
          </cell>
          <cell r="B681" t="str">
            <v>MediaOne Group Funding, Inc.</v>
          </cell>
          <cell r="C681" t="str">
            <v>Media &amp; Entertainment</v>
          </cell>
          <cell r="D681" t="str">
            <v>UNITED STATES</v>
          </cell>
          <cell r="E681" t="str">
            <v>Y</v>
          </cell>
          <cell r="F681" t="str">
            <v>Downgrade</v>
          </cell>
          <cell r="G681">
            <v>37579</v>
          </cell>
          <cell r="H681" t="str">
            <v>BBB</v>
          </cell>
          <cell r="I681" t="str">
            <v>Rating Outlook Stable</v>
          </cell>
        </row>
        <row r="682">
          <cell r="A682">
            <v>80090075</v>
          </cell>
          <cell r="B682" t="str">
            <v>Comcast MO of Delaware, LLC (f/k/a MediaOne of Delaware, Inc.)</v>
          </cell>
          <cell r="C682" t="str">
            <v>Media &amp; Entertainment</v>
          </cell>
          <cell r="D682" t="str">
            <v>UNITED STATES</v>
          </cell>
          <cell r="E682" t="str">
            <v>Y</v>
          </cell>
          <cell r="F682" t="str">
            <v>Affirmed</v>
          </cell>
          <cell r="G682">
            <v>38125</v>
          </cell>
          <cell r="H682" t="str">
            <v>BBB</v>
          </cell>
          <cell r="I682" t="str">
            <v>Rating Outlook Positive</v>
          </cell>
        </row>
        <row r="683">
          <cell r="A683">
            <v>80090077</v>
          </cell>
          <cell r="B683" t="str">
            <v>ERP Operating Limited Partnership</v>
          </cell>
          <cell r="C683" t="str">
            <v>Banks</v>
          </cell>
          <cell r="D683" t="str">
            <v>UNITED STATES</v>
          </cell>
          <cell r="E683" t="str">
            <v>Y</v>
          </cell>
          <cell r="F683" t="str">
            <v>Affirmed</v>
          </cell>
          <cell r="G683">
            <v>37697</v>
          </cell>
          <cell r="H683" t="str">
            <v>A-</v>
          </cell>
          <cell r="I683" t="str">
            <v>Rating Outlook Stable</v>
          </cell>
        </row>
        <row r="684">
          <cell r="A684">
            <v>80090079</v>
          </cell>
          <cell r="B684" t="str">
            <v>GreenPoint Bank</v>
          </cell>
          <cell r="C684" t="str">
            <v>Banks</v>
          </cell>
          <cell r="D684" t="str">
            <v>UNITED STATES</v>
          </cell>
          <cell r="E684" t="str">
            <v>Y</v>
          </cell>
          <cell r="F684" t="str">
            <v>Rating Watch On</v>
          </cell>
          <cell r="G684">
            <v>38034</v>
          </cell>
          <cell r="H684" t="str">
            <v>BBB</v>
          </cell>
          <cell r="I684" t="str">
            <v>Rating Watch Positive</v>
          </cell>
        </row>
        <row r="685">
          <cell r="A685">
            <v>80090081</v>
          </cell>
          <cell r="B685" t="str">
            <v>Potomac Capital Investment Corp.</v>
          </cell>
          <cell r="C685" t="str">
            <v>Banks</v>
          </cell>
          <cell r="D685" t="str">
            <v>UNITED STATES</v>
          </cell>
          <cell r="E685" t="str">
            <v>Y</v>
          </cell>
          <cell r="F685" t="str">
            <v>Downgrade</v>
          </cell>
          <cell r="G685">
            <v>38125</v>
          </cell>
          <cell r="H685" t="str">
            <v>BBB</v>
          </cell>
          <cell r="I685" t="str">
            <v>Rating Outlook Negative</v>
          </cell>
        </row>
        <row r="686">
          <cell r="A686">
            <v>80090082</v>
          </cell>
          <cell r="B686" t="str">
            <v>DriveTime Automotive Group, Inc.</v>
          </cell>
          <cell r="C686" t="str">
            <v>Banks</v>
          </cell>
          <cell r="D686" t="str">
            <v>UNITED STATES</v>
          </cell>
          <cell r="E686" t="str">
            <v>N</v>
          </cell>
          <cell r="F686" t="str">
            <v>New Rating</v>
          </cell>
          <cell r="G686">
            <v>38020</v>
          </cell>
          <cell r="H686" t="str">
            <v>B</v>
          </cell>
          <cell r="I686" t="str">
            <v>Rating Outlook Stable</v>
          </cell>
        </row>
        <row r="687">
          <cell r="A687">
            <v>80090083</v>
          </cell>
          <cell r="B687" t="str">
            <v>Providian Financial Corp.</v>
          </cell>
          <cell r="C687" t="str">
            <v>Financial Institutions</v>
          </cell>
          <cell r="D687" t="str">
            <v>UNITED STATES</v>
          </cell>
          <cell r="E687" t="str">
            <v>Y</v>
          </cell>
          <cell r="F687" t="str">
            <v>Upgrade</v>
          </cell>
          <cell r="G687">
            <v>37890</v>
          </cell>
          <cell r="H687" t="str">
            <v>B+</v>
          </cell>
          <cell r="I687" t="str">
            <v>Rating Outlook Positive</v>
          </cell>
        </row>
        <row r="688">
          <cell r="A688">
            <v>80090084</v>
          </cell>
          <cell r="B688" t="str">
            <v>Providian National Bank</v>
          </cell>
          <cell r="C688" t="str">
            <v>Banks</v>
          </cell>
          <cell r="D688" t="str">
            <v>UNITED STATES</v>
          </cell>
          <cell r="E688" t="str">
            <v>Y</v>
          </cell>
          <cell r="F688" t="str">
            <v>Upgrade</v>
          </cell>
          <cell r="G688">
            <v>37890</v>
          </cell>
          <cell r="H688" t="str">
            <v>BB-</v>
          </cell>
          <cell r="I688" t="str">
            <v>Rating Outlook Positive</v>
          </cell>
        </row>
        <row r="689">
          <cell r="A689">
            <v>80090085</v>
          </cell>
          <cell r="B689" t="str">
            <v>Best Buy Co. Inc.</v>
          </cell>
          <cell r="C689" t="str">
            <v>General Retailing</v>
          </cell>
          <cell r="D689" t="str">
            <v>UNITED STATES</v>
          </cell>
          <cell r="E689" t="str">
            <v>Y</v>
          </cell>
          <cell r="F689" t="str">
            <v>Affirmed</v>
          </cell>
          <cell r="G689">
            <v>37879</v>
          </cell>
          <cell r="H689" t="str">
            <v>BBB</v>
          </cell>
          <cell r="I689" t="str">
            <v>Rating Outlook Stable</v>
          </cell>
        </row>
        <row r="690">
          <cell r="A690">
            <v>80090086</v>
          </cell>
          <cell r="B690" t="str">
            <v>American General Finance Inc.</v>
          </cell>
          <cell r="C690" t="str">
            <v>Banks</v>
          </cell>
          <cell r="D690" t="str">
            <v>UNITED STATES</v>
          </cell>
          <cell r="E690" t="str">
            <v>Y</v>
          </cell>
          <cell r="F690" t="str">
            <v>Affirmed</v>
          </cell>
          <cell r="G690">
            <v>37455</v>
          </cell>
          <cell r="H690" t="str">
            <v>A+</v>
          </cell>
          <cell r="I690" t="str">
            <v>Rating Outlook Stable</v>
          </cell>
        </row>
        <row r="691">
          <cell r="A691">
            <v>80090087</v>
          </cell>
          <cell r="B691" t="str">
            <v>Universal Health Services</v>
          </cell>
          <cell r="C691" t="str">
            <v>Health Care</v>
          </cell>
          <cell r="D691" t="str">
            <v>UNITED STATES</v>
          </cell>
          <cell r="E691" t="str">
            <v>Y</v>
          </cell>
          <cell r="F691" t="str">
            <v>Upgrade</v>
          </cell>
          <cell r="G691">
            <v>37158</v>
          </cell>
          <cell r="H691" t="str">
            <v>BBB+</v>
          </cell>
          <cell r="I691" t="str">
            <v>Rating Outlook Stable</v>
          </cell>
        </row>
        <row r="692">
          <cell r="A692">
            <v>80090088</v>
          </cell>
          <cell r="B692" t="str">
            <v>Hasbro, Inc.</v>
          </cell>
          <cell r="C692" t="str">
            <v>Consumer</v>
          </cell>
          <cell r="D692" t="str">
            <v>UNITED STATES</v>
          </cell>
          <cell r="E692" t="str">
            <v>Y</v>
          </cell>
          <cell r="F692" t="str">
            <v>Upgrade</v>
          </cell>
          <cell r="G692">
            <v>38041</v>
          </cell>
          <cell r="H692" t="str">
            <v>BBB-</v>
          </cell>
          <cell r="I692" t="str">
            <v>Rating Outlook Stable</v>
          </cell>
        </row>
        <row r="693">
          <cell r="A693">
            <v>80090089</v>
          </cell>
          <cell r="B693" t="str">
            <v>Nash Finch</v>
          </cell>
          <cell r="C693" t="str">
            <v>Bank Loans</v>
          </cell>
          <cell r="D693" t="str">
            <v>UNITED STATES</v>
          </cell>
          <cell r="E693" t="str">
            <v>Y</v>
          </cell>
          <cell r="F693" t="str">
            <v>Affirmed</v>
          </cell>
          <cell r="G693">
            <v>38231</v>
          </cell>
          <cell r="H693" t="str">
            <v>B-</v>
          </cell>
          <cell r="I693" t="str">
            <v>Rating Outlook Stable</v>
          </cell>
        </row>
        <row r="694">
          <cell r="A694">
            <v>80090090</v>
          </cell>
          <cell r="B694" t="str">
            <v>AXA Financial, Inc.</v>
          </cell>
          <cell r="C694" t="str">
            <v>Life Insurers</v>
          </cell>
          <cell r="D694" t="str">
            <v>UNITED STATES</v>
          </cell>
          <cell r="E694" t="str">
            <v>Y</v>
          </cell>
          <cell r="F694" t="str">
            <v>Affirmed</v>
          </cell>
          <cell r="G694">
            <v>37977</v>
          </cell>
          <cell r="H694" t="str">
            <v>A+</v>
          </cell>
          <cell r="I694" t="str">
            <v>Rating Outlook Stable</v>
          </cell>
        </row>
        <row r="695">
          <cell r="A695">
            <v>80090091</v>
          </cell>
          <cell r="B695" t="str">
            <v>AXA</v>
          </cell>
          <cell r="C695" t="str">
            <v>Composite/Multi-Line Insurers</v>
          </cell>
          <cell r="D695" t="str">
            <v>FRANCE</v>
          </cell>
          <cell r="E695" t="str">
            <v>Y</v>
          </cell>
          <cell r="F695" t="str">
            <v>Affirmed</v>
          </cell>
          <cell r="G695">
            <v>37977</v>
          </cell>
          <cell r="H695" t="str">
            <v>A+</v>
          </cell>
          <cell r="I695" t="str">
            <v>Rating Outlook Stable</v>
          </cell>
        </row>
        <row r="696">
          <cell r="A696">
            <v>80090094</v>
          </cell>
          <cell r="B696" t="str">
            <v>Anixter International Inc. (see also Anixter Inc.)</v>
          </cell>
          <cell r="C696" t="str">
            <v>Technology</v>
          </cell>
          <cell r="D696" t="str">
            <v>UNITED STATES</v>
          </cell>
          <cell r="E696" t="str">
            <v>Y</v>
          </cell>
          <cell r="F696" t="str">
            <v>Affirmed</v>
          </cell>
          <cell r="G696">
            <v>38029</v>
          </cell>
          <cell r="H696" t="str">
            <v>BB+</v>
          </cell>
          <cell r="I696" t="str">
            <v>Rating Outlook Stable</v>
          </cell>
        </row>
        <row r="697">
          <cell r="A697">
            <v>80090095</v>
          </cell>
          <cell r="B697" t="str">
            <v>Aguas Argentinas S.A.</v>
          </cell>
          <cell r="C697" t="str">
            <v>Global Power</v>
          </cell>
          <cell r="D697" t="str">
            <v>ARGENTINA</v>
          </cell>
          <cell r="E697" t="str">
            <v>Y</v>
          </cell>
          <cell r="F697" t="str">
            <v>Downgrade</v>
          </cell>
          <cell r="G697">
            <v>37314</v>
          </cell>
          <cell r="H697" t="str">
            <v>DD</v>
          </cell>
          <cell r="I697" t="str">
            <v>Rating Watch Off</v>
          </cell>
        </row>
        <row r="698">
          <cell r="A698">
            <v>80090096</v>
          </cell>
          <cell r="B698" t="str">
            <v>Capex S.A.</v>
          </cell>
          <cell r="C698" t="str">
            <v>Corporates</v>
          </cell>
          <cell r="D698" t="str">
            <v>ARGENTINA</v>
          </cell>
          <cell r="E698" t="str">
            <v>Y</v>
          </cell>
          <cell r="F698" t="str">
            <v>Downgrade</v>
          </cell>
          <cell r="G698">
            <v>37357</v>
          </cell>
          <cell r="H698" t="str">
            <v>DD</v>
          </cell>
          <cell r="I698" t="str">
            <v>Rating Watch Off</v>
          </cell>
        </row>
        <row r="699">
          <cell r="A699">
            <v>80090097</v>
          </cell>
          <cell r="B699" t="str">
            <v>Transportadora de Gas del Sur S.A. (TGS)</v>
          </cell>
          <cell r="C699" t="str">
            <v>Global Power</v>
          </cell>
          <cell r="D699" t="str">
            <v>ARGENTINA</v>
          </cell>
          <cell r="E699" t="str">
            <v>Y</v>
          </cell>
          <cell r="F699" t="str">
            <v>Downgrade</v>
          </cell>
          <cell r="G699">
            <v>37741</v>
          </cell>
          <cell r="H699" t="str">
            <v>DD</v>
          </cell>
        </row>
        <row r="700">
          <cell r="A700">
            <v>80090098</v>
          </cell>
          <cell r="B700" t="str">
            <v>Valero Energy Corporation</v>
          </cell>
          <cell r="C700" t="str">
            <v>Energy (Oil &amp; Gas)</v>
          </cell>
          <cell r="D700" t="str">
            <v>UNITED STATES</v>
          </cell>
          <cell r="E700" t="str">
            <v>Y</v>
          </cell>
          <cell r="F700" t="str">
            <v>Affirmed</v>
          </cell>
          <cell r="G700">
            <v>38022</v>
          </cell>
          <cell r="H700" t="str">
            <v>BBB-</v>
          </cell>
          <cell r="I700" t="str">
            <v>Rating Outlook Stable</v>
          </cell>
        </row>
        <row r="701">
          <cell r="A701">
            <v>80090099</v>
          </cell>
          <cell r="B701" t="str">
            <v>Anadarko Petroleum Corp.</v>
          </cell>
          <cell r="C701" t="str">
            <v>Energy (Oil &amp; Gas)</v>
          </cell>
          <cell r="D701" t="str">
            <v>UNITED STATES</v>
          </cell>
          <cell r="E701" t="str">
            <v>Y</v>
          </cell>
          <cell r="F701" t="str">
            <v>Affirmed</v>
          </cell>
          <cell r="G701">
            <v>38148</v>
          </cell>
          <cell r="H701" t="str">
            <v>BBB+</v>
          </cell>
          <cell r="I701" t="str">
            <v>Rating Outlook Stable</v>
          </cell>
        </row>
        <row r="702">
          <cell r="A702">
            <v>80090100</v>
          </cell>
          <cell r="B702" t="str">
            <v>Apache Corporation</v>
          </cell>
          <cell r="C702" t="str">
            <v>Energy (Oil &amp; Gas)</v>
          </cell>
          <cell r="D702" t="str">
            <v>UNITED STATES</v>
          </cell>
          <cell r="E702" t="str">
            <v>Y</v>
          </cell>
          <cell r="F702" t="str">
            <v>Upgrade</v>
          </cell>
          <cell r="G702">
            <v>38148</v>
          </cell>
          <cell r="H702" t="str">
            <v>A</v>
          </cell>
          <cell r="I702" t="str">
            <v>Rating Outlook Stable</v>
          </cell>
        </row>
        <row r="703">
          <cell r="A703">
            <v>80090101</v>
          </cell>
          <cell r="B703" t="str">
            <v>Compaq Computer Corp.</v>
          </cell>
          <cell r="C703" t="str">
            <v>Technology</v>
          </cell>
          <cell r="D703" t="str">
            <v>UNITED STATES</v>
          </cell>
          <cell r="E703" t="str">
            <v>Y</v>
          </cell>
          <cell r="F703" t="str">
            <v>Affirmed</v>
          </cell>
          <cell r="G703">
            <v>37799</v>
          </cell>
          <cell r="H703" t="str">
            <v>A</v>
          </cell>
          <cell r="I703" t="str">
            <v>Rating Outlook Stable</v>
          </cell>
        </row>
        <row r="704">
          <cell r="A704">
            <v>80090102</v>
          </cell>
          <cell r="B704" t="str">
            <v>Ralston Purina Company</v>
          </cell>
          <cell r="C704" t="str">
            <v>Food</v>
          </cell>
          <cell r="D704" t="str">
            <v>UNITED STATES</v>
          </cell>
          <cell r="E704" t="str">
            <v>N</v>
          </cell>
          <cell r="F704" t="str">
            <v>Rating Watch On</v>
          </cell>
          <cell r="G704">
            <v>36908</v>
          </cell>
          <cell r="H704" t="str">
            <v>A-</v>
          </cell>
          <cell r="I704" t="str">
            <v>Rating Watch Positive</v>
          </cell>
        </row>
        <row r="705">
          <cell r="A705">
            <v>80090103</v>
          </cell>
          <cell r="B705" t="str">
            <v>Toys 'R' Us, Inc.</v>
          </cell>
          <cell r="C705" t="str">
            <v>Bank Loans</v>
          </cell>
          <cell r="D705" t="str">
            <v>UNITED STATES</v>
          </cell>
          <cell r="E705" t="str">
            <v>Y</v>
          </cell>
          <cell r="F705" t="str">
            <v>Rating Watch On</v>
          </cell>
          <cell r="G705">
            <v>38211</v>
          </cell>
          <cell r="H705" t="str">
            <v>BB</v>
          </cell>
          <cell r="I705" t="str">
            <v>Rating Watch Negative</v>
          </cell>
        </row>
        <row r="706">
          <cell r="A706">
            <v>80090104</v>
          </cell>
          <cell r="B706" t="str">
            <v>UOP LLC</v>
          </cell>
          <cell r="C706" t="str">
            <v>Technology</v>
          </cell>
          <cell r="D706" t="str">
            <v>UNITED STATES</v>
          </cell>
          <cell r="E706" t="str">
            <v>Y</v>
          </cell>
          <cell r="F706" t="str">
            <v>New Rating</v>
          </cell>
          <cell r="G706">
            <v>38161</v>
          </cell>
          <cell r="H706" t="str">
            <v>BBB+</v>
          </cell>
          <cell r="I706" t="str">
            <v>Rating Outlook Positive</v>
          </cell>
        </row>
        <row r="707">
          <cell r="A707">
            <v>80090105</v>
          </cell>
          <cell r="B707" t="str">
            <v>Whirlpool Corp.</v>
          </cell>
          <cell r="C707" t="str">
            <v>Consumer</v>
          </cell>
          <cell r="D707" t="str">
            <v>UNITED STATES</v>
          </cell>
          <cell r="E707" t="str">
            <v>Y</v>
          </cell>
          <cell r="F707" t="str">
            <v>Affirmed</v>
          </cell>
          <cell r="G707">
            <v>38148</v>
          </cell>
          <cell r="H707" t="str">
            <v>A-</v>
          </cell>
          <cell r="I707" t="str">
            <v>Rating Outlook Negative</v>
          </cell>
        </row>
        <row r="708">
          <cell r="A708">
            <v>80090106</v>
          </cell>
          <cell r="B708" t="str">
            <v>Conagra Foods, Inc.</v>
          </cell>
          <cell r="C708" t="str">
            <v>Corporates</v>
          </cell>
          <cell r="D708" t="str">
            <v>UNITED STATES</v>
          </cell>
          <cell r="E708" t="str">
            <v>Y</v>
          </cell>
          <cell r="F708" t="str">
            <v>Affirmed</v>
          </cell>
          <cell r="G708">
            <v>37959</v>
          </cell>
          <cell r="H708" t="str">
            <v>BBB+</v>
          </cell>
          <cell r="I708" t="str">
            <v>Rating Outlook Stable</v>
          </cell>
        </row>
        <row r="709">
          <cell r="A709">
            <v>80090107</v>
          </cell>
          <cell r="B709" t="str">
            <v>UNOVA, Inc.</v>
          </cell>
          <cell r="C709" t="str">
            <v>Corporates</v>
          </cell>
          <cell r="D709" t="str">
            <v>UNITED STATES</v>
          </cell>
          <cell r="E709" t="str">
            <v>Y</v>
          </cell>
          <cell r="F709" t="str">
            <v>Affirmed</v>
          </cell>
          <cell r="G709">
            <v>38223</v>
          </cell>
          <cell r="H709" t="str">
            <v>B-</v>
          </cell>
          <cell r="I709" t="str">
            <v>Rating Outlook Positive</v>
          </cell>
        </row>
        <row r="710">
          <cell r="A710">
            <v>80090108</v>
          </cell>
          <cell r="B710" t="str">
            <v>UnumProvident Corp.</v>
          </cell>
          <cell r="C710" t="str">
            <v>Life Insurers</v>
          </cell>
          <cell r="D710" t="str">
            <v>UNITED STATES</v>
          </cell>
          <cell r="E710" t="str">
            <v>Y</v>
          </cell>
          <cell r="F710" t="str">
            <v>Rating Watch On</v>
          </cell>
          <cell r="G710">
            <v>38022</v>
          </cell>
          <cell r="H710" t="str">
            <v>BBB-</v>
          </cell>
          <cell r="I710" t="str">
            <v>Rating Watch Negative</v>
          </cell>
        </row>
        <row r="711">
          <cell r="A711">
            <v>80090118</v>
          </cell>
          <cell r="B711" t="str">
            <v>Edenor S.A.</v>
          </cell>
          <cell r="C711" t="str">
            <v>Global Power</v>
          </cell>
          <cell r="D711" t="str">
            <v>ARGENTINA</v>
          </cell>
          <cell r="E711" t="str">
            <v>Y</v>
          </cell>
          <cell r="F711" t="str">
            <v>Downgrade</v>
          </cell>
          <cell r="G711">
            <v>37963</v>
          </cell>
          <cell r="H711" t="str">
            <v>D</v>
          </cell>
          <cell r="I711" t="str">
            <v>Rating Watch Off</v>
          </cell>
        </row>
        <row r="712">
          <cell r="A712">
            <v>80090135</v>
          </cell>
          <cell r="B712" t="str">
            <v>Realty Income Corp.</v>
          </cell>
          <cell r="C712" t="str">
            <v>Banks</v>
          </cell>
          <cell r="D712" t="str">
            <v>UNITED STATES</v>
          </cell>
          <cell r="E712" t="str">
            <v>Y</v>
          </cell>
          <cell r="F712" t="str">
            <v>Affirmed</v>
          </cell>
          <cell r="G712">
            <v>38133</v>
          </cell>
          <cell r="H712" t="str">
            <v>BBB</v>
          </cell>
          <cell r="I712" t="str">
            <v>Rating Outlook Stable</v>
          </cell>
        </row>
        <row r="713">
          <cell r="A713">
            <v>80090142</v>
          </cell>
          <cell r="B713" t="str">
            <v>TGN CRIBs Financial Trust I</v>
          </cell>
          <cell r="C713" t="str">
            <v>Corporates</v>
          </cell>
          <cell r="D713" t="str">
            <v>ARGENTINA</v>
          </cell>
          <cell r="E713" t="str">
            <v>N</v>
          </cell>
          <cell r="F713" t="str">
            <v>Downgrade</v>
          </cell>
          <cell r="G713">
            <v>36976</v>
          </cell>
          <cell r="H713" t="str">
            <v>BBB-</v>
          </cell>
          <cell r="I713" t="str">
            <v>Rating Outlook Negative</v>
          </cell>
        </row>
        <row r="714">
          <cell r="A714">
            <v>80090148</v>
          </cell>
          <cell r="B714" t="str">
            <v>Jefferson-Pilot Corp.</v>
          </cell>
          <cell r="C714" t="str">
            <v>Life Insurers</v>
          </cell>
          <cell r="D714" t="str">
            <v>UNITED STATES</v>
          </cell>
          <cell r="E714" t="str">
            <v>Y</v>
          </cell>
          <cell r="F714" t="str">
            <v>Affirmed</v>
          </cell>
          <cell r="G714">
            <v>38000</v>
          </cell>
          <cell r="H714" t="str">
            <v>AA-</v>
          </cell>
          <cell r="I714" t="str">
            <v>Rating Outlook Stable</v>
          </cell>
        </row>
        <row r="715">
          <cell r="A715">
            <v>80090149</v>
          </cell>
          <cell r="B715" t="str">
            <v>McGraw-Hill Companies, Inc.</v>
          </cell>
          <cell r="C715" t="str">
            <v>Media &amp; Entertainment</v>
          </cell>
          <cell r="D715" t="str">
            <v>UNITED STATES</v>
          </cell>
          <cell r="E715" t="str">
            <v>Y</v>
          </cell>
          <cell r="F715" t="str">
            <v>Affirmed</v>
          </cell>
          <cell r="G715">
            <v>37099</v>
          </cell>
          <cell r="H715" t="str">
            <v>A+</v>
          </cell>
          <cell r="I715" t="str">
            <v>Rating Outlook Stable</v>
          </cell>
        </row>
        <row r="716">
          <cell r="A716">
            <v>80090150</v>
          </cell>
          <cell r="B716" t="str">
            <v>Republic Services, Inc.</v>
          </cell>
          <cell r="C716" t="str">
            <v>Pollution Control</v>
          </cell>
          <cell r="D716" t="str">
            <v>UNITED STATES</v>
          </cell>
          <cell r="E716" t="str">
            <v>Y</v>
          </cell>
          <cell r="F716" t="str">
            <v>Affirmed</v>
          </cell>
          <cell r="G716">
            <v>38195</v>
          </cell>
          <cell r="H716" t="str">
            <v>BBB+</v>
          </cell>
          <cell r="I716" t="str">
            <v>Rating Outlook Positive</v>
          </cell>
        </row>
        <row r="717">
          <cell r="A717">
            <v>80090152</v>
          </cell>
          <cell r="B717" t="str">
            <v>Owens Corning</v>
          </cell>
          <cell r="C717" t="str">
            <v>Building Materials</v>
          </cell>
          <cell r="D717" t="str">
            <v>UNITED STATES</v>
          </cell>
          <cell r="E717" t="str">
            <v>Y</v>
          </cell>
          <cell r="F717" t="str">
            <v>Downgrade</v>
          </cell>
          <cell r="G717">
            <v>36804</v>
          </cell>
          <cell r="H717" t="str">
            <v>D</v>
          </cell>
          <cell r="I717" t="str">
            <v>Rating Outlook Negative</v>
          </cell>
        </row>
        <row r="718">
          <cell r="A718">
            <v>80090153</v>
          </cell>
          <cell r="B718" t="str">
            <v>Mack-Cali Realty, L.P.</v>
          </cell>
          <cell r="C718" t="str">
            <v>Banks</v>
          </cell>
          <cell r="D718" t="str">
            <v>UNITED STATES</v>
          </cell>
          <cell r="E718" t="str">
            <v>Y</v>
          </cell>
          <cell r="F718" t="str">
            <v>Affirmed</v>
          </cell>
          <cell r="G718">
            <v>38016</v>
          </cell>
          <cell r="H718" t="str">
            <v>BBB</v>
          </cell>
          <cell r="I718" t="str">
            <v>Rating Outlook Stable</v>
          </cell>
        </row>
        <row r="719">
          <cell r="A719">
            <v>80090155</v>
          </cell>
          <cell r="B719" t="str">
            <v>Sun Life Assurance Co. of Canada</v>
          </cell>
          <cell r="C719" t="str">
            <v>Life Insurers</v>
          </cell>
          <cell r="D719" t="str">
            <v>CANADA</v>
          </cell>
          <cell r="E719" t="str">
            <v>Y</v>
          </cell>
          <cell r="F719" t="str">
            <v>Affirmed</v>
          </cell>
          <cell r="G719">
            <v>38019</v>
          </cell>
          <cell r="H719" t="str">
            <v>AA-</v>
          </cell>
          <cell r="I719" t="str">
            <v>Rating Outlook Stable</v>
          </cell>
        </row>
        <row r="720">
          <cell r="A720">
            <v>80090157</v>
          </cell>
          <cell r="B720" t="str">
            <v>Sun Canada Financial Co.</v>
          </cell>
          <cell r="C720" t="str">
            <v>Financial Services</v>
          </cell>
          <cell r="D720" t="str">
            <v>CANADA</v>
          </cell>
          <cell r="E720" t="str">
            <v>Y</v>
          </cell>
          <cell r="F720" t="str">
            <v>New Rating</v>
          </cell>
          <cell r="G720">
            <v>38019</v>
          </cell>
          <cell r="H720" t="str">
            <v>AA-</v>
          </cell>
          <cell r="I720" t="str">
            <v>Rating Outlook Stable</v>
          </cell>
        </row>
        <row r="721">
          <cell r="A721">
            <v>80090159</v>
          </cell>
          <cell r="B721" t="str">
            <v>Canada Life Assurance Co.</v>
          </cell>
          <cell r="C721" t="str">
            <v>Life Insurers</v>
          </cell>
          <cell r="D721" t="str">
            <v>CANADA</v>
          </cell>
          <cell r="E721" t="str">
            <v>Y</v>
          </cell>
          <cell r="F721" t="str">
            <v>Affirmed</v>
          </cell>
          <cell r="G721">
            <v>38218</v>
          </cell>
          <cell r="H721" t="str">
            <v>AA</v>
          </cell>
          <cell r="I721" t="str">
            <v>Rating Outlook Stable</v>
          </cell>
        </row>
        <row r="722">
          <cell r="A722">
            <v>80090172</v>
          </cell>
          <cell r="B722" t="str">
            <v>American General Corp.</v>
          </cell>
          <cell r="C722" t="str">
            <v>Financial Services</v>
          </cell>
          <cell r="D722" t="str">
            <v>UNITED STATES</v>
          </cell>
          <cell r="E722" t="str">
            <v>Y</v>
          </cell>
          <cell r="F722" t="str">
            <v>Affirmed</v>
          </cell>
          <cell r="G722">
            <v>37760</v>
          </cell>
          <cell r="H722" t="str">
            <v>AAA</v>
          </cell>
          <cell r="I722" t="str">
            <v>Rating Outlook Negative</v>
          </cell>
        </row>
        <row r="723">
          <cell r="A723">
            <v>80090173</v>
          </cell>
          <cell r="B723" t="str">
            <v>Altria Group, Inc.</v>
          </cell>
          <cell r="C723" t="str">
            <v>Food, Beverage &amp; Tobacco</v>
          </cell>
          <cell r="D723" t="str">
            <v>UNITED STATES</v>
          </cell>
          <cell r="E723" t="str">
            <v>Y</v>
          </cell>
          <cell r="F723" t="str">
            <v>Affirmed</v>
          </cell>
          <cell r="G723">
            <v>37883</v>
          </cell>
          <cell r="H723" t="str">
            <v>BBB</v>
          </cell>
          <cell r="I723" t="str">
            <v>Rating Outlook Stable</v>
          </cell>
        </row>
        <row r="724">
          <cell r="A724">
            <v>80090175</v>
          </cell>
          <cell r="B724" t="str">
            <v>Philip Morris Capital Corp.</v>
          </cell>
          <cell r="C724" t="str">
            <v>Food, Beverage &amp; Tobacco</v>
          </cell>
          <cell r="D724" t="str">
            <v>UNITED STATES</v>
          </cell>
          <cell r="E724" t="str">
            <v>Y</v>
          </cell>
          <cell r="F724" t="str">
            <v>Affirmed</v>
          </cell>
          <cell r="G724">
            <v>37883</v>
          </cell>
          <cell r="H724" t="str">
            <v>BBB</v>
          </cell>
          <cell r="I724" t="str">
            <v>Rating Outlook Stable</v>
          </cell>
        </row>
        <row r="725">
          <cell r="A725">
            <v>80090177</v>
          </cell>
          <cell r="B725" t="str">
            <v>Verizon Global Funding</v>
          </cell>
          <cell r="C725" t="str">
            <v>Telecommunications</v>
          </cell>
          <cell r="D725" t="str">
            <v>UNITED STATES</v>
          </cell>
          <cell r="E725" t="str">
            <v>Y</v>
          </cell>
          <cell r="F725" t="str">
            <v>Affirmed</v>
          </cell>
          <cell r="G725">
            <v>38198</v>
          </cell>
          <cell r="H725" t="str">
            <v>A+</v>
          </cell>
          <cell r="I725" t="str">
            <v>Rating Outlook Stable</v>
          </cell>
        </row>
        <row r="726">
          <cell r="A726">
            <v>80090178</v>
          </cell>
          <cell r="B726" t="str">
            <v>Verizon Credit Corp.</v>
          </cell>
          <cell r="C726" t="str">
            <v>Telecommunications</v>
          </cell>
          <cell r="D726" t="str">
            <v>UNITED STATES</v>
          </cell>
          <cell r="E726" t="str">
            <v>Y</v>
          </cell>
          <cell r="F726" t="str">
            <v>Affirmed</v>
          </cell>
          <cell r="G726">
            <v>38198</v>
          </cell>
          <cell r="H726" t="str">
            <v>A+</v>
          </cell>
          <cell r="I726" t="str">
            <v>Rating Outlook Stable</v>
          </cell>
        </row>
        <row r="727">
          <cell r="A727">
            <v>80090180</v>
          </cell>
          <cell r="B727" t="str">
            <v>NYNEX Corp.</v>
          </cell>
          <cell r="C727" t="str">
            <v>Telecommunications</v>
          </cell>
          <cell r="D727" t="str">
            <v>UNITED STATES</v>
          </cell>
          <cell r="E727" t="str">
            <v>Y</v>
          </cell>
          <cell r="F727" t="str">
            <v>Affirmed</v>
          </cell>
          <cell r="G727">
            <v>38198</v>
          </cell>
          <cell r="H727" t="str">
            <v>A+</v>
          </cell>
          <cell r="I727" t="str">
            <v>Rating Outlook Stable</v>
          </cell>
        </row>
        <row r="728">
          <cell r="A728">
            <v>80090181</v>
          </cell>
          <cell r="B728" t="str">
            <v>Verizon New Jersey</v>
          </cell>
          <cell r="C728" t="str">
            <v>Telecommunications</v>
          </cell>
          <cell r="D728" t="str">
            <v>UNITED STATES</v>
          </cell>
          <cell r="E728" t="str">
            <v>Y</v>
          </cell>
          <cell r="F728" t="str">
            <v>Downgrade</v>
          </cell>
          <cell r="G728">
            <v>38198</v>
          </cell>
          <cell r="H728" t="str">
            <v>A+</v>
          </cell>
          <cell r="I728" t="str">
            <v>Rating Outlook Stable</v>
          </cell>
        </row>
        <row r="729">
          <cell r="A729">
            <v>80090182</v>
          </cell>
          <cell r="B729" t="str">
            <v>Verizon Pennsylvania</v>
          </cell>
          <cell r="C729" t="str">
            <v>Telecommunications</v>
          </cell>
          <cell r="D729" t="str">
            <v>UNITED STATES</v>
          </cell>
          <cell r="E729" t="str">
            <v>Y</v>
          </cell>
          <cell r="F729" t="str">
            <v>Downgrade</v>
          </cell>
          <cell r="G729">
            <v>38198</v>
          </cell>
          <cell r="H729" t="str">
            <v>A+</v>
          </cell>
          <cell r="I729" t="str">
            <v>Rating Outlook Stable</v>
          </cell>
        </row>
        <row r="730">
          <cell r="A730">
            <v>80090183</v>
          </cell>
          <cell r="B730" t="str">
            <v>Verizon Delaware</v>
          </cell>
          <cell r="C730" t="str">
            <v>Telecommunications</v>
          </cell>
          <cell r="D730" t="str">
            <v>UNITED STATES</v>
          </cell>
          <cell r="E730" t="str">
            <v>Y</v>
          </cell>
          <cell r="F730" t="str">
            <v>Downgrade</v>
          </cell>
          <cell r="G730">
            <v>38198</v>
          </cell>
          <cell r="H730" t="str">
            <v>A+</v>
          </cell>
          <cell r="I730" t="str">
            <v>Rating Outlook Stable</v>
          </cell>
        </row>
        <row r="731">
          <cell r="A731">
            <v>80090184</v>
          </cell>
          <cell r="B731" t="str">
            <v>Verizon Maryland</v>
          </cell>
          <cell r="C731" t="str">
            <v>Telecommunications</v>
          </cell>
          <cell r="D731" t="str">
            <v>UNITED STATES</v>
          </cell>
          <cell r="E731" t="str">
            <v>Y</v>
          </cell>
          <cell r="F731" t="str">
            <v>Downgrade</v>
          </cell>
          <cell r="G731">
            <v>38198</v>
          </cell>
          <cell r="H731" t="str">
            <v>A+</v>
          </cell>
          <cell r="I731" t="str">
            <v>Rating Outlook Stable</v>
          </cell>
        </row>
        <row r="732">
          <cell r="A732">
            <v>80090185</v>
          </cell>
          <cell r="B732" t="str">
            <v>Verizon Virginia</v>
          </cell>
          <cell r="C732" t="str">
            <v>Telecommunications</v>
          </cell>
          <cell r="D732" t="str">
            <v>UNITED STATES</v>
          </cell>
          <cell r="E732" t="str">
            <v>Y</v>
          </cell>
          <cell r="F732" t="str">
            <v>Downgrade</v>
          </cell>
          <cell r="G732">
            <v>38198</v>
          </cell>
          <cell r="H732" t="str">
            <v>A+</v>
          </cell>
          <cell r="I732" t="str">
            <v>Rating Outlook Stable</v>
          </cell>
        </row>
        <row r="733">
          <cell r="A733">
            <v>80090186</v>
          </cell>
          <cell r="B733" t="str">
            <v>Verizon West Virginia</v>
          </cell>
          <cell r="C733" t="str">
            <v>Telecommunications</v>
          </cell>
          <cell r="D733" t="str">
            <v>UNITED STATES</v>
          </cell>
          <cell r="E733" t="str">
            <v>Y</v>
          </cell>
          <cell r="F733" t="str">
            <v>Downgrade</v>
          </cell>
          <cell r="G733">
            <v>38198</v>
          </cell>
          <cell r="H733" t="str">
            <v>A+</v>
          </cell>
          <cell r="I733" t="str">
            <v>Rating Outlook Stable</v>
          </cell>
        </row>
        <row r="734">
          <cell r="A734">
            <v>80090187</v>
          </cell>
          <cell r="B734" t="str">
            <v>Verizon Washington D.C.</v>
          </cell>
          <cell r="C734" t="str">
            <v>Telecommunications</v>
          </cell>
          <cell r="D734" t="str">
            <v>UNITED STATES</v>
          </cell>
          <cell r="E734" t="str">
            <v>Y</v>
          </cell>
          <cell r="F734" t="str">
            <v>Downgrade</v>
          </cell>
          <cell r="G734">
            <v>38198</v>
          </cell>
          <cell r="H734" t="str">
            <v>A+</v>
          </cell>
          <cell r="I734" t="str">
            <v>Rating Outlook Stable</v>
          </cell>
        </row>
        <row r="735">
          <cell r="A735">
            <v>80090188</v>
          </cell>
          <cell r="B735" t="str">
            <v>Verizon New York Telephone</v>
          </cell>
          <cell r="C735" t="str">
            <v>Telecommunications</v>
          </cell>
          <cell r="D735" t="str">
            <v>UNITED STATES</v>
          </cell>
          <cell r="E735" t="str">
            <v>Y</v>
          </cell>
          <cell r="F735" t="str">
            <v>Affirmed</v>
          </cell>
          <cell r="G735">
            <v>38198</v>
          </cell>
          <cell r="H735" t="str">
            <v>A+</v>
          </cell>
          <cell r="I735" t="str">
            <v>Rating Outlook Stable</v>
          </cell>
        </row>
        <row r="736">
          <cell r="A736">
            <v>80090190</v>
          </cell>
          <cell r="B736" t="str">
            <v>Verizon California</v>
          </cell>
          <cell r="C736" t="str">
            <v>Telecommunications</v>
          </cell>
          <cell r="D736" t="str">
            <v>UNITED STATES</v>
          </cell>
          <cell r="E736" t="str">
            <v>Y</v>
          </cell>
          <cell r="F736" t="str">
            <v>Downgrade</v>
          </cell>
          <cell r="G736">
            <v>38198</v>
          </cell>
          <cell r="H736" t="str">
            <v>A+</v>
          </cell>
          <cell r="I736" t="str">
            <v>Rating Outlook Stable</v>
          </cell>
        </row>
        <row r="737">
          <cell r="A737">
            <v>80090191</v>
          </cell>
          <cell r="B737" t="str">
            <v>Verizon Florida</v>
          </cell>
          <cell r="C737" t="str">
            <v>Telecommunications</v>
          </cell>
          <cell r="D737" t="str">
            <v>UNITED STATES</v>
          </cell>
          <cell r="E737" t="str">
            <v>Y</v>
          </cell>
          <cell r="F737" t="str">
            <v>Downgrade</v>
          </cell>
          <cell r="G737">
            <v>38198</v>
          </cell>
          <cell r="H737" t="str">
            <v>A+</v>
          </cell>
          <cell r="I737" t="str">
            <v>Rating Outlook Stable</v>
          </cell>
        </row>
        <row r="738">
          <cell r="A738">
            <v>80090192</v>
          </cell>
          <cell r="B738" t="str">
            <v>Verizon Hawaii</v>
          </cell>
          <cell r="C738" t="str">
            <v>Telecommunications</v>
          </cell>
          <cell r="D738" t="str">
            <v>UNITED STATES</v>
          </cell>
          <cell r="E738" t="str">
            <v>Y</v>
          </cell>
          <cell r="F738" t="str">
            <v>Affirmed</v>
          </cell>
          <cell r="G738">
            <v>38198</v>
          </cell>
          <cell r="H738" t="str">
            <v>BB+</v>
          </cell>
          <cell r="I738" t="str">
            <v>Rating Watch Negative</v>
          </cell>
        </row>
        <row r="739">
          <cell r="A739">
            <v>80090193</v>
          </cell>
          <cell r="B739" t="str">
            <v>Verizon North</v>
          </cell>
          <cell r="C739" t="str">
            <v>Telecommunications</v>
          </cell>
          <cell r="D739" t="str">
            <v>UNITED STATES</v>
          </cell>
          <cell r="E739" t="str">
            <v>Y</v>
          </cell>
          <cell r="F739" t="str">
            <v>Downgrade</v>
          </cell>
          <cell r="G739">
            <v>38198</v>
          </cell>
          <cell r="H739" t="str">
            <v>A+</v>
          </cell>
          <cell r="I739" t="str">
            <v>Rating Outlook Stable</v>
          </cell>
        </row>
        <row r="740">
          <cell r="A740">
            <v>80090194</v>
          </cell>
          <cell r="B740" t="str">
            <v>IndyMac Bank, FSB</v>
          </cell>
          <cell r="C740" t="str">
            <v>Banks</v>
          </cell>
          <cell r="D740" t="str">
            <v>UNITED STATES</v>
          </cell>
          <cell r="E740" t="str">
            <v>Y</v>
          </cell>
          <cell r="F740" t="str">
            <v>Affirmed</v>
          </cell>
          <cell r="G740">
            <v>37211</v>
          </cell>
          <cell r="H740" t="str">
            <v>BBB-</v>
          </cell>
          <cell r="I740" t="str">
            <v>Rating Outlook Stable</v>
          </cell>
        </row>
        <row r="741">
          <cell r="A741">
            <v>80090195</v>
          </cell>
          <cell r="B741" t="str">
            <v>Verizon Northwest</v>
          </cell>
          <cell r="C741" t="str">
            <v>Telecommunications</v>
          </cell>
          <cell r="D741" t="str">
            <v>UNITED STATES</v>
          </cell>
          <cell r="E741" t="str">
            <v>Y</v>
          </cell>
          <cell r="F741" t="str">
            <v>Downgrade</v>
          </cell>
          <cell r="G741">
            <v>38198</v>
          </cell>
          <cell r="H741" t="str">
            <v>A+</v>
          </cell>
          <cell r="I741" t="str">
            <v>Rating Outlook Stable</v>
          </cell>
        </row>
        <row r="742">
          <cell r="A742">
            <v>80090196</v>
          </cell>
          <cell r="B742" t="str">
            <v>Verizon South</v>
          </cell>
          <cell r="C742" t="str">
            <v>Telecommunications</v>
          </cell>
          <cell r="D742" t="str">
            <v>UNITED STATES</v>
          </cell>
          <cell r="E742" t="str">
            <v>Y</v>
          </cell>
          <cell r="F742" t="str">
            <v>Downgrade</v>
          </cell>
          <cell r="G742">
            <v>38198</v>
          </cell>
          <cell r="H742" t="str">
            <v>A+</v>
          </cell>
          <cell r="I742" t="str">
            <v>Rating Outlook Stable</v>
          </cell>
        </row>
        <row r="743">
          <cell r="A743">
            <v>80090197</v>
          </cell>
          <cell r="B743" t="str">
            <v>GTE Southwest</v>
          </cell>
          <cell r="C743" t="str">
            <v>Telecommunications</v>
          </cell>
          <cell r="D743" t="str">
            <v>UNITED STATES</v>
          </cell>
          <cell r="E743" t="str">
            <v>Y</v>
          </cell>
          <cell r="F743" t="str">
            <v>Downgrade</v>
          </cell>
          <cell r="G743">
            <v>38198</v>
          </cell>
          <cell r="H743" t="str">
            <v>A+</v>
          </cell>
          <cell r="I743" t="str">
            <v>Rating Outlook Stable</v>
          </cell>
        </row>
        <row r="744">
          <cell r="A744">
            <v>80090198</v>
          </cell>
          <cell r="B744" t="str">
            <v>GTE Corporation</v>
          </cell>
          <cell r="C744" t="str">
            <v>Corporates</v>
          </cell>
          <cell r="D744" t="str">
            <v>UNITED STATES</v>
          </cell>
          <cell r="E744" t="str">
            <v>Y</v>
          </cell>
          <cell r="F744" t="str">
            <v>Affirmed</v>
          </cell>
          <cell r="G744">
            <v>38198</v>
          </cell>
          <cell r="H744" t="str">
            <v>A+</v>
          </cell>
          <cell r="I744" t="str">
            <v>Rating Outlook Stable</v>
          </cell>
        </row>
        <row r="745">
          <cell r="A745">
            <v>80090202</v>
          </cell>
          <cell r="B745" t="str">
            <v>Qwest Communications International Inc.</v>
          </cell>
          <cell r="C745" t="str">
            <v>Telecommunications</v>
          </cell>
          <cell r="D745" t="str">
            <v>UNITED STATES</v>
          </cell>
          <cell r="E745" t="str">
            <v>Y</v>
          </cell>
          <cell r="F745" t="str">
            <v>Upgrade</v>
          </cell>
          <cell r="G745">
            <v>38160</v>
          </cell>
          <cell r="H745" t="str">
            <v>B</v>
          </cell>
          <cell r="I745" t="str">
            <v>Rating Outlook Stable</v>
          </cell>
        </row>
        <row r="746">
          <cell r="A746">
            <v>80090203</v>
          </cell>
          <cell r="B746" t="str">
            <v>Qwest Communications Corp. (Formerly known as LCI International)</v>
          </cell>
          <cell r="C746" t="str">
            <v>Telecommunications</v>
          </cell>
          <cell r="D746" t="str">
            <v>UNITED STATES</v>
          </cell>
          <cell r="E746" t="str">
            <v>Y</v>
          </cell>
          <cell r="F746" t="str">
            <v>Upgrade</v>
          </cell>
          <cell r="G746">
            <v>38160</v>
          </cell>
          <cell r="H746" t="str">
            <v>B</v>
          </cell>
          <cell r="I746" t="str">
            <v>Rating Outlook Stable</v>
          </cell>
        </row>
        <row r="747">
          <cell r="A747">
            <v>80090204</v>
          </cell>
          <cell r="B747" t="str">
            <v>U.S. WEST Capital Funding</v>
          </cell>
          <cell r="C747" t="str">
            <v>Telecommunications</v>
          </cell>
          <cell r="D747" t="str">
            <v>UNITED STATES</v>
          </cell>
          <cell r="E747" t="str">
            <v>N</v>
          </cell>
          <cell r="F747" t="str">
            <v>Withdrawn</v>
          </cell>
          <cell r="G747">
            <v>36706</v>
          </cell>
          <cell r="H747" t="str">
            <v>NR</v>
          </cell>
        </row>
        <row r="748">
          <cell r="A748">
            <v>80090206</v>
          </cell>
          <cell r="B748" t="str">
            <v>Cardinal Health, Inc.</v>
          </cell>
          <cell r="C748" t="str">
            <v>Bank Loans</v>
          </cell>
          <cell r="D748" t="str">
            <v>UNITED STATES</v>
          </cell>
          <cell r="E748" t="str">
            <v>Y</v>
          </cell>
          <cell r="F748" t="str">
            <v>Downgrade</v>
          </cell>
          <cell r="G748">
            <v>38257</v>
          </cell>
          <cell r="H748" t="str">
            <v>A-</v>
          </cell>
          <cell r="I748" t="str">
            <v>Rating Watch Negative</v>
          </cell>
        </row>
        <row r="749">
          <cell r="A749">
            <v>80090208</v>
          </cell>
          <cell r="B749" t="str">
            <v>John Hancock Global Funding II</v>
          </cell>
          <cell r="C749" t="str">
            <v>Life Insurers</v>
          </cell>
          <cell r="D749" t="str">
            <v>UNITED STATES</v>
          </cell>
          <cell r="E749" t="str">
            <v>Y</v>
          </cell>
          <cell r="F749" t="str">
            <v>Affirmed</v>
          </cell>
          <cell r="G749">
            <v>38162</v>
          </cell>
          <cell r="H749" t="str">
            <v>AA</v>
          </cell>
          <cell r="I749" t="str">
            <v>Rating Outlook Positive</v>
          </cell>
        </row>
        <row r="750">
          <cell r="A750">
            <v>80090214</v>
          </cell>
          <cell r="B750" t="str">
            <v>TeleCorp Wireless, Inc.</v>
          </cell>
          <cell r="C750" t="str">
            <v>Corporates</v>
          </cell>
          <cell r="D750" t="str">
            <v>UNITED STATES</v>
          </cell>
          <cell r="E750" t="str">
            <v>Y</v>
          </cell>
          <cell r="F750" t="str">
            <v>Rating Watch On</v>
          </cell>
          <cell r="G750">
            <v>38034</v>
          </cell>
          <cell r="H750" t="str">
            <v>BBB</v>
          </cell>
          <cell r="I750" t="str">
            <v>Rating Watch Positive</v>
          </cell>
        </row>
        <row r="751">
          <cell r="A751">
            <v>80090219</v>
          </cell>
          <cell r="B751" t="str">
            <v>Amcore Financial, Inc.</v>
          </cell>
          <cell r="C751" t="str">
            <v>Banks</v>
          </cell>
          <cell r="D751" t="str">
            <v>UNITED STATES</v>
          </cell>
          <cell r="E751" t="str">
            <v>Y</v>
          </cell>
          <cell r="F751" t="str">
            <v>Affirmed</v>
          </cell>
          <cell r="G751">
            <v>38105</v>
          </cell>
          <cell r="H751" t="str">
            <v>BBB</v>
          </cell>
          <cell r="I751" t="str">
            <v>Rating Outlook Stable</v>
          </cell>
        </row>
        <row r="752">
          <cell r="A752">
            <v>80090220</v>
          </cell>
          <cell r="B752" t="str">
            <v>Astoria Financial Corporation</v>
          </cell>
          <cell r="C752" t="str">
            <v>Financial Institutions</v>
          </cell>
          <cell r="D752" t="str">
            <v>UNITED STATES</v>
          </cell>
          <cell r="E752" t="str">
            <v>Y</v>
          </cell>
          <cell r="F752" t="str">
            <v>Affirmed</v>
          </cell>
          <cell r="G752">
            <v>37539</v>
          </cell>
          <cell r="H752" t="str">
            <v>BBB+</v>
          </cell>
          <cell r="I752" t="str">
            <v>Rating Outlook Stable</v>
          </cell>
        </row>
        <row r="753">
          <cell r="A753">
            <v>80090222</v>
          </cell>
          <cell r="B753" t="str">
            <v>First BanCorp</v>
          </cell>
          <cell r="C753" t="str">
            <v>Banks</v>
          </cell>
          <cell r="D753" t="str">
            <v>UNITED STATES</v>
          </cell>
          <cell r="E753" t="str">
            <v>Y</v>
          </cell>
          <cell r="F753" t="str">
            <v>Revision Rating</v>
          </cell>
          <cell r="G753">
            <v>36678</v>
          </cell>
          <cell r="H753" t="str">
            <v>BBB</v>
          </cell>
          <cell r="I753" t="str">
            <v>Rating Outlook Stable</v>
          </cell>
        </row>
        <row r="754">
          <cell r="A754">
            <v>80090223</v>
          </cell>
          <cell r="B754" t="str">
            <v>Cullen/Frost Bankers, Inc.</v>
          </cell>
          <cell r="C754" t="str">
            <v>Banks</v>
          </cell>
          <cell r="D754" t="str">
            <v>UNITED STATES</v>
          </cell>
          <cell r="E754" t="str">
            <v>Y</v>
          </cell>
          <cell r="F754" t="str">
            <v>Upgrade</v>
          </cell>
          <cell r="G754">
            <v>37390</v>
          </cell>
          <cell r="H754" t="str">
            <v>A-</v>
          </cell>
          <cell r="I754" t="str">
            <v>Rating Outlook Stable</v>
          </cell>
        </row>
        <row r="755">
          <cell r="A755">
            <v>80090224</v>
          </cell>
          <cell r="B755" t="str">
            <v>GBC Bancorp</v>
          </cell>
          <cell r="C755" t="str">
            <v>Banks</v>
          </cell>
          <cell r="D755" t="str">
            <v>UNITED STATES</v>
          </cell>
          <cell r="E755" t="str">
            <v>Y</v>
          </cell>
          <cell r="F755" t="str">
            <v>Affirmed</v>
          </cell>
          <cell r="G755">
            <v>37748</v>
          </cell>
          <cell r="H755" t="str">
            <v>BB+</v>
          </cell>
          <cell r="I755" t="str">
            <v>Rating Watch Evolving</v>
          </cell>
        </row>
        <row r="756">
          <cell r="A756">
            <v>80090225</v>
          </cell>
          <cell r="B756" t="str">
            <v>Sterling Bancshares, Inc.</v>
          </cell>
          <cell r="C756" t="str">
            <v>Financial Institutions</v>
          </cell>
          <cell r="D756" t="str">
            <v>UNITED STATES</v>
          </cell>
          <cell r="E756" t="str">
            <v>Y</v>
          </cell>
          <cell r="F756" t="str">
            <v>Affirmed</v>
          </cell>
          <cell r="G756">
            <v>37819</v>
          </cell>
          <cell r="H756" t="str">
            <v>BBB-</v>
          </cell>
          <cell r="I756" t="str">
            <v>Rating Outlook Stable</v>
          </cell>
        </row>
        <row r="757">
          <cell r="A757">
            <v>80090226</v>
          </cell>
          <cell r="B757" t="str">
            <v>Independent Bank Corp</v>
          </cell>
          <cell r="C757" t="str">
            <v>Banks</v>
          </cell>
          <cell r="D757" t="str">
            <v>UNITED STATES</v>
          </cell>
          <cell r="E757" t="str">
            <v>Y</v>
          </cell>
          <cell r="F757" t="str">
            <v>Affirmed</v>
          </cell>
          <cell r="G757">
            <v>37893</v>
          </cell>
          <cell r="H757" t="str">
            <v>BB+</v>
          </cell>
          <cell r="I757" t="str">
            <v>Rating Outlook Positive</v>
          </cell>
        </row>
        <row r="758">
          <cell r="A758">
            <v>80090227</v>
          </cell>
          <cell r="B758" t="str">
            <v>Citizens Communications</v>
          </cell>
          <cell r="C758" t="str">
            <v>Telecommunications</v>
          </cell>
          <cell r="D758" t="str">
            <v>UNITED STATES</v>
          </cell>
          <cell r="E758" t="str">
            <v>Y</v>
          </cell>
          <cell r="F758" t="str">
            <v>Downgrade</v>
          </cell>
          <cell r="G758">
            <v>38180</v>
          </cell>
          <cell r="H758" t="str">
            <v>BB</v>
          </cell>
          <cell r="I758" t="str">
            <v>Rating Outlook Stable</v>
          </cell>
        </row>
        <row r="759">
          <cell r="A759">
            <v>80090228</v>
          </cell>
          <cell r="B759" t="str">
            <v>Sterling Financial Corporation</v>
          </cell>
          <cell r="C759" t="str">
            <v>Financial Institutions</v>
          </cell>
          <cell r="D759" t="str">
            <v>UNITED STATES</v>
          </cell>
          <cell r="E759" t="str">
            <v>Y</v>
          </cell>
          <cell r="F759" t="str">
            <v>Upgrade</v>
          </cell>
          <cell r="G759">
            <v>38188</v>
          </cell>
          <cell r="H759" t="str">
            <v>BB+</v>
          </cell>
          <cell r="I759" t="str">
            <v>Rating Outlook Stable</v>
          </cell>
        </row>
        <row r="760">
          <cell r="A760">
            <v>80090230</v>
          </cell>
          <cell r="B760" t="str">
            <v>Banknorth Group, Inc.</v>
          </cell>
          <cell r="C760" t="str">
            <v>Banks</v>
          </cell>
          <cell r="D760" t="str">
            <v>UNITED STATES</v>
          </cell>
          <cell r="E760" t="str">
            <v>Y</v>
          </cell>
          <cell r="F760" t="str">
            <v>Rating Watch On</v>
          </cell>
          <cell r="G760">
            <v>38225</v>
          </cell>
          <cell r="H760" t="str">
            <v>A-</v>
          </cell>
          <cell r="I760" t="str">
            <v>Rating Watch Positive</v>
          </cell>
        </row>
        <row r="761">
          <cell r="A761">
            <v>80090231</v>
          </cell>
          <cell r="B761" t="str">
            <v>Republic Bancorp Inc.</v>
          </cell>
          <cell r="C761" t="str">
            <v>Banks</v>
          </cell>
          <cell r="D761" t="str">
            <v>UNITED STATES</v>
          </cell>
          <cell r="E761" t="str">
            <v>Y</v>
          </cell>
          <cell r="F761" t="str">
            <v>Affirmed</v>
          </cell>
          <cell r="G761">
            <v>37662</v>
          </cell>
          <cell r="H761" t="str">
            <v>BBB</v>
          </cell>
          <cell r="I761" t="str">
            <v>Rating Outlook Stable</v>
          </cell>
        </row>
        <row r="762">
          <cell r="A762">
            <v>80090232</v>
          </cell>
          <cell r="B762" t="str">
            <v>Sky Financial Group, Inc</v>
          </cell>
          <cell r="C762" t="str">
            <v>Banks</v>
          </cell>
          <cell r="D762" t="str">
            <v>UNITED STATES</v>
          </cell>
          <cell r="E762" t="str">
            <v>Y</v>
          </cell>
          <cell r="F762" t="str">
            <v>Affirmed</v>
          </cell>
          <cell r="G762">
            <v>38041</v>
          </cell>
          <cell r="H762" t="str">
            <v>BBB</v>
          </cell>
          <cell r="I762" t="str">
            <v>Rating Outlook Negative</v>
          </cell>
        </row>
        <row r="763">
          <cell r="A763">
            <v>80090233</v>
          </cell>
          <cell r="B763" t="str">
            <v>PSP Real Estate AG</v>
          </cell>
          <cell r="C763" t="str">
            <v>Property/Real Estate</v>
          </cell>
          <cell r="D763" t="str">
            <v>SWITZERLAND</v>
          </cell>
          <cell r="E763" t="str">
            <v>Y</v>
          </cell>
          <cell r="F763" t="str">
            <v>Rating Watch On</v>
          </cell>
          <cell r="G763">
            <v>37946</v>
          </cell>
          <cell r="H763" t="str">
            <v>A-</v>
          </cell>
          <cell r="I763" t="str">
            <v>Rating Watch Negative</v>
          </cell>
        </row>
        <row r="764">
          <cell r="A764">
            <v>80090235</v>
          </cell>
          <cell r="B764" t="str">
            <v>Infinity Broadcasting Corporation</v>
          </cell>
          <cell r="C764" t="str">
            <v>Telecommunications</v>
          </cell>
          <cell r="D764" t="str">
            <v>UNITED STATES</v>
          </cell>
          <cell r="E764" t="str">
            <v>Y</v>
          </cell>
          <cell r="F764" t="str">
            <v>Upgrade</v>
          </cell>
          <cell r="G764">
            <v>36992</v>
          </cell>
          <cell r="H764" t="str">
            <v>A-</v>
          </cell>
          <cell r="I764" t="str">
            <v>Rating Outlook Stable</v>
          </cell>
        </row>
        <row r="765">
          <cell r="A765">
            <v>80090236</v>
          </cell>
          <cell r="B765" t="str">
            <v>Saks Fifth Avenue Enterprises</v>
          </cell>
          <cell r="C765" t="str">
            <v>General Retailing</v>
          </cell>
          <cell r="D765" t="str">
            <v>UNITED STATES</v>
          </cell>
          <cell r="E765" t="str">
            <v>N</v>
          </cell>
          <cell r="F765" t="str">
            <v>New Rating</v>
          </cell>
          <cell r="G765">
            <v>36726</v>
          </cell>
          <cell r="H765" t="str">
            <v>BB+</v>
          </cell>
          <cell r="I765" t="str">
            <v>Rating Outlook Stable</v>
          </cell>
        </row>
        <row r="766">
          <cell r="A766">
            <v>80090238</v>
          </cell>
          <cell r="B766" t="str">
            <v>Archstone-Smith Operating Trust</v>
          </cell>
          <cell r="C766" t="str">
            <v>Real Estate Investment Trusts</v>
          </cell>
          <cell r="D766" t="str">
            <v>UNITED STATES</v>
          </cell>
          <cell r="E766" t="str">
            <v>Y</v>
          </cell>
          <cell r="F766" t="str">
            <v>Affirmed</v>
          </cell>
          <cell r="G766">
            <v>38197</v>
          </cell>
          <cell r="H766" t="str">
            <v>BBB+</v>
          </cell>
          <cell r="I766" t="str">
            <v>Rating Outlook Stable</v>
          </cell>
        </row>
        <row r="767">
          <cell r="A767">
            <v>80090240</v>
          </cell>
          <cell r="B767" t="str">
            <v>Caterpillar Financial Services Corp.</v>
          </cell>
          <cell r="C767" t="str">
            <v>Financial Institutions</v>
          </cell>
          <cell r="D767" t="str">
            <v>UNITED STATES</v>
          </cell>
          <cell r="E767" t="str">
            <v>Y</v>
          </cell>
          <cell r="F767" t="str">
            <v>Affirmed</v>
          </cell>
          <cell r="G767">
            <v>38107</v>
          </cell>
          <cell r="H767" t="str">
            <v>A+</v>
          </cell>
          <cell r="I767" t="str">
            <v>Rating Outlook Stable</v>
          </cell>
        </row>
        <row r="768">
          <cell r="A768">
            <v>80090243</v>
          </cell>
          <cell r="B768" t="str">
            <v>Kimberly-Clark Corp.</v>
          </cell>
          <cell r="C768" t="str">
            <v>Consumer</v>
          </cell>
          <cell r="D768" t="str">
            <v>UNITED STATES</v>
          </cell>
          <cell r="E768" t="str">
            <v>Y</v>
          </cell>
          <cell r="F768" t="str">
            <v>Affirmed</v>
          </cell>
          <cell r="G768">
            <v>37866</v>
          </cell>
          <cell r="H768" t="str">
            <v>AA</v>
          </cell>
          <cell r="I768" t="str">
            <v>Rating Outlook Stable</v>
          </cell>
        </row>
        <row r="769">
          <cell r="A769">
            <v>80090244</v>
          </cell>
          <cell r="B769" t="str">
            <v>GreenPoint Financial Corp.</v>
          </cell>
          <cell r="C769" t="str">
            <v>Financial Institutions</v>
          </cell>
          <cell r="D769" t="str">
            <v>UNITED STATES</v>
          </cell>
          <cell r="E769" t="str">
            <v>Y</v>
          </cell>
          <cell r="F769" t="str">
            <v>Rating Watch On</v>
          </cell>
          <cell r="G769">
            <v>38034</v>
          </cell>
          <cell r="H769" t="str">
            <v>BBB</v>
          </cell>
          <cell r="I769" t="str">
            <v>Rating Watch Positive</v>
          </cell>
        </row>
        <row r="770">
          <cell r="A770">
            <v>80090245</v>
          </cell>
          <cell r="B770" t="str">
            <v>Harley-Davidson Financial Services, Inc.</v>
          </cell>
          <cell r="C770" t="str">
            <v>Auto &amp; Related</v>
          </cell>
          <cell r="D770" t="str">
            <v>UNITED STATES</v>
          </cell>
          <cell r="E770" t="str">
            <v>Y</v>
          </cell>
          <cell r="F770" t="str">
            <v>Affirmed</v>
          </cell>
          <cell r="G770">
            <v>38217</v>
          </cell>
          <cell r="H770" t="str">
            <v>AA-</v>
          </cell>
          <cell r="I770" t="str">
            <v>Rating Outlook Stable</v>
          </cell>
        </row>
        <row r="771">
          <cell r="A771">
            <v>80090246</v>
          </cell>
          <cell r="B771" t="str">
            <v>Resource America, Inc.</v>
          </cell>
          <cell r="C771" t="str">
            <v>Financial Institutions</v>
          </cell>
          <cell r="D771" t="str">
            <v>UNITED STATES</v>
          </cell>
          <cell r="E771" t="str">
            <v>N</v>
          </cell>
          <cell r="F771" t="str">
            <v>Withdrawn</v>
          </cell>
          <cell r="G771">
            <v>38022</v>
          </cell>
          <cell r="H771" t="str">
            <v>NR</v>
          </cell>
        </row>
        <row r="772">
          <cell r="A772">
            <v>80090248</v>
          </cell>
          <cell r="B772" t="str">
            <v>CSN Island Corp.</v>
          </cell>
          <cell r="C772" t="str">
            <v>Corporates</v>
          </cell>
          <cell r="D772" t="str">
            <v>BRAZIL</v>
          </cell>
          <cell r="E772" t="str">
            <v>N</v>
          </cell>
          <cell r="F772" t="str">
            <v>Rating Watch On</v>
          </cell>
          <cell r="G772">
            <v>37470</v>
          </cell>
          <cell r="H772" t="str">
            <v>B+</v>
          </cell>
          <cell r="I772" t="str">
            <v>Rating Watch Negative</v>
          </cell>
        </row>
        <row r="773">
          <cell r="A773">
            <v>80090250</v>
          </cell>
          <cell r="B773" t="str">
            <v>Protective Life Corporation</v>
          </cell>
          <cell r="C773" t="str">
            <v>Life Insurers</v>
          </cell>
          <cell r="D773" t="str">
            <v>UNITED STATES</v>
          </cell>
          <cell r="E773" t="str">
            <v>Y</v>
          </cell>
          <cell r="F773" t="str">
            <v>Affirmed</v>
          </cell>
          <cell r="G773">
            <v>38170</v>
          </cell>
          <cell r="H773" t="str">
            <v>A-</v>
          </cell>
          <cell r="I773" t="str">
            <v>Rating Outlook Stable</v>
          </cell>
        </row>
        <row r="774">
          <cell r="A774">
            <v>80090256</v>
          </cell>
          <cell r="B774" t="str">
            <v>Computer Sciences Corp.</v>
          </cell>
          <cell r="C774" t="str">
            <v>Technology</v>
          </cell>
          <cell r="D774" t="str">
            <v>UNITED STATES</v>
          </cell>
          <cell r="E774" t="str">
            <v>Y</v>
          </cell>
          <cell r="F774" t="str">
            <v>Affirmed</v>
          </cell>
          <cell r="G774">
            <v>37712</v>
          </cell>
          <cell r="H774" t="str">
            <v>A</v>
          </cell>
          <cell r="I774" t="str">
            <v>Rating Outlook Stable</v>
          </cell>
        </row>
        <row r="775">
          <cell r="A775">
            <v>80090257</v>
          </cell>
          <cell r="B775" t="str">
            <v>Progressive Corporation (The)</v>
          </cell>
          <cell r="C775" t="str">
            <v>Property/Casualty Insurers</v>
          </cell>
          <cell r="D775" t="str">
            <v>UNITED STATES</v>
          </cell>
          <cell r="E775" t="str">
            <v>Y</v>
          </cell>
          <cell r="F775" t="str">
            <v>Affirmed</v>
          </cell>
          <cell r="G775">
            <v>38243</v>
          </cell>
          <cell r="H775" t="str">
            <v>A+</v>
          </cell>
          <cell r="I775" t="str">
            <v>Rating Outlook Stable</v>
          </cell>
        </row>
        <row r="776">
          <cell r="A776">
            <v>80090262</v>
          </cell>
          <cell r="B776" t="str">
            <v>Spear, Leeds &amp; Kellogg LP ( Acquired by Goldman Sachs Group, Inc.)</v>
          </cell>
          <cell r="C776" t="str">
            <v>Financial Institutions</v>
          </cell>
          <cell r="D776" t="str">
            <v>UNITED STATES</v>
          </cell>
          <cell r="E776" t="str">
            <v>Y</v>
          </cell>
          <cell r="F776" t="str">
            <v>Upgrade</v>
          </cell>
          <cell r="G776">
            <v>36832</v>
          </cell>
          <cell r="H776" t="str">
            <v>AA-</v>
          </cell>
          <cell r="I776" t="str">
            <v>Rating Outlook Stable</v>
          </cell>
        </row>
        <row r="777">
          <cell r="A777">
            <v>80090267</v>
          </cell>
          <cell r="B777" t="str">
            <v>EOP Operating Limited Partnership</v>
          </cell>
          <cell r="C777" t="str">
            <v>Banks</v>
          </cell>
          <cell r="D777" t="str">
            <v>UNITED STATES</v>
          </cell>
          <cell r="E777" t="str">
            <v>Y</v>
          </cell>
          <cell r="F777" t="str">
            <v>Affirmed</v>
          </cell>
          <cell r="G777">
            <v>38070</v>
          </cell>
          <cell r="H777" t="str">
            <v>BBB+</v>
          </cell>
          <cell r="I777" t="str">
            <v>Rating Outlook Stable</v>
          </cell>
        </row>
        <row r="778">
          <cell r="A778">
            <v>80090276</v>
          </cell>
          <cell r="B778" t="str">
            <v>SANLUIS Corp., S.A. de C.V.</v>
          </cell>
          <cell r="C778" t="str">
            <v>Corporates</v>
          </cell>
          <cell r="D778" t="str">
            <v>MEXICO</v>
          </cell>
          <cell r="E778" t="str">
            <v>Y</v>
          </cell>
          <cell r="F778" t="str">
            <v>Affirmed</v>
          </cell>
          <cell r="G778">
            <v>37754</v>
          </cell>
          <cell r="H778" t="str">
            <v>CCC+</v>
          </cell>
          <cell r="I778" t="str">
            <v>Rating Outlook Stable</v>
          </cell>
        </row>
        <row r="779">
          <cell r="A779">
            <v>80090277</v>
          </cell>
          <cell r="B779" t="str">
            <v>Qwest Capital Funding</v>
          </cell>
          <cell r="C779" t="str">
            <v>Corporates</v>
          </cell>
          <cell r="D779" t="str">
            <v>UNITED STATES</v>
          </cell>
          <cell r="E779" t="str">
            <v>Y</v>
          </cell>
          <cell r="F779" t="str">
            <v>Upgrade</v>
          </cell>
          <cell r="G779">
            <v>38160</v>
          </cell>
          <cell r="H779" t="str">
            <v>B</v>
          </cell>
          <cell r="I779" t="str">
            <v>Rating Outlook Stable</v>
          </cell>
        </row>
        <row r="780">
          <cell r="A780">
            <v>80090278</v>
          </cell>
          <cell r="B780" t="str">
            <v>Rica Foods, Inc.</v>
          </cell>
          <cell r="C780" t="str">
            <v>Corporates</v>
          </cell>
          <cell r="D780" t="str">
            <v>COSTA RICA</v>
          </cell>
          <cell r="E780" t="str">
            <v>Y</v>
          </cell>
          <cell r="F780" t="str">
            <v>Withdrawn</v>
          </cell>
          <cell r="G780">
            <v>37890</v>
          </cell>
          <cell r="H780" t="str">
            <v>NR</v>
          </cell>
        </row>
        <row r="781">
          <cell r="A781">
            <v>80090279</v>
          </cell>
          <cell r="B781" t="str">
            <v>Hudson United Bank</v>
          </cell>
          <cell r="C781" t="str">
            <v>Banks</v>
          </cell>
          <cell r="D781" t="str">
            <v>UNITED STATES</v>
          </cell>
          <cell r="E781" t="str">
            <v>Y</v>
          </cell>
          <cell r="F781" t="str">
            <v>Downgrade</v>
          </cell>
          <cell r="G781">
            <v>38141</v>
          </cell>
          <cell r="H781" t="str">
            <v>BBB</v>
          </cell>
          <cell r="I781" t="str">
            <v>Rating Outlook Stable</v>
          </cell>
        </row>
        <row r="782">
          <cell r="A782">
            <v>80090280</v>
          </cell>
          <cell r="B782" t="str">
            <v>ALLTEL Ohio Ltd. Partnership</v>
          </cell>
          <cell r="C782" t="str">
            <v>Telecommunications</v>
          </cell>
          <cell r="D782" t="str">
            <v>UNITED STATES</v>
          </cell>
          <cell r="E782" t="str">
            <v>Y</v>
          </cell>
          <cell r="F782" t="str">
            <v>Affirmed</v>
          </cell>
          <cell r="G782">
            <v>37469</v>
          </cell>
          <cell r="H782" t="str">
            <v>A</v>
          </cell>
          <cell r="I782" t="str">
            <v>Rating Outlook Stable</v>
          </cell>
        </row>
        <row r="783">
          <cell r="A783">
            <v>80090283</v>
          </cell>
          <cell r="B783" t="str">
            <v>Santa Fe Snyder (Acquired by Devon Energy Corporation)</v>
          </cell>
          <cell r="C783" t="str">
            <v>Corporates</v>
          </cell>
          <cell r="D783" t="str">
            <v>UNITED STATES</v>
          </cell>
          <cell r="E783" t="str">
            <v>Y</v>
          </cell>
          <cell r="F783" t="str">
            <v>Affirmed</v>
          </cell>
          <cell r="G783">
            <v>37677</v>
          </cell>
          <cell r="H783" t="str">
            <v>BBB-</v>
          </cell>
          <cell r="I783" t="str">
            <v>Rating Outlook Stable</v>
          </cell>
        </row>
        <row r="784">
          <cell r="A784">
            <v>80090284</v>
          </cell>
          <cell r="B784" t="str">
            <v>Omnicom Capital Inc.</v>
          </cell>
          <cell r="C784" t="str">
            <v>Diversified Services</v>
          </cell>
          <cell r="D784" t="str">
            <v>UNITED STATES</v>
          </cell>
          <cell r="E784" t="str">
            <v>Y</v>
          </cell>
          <cell r="F784" t="str">
            <v>Downgrade</v>
          </cell>
          <cell r="G784">
            <v>37701</v>
          </cell>
          <cell r="H784" t="str">
            <v>A-</v>
          </cell>
          <cell r="I784" t="str">
            <v>Rating Outlook Stable</v>
          </cell>
        </row>
        <row r="785">
          <cell r="A785">
            <v>80090285</v>
          </cell>
          <cell r="B785" t="str">
            <v>La Quinta Corp.</v>
          </cell>
          <cell r="C785" t="str">
            <v>Lodging</v>
          </cell>
          <cell r="D785" t="str">
            <v>UNITED STATES</v>
          </cell>
          <cell r="E785" t="str">
            <v>Y</v>
          </cell>
          <cell r="F785" t="str">
            <v>Affirmed</v>
          </cell>
          <cell r="G785">
            <v>38183</v>
          </cell>
          <cell r="H785" t="str">
            <v>BB-</v>
          </cell>
          <cell r="I785" t="str">
            <v>Rating Outlook Stable</v>
          </cell>
        </row>
        <row r="786">
          <cell r="A786">
            <v>80090286</v>
          </cell>
          <cell r="B786" t="str">
            <v>Del Monte Foods Co.</v>
          </cell>
          <cell r="C786" t="str">
            <v>Bank Loans</v>
          </cell>
          <cell r="D786" t="str">
            <v>UNITED STATES</v>
          </cell>
          <cell r="E786" t="str">
            <v>Y</v>
          </cell>
          <cell r="F786" t="str">
            <v>Affirmed</v>
          </cell>
          <cell r="G786">
            <v>37802</v>
          </cell>
          <cell r="H786" t="str">
            <v>B</v>
          </cell>
          <cell r="I786" t="str">
            <v>Rating Outlook Stable</v>
          </cell>
        </row>
        <row r="787">
          <cell r="A787">
            <v>80090288</v>
          </cell>
          <cell r="B787" t="str">
            <v>Cabot Industrial Properties, L.P.</v>
          </cell>
          <cell r="C787" t="str">
            <v>Real Estate Investment Trusts</v>
          </cell>
          <cell r="D787" t="str">
            <v>UNITED STATES</v>
          </cell>
          <cell r="E787" t="str">
            <v>N</v>
          </cell>
          <cell r="F787" t="str">
            <v>Withdrawn</v>
          </cell>
          <cell r="G787">
            <v>37839</v>
          </cell>
          <cell r="H787" t="str">
            <v>NR</v>
          </cell>
        </row>
        <row r="788">
          <cell r="A788">
            <v>80090289</v>
          </cell>
          <cell r="B788" t="str">
            <v>Daiwa Securities SMBC Co. Ltd</v>
          </cell>
          <cell r="C788" t="str">
            <v>Banks</v>
          </cell>
          <cell r="D788" t="str">
            <v>JAPAN</v>
          </cell>
          <cell r="E788" t="str">
            <v>Y</v>
          </cell>
          <cell r="F788" t="str">
            <v>Affirmed</v>
          </cell>
          <cell r="G788">
            <v>38120</v>
          </cell>
          <cell r="H788" t="str">
            <v>BBB+</v>
          </cell>
          <cell r="I788" t="str">
            <v>Rating Outlook Stable</v>
          </cell>
        </row>
        <row r="789">
          <cell r="A789">
            <v>80090290</v>
          </cell>
          <cell r="B789" t="str">
            <v>Mainstream PCS Holdings, LLC</v>
          </cell>
          <cell r="C789" t="str">
            <v>Telecommunications</v>
          </cell>
          <cell r="D789" t="str">
            <v>UNITED STATES</v>
          </cell>
          <cell r="E789" t="str">
            <v>N</v>
          </cell>
          <cell r="F789" t="str">
            <v>Withdrawn</v>
          </cell>
          <cell r="G789">
            <v>36832</v>
          </cell>
          <cell r="H789" t="str">
            <v>NR</v>
          </cell>
        </row>
        <row r="790">
          <cell r="A790">
            <v>80090292</v>
          </cell>
          <cell r="B790" t="str">
            <v>AGL Capital Corp.</v>
          </cell>
          <cell r="C790" t="str">
            <v>Corporates</v>
          </cell>
          <cell r="D790" t="str">
            <v>UNITED STATES</v>
          </cell>
          <cell r="E790" t="str">
            <v>Y</v>
          </cell>
          <cell r="F790" t="str">
            <v>Rating Watch On</v>
          </cell>
          <cell r="G790">
            <v>38183</v>
          </cell>
          <cell r="H790" t="str">
            <v>A-</v>
          </cell>
          <cell r="I790" t="str">
            <v>Rating Watch Negative</v>
          </cell>
        </row>
        <row r="791">
          <cell r="A791">
            <v>80090294</v>
          </cell>
          <cell r="B791" t="str">
            <v>ArvinMeritor Inc.</v>
          </cell>
          <cell r="C791" t="str">
            <v>Auto Suppliers</v>
          </cell>
          <cell r="D791" t="str">
            <v>UNITED STATES</v>
          </cell>
          <cell r="E791" t="str">
            <v>Y</v>
          </cell>
          <cell r="F791" t="str">
            <v>Affirmed</v>
          </cell>
          <cell r="G791">
            <v>37978</v>
          </cell>
          <cell r="H791" t="str">
            <v>BB+</v>
          </cell>
          <cell r="I791" t="str">
            <v>Rating Outlook Stable</v>
          </cell>
        </row>
        <row r="792">
          <cell r="A792">
            <v>80090295</v>
          </cell>
          <cell r="B792" t="str">
            <v>NNK Kazakhoil</v>
          </cell>
          <cell r="C792" t="str">
            <v>Energy (Oil &amp; Gas)</v>
          </cell>
          <cell r="D792" t="str">
            <v>KAZAKHSTAN</v>
          </cell>
          <cell r="E792" t="str">
            <v>N</v>
          </cell>
          <cell r="F792" t="str">
            <v>Withdrawn</v>
          </cell>
          <cell r="G792">
            <v>37491</v>
          </cell>
          <cell r="H792" t="str">
            <v>NR</v>
          </cell>
        </row>
        <row r="793">
          <cell r="A793">
            <v>80090296</v>
          </cell>
          <cell r="B793" t="str">
            <v>Asia Pulp &amp; Paper</v>
          </cell>
          <cell r="C793" t="str">
            <v>Corporates</v>
          </cell>
          <cell r="D793" t="str">
            <v>INDONESIA</v>
          </cell>
          <cell r="E793" t="str">
            <v>N</v>
          </cell>
          <cell r="F793" t="str">
            <v>Withdrawn</v>
          </cell>
          <cell r="G793">
            <v>37425</v>
          </cell>
          <cell r="H793" t="str">
            <v>NR</v>
          </cell>
          <cell r="I793" t="str">
            <v>Rating Watch Off</v>
          </cell>
        </row>
        <row r="794">
          <cell r="A794">
            <v>80090298</v>
          </cell>
          <cell r="B794" t="str">
            <v>PEMEX Master Trust</v>
          </cell>
          <cell r="C794" t="str">
            <v>Energy (Oil &amp; Gas)</v>
          </cell>
          <cell r="D794" t="str">
            <v>UNITED STATES</v>
          </cell>
          <cell r="E794" t="str">
            <v>Y</v>
          </cell>
          <cell r="F794" t="str">
            <v>Upgrade</v>
          </cell>
          <cell r="G794">
            <v>37271</v>
          </cell>
          <cell r="H794" t="str">
            <v>BBB-</v>
          </cell>
          <cell r="I794" t="str">
            <v>Rating Outlook Stable</v>
          </cell>
        </row>
        <row r="795">
          <cell r="A795">
            <v>80090300</v>
          </cell>
          <cell r="B795" t="str">
            <v>Sovran Acquisition Ltd. Partnership</v>
          </cell>
          <cell r="C795" t="str">
            <v>Banks</v>
          </cell>
          <cell r="D795" t="str">
            <v>UNITED STATES</v>
          </cell>
          <cell r="E795" t="str">
            <v>Y</v>
          </cell>
          <cell r="F795" t="str">
            <v>Affirmed</v>
          </cell>
          <cell r="G795">
            <v>37445</v>
          </cell>
          <cell r="H795" t="str">
            <v>BBB-</v>
          </cell>
          <cell r="I795" t="str">
            <v>Rating Outlook Stable</v>
          </cell>
        </row>
        <row r="796">
          <cell r="A796">
            <v>80090301</v>
          </cell>
          <cell r="B796" t="str">
            <v>Allegiance Telecom, Inc.</v>
          </cell>
          <cell r="C796" t="str">
            <v>Telecommunications</v>
          </cell>
          <cell r="D796" t="str">
            <v>UNITED STATES</v>
          </cell>
          <cell r="E796" t="str">
            <v>N</v>
          </cell>
          <cell r="F796" t="str">
            <v>Withdrawn</v>
          </cell>
          <cell r="G796">
            <v>37839</v>
          </cell>
          <cell r="H796" t="str">
            <v>NR</v>
          </cell>
        </row>
        <row r="797">
          <cell r="A797">
            <v>80090302</v>
          </cell>
          <cell r="B797" t="str">
            <v>National Consumer Cooperative Bank</v>
          </cell>
          <cell r="C797" t="str">
            <v>Banks</v>
          </cell>
          <cell r="D797" t="str">
            <v>UNITED STATES</v>
          </cell>
          <cell r="E797" t="str">
            <v>Y</v>
          </cell>
          <cell r="F797" t="str">
            <v>Affirmed</v>
          </cell>
          <cell r="G797">
            <v>37938</v>
          </cell>
          <cell r="H797" t="str">
            <v>A-</v>
          </cell>
          <cell r="I797" t="str">
            <v>Rating Outlook Stable</v>
          </cell>
        </row>
        <row r="798">
          <cell r="A798">
            <v>80090303</v>
          </cell>
          <cell r="B798" t="str">
            <v>Banco Caracas</v>
          </cell>
          <cell r="C798" t="str">
            <v>Banks</v>
          </cell>
          <cell r="D798" t="str">
            <v>VENEZUELA</v>
          </cell>
          <cell r="E798" t="str">
            <v>N</v>
          </cell>
          <cell r="F798" t="str">
            <v>Withdrawn</v>
          </cell>
          <cell r="G798">
            <v>37438</v>
          </cell>
          <cell r="H798" t="str">
            <v>NR</v>
          </cell>
          <cell r="I798" t="str">
            <v>Rating Outlook Negative</v>
          </cell>
        </row>
        <row r="799">
          <cell r="A799">
            <v>80090305</v>
          </cell>
          <cell r="B799" t="str">
            <v>Cemex Espana SA</v>
          </cell>
          <cell r="C799" t="str">
            <v>Corporates</v>
          </cell>
          <cell r="D799" t="str">
            <v>UNITED STATES</v>
          </cell>
          <cell r="E799" t="str">
            <v>Y</v>
          </cell>
          <cell r="F799" t="str">
            <v>Rating Watch On</v>
          </cell>
          <cell r="G799">
            <v>38257</v>
          </cell>
          <cell r="H799" t="str">
            <v>BBB</v>
          </cell>
          <cell r="I799" t="str">
            <v>Rating Watch Negative</v>
          </cell>
        </row>
        <row r="800">
          <cell r="A800">
            <v>80090306</v>
          </cell>
          <cell r="B800" t="str">
            <v>Chevy Chase Bank, F.S.B.</v>
          </cell>
          <cell r="C800" t="str">
            <v>Banks</v>
          </cell>
          <cell r="D800" t="str">
            <v>UNITED STATES</v>
          </cell>
          <cell r="E800" t="str">
            <v>Y</v>
          </cell>
          <cell r="F800" t="str">
            <v>New Rating</v>
          </cell>
          <cell r="G800">
            <v>36832</v>
          </cell>
          <cell r="H800" t="str">
            <v>BBB-</v>
          </cell>
          <cell r="I800" t="str">
            <v>Rating Outlook Stable</v>
          </cell>
        </row>
        <row r="801">
          <cell r="A801">
            <v>80090307</v>
          </cell>
          <cell r="B801" t="str">
            <v>Dow Jones &amp; Co., Inc.</v>
          </cell>
          <cell r="C801" t="str">
            <v>Media &amp; Entertainment</v>
          </cell>
          <cell r="D801" t="str">
            <v>UNITED STATES</v>
          </cell>
          <cell r="E801" t="str">
            <v>Y</v>
          </cell>
          <cell r="F801" t="str">
            <v>Affirmed</v>
          </cell>
          <cell r="G801">
            <v>37728</v>
          </cell>
          <cell r="H801" t="str">
            <v>A+</v>
          </cell>
          <cell r="I801" t="str">
            <v>Rating Outlook Stable</v>
          </cell>
        </row>
        <row r="802">
          <cell r="A802">
            <v>80090310</v>
          </cell>
          <cell r="B802" t="str">
            <v>AEA International Holdings</v>
          </cell>
          <cell r="C802" t="str">
            <v>Corporates</v>
          </cell>
          <cell r="D802" t="str">
            <v>SINGAPORE</v>
          </cell>
          <cell r="E802" t="str">
            <v>N</v>
          </cell>
          <cell r="F802" t="str">
            <v>New Rating</v>
          </cell>
          <cell r="G802">
            <v>36843</v>
          </cell>
          <cell r="H802" t="str">
            <v>BBB-</v>
          </cell>
          <cell r="I802" t="str">
            <v>Rating Outlook Stable</v>
          </cell>
        </row>
        <row r="803">
          <cell r="A803">
            <v>80090311</v>
          </cell>
          <cell r="B803" t="str">
            <v>Cingular Wireless LLC</v>
          </cell>
          <cell r="C803" t="str">
            <v>Telecommunications</v>
          </cell>
          <cell r="D803" t="str">
            <v>UNITED STATES</v>
          </cell>
          <cell r="E803" t="str">
            <v>Y</v>
          </cell>
          <cell r="F803" t="str">
            <v>Rating Watch On</v>
          </cell>
          <cell r="G803">
            <v>38034</v>
          </cell>
          <cell r="H803" t="str">
            <v>A-</v>
          </cell>
          <cell r="I803" t="str">
            <v>Rating Watch Negative</v>
          </cell>
        </row>
        <row r="804">
          <cell r="A804">
            <v>80090312</v>
          </cell>
          <cell r="B804" t="str">
            <v>Aetna Inc.</v>
          </cell>
          <cell r="C804" t="str">
            <v>Insurance</v>
          </cell>
          <cell r="D804" t="str">
            <v>UNITED STATES</v>
          </cell>
          <cell r="E804" t="str">
            <v>Y</v>
          </cell>
          <cell r="F804" t="str">
            <v>Affirmed</v>
          </cell>
          <cell r="G804">
            <v>38040</v>
          </cell>
          <cell r="H804" t="str">
            <v>BBB+</v>
          </cell>
          <cell r="I804" t="str">
            <v>Rating Outlook Stable</v>
          </cell>
        </row>
        <row r="805">
          <cell r="A805">
            <v>80090314</v>
          </cell>
          <cell r="B805" t="str">
            <v>NL Industries (Valhi, Inc. Unit)</v>
          </cell>
          <cell r="C805" t="str">
            <v>Chemicals</v>
          </cell>
          <cell r="D805" t="str">
            <v>UNITED STATES</v>
          </cell>
          <cell r="E805" t="str">
            <v>N</v>
          </cell>
          <cell r="F805" t="str">
            <v>Withdrawn</v>
          </cell>
          <cell r="G805">
            <v>37775</v>
          </cell>
          <cell r="H805" t="str">
            <v>NR</v>
          </cell>
        </row>
        <row r="806">
          <cell r="A806">
            <v>80090316</v>
          </cell>
          <cell r="B806" t="str">
            <v>Ripasa S.A. Celulose e Papel</v>
          </cell>
          <cell r="C806" t="str">
            <v>Paper &amp; Forest Products</v>
          </cell>
          <cell r="D806" t="str">
            <v>BRAZIL</v>
          </cell>
          <cell r="E806" t="str">
            <v>Y</v>
          </cell>
          <cell r="F806" t="str">
            <v>Upgrade</v>
          </cell>
          <cell r="G806">
            <v>38258</v>
          </cell>
          <cell r="H806" t="str">
            <v>BB-</v>
          </cell>
          <cell r="I806" t="str">
            <v>Rating Outlook Stable</v>
          </cell>
        </row>
        <row r="807">
          <cell r="A807">
            <v>80090319</v>
          </cell>
          <cell r="B807" t="str">
            <v>Peoples Heritage Bank, NA</v>
          </cell>
          <cell r="C807" t="str">
            <v>Banks</v>
          </cell>
          <cell r="D807" t="str">
            <v>UNITED STATES</v>
          </cell>
          <cell r="E807" t="str">
            <v>N</v>
          </cell>
          <cell r="F807" t="str">
            <v>Affirmed</v>
          </cell>
          <cell r="G807">
            <v>37061</v>
          </cell>
          <cell r="H807" t="str">
            <v>A-</v>
          </cell>
          <cell r="I807" t="str">
            <v>Rating Outlook Stable</v>
          </cell>
        </row>
        <row r="808">
          <cell r="A808">
            <v>80090320</v>
          </cell>
          <cell r="B808" t="str">
            <v>Allfirst Financial Inc.</v>
          </cell>
          <cell r="C808" t="str">
            <v>Banks</v>
          </cell>
          <cell r="D808" t="str">
            <v>UNITED STATES</v>
          </cell>
          <cell r="E808" t="str">
            <v>N</v>
          </cell>
          <cell r="F808" t="str">
            <v>Withdrawn</v>
          </cell>
          <cell r="G808">
            <v>37712</v>
          </cell>
          <cell r="H808" t="str">
            <v>NR</v>
          </cell>
        </row>
        <row r="809">
          <cell r="A809">
            <v>80090321</v>
          </cell>
          <cell r="B809" t="str">
            <v>Amarillo National Bancorp Inc.</v>
          </cell>
          <cell r="C809" t="str">
            <v>Banks</v>
          </cell>
          <cell r="D809" t="str">
            <v>UNITED STATES</v>
          </cell>
          <cell r="E809" t="str">
            <v>N</v>
          </cell>
          <cell r="F809" t="str">
            <v>Withdrawn</v>
          </cell>
          <cell r="G809">
            <v>36943</v>
          </cell>
          <cell r="H809" t="str">
            <v>NR</v>
          </cell>
          <cell r="I809" t="str">
            <v>Rating Outlook Stable</v>
          </cell>
        </row>
        <row r="810">
          <cell r="A810">
            <v>80090322</v>
          </cell>
          <cell r="B810" t="str">
            <v>AmSouth Bancorporation</v>
          </cell>
          <cell r="C810" t="str">
            <v>Banks</v>
          </cell>
          <cell r="D810" t="str">
            <v>UNITED STATES</v>
          </cell>
          <cell r="E810" t="str">
            <v>Y</v>
          </cell>
          <cell r="F810" t="str">
            <v>Affirmed</v>
          </cell>
          <cell r="G810">
            <v>37874</v>
          </cell>
          <cell r="H810" t="str">
            <v>A-</v>
          </cell>
          <cell r="I810" t="str">
            <v>Rating Outlook Stable</v>
          </cell>
        </row>
        <row r="811">
          <cell r="A811">
            <v>80090324</v>
          </cell>
          <cell r="B811" t="str">
            <v>BancFirst Corporation</v>
          </cell>
          <cell r="C811" t="str">
            <v>Banks</v>
          </cell>
          <cell r="D811" t="str">
            <v>UNITED STATES</v>
          </cell>
          <cell r="E811" t="str">
            <v>N</v>
          </cell>
          <cell r="F811" t="str">
            <v>Withdrawn</v>
          </cell>
          <cell r="G811">
            <v>37321</v>
          </cell>
          <cell r="H811" t="str">
            <v>NR</v>
          </cell>
          <cell r="I811" t="str">
            <v>Rating Outlook Stable</v>
          </cell>
        </row>
        <row r="812">
          <cell r="A812">
            <v>80090326</v>
          </cell>
          <cell r="B812" t="str">
            <v>Bancwest Corporation</v>
          </cell>
          <cell r="C812" t="str">
            <v>Banks</v>
          </cell>
          <cell r="D812" t="str">
            <v>UNITED STATES</v>
          </cell>
          <cell r="E812" t="str">
            <v>Y</v>
          </cell>
          <cell r="F812" t="str">
            <v>Affirmed</v>
          </cell>
          <cell r="G812">
            <v>38062</v>
          </cell>
          <cell r="H812" t="str">
            <v>AA-</v>
          </cell>
          <cell r="I812" t="str">
            <v>Rating Outlook Stable</v>
          </cell>
        </row>
        <row r="813">
          <cell r="A813">
            <v>80090327</v>
          </cell>
          <cell r="B813" t="str">
            <v>Harris Bankcorp, Inc.</v>
          </cell>
          <cell r="C813" t="str">
            <v>Banks</v>
          </cell>
          <cell r="D813" t="str">
            <v>UNITED STATES</v>
          </cell>
          <cell r="E813" t="str">
            <v>Y</v>
          </cell>
          <cell r="F813" t="str">
            <v>New Rating</v>
          </cell>
          <cell r="G813">
            <v>36861</v>
          </cell>
          <cell r="H813" t="str">
            <v>AA-</v>
          </cell>
          <cell r="I813" t="str">
            <v>Rating Outlook Stable</v>
          </cell>
        </row>
        <row r="814">
          <cell r="A814">
            <v>80090328</v>
          </cell>
          <cell r="B814" t="str">
            <v>Synovus Financial Corp.</v>
          </cell>
          <cell r="C814" t="str">
            <v>Banks</v>
          </cell>
          <cell r="D814" t="str">
            <v>UNITED STATES</v>
          </cell>
          <cell r="E814" t="str">
            <v>Y</v>
          </cell>
          <cell r="F814" t="str">
            <v>Revision Rating</v>
          </cell>
          <cell r="G814">
            <v>36861</v>
          </cell>
          <cell r="H814" t="str">
            <v>A</v>
          </cell>
          <cell r="I814" t="str">
            <v>Rating Outlook Stable</v>
          </cell>
        </row>
        <row r="815">
          <cell r="A815">
            <v>80090331</v>
          </cell>
          <cell r="B815" t="str">
            <v>Riggs National Corp.</v>
          </cell>
          <cell r="C815" t="str">
            <v>Banks</v>
          </cell>
          <cell r="D815" t="str">
            <v>UNITED STATES</v>
          </cell>
          <cell r="E815" t="str">
            <v>Y</v>
          </cell>
          <cell r="F815" t="str">
            <v>Rating Watch On</v>
          </cell>
          <cell r="G815">
            <v>38184</v>
          </cell>
          <cell r="H815" t="str">
            <v>BB-</v>
          </cell>
          <cell r="I815" t="str">
            <v>Rating Watch Positive</v>
          </cell>
        </row>
        <row r="816">
          <cell r="A816">
            <v>80090333</v>
          </cell>
          <cell r="B816" t="str">
            <v>BB&amp;T Corporation</v>
          </cell>
          <cell r="C816" t="str">
            <v>Banks</v>
          </cell>
          <cell r="D816" t="str">
            <v>UNITED STATES</v>
          </cell>
          <cell r="E816" t="str">
            <v>Y</v>
          </cell>
          <cell r="F816" t="str">
            <v>Affirmed</v>
          </cell>
          <cell r="G816">
            <v>37650</v>
          </cell>
          <cell r="H816" t="str">
            <v>A+</v>
          </cell>
          <cell r="I816" t="str">
            <v>Rating Outlook Positive</v>
          </cell>
        </row>
        <row r="817">
          <cell r="A817">
            <v>80090335</v>
          </cell>
          <cell r="B817" t="str">
            <v>BOK Financial Corp.</v>
          </cell>
          <cell r="C817" t="str">
            <v>Banks</v>
          </cell>
          <cell r="D817" t="str">
            <v>UNITED STATES</v>
          </cell>
          <cell r="E817" t="str">
            <v>Y</v>
          </cell>
          <cell r="F817" t="str">
            <v>New Rating</v>
          </cell>
          <cell r="G817">
            <v>36861</v>
          </cell>
          <cell r="H817" t="str">
            <v>A-</v>
          </cell>
          <cell r="I817" t="str">
            <v>Rating Outlook Stable</v>
          </cell>
        </row>
        <row r="818">
          <cell r="A818">
            <v>80090336</v>
          </cell>
          <cell r="B818" t="str">
            <v>BSB Bancorp, Inc.</v>
          </cell>
          <cell r="C818" t="str">
            <v>Banks</v>
          </cell>
          <cell r="D818" t="str">
            <v>UNITED STATES</v>
          </cell>
          <cell r="E818" t="str">
            <v>Y</v>
          </cell>
          <cell r="F818" t="str">
            <v>Withdrawn</v>
          </cell>
          <cell r="G818">
            <v>38183</v>
          </cell>
          <cell r="H818" t="str">
            <v>NR</v>
          </cell>
        </row>
        <row r="819">
          <cell r="A819">
            <v>80090337</v>
          </cell>
          <cell r="B819" t="str">
            <v>RBC Centura Banks, Inc.</v>
          </cell>
          <cell r="C819" t="str">
            <v>Banks</v>
          </cell>
          <cell r="D819" t="str">
            <v>UNITED STATES</v>
          </cell>
          <cell r="E819" t="str">
            <v>Y</v>
          </cell>
          <cell r="F819" t="str">
            <v>Rating Watch On</v>
          </cell>
          <cell r="G819">
            <v>38244</v>
          </cell>
          <cell r="H819" t="str">
            <v>AA-</v>
          </cell>
          <cell r="I819" t="str">
            <v>Rating Watch Negative</v>
          </cell>
        </row>
        <row r="820">
          <cell r="A820">
            <v>80090338</v>
          </cell>
          <cell r="B820" t="str">
            <v>S&amp;T Bancorp Inc.</v>
          </cell>
          <cell r="C820" t="str">
            <v>Banks</v>
          </cell>
          <cell r="D820" t="str">
            <v>UNITED STATES</v>
          </cell>
          <cell r="E820" t="str">
            <v>N</v>
          </cell>
          <cell r="F820" t="str">
            <v>Withdrawn</v>
          </cell>
          <cell r="G820">
            <v>36986</v>
          </cell>
          <cell r="H820" t="str">
            <v>NR</v>
          </cell>
        </row>
        <row r="821">
          <cell r="A821">
            <v>80090339</v>
          </cell>
          <cell r="B821" t="str">
            <v>TCF Financial Corporation</v>
          </cell>
          <cell r="C821" t="str">
            <v>Banks</v>
          </cell>
          <cell r="D821" t="str">
            <v>UNITED STATES</v>
          </cell>
          <cell r="E821" t="str">
            <v>Y</v>
          </cell>
          <cell r="F821" t="str">
            <v>Affirmed</v>
          </cell>
          <cell r="G821">
            <v>37637</v>
          </cell>
          <cell r="H821" t="str">
            <v>A-</v>
          </cell>
          <cell r="I821" t="str">
            <v>Rating Outlook Stable</v>
          </cell>
        </row>
        <row r="822">
          <cell r="A822">
            <v>80090341</v>
          </cell>
          <cell r="B822" t="str">
            <v>Charter One Financial, Inc.</v>
          </cell>
          <cell r="C822" t="str">
            <v>Banks</v>
          </cell>
          <cell r="D822" t="str">
            <v>UNITED STATES</v>
          </cell>
          <cell r="E822" t="str">
            <v>Y</v>
          </cell>
          <cell r="F822" t="str">
            <v>Rating Watch On</v>
          </cell>
          <cell r="G822">
            <v>38112</v>
          </cell>
          <cell r="H822" t="str">
            <v>A-</v>
          </cell>
          <cell r="I822" t="str">
            <v>Rating Watch Positive</v>
          </cell>
        </row>
        <row r="823">
          <cell r="A823">
            <v>80090342</v>
          </cell>
          <cell r="B823" t="str">
            <v>Charter One Commercial</v>
          </cell>
          <cell r="C823" t="str">
            <v>Banks</v>
          </cell>
          <cell r="D823" t="str">
            <v>UNITED STATES</v>
          </cell>
          <cell r="E823" t="str">
            <v>N</v>
          </cell>
          <cell r="F823" t="str">
            <v>Withdrawn</v>
          </cell>
          <cell r="G823">
            <v>37817</v>
          </cell>
          <cell r="H823" t="str">
            <v>NR</v>
          </cell>
        </row>
        <row r="824">
          <cell r="A824">
            <v>80090343</v>
          </cell>
          <cell r="B824" t="str">
            <v>TCF National Bank (MN)</v>
          </cell>
          <cell r="C824" t="str">
            <v>Banks</v>
          </cell>
          <cell r="D824" t="str">
            <v>UNITED STATES</v>
          </cell>
          <cell r="E824" t="str">
            <v>Y</v>
          </cell>
          <cell r="F824" t="str">
            <v>Affirmed</v>
          </cell>
          <cell r="G824">
            <v>37637</v>
          </cell>
          <cell r="H824" t="str">
            <v>A-</v>
          </cell>
          <cell r="I824" t="str">
            <v>Rating Outlook Stable</v>
          </cell>
        </row>
        <row r="825">
          <cell r="A825">
            <v>80090344</v>
          </cell>
          <cell r="B825" t="str">
            <v>TCF National Bank (CO)</v>
          </cell>
          <cell r="C825" t="str">
            <v>Banks</v>
          </cell>
          <cell r="D825" t="str">
            <v>UNITED STATES</v>
          </cell>
          <cell r="E825" t="str">
            <v>N</v>
          </cell>
          <cell r="F825" t="str">
            <v>Withdrawn</v>
          </cell>
          <cell r="G825">
            <v>37637</v>
          </cell>
          <cell r="H825" t="str">
            <v>NR</v>
          </cell>
        </row>
        <row r="826">
          <cell r="A826">
            <v>80090345</v>
          </cell>
          <cell r="B826" t="str">
            <v>Three Rivers Bancorp, Inc.</v>
          </cell>
          <cell r="C826" t="str">
            <v>Banks</v>
          </cell>
          <cell r="D826" t="str">
            <v>UNITED STATES</v>
          </cell>
          <cell r="E826" t="str">
            <v>N</v>
          </cell>
          <cell r="F826" t="str">
            <v>Upgrade</v>
          </cell>
          <cell r="G826">
            <v>37531</v>
          </cell>
          <cell r="H826" t="str">
            <v>BBB+</v>
          </cell>
          <cell r="I826" t="str">
            <v>Rating Outlook Stable</v>
          </cell>
        </row>
        <row r="827">
          <cell r="A827">
            <v>80090346</v>
          </cell>
          <cell r="B827" t="str">
            <v>Trustmark Corporation</v>
          </cell>
          <cell r="C827" t="str">
            <v>Banks</v>
          </cell>
          <cell r="D827" t="str">
            <v>UNITED STATES</v>
          </cell>
          <cell r="E827" t="str">
            <v>Y</v>
          </cell>
          <cell r="F827" t="str">
            <v>Revision Rating</v>
          </cell>
          <cell r="G827">
            <v>36861</v>
          </cell>
          <cell r="H827" t="str">
            <v>A-</v>
          </cell>
          <cell r="I827" t="str">
            <v>Rating Outlook Stable</v>
          </cell>
        </row>
        <row r="828">
          <cell r="A828">
            <v>80090347</v>
          </cell>
          <cell r="B828" t="str">
            <v>Regions Financial Corp.</v>
          </cell>
          <cell r="C828" t="str">
            <v>Banks</v>
          </cell>
          <cell r="D828" t="str">
            <v>UNITED STATES</v>
          </cell>
          <cell r="E828" t="str">
            <v>Y</v>
          </cell>
          <cell r="F828" t="str">
            <v>Affirmed</v>
          </cell>
          <cell r="G828">
            <v>38169</v>
          </cell>
          <cell r="H828" t="str">
            <v>A+</v>
          </cell>
          <cell r="I828" t="str">
            <v>Rating Outlook Stable</v>
          </cell>
        </row>
        <row r="829">
          <cell r="A829">
            <v>80090348</v>
          </cell>
          <cell r="B829" t="str">
            <v>Southwest Bancorporation of Texas, Inc.</v>
          </cell>
          <cell r="C829" t="str">
            <v>Banks</v>
          </cell>
          <cell r="D829" t="str">
            <v>UNITED STATES</v>
          </cell>
          <cell r="E829" t="str">
            <v>Y</v>
          </cell>
          <cell r="F829" t="str">
            <v>Affirmed</v>
          </cell>
          <cell r="G829">
            <v>38127</v>
          </cell>
          <cell r="H829" t="str">
            <v>BBB</v>
          </cell>
          <cell r="I829" t="str">
            <v>Rating Outlook Stable</v>
          </cell>
        </row>
        <row r="830">
          <cell r="A830">
            <v>80090349</v>
          </cell>
          <cell r="B830" t="str">
            <v>SouthTrust Corporation</v>
          </cell>
          <cell r="C830" t="str">
            <v>Banks</v>
          </cell>
          <cell r="D830" t="str">
            <v>UNITED STATES</v>
          </cell>
          <cell r="E830" t="str">
            <v>Y</v>
          </cell>
          <cell r="F830" t="str">
            <v>Rating Watch On</v>
          </cell>
          <cell r="G830">
            <v>38159</v>
          </cell>
          <cell r="H830" t="str">
            <v>A</v>
          </cell>
          <cell r="I830" t="str">
            <v>Rating Watch Positive</v>
          </cell>
        </row>
        <row r="831">
          <cell r="A831">
            <v>80090350</v>
          </cell>
          <cell r="B831" t="str">
            <v>First Commercial Bank, N.A.</v>
          </cell>
          <cell r="C831" t="str">
            <v>Banks</v>
          </cell>
          <cell r="D831" t="str">
            <v>UNITED STATES</v>
          </cell>
          <cell r="E831" t="str">
            <v>N</v>
          </cell>
          <cell r="F831" t="str">
            <v>Withdrawn</v>
          </cell>
          <cell r="G831">
            <v>36862</v>
          </cell>
          <cell r="H831" t="str">
            <v>NR</v>
          </cell>
        </row>
        <row r="832">
          <cell r="A832">
            <v>80090352</v>
          </cell>
          <cell r="B832" t="str">
            <v>Golden West Financial Corporation</v>
          </cell>
          <cell r="C832" t="str">
            <v>Banks</v>
          </cell>
          <cell r="D832" t="str">
            <v>UNITED STATES</v>
          </cell>
          <cell r="E832" t="str">
            <v>N</v>
          </cell>
          <cell r="F832" t="str">
            <v>Withdrawn</v>
          </cell>
          <cell r="G832">
            <v>37340</v>
          </cell>
          <cell r="H832" t="str">
            <v>NR</v>
          </cell>
        </row>
        <row r="833">
          <cell r="A833">
            <v>80090353</v>
          </cell>
          <cell r="B833" t="str">
            <v>Bay Area Bank</v>
          </cell>
          <cell r="C833" t="str">
            <v>Banks</v>
          </cell>
          <cell r="D833" t="str">
            <v>UNITED STATES</v>
          </cell>
          <cell r="E833" t="str">
            <v>Y</v>
          </cell>
          <cell r="F833" t="str">
            <v>Affirmed</v>
          </cell>
          <cell r="G833">
            <v>37637</v>
          </cell>
          <cell r="H833" t="str">
            <v>BBB-</v>
          </cell>
          <cell r="I833" t="str">
            <v>Rating Outlook Stable</v>
          </cell>
        </row>
        <row r="834">
          <cell r="A834">
            <v>80090354</v>
          </cell>
          <cell r="B834" t="str">
            <v>Fulton Financial Corporation</v>
          </cell>
          <cell r="C834" t="str">
            <v>Banks</v>
          </cell>
          <cell r="D834" t="str">
            <v>UNITED STATES</v>
          </cell>
          <cell r="E834" t="str">
            <v>Y</v>
          </cell>
          <cell r="F834" t="str">
            <v>New Rating</v>
          </cell>
          <cell r="G834">
            <v>37420</v>
          </cell>
          <cell r="H834" t="str">
            <v>A</v>
          </cell>
          <cell r="I834" t="str">
            <v>Rating Outlook Stable</v>
          </cell>
        </row>
        <row r="835">
          <cell r="A835">
            <v>80090355</v>
          </cell>
          <cell r="B835" t="str">
            <v>FirstMerit Corporation</v>
          </cell>
          <cell r="C835" t="str">
            <v>Banks</v>
          </cell>
          <cell r="D835" t="str">
            <v>UNITED STATES</v>
          </cell>
          <cell r="E835" t="str">
            <v>Y</v>
          </cell>
          <cell r="F835" t="str">
            <v>Affirmed</v>
          </cell>
          <cell r="G835">
            <v>37648</v>
          </cell>
          <cell r="H835" t="str">
            <v>A-</v>
          </cell>
          <cell r="I835" t="str">
            <v>Rating Outlook Stable</v>
          </cell>
        </row>
        <row r="836">
          <cell r="A836">
            <v>80090356</v>
          </cell>
          <cell r="B836" t="str">
            <v>Dime Bancorp, Inc.</v>
          </cell>
          <cell r="C836" t="str">
            <v>Banks</v>
          </cell>
          <cell r="D836" t="str">
            <v>UNITED STATES</v>
          </cell>
          <cell r="E836" t="str">
            <v>N</v>
          </cell>
          <cell r="F836" t="str">
            <v>Withdrawn</v>
          </cell>
          <cell r="G836">
            <v>37817</v>
          </cell>
          <cell r="H836" t="str">
            <v>NR</v>
          </cell>
        </row>
        <row r="837">
          <cell r="A837">
            <v>80090357</v>
          </cell>
          <cell r="B837" t="str">
            <v>Citizens Banking Corp.</v>
          </cell>
          <cell r="C837" t="str">
            <v>Banks</v>
          </cell>
          <cell r="D837" t="str">
            <v>UNITED STATES</v>
          </cell>
          <cell r="E837" t="str">
            <v>Y</v>
          </cell>
          <cell r="F837" t="str">
            <v>Affirmed</v>
          </cell>
          <cell r="G837">
            <v>38082</v>
          </cell>
          <cell r="H837" t="str">
            <v>BBB</v>
          </cell>
          <cell r="I837" t="str">
            <v>Rating Outlook Stable</v>
          </cell>
        </row>
        <row r="838">
          <cell r="A838">
            <v>80090358</v>
          </cell>
          <cell r="B838" t="str">
            <v>City National Corporation</v>
          </cell>
          <cell r="C838" t="str">
            <v>Banks</v>
          </cell>
          <cell r="D838" t="str">
            <v>UNITED STATES</v>
          </cell>
          <cell r="E838" t="str">
            <v>Y</v>
          </cell>
          <cell r="F838" t="str">
            <v>Upgrade</v>
          </cell>
          <cell r="G838">
            <v>38187</v>
          </cell>
          <cell r="H838" t="str">
            <v>A-</v>
          </cell>
          <cell r="I838" t="str">
            <v>Rating Outlook Stable</v>
          </cell>
        </row>
        <row r="839">
          <cell r="A839">
            <v>80090359</v>
          </cell>
          <cell r="B839" t="str">
            <v>Commerce Bancshares, Inc.</v>
          </cell>
          <cell r="C839" t="str">
            <v>Banks</v>
          </cell>
          <cell r="D839" t="str">
            <v>UNITED STATES</v>
          </cell>
          <cell r="E839" t="str">
            <v>N</v>
          </cell>
          <cell r="F839" t="str">
            <v>Withdrawn</v>
          </cell>
          <cell r="G839">
            <v>37144</v>
          </cell>
          <cell r="H839" t="str">
            <v>NR</v>
          </cell>
          <cell r="I839" t="str">
            <v>Rating Outlook Stable</v>
          </cell>
        </row>
        <row r="840">
          <cell r="A840">
            <v>80090360</v>
          </cell>
          <cell r="B840" t="str">
            <v>Commercial Federal Corporation</v>
          </cell>
          <cell r="C840" t="str">
            <v>Banks</v>
          </cell>
          <cell r="D840" t="str">
            <v>UNITED STATES</v>
          </cell>
          <cell r="E840" t="str">
            <v>Y</v>
          </cell>
          <cell r="F840" t="str">
            <v>Revision Rating</v>
          </cell>
          <cell r="G840">
            <v>36861</v>
          </cell>
          <cell r="H840" t="str">
            <v>BBB-</v>
          </cell>
          <cell r="I840" t="str">
            <v>Rating Outlook Stable</v>
          </cell>
        </row>
        <row r="841">
          <cell r="A841">
            <v>80090362</v>
          </cell>
          <cell r="B841" t="str">
            <v>Community Bank System, Inc.</v>
          </cell>
          <cell r="C841" t="str">
            <v>Banks</v>
          </cell>
          <cell r="D841" t="str">
            <v>UNITED STATES</v>
          </cell>
          <cell r="E841" t="str">
            <v>Y</v>
          </cell>
          <cell r="F841" t="str">
            <v>Affirmed</v>
          </cell>
          <cell r="G841">
            <v>37901</v>
          </cell>
          <cell r="H841" t="str">
            <v>BBB</v>
          </cell>
          <cell r="I841" t="str">
            <v>Rating Outlook Stable</v>
          </cell>
        </row>
        <row r="842">
          <cell r="A842">
            <v>80090364</v>
          </cell>
          <cell r="B842" t="str">
            <v>Dime Community Bancshares, Inc.</v>
          </cell>
          <cell r="C842" t="str">
            <v>Banks</v>
          </cell>
          <cell r="D842" t="str">
            <v>UNITED STATES</v>
          </cell>
          <cell r="E842" t="str">
            <v>Y</v>
          </cell>
          <cell r="F842" t="str">
            <v>Affirmed</v>
          </cell>
          <cell r="G842">
            <v>37349</v>
          </cell>
          <cell r="H842" t="str">
            <v>BBB</v>
          </cell>
          <cell r="I842" t="str">
            <v>Rating Outlook Stable</v>
          </cell>
        </row>
        <row r="843">
          <cell r="A843">
            <v>80090365</v>
          </cell>
          <cell r="B843" t="str">
            <v>North Fork Bancorporation, Inc.</v>
          </cell>
          <cell r="C843" t="str">
            <v>Banks</v>
          </cell>
          <cell r="D843" t="str">
            <v>UNITED STATES</v>
          </cell>
          <cell r="E843" t="str">
            <v>Y</v>
          </cell>
          <cell r="F843" t="str">
            <v>Rating Watch On</v>
          </cell>
          <cell r="G843">
            <v>38034</v>
          </cell>
          <cell r="H843" t="str">
            <v>A</v>
          </cell>
          <cell r="I843" t="str">
            <v>Rating Watch Negative</v>
          </cell>
        </row>
        <row r="844">
          <cell r="A844">
            <v>80090366</v>
          </cell>
          <cell r="B844" t="str">
            <v>Eastern Bank Corporation</v>
          </cell>
          <cell r="C844" t="str">
            <v>Banks</v>
          </cell>
          <cell r="D844" t="str">
            <v>UNITED STATES</v>
          </cell>
          <cell r="E844" t="str">
            <v>Y</v>
          </cell>
          <cell r="F844" t="str">
            <v>Affirmed</v>
          </cell>
          <cell r="G844">
            <v>38187</v>
          </cell>
          <cell r="H844" t="str">
            <v>BBB</v>
          </cell>
          <cell r="I844" t="str">
            <v>Rating Outlook Stable</v>
          </cell>
        </row>
        <row r="845">
          <cell r="A845">
            <v>80090367</v>
          </cell>
          <cell r="B845" t="str">
            <v>Old Kent Financial Corp.</v>
          </cell>
          <cell r="C845" t="str">
            <v>Banks</v>
          </cell>
          <cell r="D845" t="str">
            <v>UNITED STATES</v>
          </cell>
          <cell r="E845" t="str">
            <v>Y</v>
          </cell>
          <cell r="F845" t="str">
            <v>Withdrawn</v>
          </cell>
          <cell r="G845">
            <v>36983</v>
          </cell>
          <cell r="H845" t="str">
            <v>NR</v>
          </cell>
          <cell r="I845" t="str">
            <v>Rating Watch Off</v>
          </cell>
        </row>
        <row r="846">
          <cell r="A846">
            <v>80090368</v>
          </cell>
          <cell r="B846" t="str">
            <v>Old National Bancorp</v>
          </cell>
          <cell r="C846" t="str">
            <v>Banks</v>
          </cell>
          <cell r="D846" t="str">
            <v>UNITED STATES</v>
          </cell>
          <cell r="E846" t="str">
            <v>Y</v>
          </cell>
          <cell r="F846" t="str">
            <v>Downgrade</v>
          </cell>
          <cell r="G846">
            <v>38016</v>
          </cell>
          <cell r="H846" t="str">
            <v>BBB</v>
          </cell>
          <cell r="I846" t="str">
            <v>Rating Outlook Stable</v>
          </cell>
        </row>
        <row r="847">
          <cell r="A847">
            <v>80090369</v>
          </cell>
          <cell r="B847" t="str">
            <v>Emigrant Bancorp, Inc.</v>
          </cell>
          <cell r="C847" t="str">
            <v>Banks</v>
          </cell>
          <cell r="D847" t="str">
            <v>UNITED STATES</v>
          </cell>
          <cell r="E847" t="str">
            <v>Y</v>
          </cell>
          <cell r="F847" t="str">
            <v>Downgrade</v>
          </cell>
          <cell r="G847">
            <v>37966</v>
          </cell>
          <cell r="H847" t="str">
            <v>BBB+</v>
          </cell>
          <cell r="I847" t="str">
            <v>Rating Outlook Stable</v>
          </cell>
        </row>
        <row r="848">
          <cell r="A848">
            <v>80090370</v>
          </cell>
          <cell r="B848" t="str">
            <v>First Citizens BancShares</v>
          </cell>
          <cell r="C848" t="str">
            <v>Banks</v>
          </cell>
          <cell r="D848" t="str">
            <v>UNITED STATES</v>
          </cell>
          <cell r="E848" t="str">
            <v>N</v>
          </cell>
          <cell r="F848" t="str">
            <v>Withdrawn</v>
          </cell>
          <cell r="G848">
            <v>37000</v>
          </cell>
          <cell r="H848" t="str">
            <v>NR</v>
          </cell>
        </row>
        <row r="849">
          <cell r="A849">
            <v>80090371</v>
          </cell>
          <cell r="B849" t="str">
            <v>Pacific Northwest Bancorp</v>
          </cell>
          <cell r="C849" t="str">
            <v>Banks</v>
          </cell>
          <cell r="D849" t="str">
            <v>UNITED STATES</v>
          </cell>
          <cell r="E849" t="str">
            <v>Y</v>
          </cell>
          <cell r="F849" t="str">
            <v>Upgrade</v>
          </cell>
          <cell r="G849">
            <v>37928</v>
          </cell>
          <cell r="H849" t="str">
            <v>AA</v>
          </cell>
          <cell r="I849" t="str">
            <v>Rating Outlook Stable</v>
          </cell>
        </row>
        <row r="850">
          <cell r="A850">
            <v>80090373</v>
          </cell>
          <cell r="B850" t="str">
            <v>First Commonwealth Financial Corporation</v>
          </cell>
          <cell r="C850" t="str">
            <v>Banks</v>
          </cell>
          <cell r="D850" t="str">
            <v>UNITED STATES</v>
          </cell>
          <cell r="E850" t="str">
            <v>Y</v>
          </cell>
          <cell r="F850" t="str">
            <v>Affirmed</v>
          </cell>
          <cell r="G850">
            <v>37967</v>
          </cell>
          <cell r="H850" t="str">
            <v>BBB</v>
          </cell>
          <cell r="I850" t="str">
            <v>Rating Outlook Stable</v>
          </cell>
        </row>
        <row r="851">
          <cell r="A851">
            <v>80090374</v>
          </cell>
          <cell r="B851" t="str">
            <v>First Interstate BancSystem, Inc.</v>
          </cell>
          <cell r="C851" t="str">
            <v>Banks</v>
          </cell>
          <cell r="D851" t="str">
            <v>UNITED STATES</v>
          </cell>
          <cell r="E851" t="str">
            <v>Y</v>
          </cell>
          <cell r="F851" t="str">
            <v>Affirmed</v>
          </cell>
          <cell r="G851">
            <v>37610</v>
          </cell>
          <cell r="H851" t="str">
            <v>BBB-</v>
          </cell>
          <cell r="I851" t="str">
            <v>Rating Outlook Positive</v>
          </cell>
        </row>
        <row r="852">
          <cell r="A852">
            <v>80090375</v>
          </cell>
          <cell r="B852" t="str">
            <v>PNC Advisors, NA</v>
          </cell>
          <cell r="C852" t="str">
            <v>Banks</v>
          </cell>
          <cell r="D852" t="str">
            <v>UNITED STATES</v>
          </cell>
          <cell r="E852" t="str">
            <v>N</v>
          </cell>
          <cell r="F852" t="str">
            <v>Withdrawn</v>
          </cell>
          <cell r="G852">
            <v>37648</v>
          </cell>
          <cell r="H852" t="str">
            <v>NR</v>
          </cell>
        </row>
        <row r="853">
          <cell r="A853">
            <v>80090376</v>
          </cell>
          <cell r="B853" t="str">
            <v>Provident Bankshares Corp.</v>
          </cell>
          <cell r="C853" t="str">
            <v>Banks</v>
          </cell>
          <cell r="D853" t="str">
            <v>UNITED STATES</v>
          </cell>
          <cell r="E853" t="str">
            <v>Y</v>
          </cell>
          <cell r="F853" t="str">
            <v>Affirmed</v>
          </cell>
          <cell r="G853">
            <v>37929</v>
          </cell>
          <cell r="H853" t="str">
            <v>BBB-</v>
          </cell>
          <cell r="I853" t="str">
            <v>Rating Outlook Stable</v>
          </cell>
        </row>
        <row r="854">
          <cell r="A854">
            <v>80090377</v>
          </cell>
          <cell r="B854" t="str">
            <v>First Midwest Bancorp, Inc.</v>
          </cell>
          <cell r="C854" t="str">
            <v>Banks</v>
          </cell>
          <cell r="D854" t="str">
            <v>UNITED STATES</v>
          </cell>
          <cell r="E854" t="str">
            <v>Y</v>
          </cell>
          <cell r="F854" t="str">
            <v>Affirmed</v>
          </cell>
          <cell r="G854">
            <v>37876</v>
          </cell>
          <cell r="H854" t="str">
            <v>BBB+</v>
          </cell>
          <cell r="I854" t="str">
            <v>Rating Outlook Stable</v>
          </cell>
        </row>
        <row r="855">
          <cell r="A855">
            <v>80090378</v>
          </cell>
          <cell r="B855" t="str">
            <v>First National of Nebraska, Inc.</v>
          </cell>
          <cell r="C855" t="str">
            <v>Banks</v>
          </cell>
          <cell r="D855" t="str">
            <v>UNITED STATES</v>
          </cell>
          <cell r="E855" t="str">
            <v>Y</v>
          </cell>
          <cell r="F855" t="str">
            <v>Revision Rating</v>
          </cell>
          <cell r="G855">
            <v>36861</v>
          </cell>
          <cell r="H855" t="str">
            <v>BBB+</v>
          </cell>
          <cell r="I855" t="str">
            <v>Rating Outlook Stable</v>
          </cell>
        </row>
        <row r="856">
          <cell r="A856">
            <v>80090379</v>
          </cell>
          <cell r="B856" t="str">
            <v>UMB Financial Corp.</v>
          </cell>
          <cell r="C856" t="str">
            <v>Banks</v>
          </cell>
          <cell r="D856" t="str">
            <v>UNITED STATES</v>
          </cell>
          <cell r="E856" t="str">
            <v>Y</v>
          </cell>
          <cell r="F856" t="str">
            <v>Affirmed</v>
          </cell>
          <cell r="G856">
            <v>37582</v>
          </cell>
          <cell r="H856" t="str">
            <v>A+</v>
          </cell>
          <cell r="I856" t="str">
            <v>Rating Outlook Negative</v>
          </cell>
        </row>
        <row r="857">
          <cell r="A857">
            <v>80090380</v>
          </cell>
          <cell r="B857" t="str">
            <v>Union Planters Corporation</v>
          </cell>
          <cell r="C857" t="str">
            <v>Banks</v>
          </cell>
          <cell r="D857" t="str">
            <v>UNITED STATES</v>
          </cell>
          <cell r="E857" t="str">
            <v>Y</v>
          </cell>
          <cell r="F857" t="str">
            <v>Upgrade</v>
          </cell>
          <cell r="G857">
            <v>38169</v>
          </cell>
          <cell r="H857" t="str">
            <v>A+</v>
          </cell>
          <cell r="I857" t="str">
            <v>Rating Outlook Stable</v>
          </cell>
        </row>
        <row r="858">
          <cell r="A858">
            <v>80090382</v>
          </cell>
          <cell r="B858" t="str">
            <v>Washington Federal Inc.</v>
          </cell>
          <cell r="C858" t="str">
            <v>Banks</v>
          </cell>
          <cell r="D858" t="str">
            <v>UNITED STATES</v>
          </cell>
          <cell r="E858" t="str">
            <v>Y</v>
          </cell>
          <cell r="F858" t="str">
            <v>Revision Rating</v>
          </cell>
          <cell r="G858">
            <v>36861</v>
          </cell>
          <cell r="H858" t="str">
            <v>A-</v>
          </cell>
          <cell r="I858" t="str">
            <v>Rating Outlook Stable</v>
          </cell>
        </row>
        <row r="859">
          <cell r="A859">
            <v>80090383</v>
          </cell>
          <cell r="B859" t="str">
            <v>New American Capital, Inc.</v>
          </cell>
          <cell r="C859" t="str">
            <v>Banks</v>
          </cell>
          <cell r="D859" t="str">
            <v>UNITED STATES</v>
          </cell>
          <cell r="E859" t="str">
            <v>N</v>
          </cell>
          <cell r="F859" t="str">
            <v>Withdrawn</v>
          </cell>
          <cell r="G859">
            <v>37813</v>
          </cell>
          <cell r="H859" t="str">
            <v>NR</v>
          </cell>
        </row>
        <row r="860">
          <cell r="A860">
            <v>80090384</v>
          </cell>
          <cell r="B860" t="str">
            <v>Westamerica Bancorporation</v>
          </cell>
          <cell r="C860" t="str">
            <v>Banks</v>
          </cell>
          <cell r="D860" t="str">
            <v>UNITED STATES</v>
          </cell>
          <cell r="E860" t="str">
            <v>Y</v>
          </cell>
          <cell r="F860" t="str">
            <v>Rating Watch On</v>
          </cell>
          <cell r="G860">
            <v>38230</v>
          </cell>
          <cell r="H860" t="str">
            <v>A</v>
          </cell>
          <cell r="I860" t="str">
            <v>Rating Watch Negative</v>
          </cell>
        </row>
        <row r="861">
          <cell r="A861">
            <v>80090385</v>
          </cell>
          <cell r="B861" t="str">
            <v>Whitney Holding Corp.</v>
          </cell>
          <cell r="C861" t="str">
            <v>Banks</v>
          </cell>
          <cell r="D861" t="str">
            <v>UNITED STATES</v>
          </cell>
          <cell r="E861" t="str">
            <v>Y</v>
          </cell>
          <cell r="F861" t="str">
            <v>Revision Rating</v>
          </cell>
          <cell r="G861">
            <v>36861</v>
          </cell>
          <cell r="H861" t="str">
            <v>BBB+</v>
          </cell>
          <cell r="I861" t="str">
            <v>Rating Outlook Stable</v>
          </cell>
        </row>
        <row r="862">
          <cell r="A862">
            <v>80090386</v>
          </cell>
          <cell r="B862" t="str">
            <v>Wilmington Trust Corporation</v>
          </cell>
          <cell r="C862" t="str">
            <v>Banks</v>
          </cell>
          <cell r="D862" t="str">
            <v>UNITED STATES</v>
          </cell>
          <cell r="E862" t="str">
            <v>Y</v>
          </cell>
          <cell r="F862" t="str">
            <v>Affirmed</v>
          </cell>
          <cell r="G862">
            <v>37715</v>
          </cell>
          <cell r="H862" t="str">
            <v>A+</v>
          </cell>
          <cell r="I862" t="str">
            <v>Rating Outlook Stable</v>
          </cell>
        </row>
        <row r="863">
          <cell r="A863">
            <v>80090387</v>
          </cell>
          <cell r="B863" t="str">
            <v>McDonald Investments Inc.</v>
          </cell>
          <cell r="C863" t="str">
            <v>Banks</v>
          </cell>
          <cell r="D863" t="str">
            <v>UNITED STATES</v>
          </cell>
          <cell r="E863" t="str">
            <v>Y</v>
          </cell>
          <cell r="F863" t="str">
            <v>Downgrade</v>
          </cell>
          <cell r="G863">
            <v>37245</v>
          </cell>
          <cell r="H863" t="str">
            <v>A</v>
          </cell>
          <cell r="I863" t="str">
            <v>Rating Outlook Stable</v>
          </cell>
        </row>
        <row r="864">
          <cell r="A864">
            <v>80090388</v>
          </cell>
          <cell r="B864" t="str">
            <v>M&amp;T Bank Corporation</v>
          </cell>
          <cell r="C864" t="str">
            <v>Banks</v>
          </cell>
          <cell r="D864" t="str">
            <v>UNITED STATES</v>
          </cell>
          <cell r="E864" t="str">
            <v>Y</v>
          </cell>
          <cell r="F864" t="str">
            <v>Downgrade</v>
          </cell>
          <cell r="G864">
            <v>37712</v>
          </cell>
          <cell r="H864" t="str">
            <v>A-</v>
          </cell>
          <cell r="I864" t="str">
            <v>Rating Outlook Stable</v>
          </cell>
        </row>
        <row r="865">
          <cell r="A865">
            <v>80090390</v>
          </cell>
          <cell r="B865" t="str">
            <v>United National Bancorp</v>
          </cell>
          <cell r="C865" t="str">
            <v>Banks</v>
          </cell>
          <cell r="D865" t="str">
            <v>UNITED STATES</v>
          </cell>
          <cell r="E865" t="str">
            <v>Y</v>
          </cell>
          <cell r="F865" t="str">
            <v>Withdrawn</v>
          </cell>
          <cell r="G865">
            <v>37991</v>
          </cell>
          <cell r="H865" t="str">
            <v>NR</v>
          </cell>
        </row>
        <row r="866">
          <cell r="A866">
            <v>80090391</v>
          </cell>
          <cell r="B866" t="str">
            <v>U.S. Trust Corp.</v>
          </cell>
          <cell r="C866" t="str">
            <v>Banks</v>
          </cell>
          <cell r="D866" t="str">
            <v>UNITED STATES</v>
          </cell>
          <cell r="E866" t="str">
            <v>Y</v>
          </cell>
          <cell r="F866" t="str">
            <v>Affirmed</v>
          </cell>
          <cell r="G866">
            <v>37799</v>
          </cell>
          <cell r="H866" t="str">
            <v>A</v>
          </cell>
          <cell r="I866" t="str">
            <v>Rating Outlook Stable</v>
          </cell>
        </row>
        <row r="867">
          <cell r="A867">
            <v>80090392</v>
          </cell>
          <cell r="B867" t="str">
            <v>Washington Mutual Bank, FA</v>
          </cell>
          <cell r="C867" t="str">
            <v>Banks</v>
          </cell>
          <cell r="D867" t="str">
            <v>UNITED STATES</v>
          </cell>
          <cell r="E867" t="str">
            <v>Y</v>
          </cell>
          <cell r="F867" t="str">
            <v>Affirmed</v>
          </cell>
          <cell r="G867">
            <v>38225</v>
          </cell>
          <cell r="H867" t="str">
            <v>A</v>
          </cell>
          <cell r="I867" t="str">
            <v>Rating Outlook Stable</v>
          </cell>
        </row>
        <row r="868">
          <cell r="A868">
            <v>80090397</v>
          </cell>
          <cell r="B868" t="str">
            <v>Kraft Holdings Virginia Inc.</v>
          </cell>
          <cell r="C868" t="str">
            <v>Food</v>
          </cell>
          <cell r="D868" t="str">
            <v>UNITED STATES</v>
          </cell>
          <cell r="E868" t="str">
            <v>Y</v>
          </cell>
          <cell r="F868" t="str">
            <v>Rating Watch On</v>
          </cell>
          <cell r="G868">
            <v>37704</v>
          </cell>
          <cell r="H868" t="str">
            <v>A</v>
          </cell>
          <cell r="I868" t="str">
            <v>Rating Watch Negative</v>
          </cell>
        </row>
        <row r="869">
          <cell r="A869">
            <v>80090404</v>
          </cell>
          <cell r="B869" t="str">
            <v>AmeriServ Financial, Inc.</v>
          </cell>
          <cell r="C869" t="str">
            <v>Banks</v>
          </cell>
          <cell r="D869" t="str">
            <v>UNITED STATES</v>
          </cell>
          <cell r="E869" t="str">
            <v>Y</v>
          </cell>
          <cell r="F869" t="str">
            <v>Downgrade</v>
          </cell>
          <cell r="G869">
            <v>37728</v>
          </cell>
          <cell r="H869" t="str">
            <v>B</v>
          </cell>
          <cell r="I869" t="str">
            <v>Rating Outlook Negative</v>
          </cell>
        </row>
        <row r="870">
          <cell r="A870">
            <v>80090409</v>
          </cell>
          <cell r="B870" t="str">
            <v>AmeriServ Financial Bank</v>
          </cell>
          <cell r="C870" t="str">
            <v>Banks</v>
          </cell>
          <cell r="D870" t="str">
            <v>UNITED STATES</v>
          </cell>
          <cell r="E870" t="str">
            <v>Y</v>
          </cell>
          <cell r="F870" t="str">
            <v>Downgrade</v>
          </cell>
          <cell r="G870">
            <v>37728</v>
          </cell>
          <cell r="H870" t="str">
            <v>BB-</v>
          </cell>
          <cell r="I870" t="str">
            <v>Rating Outlook Negative</v>
          </cell>
        </row>
        <row r="871">
          <cell r="A871">
            <v>80090410</v>
          </cell>
          <cell r="B871" t="str">
            <v>Bank of Oklahoma Financial Corporation</v>
          </cell>
          <cell r="C871" t="str">
            <v>Banks</v>
          </cell>
          <cell r="D871" t="str">
            <v>UNITED STATES</v>
          </cell>
          <cell r="E871" t="str">
            <v>N</v>
          </cell>
          <cell r="F871" t="str">
            <v>Revision Rating</v>
          </cell>
          <cell r="G871">
            <v>36861</v>
          </cell>
          <cell r="H871" t="str">
            <v>A-</v>
          </cell>
          <cell r="I871" t="str">
            <v>Rating Outlook Stable</v>
          </cell>
        </row>
        <row r="872">
          <cell r="A872">
            <v>80090412</v>
          </cell>
          <cell r="B872" t="str">
            <v>Pulte Homes, Inc.</v>
          </cell>
          <cell r="C872" t="str">
            <v>Homebuilding</v>
          </cell>
          <cell r="D872" t="str">
            <v>UNITED STATES</v>
          </cell>
          <cell r="E872" t="str">
            <v>Y</v>
          </cell>
          <cell r="F872" t="str">
            <v>Affirmed</v>
          </cell>
          <cell r="G872">
            <v>37013</v>
          </cell>
          <cell r="H872" t="str">
            <v>BBB+</v>
          </cell>
          <cell r="I872" t="str">
            <v>Rating Outlook Stable</v>
          </cell>
        </row>
        <row r="873">
          <cell r="A873">
            <v>80090415</v>
          </cell>
          <cell r="B873" t="str">
            <v>Marshall &amp; Ilsley Corporation</v>
          </cell>
          <cell r="C873" t="str">
            <v>Banks</v>
          </cell>
          <cell r="D873" t="str">
            <v>UNITED STATES</v>
          </cell>
          <cell r="E873" t="str">
            <v>Y</v>
          </cell>
          <cell r="F873" t="str">
            <v>Revision Outlook</v>
          </cell>
          <cell r="G873">
            <v>38124</v>
          </cell>
          <cell r="H873" t="str">
            <v>A+</v>
          </cell>
          <cell r="I873" t="str">
            <v>Rating Outlook Stable</v>
          </cell>
        </row>
        <row r="874">
          <cell r="A874">
            <v>80090416</v>
          </cell>
          <cell r="B874" t="str">
            <v>LanChile Airlines Receivables</v>
          </cell>
          <cell r="C874" t="str">
            <v>Corporates</v>
          </cell>
          <cell r="D874" t="str">
            <v>CHILE</v>
          </cell>
          <cell r="E874" t="str">
            <v>Y</v>
          </cell>
          <cell r="F874" t="str">
            <v>Affirmed</v>
          </cell>
          <cell r="G874">
            <v>38057</v>
          </cell>
          <cell r="H874" t="str">
            <v>BBB-</v>
          </cell>
          <cell r="I874" t="str">
            <v>Rating Outlook Stable</v>
          </cell>
        </row>
        <row r="875">
          <cell r="A875">
            <v>80090418</v>
          </cell>
          <cell r="B875" t="str">
            <v>Mercantile Bankshares Corp.</v>
          </cell>
          <cell r="C875" t="str">
            <v>Banks</v>
          </cell>
          <cell r="D875" t="str">
            <v>UNITED STATES</v>
          </cell>
          <cell r="E875" t="str">
            <v>N</v>
          </cell>
          <cell r="F875" t="str">
            <v>Withdrawn</v>
          </cell>
          <cell r="G875">
            <v>37140</v>
          </cell>
          <cell r="H875" t="str">
            <v>NR</v>
          </cell>
        </row>
        <row r="876">
          <cell r="A876">
            <v>80090421</v>
          </cell>
          <cell r="B876" t="str">
            <v>National Commerce Financial Corporation</v>
          </cell>
          <cell r="C876" t="str">
            <v>Banks</v>
          </cell>
          <cell r="D876" t="str">
            <v>UNITED STATES</v>
          </cell>
          <cell r="E876" t="str">
            <v>Y</v>
          </cell>
          <cell r="F876" t="str">
            <v>Affirmed</v>
          </cell>
          <cell r="G876">
            <v>38117</v>
          </cell>
          <cell r="H876" t="str">
            <v>A-</v>
          </cell>
          <cell r="I876" t="str">
            <v>Rating Watch Positive</v>
          </cell>
        </row>
        <row r="877">
          <cell r="A877">
            <v>80090423</v>
          </cell>
          <cell r="B877" t="str">
            <v>Innogy Plc</v>
          </cell>
          <cell r="C877" t="str">
            <v>Global Power</v>
          </cell>
          <cell r="D877" t="str">
            <v>UNITED KINGDOM</v>
          </cell>
          <cell r="E877" t="str">
            <v>N</v>
          </cell>
          <cell r="F877" t="str">
            <v>Withdrawn</v>
          </cell>
          <cell r="G877">
            <v>38152</v>
          </cell>
          <cell r="H877" t="str">
            <v>NR</v>
          </cell>
        </row>
        <row r="878">
          <cell r="A878">
            <v>80090425</v>
          </cell>
          <cell r="B878" t="str">
            <v>Omnicom Finance plc</v>
          </cell>
          <cell r="C878" t="str">
            <v>Diversified Services</v>
          </cell>
          <cell r="D878" t="str">
            <v>UNITED KINGDOM</v>
          </cell>
          <cell r="E878" t="str">
            <v>Y</v>
          </cell>
          <cell r="F878" t="str">
            <v>Downgrade</v>
          </cell>
          <cell r="G878">
            <v>37701</v>
          </cell>
          <cell r="H878" t="str">
            <v>A-</v>
          </cell>
          <cell r="I878" t="str">
            <v>Rating Outlook Stable</v>
          </cell>
        </row>
        <row r="879">
          <cell r="A879">
            <v>80090428</v>
          </cell>
          <cell r="B879" t="str">
            <v>FBOP Corporation</v>
          </cell>
          <cell r="C879" t="str">
            <v>Financial Institutions</v>
          </cell>
          <cell r="D879" t="str">
            <v>UNITED STATES</v>
          </cell>
          <cell r="E879" t="str">
            <v>N</v>
          </cell>
          <cell r="F879" t="str">
            <v>Affirmed</v>
          </cell>
          <cell r="G879">
            <v>37677</v>
          </cell>
          <cell r="H879" t="str">
            <v>BBB</v>
          </cell>
          <cell r="I879" t="str">
            <v>Rating Outlook Stable</v>
          </cell>
        </row>
        <row r="880">
          <cell r="A880">
            <v>80090429</v>
          </cell>
          <cell r="B880" t="str">
            <v>Government Development Bank of Puerto Rico</v>
          </cell>
          <cell r="C880" t="str">
            <v>Financial Services</v>
          </cell>
          <cell r="D880" t="str">
            <v>PUERTO RICO</v>
          </cell>
          <cell r="E880" t="str">
            <v>N</v>
          </cell>
          <cell r="F880" t="str">
            <v>Revision Rating</v>
          </cell>
          <cell r="G880">
            <v>36861</v>
          </cell>
          <cell r="H880" t="str">
            <v>BBB+</v>
          </cell>
          <cell r="I880" t="str">
            <v>Rating Outlook Stable</v>
          </cell>
        </row>
        <row r="881">
          <cell r="A881">
            <v>80090435</v>
          </cell>
          <cell r="B881" t="str">
            <v>Western Power Distribution South West</v>
          </cell>
          <cell r="C881" t="str">
            <v>Global Power</v>
          </cell>
          <cell r="D881" t="str">
            <v>UNITED KINGDOM</v>
          </cell>
          <cell r="E881" t="str">
            <v>Y</v>
          </cell>
          <cell r="F881" t="str">
            <v>New Rating</v>
          </cell>
          <cell r="G881">
            <v>37684</v>
          </cell>
          <cell r="H881" t="str">
            <v>A-</v>
          </cell>
          <cell r="I881" t="str">
            <v>Rating Outlook Stable</v>
          </cell>
        </row>
        <row r="882">
          <cell r="A882">
            <v>80090436</v>
          </cell>
          <cell r="B882" t="str">
            <v>Rodamco North America</v>
          </cell>
          <cell r="C882" t="str">
            <v>Financial Institutions</v>
          </cell>
          <cell r="D882" t="str">
            <v>UNITED STATES</v>
          </cell>
          <cell r="E882" t="str">
            <v>N</v>
          </cell>
          <cell r="F882" t="str">
            <v>Withdrawn</v>
          </cell>
          <cell r="G882">
            <v>37379</v>
          </cell>
          <cell r="H882" t="str">
            <v>NR</v>
          </cell>
          <cell r="I882" t="str">
            <v>Rating Outlook Stable</v>
          </cell>
        </row>
        <row r="883">
          <cell r="A883">
            <v>80090437</v>
          </cell>
          <cell r="B883" t="str">
            <v>Marshall National Bank &amp; Trust Company</v>
          </cell>
          <cell r="C883" t="str">
            <v>Banks</v>
          </cell>
          <cell r="D883" t="str">
            <v>UNITED STATES</v>
          </cell>
          <cell r="E883" t="str">
            <v>N</v>
          </cell>
          <cell r="F883" t="str">
            <v>Withdrawn</v>
          </cell>
          <cell r="G883">
            <v>37140</v>
          </cell>
          <cell r="H883" t="str">
            <v>NR</v>
          </cell>
          <cell r="I883" t="str">
            <v>Rating Outlook Stable</v>
          </cell>
        </row>
        <row r="884">
          <cell r="A884">
            <v>80090438</v>
          </cell>
          <cell r="B884" t="str">
            <v>National Bank of Fredericksburg</v>
          </cell>
          <cell r="C884" t="str">
            <v>Banks</v>
          </cell>
          <cell r="D884" t="str">
            <v>UNITED STATES</v>
          </cell>
          <cell r="E884" t="str">
            <v>N</v>
          </cell>
          <cell r="F884" t="str">
            <v>Withdrawn</v>
          </cell>
          <cell r="G884">
            <v>37140</v>
          </cell>
          <cell r="H884" t="str">
            <v>NR</v>
          </cell>
          <cell r="I884" t="str">
            <v>Rating Outlook Stable</v>
          </cell>
        </row>
        <row r="885">
          <cell r="A885">
            <v>80090439</v>
          </cell>
          <cell r="B885" t="str">
            <v>Sparks State Bank</v>
          </cell>
          <cell r="C885" t="str">
            <v>Banks</v>
          </cell>
          <cell r="D885" t="str">
            <v>UNITED STATES</v>
          </cell>
          <cell r="E885" t="str">
            <v>N</v>
          </cell>
          <cell r="F885" t="str">
            <v>Withdrawn</v>
          </cell>
          <cell r="G885">
            <v>37140</v>
          </cell>
          <cell r="H885" t="str">
            <v>NR</v>
          </cell>
          <cell r="I885" t="str">
            <v>Rating Outlook Stable</v>
          </cell>
        </row>
        <row r="886">
          <cell r="A886">
            <v>80090440</v>
          </cell>
          <cell r="B886" t="str">
            <v>R&amp;G Mortgage</v>
          </cell>
          <cell r="C886" t="str">
            <v>Financial Institutions</v>
          </cell>
          <cell r="D886" t="str">
            <v>UNITED STATES</v>
          </cell>
          <cell r="E886" t="str">
            <v>Y</v>
          </cell>
          <cell r="F886" t="str">
            <v>Upgrade</v>
          </cell>
          <cell r="G886">
            <v>38166</v>
          </cell>
          <cell r="H886" t="str">
            <v>BBB</v>
          </cell>
          <cell r="I886" t="str">
            <v>Rating Outlook Stable</v>
          </cell>
        </row>
        <row r="887">
          <cell r="A887">
            <v>80090441</v>
          </cell>
          <cell r="B887" t="str">
            <v>Grupo Financiero Banamex Accival SA DE CV</v>
          </cell>
          <cell r="C887" t="str">
            <v>Banks</v>
          </cell>
          <cell r="D887" t="str">
            <v>MEXICO</v>
          </cell>
          <cell r="E887" t="str">
            <v>N</v>
          </cell>
          <cell r="F887" t="str">
            <v>Withdrawn</v>
          </cell>
          <cell r="G887">
            <v>37113</v>
          </cell>
          <cell r="H887" t="str">
            <v>NR</v>
          </cell>
          <cell r="I887" t="str">
            <v>Rating Outlook Positive</v>
          </cell>
        </row>
        <row r="888">
          <cell r="A888">
            <v>80090444</v>
          </cell>
          <cell r="B888" t="str">
            <v>Tritel PCS, Inc.</v>
          </cell>
          <cell r="C888" t="str">
            <v>Telecommunications</v>
          </cell>
          <cell r="D888" t="str">
            <v>UNITED STATES</v>
          </cell>
          <cell r="E888" t="str">
            <v>Y</v>
          </cell>
          <cell r="F888" t="str">
            <v>Rating Watch On</v>
          </cell>
          <cell r="G888">
            <v>38034</v>
          </cell>
          <cell r="H888" t="str">
            <v>BBB</v>
          </cell>
          <cell r="I888" t="str">
            <v>Rating Watch Positive</v>
          </cell>
        </row>
        <row r="889">
          <cell r="A889">
            <v>80090445</v>
          </cell>
          <cell r="B889" t="str">
            <v>Telefonos de Mexico S.A. de C.V. (Telmex)</v>
          </cell>
          <cell r="C889" t="str">
            <v>Telecommunications</v>
          </cell>
          <cell r="D889" t="str">
            <v>MEXICO</v>
          </cell>
          <cell r="E889" t="str">
            <v>Y</v>
          </cell>
          <cell r="F889" t="str">
            <v>Upgrade</v>
          </cell>
          <cell r="G889">
            <v>38155</v>
          </cell>
          <cell r="H889" t="str">
            <v>BBB</v>
          </cell>
          <cell r="I889" t="str">
            <v>Rating Outlook Stable</v>
          </cell>
        </row>
        <row r="890">
          <cell r="A890">
            <v>80090446</v>
          </cell>
          <cell r="B890" t="str">
            <v>Corporacion Durango, S.A. de C.V.</v>
          </cell>
          <cell r="C890" t="str">
            <v>Corporates</v>
          </cell>
          <cell r="D890" t="str">
            <v>MEXICO</v>
          </cell>
          <cell r="E890" t="str">
            <v>Y</v>
          </cell>
          <cell r="F890" t="str">
            <v>Downgrade</v>
          </cell>
          <cell r="G890">
            <v>37672</v>
          </cell>
          <cell r="H890" t="str">
            <v>D</v>
          </cell>
          <cell r="I890" t="str">
            <v>Rating Watch Off</v>
          </cell>
        </row>
        <row r="891">
          <cell r="A891">
            <v>80090447</v>
          </cell>
          <cell r="B891" t="str">
            <v>Southwestern Bell Telephone Company</v>
          </cell>
          <cell r="C891" t="str">
            <v>Corporates</v>
          </cell>
          <cell r="D891" t="str">
            <v>UNITED STATES</v>
          </cell>
          <cell r="E891" t="str">
            <v>Y</v>
          </cell>
          <cell r="F891" t="str">
            <v>Rating Watch On</v>
          </cell>
          <cell r="G891">
            <v>38034</v>
          </cell>
          <cell r="H891" t="str">
            <v>A+</v>
          </cell>
          <cell r="I891" t="str">
            <v>Rating Watch Negative</v>
          </cell>
        </row>
        <row r="892">
          <cell r="A892">
            <v>80090450</v>
          </cell>
          <cell r="B892" t="str">
            <v>Banco Bisel</v>
          </cell>
          <cell r="C892" t="str">
            <v>Banks</v>
          </cell>
          <cell r="D892" t="str">
            <v>ARGENTINA</v>
          </cell>
          <cell r="E892" t="str">
            <v>N</v>
          </cell>
          <cell r="F892" t="str">
            <v>Withdrawn</v>
          </cell>
          <cell r="G892">
            <v>37397</v>
          </cell>
          <cell r="H892" t="str">
            <v>NR</v>
          </cell>
          <cell r="I892" t="str">
            <v>Rating Watch Off</v>
          </cell>
        </row>
        <row r="893">
          <cell r="A893">
            <v>80090452</v>
          </cell>
          <cell r="B893" t="str">
            <v>Companhia Vale do Rio Doce (CVRD)</v>
          </cell>
          <cell r="C893" t="str">
            <v>Metals &amp; Mining</v>
          </cell>
          <cell r="D893" t="str">
            <v>BRAZIL</v>
          </cell>
          <cell r="E893" t="str">
            <v>Y</v>
          </cell>
          <cell r="F893" t="str">
            <v>Upgrade</v>
          </cell>
          <cell r="G893">
            <v>38258</v>
          </cell>
          <cell r="H893" t="str">
            <v>BB</v>
          </cell>
          <cell r="I893" t="str">
            <v>Rating Outlook Stable</v>
          </cell>
        </row>
        <row r="894">
          <cell r="A894">
            <v>80090453</v>
          </cell>
          <cell r="B894" t="str">
            <v>OPP Quimica S.A.</v>
          </cell>
          <cell r="C894" t="str">
            <v>Corporates</v>
          </cell>
          <cell r="D894" t="str">
            <v>BRAZIL</v>
          </cell>
          <cell r="E894" t="str">
            <v>N</v>
          </cell>
          <cell r="F894" t="str">
            <v>Withdrawn</v>
          </cell>
          <cell r="G894">
            <v>37713</v>
          </cell>
          <cell r="H894" t="str">
            <v>NR</v>
          </cell>
        </row>
        <row r="895">
          <cell r="A895">
            <v>80090454</v>
          </cell>
          <cell r="B895" t="str">
            <v>OPP Finance Ltd.</v>
          </cell>
          <cell r="C895" t="str">
            <v>Chemicals</v>
          </cell>
          <cell r="D895" t="str">
            <v>BRAZIL</v>
          </cell>
          <cell r="E895" t="str">
            <v>N</v>
          </cell>
          <cell r="F895" t="str">
            <v>Withdrawn</v>
          </cell>
          <cell r="G895">
            <v>37712</v>
          </cell>
          <cell r="H895" t="str">
            <v>NR</v>
          </cell>
        </row>
        <row r="896">
          <cell r="A896">
            <v>80090456</v>
          </cell>
          <cell r="B896" t="str">
            <v>Bombardier Inc.</v>
          </cell>
          <cell r="C896" t="str">
            <v>Aerospace &amp; Defense</v>
          </cell>
          <cell r="D896" t="str">
            <v>CANADA</v>
          </cell>
          <cell r="E896" t="str">
            <v>Y</v>
          </cell>
          <cell r="F896" t="str">
            <v>Affirmed</v>
          </cell>
          <cell r="G896">
            <v>38092</v>
          </cell>
          <cell r="H896" t="str">
            <v>BBB-</v>
          </cell>
          <cell r="I896" t="str">
            <v>Rating Outlook Stable</v>
          </cell>
        </row>
        <row r="897">
          <cell r="A897">
            <v>80090457</v>
          </cell>
          <cell r="B897" t="str">
            <v>Bombardier Capital Inc.</v>
          </cell>
          <cell r="C897" t="str">
            <v>Diversified Manufacturing</v>
          </cell>
          <cell r="D897" t="str">
            <v>CANADA</v>
          </cell>
          <cell r="E897" t="str">
            <v>Y</v>
          </cell>
          <cell r="F897" t="str">
            <v>Affirmed</v>
          </cell>
          <cell r="G897">
            <v>38092</v>
          </cell>
          <cell r="H897" t="str">
            <v>BBB-</v>
          </cell>
          <cell r="I897" t="str">
            <v>Rating Outlook Stable</v>
          </cell>
        </row>
        <row r="898">
          <cell r="A898">
            <v>80090459</v>
          </cell>
          <cell r="B898" t="str">
            <v>Companhia Siderurgica de Tubarao (CST)</v>
          </cell>
          <cell r="C898" t="str">
            <v>Corporates</v>
          </cell>
          <cell r="D898" t="str">
            <v>BRAZIL</v>
          </cell>
          <cell r="E898" t="str">
            <v>Y</v>
          </cell>
          <cell r="F898" t="str">
            <v>Upgrade</v>
          </cell>
          <cell r="G898">
            <v>38258</v>
          </cell>
          <cell r="H898" t="str">
            <v>BB-</v>
          </cell>
          <cell r="I898" t="str">
            <v>Rating Outlook Stable</v>
          </cell>
        </row>
        <row r="899">
          <cell r="A899">
            <v>80090460</v>
          </cell>
          <cell r="B899" t="str">
            <v>Aerovias de Mexico S.A. de C.V. (Aeromexico)</v>
          </cell>
          <cell r="C899" t="str">
            <v>Corporates</v>
          </cell>
          <cell r="D899" t="str">
            <v>MEXICO</v>
          </cell>
          <cell r="E899" t="str">
            <v>Y</v>
          </cell>
          <cell r="F899" t="str">
            <v>Downgrade</v>
          </cell>
          <cell r="G899">
            <v>37748</v>
          </cell>
          <cell r="H899" t="str">
            <v>B+</v>
          </cell>
          <cell r="I899" t="str">
            <v>Rating Outlook Stable</v>
          </cell>
        </row>
        <row r="900">
          <cell r="A900">
            <v>80090462</v>
          </cell>
          <cell r="B900" t="str">
            <v>Compania Mexicana de Aviacion S.A. de C.V. (Mexicana)</v>
          </cell>
          <cell r="C900" t="str">
            <v>Corporates</v>
          </cell>
          <cell r="D900" t="str">
            <v>MEXICO</v>
          </cell>
          <cell r="E900" t="str">
            <v>N</v>
          </cell>
          <cell r="F900" t="str">
            <v>Withdrawn</v>
          </cell>
          <cell r="G900">
            <v>37302</v>
          </cell>
          <cell r="H900" t="str">
            <v>NR</v>
          </cell>
        </row>
        <row r="901">
          <cell r="A901">
            <v>80090465</v>
          </cell>
          <cell r="B901" t="str">
            <v>Philippine Long Distance Telephone Company ( PLDT )</v>
          </cell>
          <cell r="C901" t="str">
            <v>Telecommunications</v>
          </cell>
          <cell r="D901" t="str">
            <v>PHILIPPINES</v>
          </cell>
          <cell r="E901" t="str">
            <v>Y</v>
          </cell>
          <cell r="F901" t="str">
            <v>Upgrade</v>
          </cell>
          <cell r="G901">
            <v>38084</v>
          </cell>
          <cell r="H901" t="str">
            <v>BB</v>
          </cell>
          <cell r="I901" t="str">
            <v>Rating Outlook Stable</v>
          </cell>
        </row>
        <row r="902">
          <cell r="A902">
            <v>80090466</v>
          </cell>
          <cell r="B902" t="str">
            <v>Southern Peru Copper Corporation (SPCC)</v>
          </cell>
          <cell r="C902" t="str">
            <v>Corporates</v>
          </cell>
          <cell r="D902" t="str">
            <v>PERU</v>
          </cell>
          <cell r="E902" t="str">
            <v>Y</v>
          </cell>
          <cell r="F902" t="str">
            <v>Affirmed</v>
          </cell>
          <cell r="G902">
            <v>38054</v>
          </cell>
          <cell r="H902" t="str">
            <v>BB-</v>
          </cell>
          <cell r="I902" t="str">
            <v>Rating Outlook Stable</v>
          </cell>
        </row>
        <row r="903">
          <cell r="A903">
            <v>80090467</v>
          </cell>
          <cell r="B903" t="str">
            <v>AT&amp;T Wireless Services, Inc.</v>
          </cell>
          <cell r="C903" t="str">
            <v>Telecommunications</v>
          </cell>
          <cell r="D903" t="str">
            <v>UNITED STATES</v>
          </cell>
          <cell r="E903" t="str">
            <v>Y</v>
          </cell>
          <cell r="F903" t="str">
            <v>Rating Watch On</v>
          </cell>
          <cell r="G903">
            <v>38034</v>
          </cell>
          <cell r="H903" t="str">
            <v>BBB</v>
          </cell>
          <cell r="I903" t="str">
            <v>Rating Watch Positive</v>
          </cell>
        </row>
        <row r="904">
          <cell r="A904">
            <v>80090475</v>
          </cell>
          <cell r="B904" t="str">
            <v>Allmerica Global Funding LLC</v>
          </cell>
          <cell r="C904" t="str">
            <v>Life Insurers</v>
          </cell>
          <cell r="D904" t="str">
            <v>UNITED STATES</v>
          </cell>
          <cell r="E904" t="str">
            <v>Y</v>
          </cell>
          <cell r="F904" t="str">
            <v>Upgrade</v>
          </cell>
          <cell r="G904">
            <v>37925</v>
          </cell>
          <cell r="H904" t="str">
            <v>BB</v>
          </cell>
          <cell r="I904" t="str">
            <v>Rating Outlook Stable</v>
          </cell>
        </row>
        <row r="905">
          <cell r="A905">
            <v>80090476</v>
          </cell>
          <cell r="B905" t="str">
            <v>CSR Limited</v>
          </cell>
          <cell r="C905" t="str">
            <v>Corporates</v>
          </cell>
          <cell r="D905" t="str">
            <v>AUSTRALIA</v>
          </cell>
          <cell r="E905" t="str">
            <v>Y</v>
          </cell>
          <cell r="F905" t="str">
            <v>Affirmed</v>
          </cell>
          <cell r="G905">
            <v>37834</v>
          </cell>
          <cell r="H905" t="str">
            <v>BBB+</v>
          </cell>
          <cell r="I905" t="str">
            <v>Rating Outlook Stable</v>
          </cell>
        </row>
        <row r="906">
          <cell r="A906">
            <v>80090480</v>
          </cell>
          <cell r="B906" t="str">
            <v>Terra Nova Insurance (UK) Holdings plc  Publish No</v>
          </cell>
          <cell r="C906" t="str">
            <v>Property/Casualty Insurers</v>
          </cell>
          <cell r="D906" t="str">
            <v>UNITED STATES</v>
          </cell>
          <cell r="E906" t="str">
            <v>N</v>
          </cell>
          <cell r="F906" t="str">
            <v>Rating Watch On</v>
          </cell>
          <cell r="G906">
            <v>37155</v>
          </cell>
          <cell r="H906" t="str">
            <v>BBB-</v>
          </cell>
          <cell r="I906" t="str">
            <v>Rating Watch Negative</v>
          </cell>
        </row>
        <row r="907">
          <cell r="A907">
            <v>80090481</v>
          </cell>
          <cell r="B907" t="str">
            <v>HQI Transelec Chile S.A.</v>
          </cell>
          <cell r="C907" t="str">
            <v>Global Power</v>
          </cell>
          <cell r="D907" t="str">
            <v>CHILE</v>
          </cell>
          <cell r="E907" t="str">
            <v>Y</v>
          </cell>
          <cell r="F907" t="str">
            <v>Affirmed</v>
          </cell>
          <cell r="G907">
            <v>37862</v>
          </cell>
          <cell r="H907" t="str">
            <v>A-</v>
          </cell>
          <cell r="I907" t="str">
            <v>Rating Outlook Stable</v>
          </cell>
        </row>
        <row r="908">
          <cell r="A908">
            <v>80090482</v>
          </cell>
          <cell r="B908" t="str">
            <v>Yorkshire Power Group Limited</v>
          </cell>
          <cell r="C908" t="str">
            <v>Corporates</v>
          </cell>
          <cell r="D908" t="str">
            <v>UNITED KINGDOM</v>
          </cell>
          <cell r="E908" t="str">
            <v>Y</v>
          </cell>
          <cell r="F908" t="str">
            <v>Affirmed</v>
          </cell>
          <cell r="G908">
            <v>38082</v>
          </cell>
          <cell r="H908" t="str">
            <v>BBB</v>
          </cell>
          <cell r="I908" t="str">
            <v>Rating Outlook Negative</v>
          </cell>
        </row>
        <row r="909">
          <cell r="A909">
            <v>80090484</v>
          </cell>
          <cell r="B909" t="str">
            <v>Ford Capital B.V.</v>
          </cell>
          <cell r="C909" t="str">
            <v>Consumer Finance Companies</v>
          </cell>
          <cell r="D909" t="str">
            <v>NETHERLANDS</v>
          </cell>
          <cell r="E909" t="str">
            <v>Y</v>
          </cell>
          <cell r="F909" t="str">
            <v>Affirmed</v>
          </cell>
          <cell r="G909">
            <v>38111</v>
          </cell>
          <cell r="H909" t="str">
            <v>BBB+</v>
          </cell>
          <cell r="I909" t="str">
            <v>Rating Outlook Stable</v>
          </cell>
        </row>
        <row r="910">
          <cell r="A910">
            <v>80090485</v>
          </cell>
          <cell r="B910" t="str">
            <v>Ford Credit Canada Ltd.</v>
          </cell>
          <cell r="C910" t="str">
            <v>Consumer Finance Companies</v>
          </cell>
          <cell r="D910" t="str">
            <v>CANADA</v>
          </cell>
          <cell r="E910" t="str">
            <v>Y</v>
          </cell>
          <cell r="F910" t="str">
            <v>Affirmed</v>
          </cell>
          <cell r="G910">
            <v>38111</v>
          </cell>
          <cell r="H910" t="str">
            <v>BBB+</v>
          </cell>
          <cell r="I910" t="str">
            <v>Rating Outlook Stable</v>
          </cell>
        </row>
        <row r="911">
          <cell r="A911">
            <v>80090486</v>
          </cell>
          <cell r="B911" t="str">
            <v>Ford Holdings, Inc.</v>
          </cell>
          <cell r="C911" t="str">
            <v>Banks</v>
          </cell>
          <cell r="D911" t="str">
            <v>UNITED STATES</v>
          </cell>
          <cell r="E911" t="str">
            <v>Y</v>
          </cell>
          <cell r="F911" t="str">
            <v>Affirmed</v>
          </cell>
          <cell r="G911">
            <v>38111</v>
          </cell>
          <cell r="H911" t="str">
            <v>BBB+</v>
          </cell>
          <cell r="I911" t="str">
            <v>Rating Outlook Stable</v>
          </cell>
        </row>
        <row r="912">
          <cell r="A912">
            <v>80090487</v>
          </cell>
          <cell r="B912" t="str">
            <v>Ford Motor Co. of Australia</v>
          </cell>
          <cell r="C912" t="str">
            <v>Consumer Finance Companies</v>
          </cell>
          <cell r="D912" t="str">
            <v>AUSTRALIA</v>
          </cell>
          <cell r="E912" t="str">
            <v>Y</v>
          </cell>
          <cell r="F912" t="str">
            <v>Downgrade</v>
          </cell>
          <cell r="G912">
            <v>37267</v>
          </cell>
          <cell r="H912" t="str">
            <v>BBB+</v>
          </cell>
          <cell r="I912" t="str">
            <v>Rating Outlook Negative</v>
          </cell>
        </row>
        <row r="913">
          <cell r="A913">
            <v>80090488</v>
          </cell>
          <cell r="B913" t="str">
            <v>Primus Financial Services</v>
          </cell>
          <cell r="C913" t="str">
            <v>Commercial Finance Companies</v>
          </cell>
          <cell r="D913" t="str">
            <v>JAPAN</v>
          </cell>
          <cell r="E913" t="str">
            <v>Y</v>
          </cell>
          <cell r="F913" t="str">
            <v>Affirmed</v>
          </cell>
          <cell r="G913">
            <v>38111</v>
          </cell>
          <cell r="H913" t="str">
            <v>BBB+</v>
          </cell>
          <cell r="I913" t="str">
            <v>Rating Outlook Stable</v>
          </cell>
        </row>
        <row r="914">
          <cell r="A914">
            <v>80090489</v>
          </cell>
          <cell r="B914" t="str">
            <v>Ford Motor Co. S.A. de C.V.</v>
          </cell>
          <cell r="C914" t="str">
            <v>Corporates</v>
          </cell>
          <cell r="D914" t="str">
            <v>MEXICO</v>
          </cell>
          <cell r="E914" t="str">
            <v>Y</v>
          </cell>
          <cell r="F914" t="str">
            <v>Affirmed</v>
          </cell>
          <cell r="G914">
            <v>38111</v>
          </cell>
          <cell r="H914" t="str">
            <v>BBB+</v>
          </cell>
          <cell r="I914" t="str">
            <v>Rating Outlook Stable</v>
          </cell>
        </row>
        <row r="915">
          <cell r="A915">
            <v>80090490</v>
          </cell>
          <cell r="B915" t="str">
            <v>Ford Motor Credit Co. of New Zealand Ltd.</v>
          </cell>
          <cell r="C915" t="str">
            <v>Consumer Finance Companies</v>
          </cell>
          <cell r="D915" t="str">
            <v>NEW ZEALAND</v>
          </cell>
          <cell r="E915" t="str">
            <v>Y</v>
          </cell>
          <cell r="F915" t="str">
            <v>Affirmed</v>
          </cell>
          <cell r="G915">
            <v>38111</v>
          </cell>
          <cell r="H915" t="str">
            <v>BBB+</v>
          </cell>
          <cell r="I915" t="str">
            <v>Rating Outlook Stable</v>
          </cell>
        </row>
        <row r="916">
          <cell r="A916">
            <v>80090493</v>
          </cell>
          <cell r="B916" t="str">
            <v>Bremer Bank, South St. Paul (MN), N.A.</v>
          </cell>
          <cell r="C916" t="str">
            <v>Banks</v>
          </cell>
          <cell r="D916" t="str">
            <v>UNITED STATES</v>
          </cell>
          <cell r="E916" t="str">
            <v>Y</v>
          </cell>
          <cell r="F916" t="str">
            <v>New Rating</v>
          </cell>
          <cell r="G916">
            <v>37005</v>
          </cell>
          <cell r="H916" t="str">
            <v>BBB</v>
          </cell>
          <cell r="I916" t="str">
            <v>Rating Outlook Stable</v>
          </cell>
        </row>
        <row r="917">
          <cell r="A917">
            <v>80090494</v>
          </cell>
          <cell r="B917" t="str">
            <v>Bremer Bank, Grand Forks (ND), N.A.</v>
          </cell>
          <cell r="C917" t="str">
            <v>Banks</v>
          </cell>
          <cell r="D917" t="str">
            <v>UNITED STATES</v>
          </cell>
          <cell r="E917" t="str">
            <v>Y</v>
          </cell>
          <cell r="F917" t="str">
            <v>New Rating</v>
          </cell>
          <cell r="G917">
            <v>37005</v>
          </cell>
          <cell r="H917" t="str">
            <v>BBB</v>
          </cell>
          <cell r="I917" t="str">
            <v>Rating Outlook Stable</v>
          </cell>
        </row>
        <row r="918">
          <cell r="A918">
            <v>80090495</v>
          </cell>
          <cell r="B918" t="str">
            <v>Bremer Bank, St. Cloud (MN), N.A.</v>
          </cell>
          <cell r="C918" t="str">
            <v>Banks</v>
          </cell>
          <cell r="D918" t="str">
            <v>UNITED STATES</v>
          </cell>
          <cell r="E918" t="str">
            <v>Y</v>
          </cell>
          <cell r="F918" t="str">
            <v>New Rating</v>
          </cell>
          <cell r="G918">
            <v>37005</v>
          </cell>
          <cell r="H918" t="str">
            <v>BBB</v>
          </cell>
          <cell r="I918" t="str">
            <v>Rating Outlook Stable</v>
          </cell>
        </row>
        <row r="919">
          <cell r="A919">
            <v>80090496</v>
          </cell>
          <cell r="B919" t="str">
            <v>Bremer Bank, Willmar (MN), N.A.</v>
          </cell>
          <cell r="C919" t="str">
            <v>Banks</v>
          </cell>
          <cell r="D919" t="str">
            <v>UNITED STATES</v>
          </cell>
          <cell r="E919" t="str">
            <v>Y</v>
          </cell>
          <cell r="F919" t="str">
            <v>New Rating</v>
          </cell>
          <cell r="G919">
            <v>37005</v>
          </cell>
          <cell r="H919" t="str">
            <v>BBB</v>
          </cell>
          <cell r="I919" t="str">
            <v>Rating Outlook Stable</v>
          </cell>
        </row>
        <row r="920">
          <cell r="A920">
            <v>80090497</v>
          </cell>
          <cell r="B920" t="str">
            <v>Bremer Bank, International Falls (MN), N.A.</v>
          </cell>
          <cell r="C920" t="str">
            <v>Banks</v>
          </cell>
          <cell r="D920" t="str">
            <v>UNITED STATES</v>
          </cell>
          <cell r="E920" t="str">
            <v>Y</v>
          </cell>
          <cell r="F920" t="str">
            <v>New Rating</v>
          </cell>
          <cell r="G920">
            <v>37005</v>
          </cell>
          <cell r="H920" t="str">
            <v>BBB</v>
          </cell>
          <cell r="I920" t="str">
            <v>Rating Outlook Stable</v>
          </cell>
        </row>
        <row r="921">
          <cell r="A921">
            <v>80090498</v>
          </cell>
          <cell r="B921" t="str">
            <v>Bremer Bank, Alexandria (MN), N.A.</v>
          </cell>
          <cell r="C921" t="str">
            <v>Banks</v>
          </cell>
          <cell r="D921" t="str">
            <v>UNITED STATES</v>
          </cell>
          <cell r="E921" t="str">
            <v>Y</v>
          </cell>
          <cell r="F921" t="str">
            <v>New Rating</v>
          </cell>
          <cell r="G921">
            <v>37005</v>
          </cell>
          <cell r="H921" t="str">
            <v>BBB</v>
          </cell>
          <cell r="I921" t="str">
            <v>Rating Outlook Stable</v>
          </cell>
        </row>
        <row r="922">
          <cell r="A922">
            <v>80090499</v>
          </cell>
          <cell r="B922" t="str">
            <v>Bremer Bank, Brainerd (MN), N.A.</v>
          </cell>
          <cell r="C922" t="str">
            <v>Banks</v>
          </cell>
          <cell r="D922" t="str">
            <v>UNITED STATES</v>
          </cell>
          <cell r="E922" t="str">
            <v>Y</v>
          </cell>
          <cell r="F922" t="str">
            <v>New Rating</v>
          </cell>
          <cell r="G922">
            <v>37005</v>
          </cell>
          <cell r="H922" t="str">
            <v>BBB</v>
          </cell>
          <cell r="I922" t="str">
            <v>Rating Outlook Stable</v>
          </cell>
        </row>
        <row r="923">
          <cell r="A923">
            <v>80090500</v>
          </cell>
          <cell r="B923" t="str">
            <v>Bremer Bank, Menomonie (WI), N.A.</v>
          </cell>
          <cell r="C923" t="str">
            <v>Banks</v>
          </cell>
          <cell r="D923" t="str">
            <v>UNITED STATES</v>
          </cell>
          <cell r="E923" t="str">
            <v>Y</v>
          </cell>
          <cell r="F923" t="str">
            <v>New Rating</v>
          </cell>
          <cell r="G923">
            <v>37005</v>
          </cell>
          <cell r="H923" t="str">
            <v>BBB</v>
          </cell>
          <cell r="I923" t="str">
            <v>Rating Outlook Stable</v>
          </cell>
        </row>
        <row r="924">
          <cell r="A924">
            <v>80090501</v>
          </cell>
          <cell r="B924" t="str">
            <v>Bremer Bank, Marshall (MN), N.A.</v>
          </cell>
          <cell r="C924" t="str">
            <v>Banks</v>
          </cell>
          <cell r="D924" t="str">
            <v>UNITED STATES</v>
          </cell>
          <cell r="E924" t="str">
            <v>Y</v>
          </cell>
          <cell r="F924" t="str">
            <v>New Rating</v>
          </cell>
          <cell r="G924">
            <v>37005</v>
          </cell>
          <cell r="H924" t="str">
            <v>BBB</v>
          </cell>
          <cell r="I924" t="str">
            <v>Rating Outlook Stable</v>
          </cell>
        </row>
        <row r="925">
          <cell r="A925">
            <v>80090502</v>
          </cell>
          <cell r="B925" t="str">
            <v>Bremer Bank, Minot (ND), N.A.</v>
          </cell>
          <cell r="C925" t="str">
            <v>Banks</v>
          </cell>
          <cell r="D925" t="str">
            <v>UNITED STATES</v>
          </cell>
          <cell r="E925" t="str">
            <v>Y</v>
          </cell>
          <cell r="F925" t="str">
            <v>New Rating</v>
          </cell>
          <cell r="G925">
            <v>37005</v>
          </cell>
          <cell r="H925" t="str">
            <v>BBB</v>
          </cell>
          <cell r="I925" t="str">
            <v>Rating Outlook Stable</v>
          </cell>
        </row>
        <row r="926">
          <cell r="A926">
            <v>80090503</v>
          </cell>
          <cell r="B926" t="str">
            <v>Bremer Bank, Moorehead (MN), N.A.</v>
          </cell>
          <cell r="C926" t="str">
            <v>Banks</v>
          </cell>
          <cell r="D926" t="str">
            <v>UNITED STATES</v>
          </cell>
          <cell r="E926" t="str">
            <v>Y</v>
          </cell>
          <cell r="F926" t="str">
            <v>New Rating</v>
          </cell>
          <cell r="G926">
            <v>37005</v>
          </cell>
          <cell r="H926" t="str">
            <v>BBB</v>
          </cell>
          <cell r="I926" t="str">
            <v>Rating Outlook Stable</v>
          </cell>
        </row>
        <row r="927">
          <cell r="A927">
            <v>80090504</v>
          </cell>
          <cell r="B927" t="str">
            <v>Flowers Foods, Inc.</v>
          </cell>
          <cell r="C927" t="str">
            <v>Bank Loans</v>
          </cell>
          <cell r="D927" t="str">
            <v>UNITED STATES</v>
          </cell>
          <cell r="E927" t="str">
            <v>Y</v>
          </cell>
          <cell r="F927" t="str">
            <v>New Rating</v>
          </cell>
          <cell r="G927">
            <v>38195</v>
          </cell>
          <cell r="H927" t="str">
            <v>BBB-</v>
          </cell>
          <cell r="I927" t="str">
            <v>Rating Outlook Stable</v>
          </cell>
        </row>
        <row r="928">
          <cell r="A928">
            <v>80090506</v>
          </cell>
          <cell r="B928" t="str">
            <v>Liberty Media Corp.</v>
          </cell>
          <cell r="C928" t="str">
            <v>Corporates</v>
          </cell>
          <cell r="D928" t="str">
            <v>UNITED STATES</v>
          </cell>
          <cell r="E928" t="str">
            <v>Y</v>
          </cell>
          <cell r="F928" t="str">
            <v>Affirmed</v>
          </cell>
          <cell r="G928">
            <v>38061</v>
          </cell>
          <cell r="H928" t="str">
            <v>BBB-</v>
          </cell>
          <cell r="I928" t="str">
            <v>Rating Outlook Stable</v>
          </cell>
        </row>
        <row r="929">
          <cell r="A929">
            <v>80090508</v>
          </cell>
          <cell r="B929" t="str">
            <v>Tyco International Ltd.</v>
          </cell>
          <cell r="C929" t="str">
            <v>Diversified Manufacturing</v>
          </cell>
          <cell r="D929" t="str">
            <v>UNITED STATES</v>
          </cell>
          <cell r="E929" t="str">
            <v>Y</v>
          </cell>
          <cell r="F929" t="str">
            <v>Upgrade</v>
          </cell>
          <cell r="G929">
            <v>38239</v>
          </cell>
          <cell r="H929" t="str">
            <v>BBB+</v>
          </cell>
          <cell r="I929" t="str">
            <v>Rating Outlook Stable</v>
          </cell>
        </row>
        <row r="930">
          <cell r="A930">
            <v>80090509</v>
          </cell>
          <cell r="B930" t="str">
            <v>Chase Manhattan Corp.</v>
          </cell>
          <cell r="C930" t="str">
            <v>Banks</v>
          </cell>
          <cell r="D930" t="str">
            <v>UNITED STATES</v>
          </cell>
          <cell r="E930" t="str">
            <v>Y</v>
          </cell>
          <cell r="F930" t="str">
            <v>Withdrawn</v>
          </cell>
          <cell r="G930">
            <v>36891</v>
          </cell>
          <cell r="H930" t="str">
            <v>NR</v>
          </cell>
        </row>
        <row r="931">
          <cell r="A931">
            <v>80090510</v>
          </cell>
          <cell r="B931" t="str">
            <v>Tyco International Group S.A.</v>
          </cell>
          <cell r="C931" t="str">
            <v>Diversified Manufacturing</v>
          </cell>
          <cell r="D931" t="str">
            <v>UNITED STATES</v>
          </cell>
          <cell r="E931" t="str">
            <v>Y</v>
          </cell>
          <cell r="F931" t="str">
            <v>Upgrade</v>
          </cell>
          <cell r="G931">
            <v>38239</v>
          </cell>
          <cell r="H931" t="str">
            <v>BBB+</v>
          </cell>
          <cell r="I931" t="str">
            <v>Rating Outlook Stable</v>
          </cell>
        </row>
        <row r="932">
          <cell r="A932">
            <v>80090511</v>
          </cell>
          <cell r="B932" t="str">
            <v>PS Business Parks, L.P.</v>
          </cell>
          <cell r="C932" t="str">
            <v>Banks</v>
          </cell>
          <cell r="D932" t="str">
            <v>UNITED STATES</v>
          </cell>
          <cell r="E932" t="str">
            <v>Y</v>
          </cell>
          <cell r="F932" t="str">
            <v>Affirmed</v>
          </cell>
          <cell r="G932">
            <v>37279</v>
          </cell>
          <cell r="H932" t="str">
            <v>BBB</v>
          </cell>
          <cell r="I932" t="str">
            <v>Rating Outlook Stable</v>
          </cell>
        </row>
        <row r="933">
          <cell r="A933">
            <v>80090515</v>
          </cell>
          <cell r="B933" t="str">
            <v>First Commercial Bank</v>
          </cell>
          <cell r="C933" t="str">
            <v>Banks</v>
          </cell>
          <cell r="D933" t="str">
            <v>UNITED STATES</v>
          </cell>
          <cell r="E933" t="str">
            <v>Y</v>
          </cell>
          <cell r="F933" t="str">
            <v>New Rating</v>
          </cell>
          <cell r="G933">
            <v>36861</v>
          </cell>
          <cell r="H933" t="str">
            <v>A</v>
          </cell>
          <cell r="I933" t="str">
            <v>Rating Outlook Stable</v>
          </cell>
        </row>
        <row r="934">
          <cell r="A934">
            <v>80090517</v>
          </cell>
          <cell r="B934" t="str">
            <v>Health Net, Inc.</v>
          </cell>
          <cell r="C934" t="str">
            <v>Health Insurers</v>
          </cell>
          <cell r="D934" t="str">
            <v>UNITED STATES</v>
          </cell>
          <cell r="E934" t="str">
            <v>Y</v>
          </cell>
          <cell r="F934" t="str">
            <v>Downgrade</v>
          </cell>
          <cell r="G934">
            <v>38246</v>
          </cell>
          <cell r="H934" t="str">
            <v>BBB-</v>
          </cell>
          <cell r="I934" t="str">
            <v>Rating Outlook Negative</v>
          </cell>
        </row>
        <row r="935">
          <cell r="A935">
            <v>80090519</v>
          </cell>
          <cell r="B935" t="str">
            <v>Petrobras Energia S.A.(Formerly Pecom Energia S.A.)</v>
          </cell>
          <cell r="C935" t="str">
            <v>Energy (Oil &amp; Gas)</v>
          </cell>
          <cell r="D935" t="str">
            <v>ARGENTINA</v>
          </cell>
          <cell r="E935" t="str">
            <v>Y</v>
          </cell>
          <cell r="F935" t="str">
            <v>Affirmed</v>
          </cell>
          <cell r="G935">
            <v>38114</v>
          </cell>
          <cell r="H935" t="str">
            <v>B-</v>
          </cell>
          <cell r="I935" t="str">
            <v>Rating Outlook Stable</v>
          </cell>
        </row>
        <row r="936">
          <cell r="A936">
            <v>80090523</v>
          </cell>
          <cell r="B936" t="str">
            <v>AIMCO Properties, L.P.</v>
          </cell>
          <cell r="C936" t="str">
            <v>Real Estate Investment Trusts</v>
          </cell>
          <cell r="D936" t="str">
            <v>UNITED STATES</v>
          </cell>
          <cell r="E936" t="str">
            <v>Y</v>
          </cell>
          <cell r="F936" t="str">
            <v>Affirmed</v>
          </cell>
          <cell r="G936">
            <v>37904</v>
          </cell>
          <cell r="H936" t="str">
            <v>BBB-</v>
          </cell>
          <cell r="I936" t="str">
            <v>Rating Outlook Negative</v>
          </cell>
        </row>
        <row r="937">
          <cell r="A937">
            <v>80090525</v>
          </cell>
          <cell r="B937" t="str">
            <v>Desc S.A. de C.V.</v>
          </cell>
          <cell r="C937" t="str">
            <v>Corporates</v>
          </cell>
          <cell r="D937" t="str">
            <v>MEXICO</v>
          </cell>
          <cell r="E937" t="str">
            <v>Y</v>
          </cell>
          <cell r="F937" t="str">
            <v>Rating Watch On</v>
          </cell>
          <cell r="G937">
            <v>38037</v>
          </cell>
          <cell r="H937" t="str">
            <v>B</v>
          </cell>
          <cell r="I937" t="str">
            <v>Rating Watch Positive</v>
          </cell>
        </row>
        <row r="938">
          <cell r="A938">
            <v>80090526</v>
          </cell>
          <cell r="B938" t="str">
            <v>Grupo Televisa, S.A. de C.V.</v>
          </cell>
          <cell r="C938" t="str">
            <v>Corporates</v>
          </cell>
          <cell r="D938" t="str">
            <v>MEXICO</v>
          </cell>
          <cell r="E938" t="str">
            <v>Y</v>
          </cell>
          <cell r="F938" t="str">
            <v>Upgrade</v>
          </cell>
          <cell r="G938">
            <v>38155</v>
          </cell>
          <cell r="H938" t="str">
            <v>BBB</v>
          </cell>
          <cell r="I938" t="str">
            <v>Rating Outlook Stable</v>
          </cell>
        </row>
        <row r="939">
          <cell r="A939">
            <v>80090528</v>
          </cell>
          <cell r="B939" t="str">
            <v>Bear Stearns Capital Trust III</v>
          </cell>
          <cell r="C939" t="str">
            <v>Broker/Dealers</v>
          </cell>
          <cell r="D939" t="str">
            <v>UNITED STATES</v>
          </cell>
          <cell r="E939" t="str">
            <v>Y</v>
          </cell>
          <cell r="F939" t="str">
            <v>Affirmed</v>
          </cell>
          <cell r="G939">
            <v>37708</v>
          </cell>
          <cell r="H939" t="str">
            <v>A-</v>
          </cell>
        </row>
        <row r="940">
          <cell r="A940">
            <v>80090537</v>
          </cell>
          <cell r="B940" t="str">
            <v>Turkiye Kalkinma Bankasi A.S.</v>
          </cell>
          <cell r="C940" t="str">
            <v>Banks</v>
          </cell>
          <cell r="D940" t="str">
            <v>TURKEY</v>
          </cell>
          <cell r="E940" t="str">
            <v>Y</v>
          </cell>
          <cell r="F940" t="str">
            <v>Affirmed</v>
          </cell>
          <cell r="G940">
            <v>38226</v>
          </cell>
          <cell r="H940" t="str">
            <v>B+</v>
          </cell>
          <cell r="I940" t="str">
            <v>Rating Outlook Positive</v>
          </cell>
        </row>
        <row r="941">
          <cell r="A941">
            <v>80090539</v>
          </cell>
          <cell r="B941" t="str">
            <v>Northern Electric Distribution Limited</v>
          </cell>
          <cell r="C941" t="str">
            <v>Global Power</v>
          </cell>
          <cell r="D941" t="str">
            <v>UNITED KINGDOM</v>
          </cell>
          <cell r="E941" t="str">
            <v>Y</v>
          </cell>
          <cell r="F941" t="str">
            <v>Downgrade</v>
          </cell>
          <cell r="G941">
            <v>38082</v>
          </cell>
          <cell r="H941" t="str">
            <v>BBB+</v>
          </cell>
          <cell r="I941" t="str">
            <v>Rating Outlook Stable</v>
          </cell>
        </row>
        <row r="942">
          <cell r="A942">
            <v>80090540</v>
          </cell>
          <cell r="B942" t="str">
            <v>Lowe's Companies, Inc.</v>
          </cell>
          <cell r="C942" t="str">
            <v>Corporates</v>
          </cell>
          <cell r="D942" t="str">
            <v>UNITED STATES</v>
          </cell>
          <cell r="E942" t="str">
            <v>Y</v>
          </cell>
          <cell r="F942" t="str">
            <v>Affirmed</v>
          </cell>
          <cell r="G942">
            <v>38197</v>
          </cell>
          <cell r="H942" t="str">
            <v>A</v>
          </cell>
          <cell r="I942" t="str">
            <v>Rating Outlook Positive</v>
          </cell>
        </row>
        <row r="943">
          <cell r="A943">
            <v>80090541</v>
          </cell>
          <cell r="B943" t="str">
            <v>CDC Financial Products, Inc.</v>
          </cell>
          <cell r="C943" t="str">
            <v>Banks</v>
          </cell>
          <cell r="D943" t="str">
            <v>UNITED STATES</v>
          </cell>
          <cell r="E943" t="str">
            <v>N</v>
          </cell>
          <cell r="F943" t="str">
            <v>Withdrawn</v>
          </cell>
          <cell r="G943">
            <v>37711</v>
          </cell>
          <cell r="H943" t="str">
            <v>NR</v>
          </cell>
        </row>
        <row r="944">
          <cell r="A944">
            <v>80090542</v>
          </cell>
          <cell r="B944" t="str">
            <v>Rockwell Collins, Inc.</v>
          </cell>
          <cell r="C944" t="str">
            <v>Aerospace &amp; Defense</v>
          </cell>
          <cell r="D944" t="str">
            <v>UNITED STATES</v>
          </cell>
          <cell r="E944" t="str">
            <v>Y</v>
          </cell>
          <cell r="F944" t="str">
            <v>Affirmed</v>
          </cell>
          <cell r="G944">
            <v>37942</v>
          </cell>
          <cell r="H944" t="str">
            <v>A</v>
          </cell>
          <cell r="I944" t="str">
            <v>Rating Outlook Stable</v>
          </cell>
        </row>
        <row r="945">
          <cell r="A945">
            <v>80090543</v>
          </cell>
          <cell r="B945" t="str">
            <v>Grupo Financiero Continental</v>
          </cell>
          <cell r="C945" t="str">
            <v>Banks</v>
          </cell>
          <cell r="D945" t="str">
            <v>PANAMA</v>
          </cell>
          <cell r="E945" t="str">
            <v>Y</v>
          </cell>
          <cell r="F945" t="str">
            <v>Affirmed</v>
          </cell>
          <cell r="G945">
            <v>38167</v>
          </cell>
          <cell r="H945" t="str">
            <v>BBB-</v>
          </cell>
          <cell r="I945" t="str">
            <v>Rating Outlook Stable</v>
          </cell>
        </row>
        <row r="946">
          <cell r="A946">
            <v>80090550</v>
          </cell>
          <cell r="B946" t="str">
            <v>Nationwide Financial Services, Inc.</v>
          </cell>
          <cell r="C946" t="str">
            <v>Property/Casualty Insurers</v>
          </cell>
          <cell r="D946" t="str">
            <v>UNITED STATES</v>
          </cell>
          <cell r="E946" t="str">
            <v>Y</v>
          </cell>
          <cell r="F946" t="str">
            <v>Downgrade</v>
          </cell>
          <cell r="G946">
            <v>37728</v>
          </cell>
          <cell r="H946" t="str">
            <v>A-</v>
          </cell>
          <cell r="I946" t="str">
            <v>Rating Outlook Stable</v>
          </cell>
        </row>
        <row r="947">
          <cell r="A947">
            <v>80090552</v>
          </cell>
          <cell r="B947" t="str">
            <v>MetLife, Inc.</v>
          </cell>
          <cell r="C947" t="str">
            <v>Life Insurers</v>
          </cell>
          <cell r="D947" t="str">
            <v>UNITED STATES</v>
          </cell>
          <cell r="E947" t="str">
            <v>Y</v>
          </cell>
          <cell r="F947" t="str">
            <v>Affirmed</v>
          </cell>
          <cell r="G947">
            <v>38099</v>
          </cell>
          <cell r="H947" t="str">
            <v>A</v>
          </cell>
          <cell r="I947" t="str">
            <v>Rating Outlook Stable</v>
          </cell>
        </row>
        <row r="948">
          <cell r="A948">
            <v>80090553</v>
          </cell>
          <cell r="B948" t="str">
            <v>CJSC KazTransOil</v>
          </cell>
          <cell r="C948" t="str">
            <v>Corporate Finance</v>
          </cell>
          <cell r="D948" t="str">
            <v>UNITED STATES</v>
          </cell>
          <cell r="E948" t="str">
            <v>N</v>
          </cell>
          <cell r="F948" t="str">
            <v>New Rating</v>
          </cell>
          <cell r="G948">
            <v>37046</v>
          </cell>
          <cell r="H948" t="str">
            <v>BB-</v>
          </cell>
          <cell r="I948" t="str">
            <v>Rating Outlook Stable</v>
          </cell>
        </row>
        <row r="949">
          <cell r="A949">
            <v>80090554</v>
          </cell>
          <cell r="B949" t="str">
            <v>Pure Resources, Inc.</v>
          </cell>
          <cell r="C949" t="str">
            <v>Energy (Oil &amp; Gas)</v>
          </cell>
          <cell r="D949" t="str">
            <v>UNITED STATES</v>
          </cell>
          <cell r="E949" t="str">
            <v>Y</v>
          </cell>
          <cell r="F949" t="str">
            <v>Upgrade</v>
          </cell>
          <cell r="G949">
            <v>37561</v>
          </cell>
          <cell r="H949" t="str">
            <v>BBB</v>
          </cell>
          <cell r="I949" t="str">
            <v>Rating Outlook Stable</v>
          </cell>
        </row>
        <row r="950">
          <cell r="A950">
            <v>80090558</v>
          </cell>
          <cell r="B950" t="str">
            <v>National Football League (NFL)</v>
          </cell>
          <cell r="C950" t="str">
            <v>Corporate Finance</v>
          </cell>
          <cell r="D950" t="str">
            <v>UNITED STATES</v>
          </cell>
          <cell r="E950" t="str">
            <v>Y</v>
          </cell>
          <cell r="F950" t="str">
            <v>New Rating</v>
          </cell>
          <cell r="G950">
            <v>37070</v>
          </cell>
          <cell r="H950" t="str">
            <v>A+</v>
          </cell>
        </row>
        <row r="951">
          <cell r="A951">
            <v>80090559</v>
          </cell>
          <cell r="B951" t="str">
            <v>Interpublic Group of Companies, Inc.</v>
          </cell>
          <cell r="C951" t="str">
            <v>Corporates</v>
          </cell>
          <cell r="D951" t="str">
            <v>UNITED STATES</v>
          </cell>
          <cell r="E951" t="str">
            <v>Y</v>
          </cell>
          <cell r="F951" t="str">
            <v>Affirmed</v>
          </cell>
          <cell r="G951">
            <v>38079</v>
          </cell>
          <cell r="H951" t="str">
            <v>BB+</v>
          </cell>
          <cell r="I951" t="str">
            <v>Rating Outlook Stable</v>
          </cell>
        </row>
        <row r="952">
          <cell r="A952">
            <v>80090560</v>
          </cell>
          <cell r="B952" t="str">
            <v>Qwest Corp.</v>
          </cell>
          <cell r="C952" t="str">
            <v>Bank Loans</v>
          </cell>
          <cell r="D952" t="str">
            <v>UNITED STATES</v>
          </cell>
          <cell r="E952" t="str">
            <v>Y</v>
          </cell>
          <cell r="F952" t="str">
            <v>Upgrade</v>
          </cell>
          <cell r="G952">
            <v>38160</v>
          </cell>
          <cell r="H952" t="str">
            <v>BB</v>
          </cell>
          <cell r="I952" t="str">
            <v>Rating Outlook Stable</v>
          </cell>
        </row>
        <row r="953">
          <cell r="A953">
            <v>80090562</v>
          </cell>
          <cell r="B953" t="str">
            <v>Chesapeake Energy Corp.</v>
          </cell>
          <cell r="C953" t="str">
            <v>Energy (Oil &amp; Gas)</v>
          </cell>
          <cell r="D953" t="str">
            <v>UNITED STATES</v>
          </cell>
          <cell r="E953" t="str">
            <v>Y</v>
          </cell>
          <cell r="F953" t="str">
            <v>Upgrade</v>
          </cell>
          <cell r="G953">
            <v>38076</v>
          </cell>
          <cell r="H953" t="str">
            <v>BB</v>
          </cell>
          <cell r="I953" t="str">
            <v>Rating Outlook Stable</v>
          </cell>
        </row>
        <row r="954">
          <cell r="A954">
            <v>80090564</v>
          </cell>
          <cell r="B954" t="str">
            <v>Wal-Mart Stores Inc.</v>
          </cell>
          <cell r="C954" t="str">
            <v>Corporates</v>
          </cell>
          <cell r="D954" t="str">
            <v>UNITED STATES</v>
          </cell>
          <cell r="E954" t="str">
            <v>Y</v>
          </cell>
          <cell r="F954" t="str">
            <v>Affirmed</v>
          </cell>
          <cell r="G954">
            <v>38114</v>
          </cell>
          <cell r="H954" t="str">
            <v>AA</v>
          </cell>
          <cell r="I954" t="str">
            <v>Rating Outlook Stable</v>
          </cell>
        </row>
        <row r="955">
          <cell r="A955">
            <v>80090565</v>
          </cell>
          <cell r="B955" t="str">
            <v>GE Financial Assurance Holdings Inc.</v>
          </cell>
          <cell r="C955" t="str">
            <v>Life Insurers</v>
          </cell>
          <cell r="D955" t="str">
            <v>UNITED STATES</v>
          </cell>
          <cell r="E955" t="str">
            <v>N</v>
          </cell>
          <cell r="F955" t="str">
            <v>Withdrawn</v>
          </cell>
          <cell r="G955">
            <v>38131</v>
          </cell>
          <cell r="H955" t="str">
            <v>NR</v>
          </cell>
        </row>
        <row r="956">
          <cell r="A956">
            <v>80090567</v>
          </cell>
          <cell r="B956" t="str">
            <v>Assicurazioni Generali SpA</v>
          </cell>
          <cell r="C956" t="str">
            <v>Life Insurers</v>
          </cell>
          <cell r="D956" t="str">
            <v>ITALY</v>
          </cell>
          <cell r="E956" t="str">
            <v>Y</v>
          </cell>
          <cell r="F956" t="str">
            <v>Affirmed</v>
          </cell>
          <cell r="G956">
            <v>38197</v>
          </cell>
          <cell r="H956" t="str">
            <v>AA-</v>
          </cell>
          <cell r="I956" t="str">
            <v>Rating Outlook Stable</v>
          </cell>
        </row>
        <row r="957">
          <cell r="A957">
            <v>80090568</v>
          </cell>
          <cell r="B957" t="str">
            <v>Univision Communications, Inc.</v>
          </cell>
          <cell r="C957" t="str">
            <v>Media &amp; Entertainment</v>
          </cell>
          <cell r="D957" t="str">
            <v>UNITED STATES</v>
          </cell>
          <cell r="E957" t="str">
            <v>Y</v>
          </cell>
          <cell r="F957" t="str">
            <v>Affirmed</v>
          </cell>
          <cell r="G957">
            <v>38113</v>
          </cell>
          <cell r="H957" t="str">
            <v>BBB-</v>
          </cell>
          <cell r="I957" t="str">
            <v>Rating Outlook Positive</v>
          </cell>
        </row>
        <row r="958">
          <cell r="A958">
            <v>80090570</v>
          </cell>
          <cell r="B958" t="str">
            <v>U.S. Steel Corp.</v>
          </cell>
          <cell r="C958" t="str">
            <v>Bank Loans</v>
          </cell>
          <cell r="D958" t="str">
            <v>UNITED STATES</v>
          </cell>
          <cell r="E958" t="str">
            <v>Y</v>
          </cell>
          <cell r="F958" t="str">
            <v>Affirmed</v>
          </cell>
          <cell r="G958">
            <v>38170</v>
          </cell>
          <cell r="H958" t="str">
            <v>BB-</v>
          </cell>
          <cell r="I958" t="str">
            <v>Rating Outlook Stable</v>
          </cell>
        </row>
        <row r="959">
          <cell r="A959">
            <v>80090571</v>
          </cell>
          <cell r="B959" t="str">
            <v>Pamukbank T.A.S.</v>
          </cell>
          <cell r="C959" t="str">
            <v>Banks</v>
          </cell>
          <cell r="D959" t="str">
            <v>TURKEY</v>
          </cell>
          <cell r="E959" t="str">
            <v>Y</v>
          </cell>
          <cell r="F959" t="str">
            <v>Affirmed</v>
          </cell>
          <cell r="G959">
            <v>38226</v>
          </cell>
          <cell r="H959" t="str">
            <v>B+</v>
          </cell>
          <cell r="I959" t="str">
            <v>Rating Outlook Positive</v>
          </cell>
        </row>
        <row r="960">
          <cell r="A960">
            <v>80090573</v>
          </cell>
          <cell r="B960" t="str">
            <v>Radian Group Inc.</v>
          </cell>
          <cell r="C960" t="str">
            <v>Property/Casualty Insurers</v>
          </cell>
          <cell r="D960" t="str">
            <v>UNITED STATES</v>
          </cell>
          <cell r="E960" t="str">
            <v>Y</v>
          </cell>
          <cell r="F960" t="str">
            <v>Affirmed</v>
          </cell>
          <cell r="G960">
            <v>38056</v>
          </cell>
          <cell r="H960" t="str">
            <v>A</v>
          </cell>
          <cell r="I960" t="str">
            <v>Rating Outlook Stable</v>
          </cell>
        </row>
        <row r="961">
          <cell r="A961">
            <v>80090574</v>
          </cell>
          <cell r="B961" t="str">
            <v>MGIC Investment Corp.</v>
          </cell>
          <cell r="C961" t="str">
            <v>Mortgage Insurers</v>
          </cell>
          <cell r="D961" t="str">
            <v>UNITED STATES</v>
          </cell>
          <cell r="E961" t="str">
            <v>Y</v>
          </cell>
          <cell r="F961" t="str">
            <v>Downgrade</v>
          </cell>
          <cell r="G961">
            <v>37862</v>
          </cell>
          <cell r="H961" t="str">
            <v>A+</v>
          </cell>
          <cell r="I961" t="str">
            <v>Rating Outlook Stable</v>
          </cell>
        </row>
        <row r="962">
          <cell r="A962">
            <v>80090575</v>
          </cell>
          <cell r="B962" t="str">
            <v>Ohio National Financial Services Inc.</v>
          </cell>
          <cell r="C962" t="str">
            <v>Life Insurers</v>
          </cell>
          <cell r="D962" t="str">
            <v>UNITED STATES</v>
          </cell>
          <cell r="E962" t="str">
            <v>Y</v>
          </cell>
          <cell r="F962" t="str">
            <v>Affirmed</v>
          </cell>
          <cell r="G962">
            <v>38028</v>
          </cell>
          <cell r="H962" t="str">
            <v>A-</v>
          </cell>
          <cell r="I962" t="str">
            <v>Rating Outlook Stable</v>
          </cell>
        </row>
        <row r="963">
          <cell r="A963">
            <v>80090599</v>
          </cell>
          <cell r="B963" t="str">
            <v>Conoco Canada Resources Ltd.</v>
          </cell>
          <cell r="C963" t="str">
            <v>Energy (Oil &amp; Gas)</v>
          </cell>
          <cell r="D963" t="str">
            <v>CANADA</v>
          </cell>
          <cell r="E963" t="str">
            <v>Y</v>
          </cell>
          <cell r="F963" t="str">
            <v>Upgrade</v>
          </cell>
          <cell r="G963">
            <v>37502</v>
          </cell>
          <cell r="H963" t="str">
            <v>A-</v>
          </cell>
          <cell r="I963" t="str">
            <v>Rating Watch Off</v>
          </cell>
        </row>
        <row r="964">
          <cell r="A964">
            <v>80090602</v>
          </cell>
          <cell r="B964" t="str">
            <v>Liberty Property Ltd. Partnership</v>
          </cell>
          <cell r="C964" t="str">
            <v>Real Estate Investment Trusts</v>
          </cell>
          <cell r="D964" t="str">
            <v>UNITED STATES</v>
          </cell>
          <cell r="E964" t="str">
            <v>Y</v>
          </cell>
          <cell r="F964" t="str">
            <v>Affirmed</v>
          </cell>
          <cell r="G964">
            <v>38210</v>
          </cell>
          <cell r="H964" t="str">
            <v>BBB</v>
          </cell>
          <cell r="I964" t="str">
            <v>Rating Outlook Stable</v>
          </cell>
        </row>
        <row r="965">
          <cell r="A965">
            <v>80090605</v>
          </cell>
          <cell r="B965" t="str">
            <v>Athens First Bank &amp; Trust Co.</v>
          </cell>
          <cell r="C965" t="str">
            <v>Banks</v>
          </cell>
          <cell r="D965" t="str">
            <v>UNITED STATES</v>
          </cell>
          <cell r="E965" t="str">
            <v>Y</v>
          </cell>
          <cell r="F965" t="str">
            <v>New Rating</v>
          </cell>
          <cell r="G965">
            <v>37096</v>
          </cell>
          <cell r="H965" t="str">
            <v>A</v>
          </cell>
        </row>
        <row r="966">
          <cell r="A966">
            <v>80090607</v>
          </cell>
          <cell r="B966" t="str">
            <v>TimberWest Forest Corp.</v>
          </cell>
          <cell r="C966" t="str">
            <v>Corporates</v>
          </cell>
          <cell r="D966" t="str">
            <v>CANADA</v>
          </cell>
          <cell r="E966" t="str">
            <v>N</v>
          </cell>
          <cell r="F966" t="str">
            <v>Withdrawn</v>
          </cell>
          <cell r="G966">
            <v>38098</v>
          </cell>
          <cell r="H966" t="str">
            <v>NR</v>
          </cell>
        </row>
        <row r="967">
          <cell r="A967">
            <v>80090608</v>
          </cell>
          <cell r="B967" t="str">
            <v>Mercury General Corp.</v>
          </cell>
          <cell r="C967" t="str">
            <v>Property/Casualty Insurers</v>
          </cell>
          <cell r="D967" t="str">
            <v>UNITED STATES</v>
          </cell>
          <cell r="E967" t="str">
            <v>Y</v>
          </cell>
          <cell r="F967" t="str">
            <v>Affirmed</v>
          </cell>
          <cell r="G967">
            <v>38222</v>
          </cell>
          <cell r="H967" t="str">
            <v>A</v>
          </cell>
          <cell r="I967" t="str">
            <v>Rating Outlook Stable</v>
          </cell>
        </row>
        <row r="968">
          <cell r="A968">
            <v>80090609</v>
          </cell>
          <cell r="B968" t="str">
            <v>Sara Lee Corporation</v>
          </cell>
          <cell r="C968" t="str">
            <v>Corporates</v>
          </cell>
          <cell r="D968" t="str">
            <v>UNITED STATES</v>
          </cell>
          <cell r="E968" t="str">
            <v>Y</v>
          </cell>
          <cell r="F968" t="str">
            <v>New Rating</v>
          </cell>
          <cell r="G968">
            <v>37104</v>
          </cell>
          <cell r="H968" t="str">
            <v>A</v>
          </cell>
          <cell r="I968" t="str">
            <v>Rating Outlook Stable</v>
          </cell>
        </row>
        <row r="969">
          <cell r="A969">
            <v>80090610</v>
          </cell>
          <cell r="B969" t="str">
            <v>Ambac Financial Group, Inc.</v>
          </cell>
          <cell r="C969" t="str">
            <v>Insurance</v>
          </cell>
          <cell r="D969" t="str">
            <v>UNITED STATES</v>
          </cell>
          <cell r="E969" t="str">
            <v>Y</v>
          </cell>
          <cell r="F969" t="str">
            <v>Affirmed</v>
          </cell>
          <cell r="G969">
            <v>37791</v>
          </cell>
          <cell r="H969" t="str">
            <v>AA</v>
          </cell>
          <cell r="I969" t="str">
            <v>Rating Outlook Stable</v>
          </cell>
        </row>
        <row r="970">
          <cell r="A970">
            <v>80090611</v>
          </cell>
          <cell r="B970" t="str">
            <v>Premcor Refining Group Inc.</v>
          </cell>
          <cell r="C970" t="str">
            <v>Bank Loans</v>
          </cell>
          <cell r="D970" t="str">
            <v>UNITED STATES</v>
          </cell>
          <cell r="E970" t="str">
            <v>Y</v>
          </cell>
          <cell r="F970" t="str">
            <v>Upgrade</v>
          </cell>
          <cell r="G970">
            <v>38110</v>
          </cell>
          <cell r="H970" t="str">
            <v>BB</v>
          </cell>
          <cell r="I970" t="str">
            <v>Rating Outlook Stable</v>
          </cell>
        </row>
        <row r="971">
          <cell r="A971">
            <v>80090613</v>
          </cell>
          <cell r="B971" t="str">
            <v>Bunge Limited</v>
          </cell>
          <cell r="C971" t="str">
            <v>Diversified Services</v>
          </cell>
          <cell r="D971" t="str">
            <v>UNITED STATES</v>
          </cell>
          <cell r="E971" t="str">
            <v>Y</v>
          </cell>
          <cell r="F971" t="str">
            <v>Affirmed</v>
          </cell>
          <cell r="G971">
            <v>38084</v>
          </cell>
          <cell r="H971" t="str">
            <v>BBB</v>
          </cell>
          <cell r="I971" t="str">
            <v>Rating Outlook Stable</v>
          </cell>
        </row>
        <row r="972">
          <cell r="A972">
            <v>80090626</v>
          </cell>
          <cell r="B972" t="str">
            <v>CDC Funding Corp.</v>
          </cell>
          <cell r="C972" t="str">
            <v>Financial Institutions</v>
          </cell>
          <cell r="D972" t="str">
            <v>UNITED STATES</v>
          </cell>
          <cell r="E972" t="str">
            <v>N</v>
          </cell>
          <cell r="F972" t="str">
            <v>Withdrawn</v>
          </cell>
          <cell r="G972">
            <v>37711</v>
          </cell>
          <cell r="H972" t="str">
            <v>NR</v>
          </cell>
        </row>
        <row r="973">
          <cell r="A973">
            <v>80090627</v>
          </cell>
          <cell r="B973" t="str">
            <v>Ryland Group, Inc.</v>
          </cell>
          <cell r="C973" t="str">
            <v>Corporates</v>
          </cell>
          <cell r="D973" t="str">
            <v>UNITED STATES</v>
          </cell>
          <cell r="E973" t="str">
            <v>Y</v>
          </cell>
          <cell r="F973" t="str">
            <v>Upgrade</v>
          </cell>
          <cell r="G973">
            <v>38056</v>
          </cell>
          <cell r="H973" t="str">
            <v>BBB-</v>
          </cell>
          <cell r="I973" t="str">
            <v>Rating Outlook Stable</v>
          </cell>
        </row>
        <row r="974">
          <cell r="A974">
            <v>80090628</v>
          </cell>
          <cell r="B974" t="str">
            <v>AmerisourceBergen Corp.</v>
          </cell>
          <cell r="C974" t="str">
            <v>Bank Loans</v>
          </cell>
          <cell r="D974" t="str">
            <v>UNITED STATES</v>
          </cell>
          <cell r="E974" t="str">
            <v>Y</v>
          </cell>
          <cell r="F974" t="str">
            <v>Affirmed</v>
          </cell>
          <cell r="G974">
            <v>38212</v>
          </cell>
          <cell r="H974" t="str">
            <v>BBB-</v>
          </cell>
          <cell r="I974" t="str">
            <v>Rating Outlook Stable</v>
          </cell>
        </row>
        <row r="975">
          <cell r="A975">
            <v>80090629</v>
          </cell>
          <cell r="B975" t="str">
            <v>Citizens Bank-Illinois, National Association.</v>
          </cell>
          <cell r="C975" t="str">
            <v>Banks</v>
          </cell>
          <cell r="D975" t="str">
            <v>UNITED STATES</v>
          </cell>
          <cell r="E975" t="str">
            <v>N</v>
          </cell>
          <cell r="F975" t="str">
            <v>Withdrawn</v>
          </cell>
          <cell r="G975">
            <v>38244</v>
          </cell>
          <cell r="H975" t="str">
            <v>NR</v>
          </cell>
          <cell r="I975" t="str">
            <v>Rating Watch Off</v>
          </cell>
        </row>
        <row r="976">
          <cell r="A976">
            <v>80090630</v>
          </cell>
          <cell r="B976" t="str">
            <v>SNP Petrom S.A.</v>
          </cell>
          <cell r="C976" t="str">
            <v>Corporates</v>
          </cell>
          <cell r="D976" t="str">
            <v>ROMANIA</v>
          </cell>
          <cell r="E976" t="str">
            <v>Y</v>
          </cell>
          <cell r="F976" t="str">
            <v>Rating Watch On</v>
          </cell>
          <cell r="G976">
            <v>38133</v>
          </cell>
          <cell r="H976" t="str">
            <v>BB-</v>
          </cell>
          <cell r="I976" t="str">
            <v>Rating Watch Positive</v>
          </cell>
        </row>
        <row r="977">
          <cell r="A977">
            <v>80090631</v>
          </cell>
          <cell r="B977" t="str">
            <v>F&amp;M Bank - Iowa</v>
          </cell>
          <cell r="C977" t="str">
            <v>Banks</v>
          </cell>
          <cell r="D977" t="str">
            <v>UNITED STATES</v>
          </cell>
          <cell r="E977" t="str">
            <v>Y</v>
          </cell>
          <cell r="F977" t="str">
            <v>Affirmed</v>
          </cell>
          <cell r="G977">
            <v>38082</v>
          </cell>
          <cell r="H977" t="str">
            <v>BBB</v>
          </cell>
          <cell r="I977" t="str">
            <v>Rating Outlook Stable</v>
          </cell>
        </row>
        <row r="978">
          <cell r="A978">
            <v>80090632</v>
          </cell>
          <cell r="B978" t="str">
            <v>F&amp;M Bank - Wisconsin</v>
          </cell>
          <cell r="C978" t="str">
            <v>Banks</v>
          </cell>
          <cell r="D978" t="str">
            <v>UNITED STATES</v>
          </cell>
          <cell r="E978" t="str">
            <v>Y</v>
          </cell>
          <cell r="F978" t="str">
            <v>Affirmed</v>
          </cell>
          <cell r="G978">
            <v>38082</v>
          </cell>
          <cell r="H978" t="str">
            <v>BBB</v>
          </cell>
          <cell r="I978" t="str">
            <v>Rating Outlook Stable</v>
          </cell>
        </row>
        <row r="979">
          <cell r="A979">
            <v>80090633</v>
          </cell>
          <cell r="B979" t="str">
            <v>XL Capital Ltd</v>
          </cell>
          <cell r="C979" t="str">
            <v>Property/Casualty Insurers</v>
          </cell>
          <cell r="D979" t="str">
            <v>BERMUDA</v>
          </cell>
          <cell r="E979" t="str">
            <v>Y</v>
          </cell>
          <cell r="F979" t="str">
            <v>Affirmed</v>
          </cell>
          <cell r="G979">
            <v>38210</v>
          </cell>
          <cell r="H979" t="str">
            <v>A</v>
          </cell>
          <cell r="I979" t="str">
            <v>Rating Outlook Stable</v>
          </cell>
        </row>
        <row r="980">
          <cell r="A980">
            <v>80090663</v>
          </cell>
          <cell r="B980" t="str">
            <v>BellSouth Corp.</v>
          </cell>
          <cell r="C980" t="str">
            <v>Telecommunications</v>
          </cell>
          <cell r="D980" t="str">
            <v>UNITED STATES</v>
          </cell>
          <cell r="E980" t="str">
            <v>Y</v>
          </cell>
          <cell r="F980" t="str">
            <v>Rating Watch On</v>
          </cell>
          <cell r="G980">
            <v>38034</v>
          </cell>
          <cell r="H980" t="str">
            <v>A+</v>
          </cell>
          <cell r="I980" t="str">
            <v>Rating Watch Negative</v>
          </cell>
        </row>
        <row r="981">
          <cell r="A981">
            <v>80090665</v>
          </cell>
          <cell r="B981" t="str">
            <v>USAA Capital Corp.</v>
          </cell>
          <cell r="C981" t="str">
            <v>Life Insurers</v>
          </cell>
          <cell r="D981" t="str">
            <v>UNITED STATES</v>
          </cell>
          <cell r="E981" t="str">
            <v>Y</v>
          </cell>
          <cell r="F981" t="str">
            <v>Affirmed</v>
          </cell>
          <cell r="G981">
            <v>38012</v>
          </cell>
          <cell r="H981" t="str">
            <v>AA+</v>
          </cell>
          <cell r="I981" t="str">
            <v>Rating Outlook Stable</v>
          </cell>
        </row>
        <row r="982">
          <cell r="A982">
            <v>80090666</v>
          </cell>
          <cell r="B982" t="str">
            <v>Fleming Companies, Inc.</v>
          </cell>
          <cell r="C982" t="str">
            <v>Retailing</v>
          </cell>
          <cell r="D982" t="str">
            <v>UNITED STATES</v>
          </cell>
          <cell r="E982" t="str">
            <v>N</v>
          </cell>
          <cell r="F982" t="str">
            <v>Withdrawn</v>
          </cell>
          <cell r="G982">
            <v>37796</v>
          </cell>
          <cell r="H982" t="str">
            <v>NR</v>
          </cell>
        </row>
        <row r="983">
          <cell r="A983">
            <v>80090673</v>
          </cell>
          <cell r="B983" t="str">
            <v>GMAC Bank GmbH</v>
          </cell>
          <cell r="C983" t="str">
            <v>Financial Institutions</v>
          </cell>
          <cell r="D983" t="str">
            <v>UNITED STATES</v>
          </cell>
          <cell r="E983" t="str">
            <v>Y</v>
          </cell>
          <cell r="F983" t="str">
            <v>Affirmed</v>
          </cell>
          <cell r="G983">
            <v>38111</v>
          </cell>
          <cell r="H983" t="str">
            <v>BBB+</v>
          </cell>
          <cell r="I983" t="str">
            <v>Rating Outlook Negative</v>
          </cell>
        </row>
        <row r="984">
          <cell r="A984">
            <v>80090676</v>
          </cell>
          <cell r="B984" t="str">
            <v>RBTT Bank Limited</v>
          </cell>
          <cell r="C984" t="str">
            <v>Banks</v>
          </cell>
          <cell r="D984" t="str">
            <v>TRINIDAD AND TOBAGO</v>
          </cell>
          <cell r="E984" t="str">
            <v>Y</v>
          </cell>
          <cell r="F984" t="str">
            <v>Affirmed</v>
          </cell>
          <cell r="G984">
            <v>37657</v>
          </cell>
          <cell r="H984" t="str">
            <v>BBB-</v>
          </cell>
          <cell r="I984" t="str">
            <v>Rating Outlook Stable</v>
          </cell>
        </row>
        <row r="985">
          <cell r="A985">
            <v>80090677</v>
          </cell>
          <cell r="B985" t="str">
            <v>Banco Mercantil (Dominican Republic)</v>
          </cell>
          <cell r="C985" t="str">
            <v>Banks</v>
          </cell>
          <cell r="D985" t="str">
            <v>DOMINICAN REPUBLIC</v>
          </cell>
          <cell r="E985" t="str">
            <v>Y</v>
          </cell>
          <cell r="F985" t="str">
            <v>Affirmed</v>
          </cell>
          <cell r="G985">
            <v>38020</v>
          </cell>
          <cell r="H985" t="str">
            <v>CCC</v>
          </cell>
          <cell r="I985" t="str">
            <v>Rating Watch Negative</v>
          </cell>
        </row>
        <row r="986">
          <cell r="A986">
            <v>80090679</v>
          </cell>
          <cell r="B986" t="str">
            <v>Terra Industries Inc.</v>
          </cell>
          <cell r="C986" t="str">
            <v>Bank Loans</v>
          </cell>
          <cell r="D986" t="str">
            <v>UNITED STATES</v>
          </cell>
          <cell r="E986" t="str">
            <v>Y</v>
          </cell>
          <cell r="F986" t="str">
            <v>Withdrawn</v>
          </cell>
          <cell r="G986">
            <v>37855</v>
          </cell>
          <cell r="H986" t="str">
            <v>NR</v>
          </cell>
        </row>
        <row r="987">
          <cell r="A987">
            <v>80090682</v>
          </cell>
          <cell r="B987" t="str">
            <v>Zenith National Insurance Corp.</v>
          </cell>
          <cell r="C987" t="str">
            <v>Property/Casualty Insurers</v>
          </cell>
          <cell r="D987" t="str">
            <v>UNITED STATES</v>
          </cell>
          <cell r="E987" t="str">
            <v>Y</v>
          </cell>
          <cell r="F987" t="str">
            <v>Affirmed</v>
          </cell>
          <cell r="G987">
            <v>38037</v>
          </cell>
          <cell r="H987" t="str">
            <v>BBB-</v>
          </cell>
          <cell r="I987" t="str">
            <v>Rating Outlook Stable</v>
          </cell>
        </row>
        <row r="988">
          <cell r="A988">
            <v>80090686</v>
          </cell>
          <cell r="B988" t="str">
            <v>Sun Life Financial Services of Canada</v>
          </cell>
          <cell r="C988" t="str">
            <v>Life Insurers</v>
          </cell>
          <cell r="D988" t="str">
            <v>CANADA</v>
          </cell>
          <cell r="E988" t="str">
            <v>N</v>
          </cell>
          <cell r="F988" t="str">
            <v>Withdrawn</v>
          </cell>
          <cell r="G988">
            <v>37407</v>
          </cell>
          <cell r="H988" t="str">
            <v>NR</v>
          </cell>
          <cell r="I988" t="str">
            <v>Not on Rating Watch</v>
          </cell>
        </row>
        <row r="989">
          <cell r="A989">
            <v>80090687</v>
          </cell>
          <cell r="B989" t="str">
            <v>Nomura Securities Co. Ltd.</v>
          </cell>
          <cell r="C989" t="str">
            <v>Banks</v>
          </cell>
          <cell r="D989" t="str">
            <v>JAPAN</v>
          </cell>
          <cell r="E989" t="str">
            <v>Y</v>
          </cell>
          <cell r="F989" t="str">
            <v>New Rating</v>
          </cell>
          <cell r="G989">
            <v>37587</v>
          </cell>
          <cell r="H989" t="str">
            <v>BBB+</v>
          </cell>
          <cell r="I989" t="str">
            <v>Rating Outlook Stable</v>
          </cell>
        </row>
        <row r="990">
          <cell r="A990">
            <v>80090690</v>
          </cell>
          <cell r="B990" t="str">
            <v>Columbia Financial, Inc.</v>
          </cell>
          <cell r="C990" t="str">
            <v>Banks</v>
          </cell>
          <cell r="D990" t="str">
            <v>UNITED STATES</v>
          </cell>
          <cell r="E990" t="str">
            <v>Y</v>
          </cell>
          <cell r="F990" t="str">
            <v>New Rating</v>
          </cell>
          <cell r="G990">
            <v>37179</v>
          </cell>
          <cell r="H990" t="str">
            <v>BBB</v>
          </cell>
          <cell r="I990" t="str">
            <v>Rating Outlook Stable</v>
          </cell>
        </row>
        <row r="991">
          <cell r="A991">
            <v>80090691</v>
          </cell>
          <cell r="B991" t="str">
            <v>Columbia Bank</v>
          </cell>
          <cell r="C991" t="str">
            <v>Banks</v>
          </cell>
          <cell r="D991" t="str">
            <v>UNITED STATES</v>
          </cell>
          <cell r="E991" t="str">
            <v>Y</v>
          </cell>
          <cell r="F991" t="str">
            <v>New Rating</v>
          </cell>
          <cell r="G991">
            <v>37179</v>
          </cell>
          <cell r="H991" t="str">
            <v>BBB</v>
          </cell>
          <cell r="I991" t="str">
            <v>Rating Outlook Stable</v>
          </cell>
        </row>
        <row r="992">
          <cell r="A992">
            <v>80090692</v>
          </cell>
          <cell r="B992" t="str">
            <v>Southern Power Co.</v>
          </cell>
          <cell r="C992" t="str">
            <v>Global Power</v>
          </cell>
          <cell r="D992" t="str">
            <v>UNITED STATES</v>
          </cell>
          <cell r="E992" t="str">
            <v>Y</v>
          </cell>
          <cell r="F992" t="str">
            <v>Affirmed</v>
          </cell>
          <cell r="G992">
            <v>37803</v>
          </cell>
          <cell r="H992" t="str">
            <v>BBB+</v>
          </cell>
          <cell r="I992" t="str">
            <v>Rating Outlook Stable</v>
          </cell>
        </row>
        <row r="993">
          <cell r="A993">
            <v>80090693</v>
          </cell>
          <cell r="B993" t="str">
            <v>PPL Energy Supply, LLC</v>
          </cell>
          <cell r="C993" t="str">
            <v>Global Power</v>
          </cell>
          <cell r="D993" t="str">
            <v>UNITED STATES</v>
          </cell>
          <cell r="E993" t="str">
            <v>Y</v>
          </cell>
          <cell r="F993" t="str">
            <v>Affirmed</v>
          </cell>
          <cell r="G993">
            <v>37754</v>
          </cell>
          <cell r="H993" t="str">
            <v>BBB+</v>
          </cell>
          <cell r="I993" t="str">
            <v>Rating Outlook Negative</v>
          </cell>
        </row>
        <row r="994">
          <cell r="A994">
            <v>80090694</v>
          </cell>
          <cell r="B994" t="str">
            <v>Enel SpA</v>
          </cell>
          <cell r="C994" t="str">
            <v>Corporates</v>
          </cell>
          <cell r="D994" t="str">
            <v>ITALY</v>
          </cell>
          <cell r="E994" t="str">
            <v>Y</v>
          </cell>
          <cell r="F994" t="str">
            <v>Affirmed</v>
          </cell>
          <cell r="G994">
            <v>38097</v>
          </cell>
          <cell r="H994" t="str">
            <v>A+</v>
          </cell>
          <cell r="I994" t="str">
            <v>Rating Outlook Stable</v>
          </cell>
        </row>
        <row r="995">
          <cell r="A995">
            <v>80090697</v>
          </cell>
          <cell r="B995" t="str">
            <v>Transocean Inc.</v>
          </cell>
          <cell r="C995" t="str">
            <v>Energy (Oil &amp; Gas)</v>
          </cell>
          <cell r="D995" t="str">
            <v>UNITED STATES</v>
          </cell>
          <cell r="E995" t="str">
            <v>Y</v>
          </cell>
          <cell r="F995" t="str">
            <v>Affirmed</v>
          </cell>
          <cell r="G995">
            <v>37974</v>
          </cell>
          <cell r="H995" t="str">
            <v>BBB+</v>
          </cell>
          <cell r="I995" t="str">
            <v>Rating Outlook Stable</v>
          </cell>
        </row>
        <row r="996">
          <cell r="A996">
            <v>80090698</v>
          </cell>
          <cell r="B996" t="str">
            <v>Grupo Mexico, S.A. de C.V. (Grupo Mexico)</v>
          </cell>
          <cell r="C996" t="str">
            <v>Metals &amp; Mining</v>
          </cell>
          <cell r="D996" t="str">
            <v>MEXICO</v>
          </cell>
          <cell r="E996" t="str">
            <v>Y</v>
          </cell>
          <cell r="F996" t="str">
            <v>Affirmed</v>
          </cell>
          <cell r="G996">
            <v>38054</v>
          </cell>
          <cell r="H996" t="str">
            <v>B-</v>
          </cell>
          <cell r="I996" t="str">
            <v>Rating Outlook Stable</v>
          </cell>
        </row>
        <row r="997">
          <cell r="A997">
            <v>80090700</v>
          </cell>
          <cell r="B997" t="str">
            <v>Grupo Industrial Durango, S.A. de C.V.</v>
          </cell>
          <cell r="C997" t="str">
            <v>Corporates</v>
          </cell>
          <cell r="D997" t="str">
            <v>MEXICO</v>
          </cell>
          <cell r="E997" t="str">
            <v>N</v>
          </cell>
          <cell r="F997" t="str">
            <v>New Rating</v>
          </cell>
          <cell r="G997">
            <v>37197</v>
          </cell>
          <cell r="H997" t="str">
            <v>B+</v>
          </cell>
          <cell r="I997" t="str">
            <v>Rating Outlook Stable</v>
          </cell>
        </row>
        <row r="998">
          <cell r="A998">
            <v>80090702</v>
          </cell>
          <cell r="B998" t="str">
            <v>Protection One, Inc.</v>
          </cell>
          <cell r="C998" t="str">
            <v>Technology</v>
          </cell>
          <cell r="D998" t="str">
            <v>UNITED STATES</v>
          </cell>
          <cell r="E998" t="str">
            <v>Y</v>
          </cell>
          <cell r="F998" t="str">
            <v>Downgrade</v>
          </cell>
          <cell r="G998">
            <v>37946</v>
          </cell>
          <cell r="H998" t="str">
            <v>CC</v>
          </cell>
          <cell r="I998" t="str">
            <v>Rating Outlook Negative</v>
          </cell>
        </row>
        <row r="999">
          <cell r="A999">
            <v>80090704</v>
          </cell>
          <cell r="B999" t="str">
            <v>Roslyn Bancorp, Inc.</v>
          </cell>
          <cell r="C999" t="str">
            <v>Banks</v>
          </cell>
          <cell r="D999" t="str">
            <v>UNITED STATES</v>
          </cell>
          <cell r="E999" t="str">
            <v>Y</v>
          </cell>
          <cell r="F999" t="str">
            <v>Withdrawn</v>
          </cell>
          <cell r="G999">
            <v>37928</v>
          </cell>
          <cell r="H999" t="str">
            <v>NR</v>
          </cell>
        </row>
        <row r="1000">
          <cell r="A1000">
            <v>80090705</v>
          </cell>
          <cell r="B1000" t="str">
            <v>Roslyn Savings Bank</v>
          </cell>
          <cell r="C1000" t="str">
            <v>Banks</v>
          </cell>
          <cell r="D1000" t="str">
            <v>UNITED STATES</v>
          </cell>
          <cell r="E1000" t="str">
            <v>Y</v>
          </cell>
          <cell r="F1000" t="str">
            <v>Withdrawn</v>
          </cell>
          <cell r="G1000">
            <v>37928</v>
          </cell>
          <cell r="H1000" t="str">
            <v>NR</v>
          </cell>
        </row>
        <row r="1001">
          <cell r="A1001">
            <v>80090711</v>
          </cell>
          <cell r="B1001" t="str">
            <v>BG Energy Holdings</v>
          </cell>
          <cell r="C1001" t="str">
            <v>Corporates</v>
          </cell>
          <cell r="D1001" t="str">
            <v>UNITED KINGDOM</v>
          </cell>
          <cell r="E1001" t="str">
            <v>Y</v>
          </cell>
          <cell r="F1001" t="str">
            <v>Affirmed</v>
          </cell>
          <cell r="G1001">
            <v>38152</v>
          </cell>
          <cell r="H1001" t="str">
            <v>A-</v>
          </cell>
          <cell r="I1001" t="str">
            <v>Rating Outlook Positive</v>
          </cell>
        </row>
        <row r="1002">
          <cell r="A1002">
            <v>80090712</v>
          </cell>
          <cell r="B1002" t="str">
            <v>Great-West Lifeco, Inc.</v>
          </cell>
          <cell r="C1002" t="str">
            <v>Life Insurers</v>
          </cell>
          <cell r="D1002" t="str">
            <v>UNITED STATES</v>
          </cell>
          <cell r="E1002" t="str">
            <v>Y</v>
          </cell>
          <cell r="F1002" t="str">
            <v>Affirmed</v>
          </cell>
          <cell r="G1002">
            <v>38218</v>
          </cell>
          <cell r="H1002" t="str">
            <v>A+</v>
          </cell>
          <cell r="I1002" t="str">
            <v>Rating Outlook Stable</v>
          </cell>
        </row>
        <row r="1003">
          <cell r="A1003">
            <v>80090713</v>
          </cell>
          <cell r="B1003" t="str">
            <v>GWL&amp;A Financial Corp.</v>
          </cell>
          <cell r="C1003" t="str">
            <v>Banks</v>
          </cell>
          <cell r="D1003" t="str">
            <v>UNITED STATES</v>
          </cell>
          <cell r="E1003" t="str">
            <v>Y</v>
          </cell>
          <cell r="F1003" t="str">
            <v>Affirmed</v>
          </cell>
          <cell r="G1003">
            <v>38218</v>
          </cell>
          <cell r="H1003" t="str">
            <v>A+</v>
          </cell>
          <cell r="I1003" t="str">
            <v>Rating Outlook Stable</v>
          </cell>
        </row>
        <row r="1004">
          <cell r="A1004">
            <v>80090714</v>
          </cell>
          <cell r="B1004" t="str">
            <v>JP Morgan Chase Bank</v>
          </cell>
          <cell r="C1004" t="str">
            <v>Banks</v>
          </cell>
          <cell r="D1004" t="str">
            <v>UNITED STATES</v>
          </cell>
          <cell r="E1004" t="str">
            <v>Y</v>
          </cell>
          <cell r="F1004" t="str">
            <v>Affirmed</v>
          </cell>
          <cell r="G1004">
            <v>38169</v>
          </cell>
          <cell r="H1004" t="str">
            <v>A+</v>
          </cell>
          <cell r="I1004" t="str">
            <v>Rating Outlook Positive</v>
          </cell>
        </row>
        <row r="1005">
          <cell r="A1005">
            <v>80090722</v>
          </cell>
          <cell r="B1005" t="str">
            <v>Liberty Mutual Capital Corp.</v>
          </cell>
          <cell r="C1005" t="str">
            <v>Property/Casualty Insurers</v>
          </cell>
          <cell r="D1005" t="str">
            <v>UNITED STATES</v>
          </cell>
          <cell r="E1005" t="str">
            <v>Y</v>
          </cell>
          <cell r="F1005" t="str">
            <v>Downgrade</v>
          </cell>
          <cell r="G1005">
            <v>37811</v>
          </cell>
          <cell r="H1005" t="str">
            <v>BBB</v>
          </cell>
          <cell r="I1005" t="str">
            <v>Rating Outlook Negative</v>
          </cell>
        </row>
        <row r="1006">
          <cell r="A1006">
            <v>80090723</v>
          </cell>
          <cell r="B1006" t="str">
            <v>EDF Energy plc</v>
          </cell>
          <cell r="C1006" t="str">
            <v>Corporates</v>
          </cell>
          <cell r="D1006" t="str">
            <v>UNITED KINGDOM</v>
          </cell>
          <cell r="E1006" t="str">
            <v>Y</v>
          </cell>
          <cell r="F1006" t="str">
            <v>Affirmed</v>
          </cell>
          <cell r="G1006">
            <v>37978</v>
          </cell>
          <cell r="H1006" t="str">
            <v>A</v>
          </cell>
          <cell r="I1006" t="str">
            <v>Rating Outlook Negative</v>
          </cell>
        </row>
        <row r="1007">
          <cell r="A1007">
            <v>80090724</v>
          </cell>
          <cell r="B1007" t="str">
            <v>Companhia de Bebidas das Americas (AmBev)</v>
          </cell>
          <cell r="C1007" t="str">
            <v>Beverage</v>
          </cell>
          <cell r="D1007" t="str">
            <v>BRAZIL</v>
          </cell>
          <cell r="E1007" t="str">
            <v>Y</v>
          </cell>
          <cell r="F1007" t="str">
            <v>Upgrade</v>
          </cell>
          <cell r="G1007">
            <v>38258</v>
          </cell>
          <cell r="H1007" t="str">
            <v>BB-</v>
          </cell>
          <cell r="I1007" t="str">
            <v>Rating Watch Positive</v>
          </cell>
        </row>
        <row r="1008">
          <cell r="A1008">
            <v>80090725</v>
          </cell>
          <cell r="B1008" t="str">
            <v>Chubb Corporation (The)</v>
          </cell>
          <cell r="C1008" t="str">
            <v>Property/Casualty Insurers</v>
          </cell>
          <cell r="D1008" t="str">
            <v>UNITED STATES</v>
          </cell>
          <cell r="E1008" t="str">
            <v>Y</v>
          </cell>
          <cell r="F1008" t="str">
            <v>Affirmed</v>
          </cell>
          <cell r="G1008">
            <v>38020</v>
          </cell>
          <cell r="H1008" t="str">
            <v>A+</v>
          </cell>
          <cell r="I1008" t="str">
            <v>Rating Outlook Stable</v>
          </cell>
        </row>
        <row r="1009">
          <cell r="A1009">
            <v>80090726</v>
          </cell>
          <cell r="B1009" t="str">
            <v>Everest Reinsurance Holdings, Inc</v>
          </cell>
          <cell r="C1009" t="str">
            <v>Reinsurers</v>
          </cell>
          <cell r="D1009" t="str">
            <v>UNITED STATES</v>
          </cell>
          <cell r="E1009" t="str">
            <v>Y</v>
          </cell>
          <cell r="F1009" t="str">
            <v>Affirmed</v>
          </cell>
          <cell r="G1009">
            <v>38070</v>
          </cell>
          <cell r="H1009" t="str">
            <v>A-</v>
          </cell>
          <cell r="I1009" t="str">
            <v>Rating Outlook Stable</v>
          </cell>
        </row>
        <row r="1010">
          <cell r="A1010">
            <v>80090727</v>
          </cell>
          <cell r="B1010" t="str">
            <v>New York Community Bancorp, Inc.</v>
          </cell>
          <cell r="C1010" t="str">
            <v>Banks</v>
          </cell>
          <cell r="D1010" t="str">
            <v>UNITED STATES</v>
          </cell>
          <cell r="E1010" t="str">
            <v>Y</v>
          </cell>
          <cell r="F1010" t="str">
            <v>Rating Watch On</v>
          </cell>
          <cell r="G1010">
            <v>38174</v>
          </cell>
          <cell r="H1010" t="str">
            <v>BBB</v>
          </cell>
          <cell r="I1010" t="str">
            <v>Rating Watch Negative</v>
          </cell>
        </row>
        <row r="1011">
          <cell r="A1011">
            <v>80090728</v>
          </cell>
          <cell r="B1011" t="str">
            <v>New York Community Bank</v>
          </cell>
          <cell r="C1011" t="str">
            <v>Banks</v>
          </cell>
          <cell r="D1011" t="str">
            <v>UNITED STATES</v>
          </cell>
          <cell r="E1011" t="str">
            <v>Y</v>
          </cell>
          <cell r="F1011" t="str">
            <v>Rating Watch On</v>
          </cell>
          <cell r="G1011">
            <v>38174</v>
          </cell>
          <cell r="H1011" t="str">
            <v>BBB</v>
          </cell>
          <cell r="I1011" t="str">
            <v>Rating Watch Negative</v>
          </cell>
        </row>
        <row r="1012">
          <cell r="A1012">
            <v>80090729</v>
          </cell>
          <cell r="B1012" t="str">
            <v>UST, Inc.</v>
          </cell>
          <cell r="C1012" t="str">
            <v>Corporates</v>
          </cell>
          <cell r="D1012" t="str">
            <v>UNITED STATES</v>
          </cell>
          <cell r="E1012" t="str">
            <v>Y</v>
          </cell>
          <cell r="F1012" t="str">
            <v>Upgrade</v>
          </cell>
          <cell r="G1012">
            <v>37453</v>
          </cell>
          <cell r="H1012" t="str">
            <v>A</v>
          </cell>
          <cell r="I1012" t="str">
            <v>Rating Outlook Stable</v>
          </cell>
        </row>
        <row r="1013">
          <cell r="A1013">
            <v>80090730</v>
          </cell>
          <cell r="B1013" t="str">
            <v>Honeywell Holdings B.V.</v>
          </cell>
          <cell r="C1013" t="str">
            <v>Aerospace &amp; Defense</v>
          </cell>
          <cell r="D1013" t="str">
            <v>UNITED STATES</v>
          </cell>
          <cell r="E1013" t="str">
            <v>Y</v>
          </cell>
          <cell r="F1013" t="str">
            <v>New Rating</v>
          </cell>
          <cell r="G1013">
            <v>37225</v>
          </cell>
          <cell r="H1013" t="str">
            <v>A+</v>
          </cell>
          <cell r="I1013" t="str">
            <v>Rating Outlook Negative</v>
          </cell>
        </row>
        <row r="1014">
          <cell r="A1014">
            <v>80090732</v>
          </cell>
          <cell r="B1014" t="str">
            <v>Cellco Partnership (Verizon Wireless)</v>
          </cell>
          <cell r="C1014" t="str">
            <v>Telecommunications</v>
          </cell>
          <cell r="D1014" t="str">
            <v>UNITED STATES</v>
          </cell>
          <cell r="E1014" t="str">
            <v>Y</v>
          </cell>
          <cell r="F1014" t="str">
            <v>Upgrade</v>
          </cell>
          <cell r="G1014">
            <v>38198</v>
          </cell>
          <cell r="H1014" t="str">
            <v>A+</v>
          </cell>
          <cell r="I1014" t="str">
            <v>Rating Outlook Stable</v>
          </cell>
        </row>
        <row r="1015">
          <cell r="A1015">
            <v>80090735</v>
          </cell>
          <cell r="B1015" t="str">
            <v>PartnerRe Ltd.</v>
          </cell>
          <cell r="C1015" t="str">
            <v>Reinsurers</v>
          </cell>
          <cell r="D1015" t="str">
            <v>UNITED STATES</v>
          </cell>
          <cell r="E1015" t="str">
            <v>Y</v>
          </cell>
          <cell r="F1015" t="str">
            <v>Affirmed</v>
          </cell>
          <cell r="G1015">
            <v>38167</v>
          </cell>
          <cell r="H1015" t="str">
            <v>A+</v>
          </cell>
          <cell r="I1015" t="str">
            <v>Rating Outlook Stable</v>
          </cell>
        </row>
        <row r="1016">
          <cell r="A1016">
            <v>80090739</v>
          </cell>
          <cell r="B1016" t="str">
            <v>Banesco Banco Universal</v>
          </cell>
          <cell r="C1016" t="str">
            <v>Banks</v>
          </cell>
          <cell r="D1016" t="str">
            <v>VENEZUELA</v>
          </cell>
          <cell r="E1016" t="str">
            <v>Y</v>
          </cell>
          <cell r="F1016" t="str">
            <v>Upgrade</v>
          </cell>
          <cell r="G1016">
            <v>38253</v>
          </cell>
          <cell r="H1016" t="str">
            <v>B-</v>
          </cell>
          <cell r="I1016" t="str">
            <v>Rating Outlook Stable</v>
          </cell>
        </row>
        <row r="1017">
          <cell r="A1017">
            <v>80090743</v>
          </cell>
          <cell r="B1017" t="str">
            <v>Berkshire Hathaway Inc.</v>
          </cell>
          <cell r="C1017" t="str">
            <v>Property/Casualty Insurers</v>
          </cell>
          <cell r="D1017" t="str">
            <v>UNITED STATES</v>
          </cell>
          <cell r="E1017" t="str">
            <v>Y</v>
          </cell>
          <cell r="F1017" t="str">
            <v>Affirmed</v>
          </cell>
          <cell r="G1017">
            <v>37820</v>
          </cell>
          <cell r="H1017" t="str">
            <v>AAA</v>
          </cell>
          <cell r="I1017" t="str">
            <v>Rating Outlook Stable</v>
          </cell>
        </row>
        <row r="1018">
          <cell r="A1018">
            <v>80090745</v>
          </cell>
          <cell r="B1018" t="str">
            <v>GEICO Corp.</v>
          </cell>
          <cell r="C1018" t="str">
            <v>Property/Casualty Insurers</v>
          </cell>
          <cell r="D1018" t="str">
            <v>UNITED STATES</v>
          </cell>
          <cell r="E1018" t="str">
            <v>Y</v>
          </cell>
          <cell r="F1018" t="str">
            <v>Affirmed</v>
          </cell>
          <cell r="G1018">
            <v>37820</v>
          </cell>
          <cell r="H1018" t="str">
            <v>AAA</v>
          </cell>
          <cell r="I1018" t="str">
            <v>Rating Outlook Stable</v>
          </cell>
        </row>
        <row r="1019">
          <cell r="A1019">
            <v>80090746</v>
          </cell>
          <cell r="B1019" t="str">
            <v>General Re Corp.</v>
          </cell>
          <cell r="C1019" t="str">
            <v>Reinsurers</v>
          </cell>
          <cell r="D1019" t="str">
            <v>UNITED STATES</v>
          </cell>
          <cell r="E1019" t="str">
            <v>Y</v>
          </cell>
          <cell r="F1019" t="str">
            <v>Affirmed</v>
          </cell>
          <cell r="G1019">
            <v>37820</v>
          </cell>
          <cell r="H1019" t="str">
            <v>AA+</v>
          </cell>
          <cell r="I1019" t="str">
            <v>Rating Outlook Stable</v>
          </cell>
        </row>
        <row r="1020">
          <cell r="A1020">
            <v>80090747</v>
          </cell>
          <cell r="B1020" t="str">
            <v>TXU Electric Delivery Company</v>
          </cell>
          <cell r="C1020" t="str">
            <v>Global Power</v>
          </cell>
          <cell r="D1020" t="str">
            <v>UNITED STATES</v>
          </cell>
          <cell r="E1020" t="str">
            <v>Y</v>
          </cell>
          <cell r="F1020" t="str">
            <v>Upgrade</v>
          </cell>
          <cell r="G1020">
            <v>38205</v>
          </cell>
          <cell r="H1020" t="str">
            <v>BBB+</v>
          </cell>
          <cell r="I1020" t="str">
            <v>Rating Outlook Stable</v>
          </cell>
        </row>
        <row r="1021">
          <cell r="A1021">
            <v>80090748</v>
          </cell>
          <cell r="B1021" t="str">
            <v>TXU Energy Co. LLC</v>
          </cell>
          <cell r="C1021" t="str">
            <v>Corporates</v>
          </cell>
          <cell r="D1021" t="str">
            <v>UNITED STATES</v>
          </cell>
          <cell r="E1021" t="str">
            <v>Y</v>
          </cell>
          <cell r="F1021" t="str">
            <v>Affirmed</v>
          </cell>
          <cell r="G1021">
            <v>38103</v>
          </cell>
          <cell r="H1021" t="str">
            <v>BBB</v>
          </cell>
          <cell r="I1021" t="str">
            <v>Rating Outlook Stable</v>
          </cell>
        </row>
        <row r="1022">
          <cell r="A1022">
            <v>80090751</v>
          </cell>
          <cell r="B1022" t="str">
            <v>Banco de la Produccion S.A. Produbanco y Subsidiarias</v>
          </cell>
          <cell r="C1022" t="str">
            <v>Banks</v>
          </cell>
          <cell r="D1022" t="str">
            <v>ECUADOR</v>
          </cell>
          <cell r="E1022" t="str">
            <v>Y</v>
          </cell>
          <cell r="F1022" t="str">
            <v>Affirmed</v>
          </cell>
          <cell r="G1022">
            <v>37890</v>
          </cell>
          <cell r="H1022" t="str">
            <v>CCC+</v>
          </cell>
          <cell r="I1022" t="str">
            <v>Rating Outlook Stable</v>
          </cell>
        </row>
        <row r="1023">
          <cell r="A1023">
            <v>80090752</v>
          </cell>
          <cell r="B1023" t="str">
            <v>Fleet Bank (Rhode Island) NA</v>
          </cell>
          <cell r="C1023" t="str">
            <v>Banks</v>
          </cell>
          <cell r="D1023" t="str">
            <v>UNITED STATES</v>
          </cell>
          <cell r="E1023" t="str">
            <v>Y</v>
          </cell>
          <cell r="F1023" t="str">
            <v>Upgrade</v>
          </cell>
          <cell r="G1023">
            <v>38078</v>
          </cell>
          <cell r="H1023" t="str">
            <v>AA-</v>
          </cell>
          <cell r="I1023" t="str">
            <v>Rating Outlook Stable</v>
          </cell>
        </row>
        <row r="1024">
          <cell r="A1024">
            <v>80090753</v>
          </cell>
          <cell r="B1024" t="str">
            <v>Reinsurance Group of America, Inc.</v>
          </cell>
          <cell r="C1024" t="str">
            <v>Life Insurers</v>
          </cell>
          <cell r="D1024" t="str">
            <v>UNITED STATES</v>
          </cell>
          <cell r="E1024" t="str">
            <v>Y</v>
          </cell>
          <cell r="F1024" t="str">
            <v>Affirmed</v>
          </cell>
          <cell r="G1024">
            <v>38099</v>
          </cell>
          <cell r="H1024" t="str">
            <v>A-</v>
          </cell>
          <cell r="I1024" t="str">
            <v>Rating Outlook Stable</v>
          </cell>
        </row>
        <row r="1025">
          <cell r="A1025">
            <v>80090754</v>
          </cell>
          <cell r="B1025" t="str">
            <v>RenaissanceRe Holdings, Ltd.</v>
          </cell>
          <cell r="C1025" t="str">
            <v>Reinsurers</v>
          </cell>
          <cell r="D1025" t="str">
            <v>UNITED STATES</v>
          </cell>
          <cell r="E1025" t="str">
            <v>Y</v>
          </cell>
          <cell r="F1025" t="str">
            <v>Affirmed</v>
          </cell>
          <cell r="G1025">
            <v>38259</v>
          </cell>
          <cell r="H1025" t="str">
            <v>A-</v>
          </cell>
          <cell r="I1025" t="str">
            <v>Rating Outlook Stable</v>
          </cell>
        </row>
        <row r="1026">
          <cell r="A1026">
            <v>80090756</v>
          </cell>
          <cell r="B1026" t="str">
            <v>John Hancock Financial Services</v>
          </cell>
          <cell r="C1026" t="str">
            <v>Financial Institutions</v>
          </cell>
          <cell r="D1026" t="str">
            <v>UNITED STATES</v>
          </cell>
          <cell r="E1026" t="str">
            <v>Y</v>
          </cell>
          <cell r="F1026" t="str">
            <v>Affirmed</v>
          </cell>
          <cell r="G1026">
            <v>38105</v>
          </cell>
          <cell r="H1026" t="str">
            <v>A+</v>
          </cell>
          <cell r="I1026" t="str">
            <v>Rating Outlook Stable</v>
          </cell>
        </row>
        <row r="1027">
          <cell r="A1027">
            <v>80090757</v>
          </cell>
          <cell r="B1027" t="str">
            <v>Maritime Life Assurance of Canada</v>
          </cell>
          <cell r="C1027" t="str">
            <v>Financial Institutions</v>
          </cell>
          <cell r="D1027" t="str">
            <v>UNITED STATES</v>
          </cell>
          <cell r="E1027" t="str">
            <v>Y</v>
          </cell>
          <cell r="F1027" t="str">
            <v>Affirmed</v>
          </cell>
          <cell r="G1027">
            <v>38105</v>
          </cell>
          <cell r="H1027" t="str">
            <v>A+</v>
          </cell>
          <cell r="I1027" t="str">
            <v>Rating Outlook Positive</v>
          </cell>
        </row>
        <row r="1028">
          <cell r="A1028">
            <v>80090759</v>
          </cell>
          <cell r="B1028" t="str">
            <v>GMAC Bank</v>
          </cell>
          <cell r="C1028" t="str">
            <v>Banks</v>
          </cell>
          <cell r="D1028" t="str">
            <v>UNITED STATES</v>
          </cell>
          <cell r="E1028" t="str">
            <v>Y</v>
          </cell>
          <cell r="F1028" t="str">
            <v>New Rating</v>
          </cell>
          <cell r="G1028">
            <v>38155</v>
          </cell>
          <cell r="H1028" t="str">
            <v>BBB+</v>
          </cell>
          <cell r="I1028" t="str">
            <v>Rating Outlook Negative</v>
          </cell>
        </row>
        <row r="1029">
          <cell r="A1029">
            <v>80090760</v>
          </cell>
          <cell r="B1029" t="str">
            <v>Prudential Financial, Inc.</v>
          </cell>
          <cell r="C1029" t="str">
            <v>Financial Institutions</v>
          </cell>
          <cell r="D1029" t="str">
            <v>UNITED STATES</v>
          </cell>
          <cell r="E1029" t="str">
            <v>Y</v>
          </cell>
          <cell r="F1029" t="str">
            <v>Affirmed</v>
          </cell>
          <cell r="G1029">
            <v>38252</v>
          </cell>
          <cell r="H1029" t="str">
            <v>A</v>
          </cell>
          <cell r="I1029" t="str">
            <v>Rating Outlook Stable</v>
          </cell>
        </row>
        <row r="1030">
          <cell r="A1030">
            <v>80090762</v>
          </cell>
          <cell r="B1030" t="str">
            <v>Marathon Oil Co.</v>
          </cell>
          <cell r="C1030" t="str">
            <v>Energy (Oil &amp; Gas)</v>
          </cell>
          <cell r="D1030" t="str">
            <v>UNITED STATES</v>
          </cell>
          <cell r="E1030" t="str">
            <v>Y</v>
          </cell>
          <cell r="F1030" t="str">
            <v>Affirmed</v>
          </cell>
          <cell r="G1030">
            <v>38065</v>
          </cell>
          <cell r="H1030" t="str">
            <v>BBB+</v>
          </cell>
          <cell r="I1030" t="str">
            <v>Rating Outlook Stable</v>
          </cell>
        </row>
        <row r="1031">
          <cell r="A1031">
            <v>80090764</v>
          </cell>
          <cell r="B1031" t="str">
            <v>Bank of North Georgia</v>
          </cell>
          <cell r="C1031" t="str">
            <v>Banks</v>
          </cell>
          <cell r="D1031" t="str">
            <v>UNITED STATES</v>
          </cell>
          <cell r="E1031" t="str">
            <v>Y</v>
          </cell>
          <cell r="F1031" t="str">
            <v>New Rating</v>
          </cell>
          <cell r="G1031">
            <v>37259</v>
          </cell>
          <cell r="H1031" t="str">
            <v>A</v>
          </cell>
        </row>
        <row r="1032">
          <cell r="A1032">
            <v>80090765</v>
          </cell>
          <cell r="B1032" t="str">
            <v>Vanguard Bank &amp; Trust Co.</v>
          </cell>
          <cell r="C1032" t="str">
            <v>Banks</v>
          </cell>
          <cell r="D1032" t="str">
            <v>UNITED STATES</v>
          </cell>
          <cell r="E1032" t="str">
            <v>Y</v>
          </cell>
          <cell r="F1032" t="str">
            <v>New Rating</v>
          </cell>
          <cell r="G1032">
            <v>37259</v>
          </cell>
          <cell r="H1032" t="str">
            <v>A</v>
          </cell>
        </row>
        <row r="1033">
          <cell r="A1033">
            <v>80090766</v>
          </cell>
          <cell r="B1033" t="str">
            <v>Citizens Bank &amp; Trust of West Georgia</v>
          </cell>
          <cell r="C1033" t="str">
            <v>Banks</v>
          </cell>
          <cell r="D1033" t="str">
            <v>UNITED STATES</v>
          </cell>
          <cell r="E1033" t="str">
            <v>Y</v>
          </cell>
          <cell r="F1033" t="str">
            <v>New Rating</v>
          </cell>
          <cell r="G1033">
            <v>37259</v>
          </cell>
          <cell r="H1033" t="str">
            <v>A</v>
          </cell>
        </row>
        <row r="1034">
          <cell r="A1034">
            <v>80090767</v>
          </cell>
          <cell r="B1034" t="str">
            <v>CB&amp;T Bank of Russell County</v>
          </cell>
          <cell r="C1034" t="str">
            <v>Banks</v>
          </cell>
          <cell r="D1034" t="str">
            <v>UNITED STATES</v>
          </cell>
          <cell r="E1034" t="str">
            <v>Y</v>
          </cell>
          <cell r="F1034" t="str">
            <v>New Rating</v>
          </cell>
          <cell r="G1034">
            <v>37259</v>
          </cell>
          <cell r="H1034" t="str">
            <v>A</v>
          </cell>
        </row>
        <row r="1035">
          <cell r="A1035">
            <v>80090768</v>
          </cell>
          <cell r="B1035" t="str">
            <v>Bank of Pensacola</v>
          </cell>
          <cell r="C1035" t="str">
            <v>Banks</v>
          </cell>
          <cell r="D1035" t="str">
            <v>UNITED STATES</v>
          </cell>
          <cell r="E1035" t="str">
            <v>Y</v>
          </cell>
          <cell r="F1035" t="str">
            <v>New Rating</v>
          </cell>
          <cell r="G1035">
            <v>37259</v>
          </cell>
          <cell r="H1035" t="str">
            <v>A</v>
          </cell>
        </row>
        <row r="1036">
          <cell r="A1036">
            <v>80090769</v>
          </cell>
          <cell r="B1036" t="str">
            <v>First Commercial Bank of Huntsville</v>
          </cell>
          <cell r="C1036" t="str">
            <v>Banks</v>
          </cell>
          <cell r="D1036" t="str">
            <v>UNITED STATES</v>
          </cell>
          <cell r="E1036" t="str">
            <v>Y</v>
          </cell>
          <cell r="F1036" t="str">
            <v>New Rating</v>
          </cell>
          <cell r="G1036">
            <v>37259</v>
          </cell>
          <cell r="H1036" t="str">
            <v>A</v>
          </cell>
        </row>
        <row r="1037">
          <cell r="A1037">
            <v>80090770</v>
          </cell>
          <cell r="B1037" t="str">
            <v>Sumter Bank &amp; Trust Company</v>
          </cell>
          <cell r="C1037" t="str">
            <v>Banks</v>
          </cell>
          <cell r="D1037" t="str">
            <v>UNITED STATES</v>
          </cell>
          <cell r="E1037" t="str">
            <v>Y</v>
          </cell>
          <cell r="F1037" t="str">
            <v>New Rating</v>
          </cell>
          <cell r="G1037">
            <v>37259</v>
          </cell>
          <cell r="H1037" t="str">
            <v>A</v>
          </cell>
        </row>
        <row r="1038">
          <cell r="A1038">
            <v>80090771</v>
          </cell>
          <cell r="B1038" t="str">
            <v>Bank of Tuscaloosa</v>
          </cell>
          <cell r="C1038" t="str">
            <v>Banks</v>
          </cell>
          <cell r="D1038" t="str">
            <v>UNITED STATES</v>
          </cell>
          <cell r="E1038" t="str">
            <v>Y</v>
          </cell>
          <cell r="F1038" t="str">
            <v>New Rating</v>
          </cell>
          <cell r="G1038">
            <v>37259</v>
          </cell>
          <cell r="H1038" t="str">
            <v>A</v>
          </cell>
        </row>
        <row r="1039">
          <cell r="A1039">
            <v>80090772</v>
          </cell>
          <cell r="B1039" t="str">
            <v>National Bank of Walton County</v>
          </cell>
          <cell r="C1039" t="str">
            <v>Banks</v>
          </cell>
          <cell r="D1039" t="str">
            <v>UNITED STATES</v>
          </cell>
          <cell r="E1039" t="str">
            <v>Y</v>
          </cell>
          <cell r="F1039" t="str">
            <v>New Rating</v>
          </cell>
          <cell r="G1039">
            <v>37259</v>
          </cell>
          <cell r="H1039" t="str">
            <v>A</v>
          </cell>
        </row>
        <row r="1040">
          <cell r="A1040">
            <v>80090773</v>
          </cell>
          <cell r="B1040" t="str">
            <v>Georgia Bank &amp; Trust</v>
          </cell>
          <cell r="C1040" t="str">
            <v>Banks</v>
          </cell>
          <cell r="D1040" t="str">
            <v>UNITED STATES</v>
          </cell>
          <cell r="E1040" t="str">
            <v>Y</v>
          </cell>
          <cell r="F1040" t="str">
            <v>New Rating</v>
          </cell>
          <cell r="G1040">
            <v>37259</v>
          </cell>
          <cell r="H1040" t="str">
            <v>A</v>
          </cell>
        </row>
        <row r="1041">
          <cell r="A1041">
            <v>80090774</v>
          </cell>
          <cell r="B1041" t="str">
            <v>Security Bank &amp; Trust Co. of Albany</v>
          </cell>
          <cell r="C1041" t="str">
            <v>Banks</v>
          </cell>
          <cell r="D1041" t="str">
            <v>UNITED STATES</v>
          </cell>
          <cell r="E1041" t="str">
            <v>Y</v>
          </cell>
          <cell r="F1041" t="str">
            <v>New Rating</v>
          </cell>
          <cell r="G1041">
            <v>37259</v>
          </cell>
          <cell r="H1041" t="str">
            <v>A</v>
          </cell>
        </row>
        <row r="1042">
          <cell r="A1042">
            <v>80090775</v>
          </cell>
          <cell r="B1042" t="str">
            <v>Tallahassee State Bank</v>
          </cell>
          <cell r="C1042" t="str">
            <v>Banks</v>
          </cell>
          <cell r="D1042" t="str">
            <v>UNITED STATES</v>
          </cell>
          <cell r="E1042" t="str">
            <v>Y</v>
          </cell>
          <cell r="F1042" t="str">
            <v>New Rating</v>
          </cell>
          <cell r="G1042">
            <v>37259</v>
          </cell>
          <cell r="H1042" t="str">
            <v>A</v>
          </cell>
        </row>
        <row r="1043">
          <cell r="A1043">
            <v>80090776</v>
          </cell>
          <cell r="B1043" t="str">
            <v>First State Bank &amp; Trust Co.</v>
          </cell>
          <cell r="C1043" t="str">
            <v>Banks</v>
          </cell>
          <cell r="D1043" t="str">
            <v>UNITED STATES</v>
          </cell>
          <cell r="E1043" t="str">
            <v>Y</v>
          </cell>
          <cell r="F1043" t="str">
            <v>New Rating</v>
          </cell>
          <cell r="G1043">
            <v>37259</v>
          </cell>
          <cell r="H1043" t="str">
            <v>A</v>
          </cell>
        </row>
        <row r="1044">
          <cell r="A1044">
            <v>80090777</v>
          </cell>
          <cell r="B1044" t="str">
            <v>First Community Bank of Tifton</v>
          </cell>
          <cell r="C1044" t="str">
            <v>Banks</v>
          </cell>
          <cell r="D1044" t="str">
            <v>UNITED STATES</v>
          </cell>
          <cell r="E1044" t="str">
            <v>Y</v>
          </cell>
          <cell r="F1044" t="str">
            <v>New Rating</v>
          </cell>
          <cell r="G1044">
            <v>37259</v>
          </cell>
          <cell r="H1044" t="str">
            <v>A</v>
          </cell>
        </row>
        <row r="1045">
          <cell r="A1045">
            <v>80090778</v>
          </cell>
          <cell r="B1045" t="str">
            <v>CB&amp;T Bank of Middle Georgia</v>
          </cell>
          <cell r="C1045" t="str">
            <v>Banks</v>
          </cell>
          <cell r="D1045" t="str">
            <v>UNITED STATES</v>
          </cell>
          <cell r="E1045" t="str">
            <v>Y</v>
          </cell>
          <cell r="F1045" t="str">
            <v>New Rating</v>
          </cell>
          <cell r="G1045">
            <v>37259</v>
          </cell>
          <cell r="H1045" t="str">
            <v>A</v>
          </cell>
        </row>
        <row r="1046">
          <cell r="A1046">
            <v>80090779</v>
          </cell>
          <cell r="B1046" t="str">
            <v>Citizens First Bank</v>
          </cell>
          <cell r="C1046" t="str">
            <v>Banks</v>
          </cell>
          <cell r="D1046" t="str">
            <v>UNITED STATES</v>
          </cell>
          <cell r="E1046" t="str">
            <v>Y</v>
          </cell>
          <cell r="F1046" t="str">
            <v>New Rating</v>
          </cell>
          <cell r="G1046">
            <v>37259</v>
          </cell>
          <cell r="H1046" t="str">
            <v>A</v>
          </cell>
        </row>
        <row r="1047">
          <cell r="A1047">
            <v>80090780</v>
          </cell>
          <cell r="B1047" t="str">
            <v>Peachtree National Bank</v>
          </cell>
          <cell r="C1047" t="str">
            <v>Banks</v>
          </cell>
          <cell r="D1047" t="str">
            <v>UNITED STATES</v>
          </cell>
          <cell r="E1047" t="str">
            <v>Y</v>
          </cell>
          <cell r="F1047" t="str">
            <v>New Rating</v>
          </cell>
          <cell r="G1047">
            <v>37259</v>
          </cell>
          <cell r="H1047" t="str">
            <v>A</v>
          </cell>
        </row>
        <row r="1048">
          <cell r="A1048">
            <v>80090781</v>
          </cell>
          <cell r="B1048" t="str">
            <v>Charter Bank &amp; Trust Co.</v>
          </cell>
          <cell r="C1048" t="str">
            <v>Banks</v>
          </cell>
          <cell r="D1048" t="str">
            <v>UNITED STATES</v>
          </cell>
          <cell r="E1048" t="str">
            <v>N</v>
          </cell>
          <cell r="F1048" t="str">
            <v>Withdrawn</v>
          </cell>
          <cell r="G1048">
            <v>38194</v>
          </cell>
          <cell r="H1048" t="str">
            <v>NR</v>
          </cell>
        </row>
        <row r="1049">
          <cell r="A1049">
            <v>80090782</v>
          </cell>
          <cell r="B1049" t="str">
            <v>Mountain National Bank</v>
          </cell>
          <cell r="C1049" t="str">
            <v>Banks</v>
          </cell>
          <cell r="D1049" t="str">
            <v>UNITED STATES</v>
          </cell>
          <cell r="E1049" t="str">
            <v>Y</v>
          </cell>
          <cell r="F1049" t="str">
            <v>Withdrawn</v>
          </cell>
          <cell r="G1049">
            <v>38194</v>
          </cell>
          <cell r="H1049" t="str">
            <v>NR</v>
          </cell>
        </row>
        <row r="1050">
          <cell r="A1050">
            <v>80090783</v>
          </cell>
          <cell r="B1050" t="str">
            <v>Polski Koncern Naftowy ORLEN S.A. (PKN)</v>
          </cell>
          <cell r="C1050" t="str">
            <v>Energy (Oil &amp; Gas)</v>
          </cell>
          <cell r="D1050" t="str">
            <v>POLAND</v>
          </cell>
          <cell r="E1050" t="str">
            <v>Y</v>
          </cell>
          <cell r="F1050" t="str">
            <v>Rating Watch On</v>
          </cell>
          <cell r="G1050">
            <v>38106</v>
          </cell>
          <cell r="H1050" t="str">
            <v>BBB</v>
          </cell>
          <cell r="I1050" t="str">
            <v>Rating Watch Negative</v>
          </cell>
        </row>
        <row r="1051">
          <cell r="A1051">
            <v>80090785</v>
          </cell>
          <cell r="B1051" t="str">
            <v>XL Capital Finance (Europe) plc</v>
          </cell>
          <cell r="C1051" t="str">
            <v>Property/Casualty Insurers</v>
          </cell>
          <cell r="D1051" t="str">
            <v>UNITED KINGDOM</v>
          </cell>
          <cell r="E1051" t="str">
            <v>Y</v>
          </cell>
          <cell r="F1051" t="str">
            <v>Affirmed</v>
          </cell>
          <cell r="G1051">
            <v>38210</v>
          </cell>
          <cell r="H1051" t="str">
            <v>A</v>
          </cell>
          <cell r="I1051" t="str">
            <v>Rating Outlook Stable</v>
          </cell>
        </row>
        <row r="1052">
          <cell r="A1052">
            <v>80090787</v>
          </cell>
          <cell r="B1052" t="str">
            <v>Allstate Corporation (The)</v>
          </cell>
          <cell r="C1052" t="str">
            <v>Life Insurers</v>
          </cell>
          <cell r="D1052" t="str">
            <v>UNITED STATES</v>
          </cell>
          <cell r="E1052" t="str">
            <v>Y</v>
          </cell>
          <cell r="F1052" t="str">
            <v>Affirmed</v>
          </cell>
          <cell r="G1052">
            <v>38216</v>
          </cell>
          <cell r="H1052" t="str">
            <v>A+</v>
          </cell>
          <cell r="I1052" t="str">
            <v>Rating Outlook Stable</v>
          </cell>
        </row>
        <row r="1053">
          <cell r="A1053">
            <v>80090789</v>
          </cell>
          <cell r="B1053" t="str">
            <v>Gap, Inc. (The)</v>
          </cell>
          <cell r="C1053" t="str">
            <v>Retailing</v>
          </cell>
          <cell r="D1053" t="str">
            <v>UNITED STATES</v>
          </cell>
          <cell r="E1053" t="str">
            <v>Y</v>
          </cell>
          <cell r="F1053" t="str">
            <v>Upgrade</v>
          </cell>
          <cell r="G1053">
            <v>38070</v>
          </cell>
          <cell r="H1053" t="str">
            <v>BB+</v>
          </cell>
          <cell r="I1053" t="str">
            <v>Rating Outlook Stable</v>
          </cell>
        </row>
        <row r="1054">
          <cell r="A1054">
            <v>80090802</v>
          </cell>
          <cell r="B1054" t="str">
            <v>Petroleo Brasileiro S.A. (Petrobras)</v>
          </cell>
          <cell r="C1054" t="str">
            <v>Corporates</v>
          </cell>
          <cell r="D1054" t="str">
            <v>BRAZIL</v>
          </cell>
          <cell r="E1054" t="str">
            <v>Y</v>
          </cell>
          <cell r="F1054" t="str">
            <v>Upgrade</v>
          </cell>
          <cell r="G1054">
            <v>38258</v>
          </cell>
          <cell r="H1054" t="str">
            <v>BB-</v>
          </cell>
          <cell r="I1054" t="str">
            <v>Rating Outlook Stable</v>
          </cell>
        </row>
        <row r="1055">
          <cell r="A1055">
            <v>80090819</v>
          </cell>
          <cell r="B1055" t="str">
            <v>Santander Bancorp</v>
          </cell>
          <cell r="C1055" t="str">
            <v>Banks</v>
          </cell>
          <cell r="D1055" t="str">
            <v>UNITED STATES</v>
          </cell>
          <cell r="E1055" t="str">
            <v>Y</v>
          </cell>
          <cell r="F1055" t="str">
            <v>Upgrade</v>
          </cell>
          <cell r="G1055">
            <v>37942</v>
          </cell>
          <cell r="H1055" t="str">
            <v>A+</v>
          </cell>
          <cell r="I1055" t="str">
            <v>Rating Outlook Stable</v>
          </cell>
        </row>
        <row r="1056">
          <cell r="A1056">
            <v>80090820</v>
          </cell>
          <cell r="B1056" t="str">
            <v>Coventry Health Care Inc.</v>
          </cell>
          <cell r="C1056" t="str">
            <v>Health Insurers</v>
          </cell>
          <cell r="D1056" t="str">
            <v>UNITED STATES</v>
          </cell>
          <cell r="E1056" t="str">
            <v>Y</v>
          </cell>
          <cell r="F1056" t="str">
            <v>New Rating</v>
          </cell>
          <cell r="G1056">
            <v>37280</v>
          </cell>
          <cell r="H1056" t="str">
            <v>BB</v>
          </cell>
          <cell r="I1056" t="str">
            <v>Rating Outlook Stable</v>
          </cell>
        </row>
        <row r="1057">
          <cell r="A1057">
            <v>80090845</v>
          </cell>
          <cell r="B1057" t="str">
            <v>Tele Norte Leste Participacoes S.A.</v>
          </cell>
          <cell r="C1057" t="str">
            <v>Telecommunications</v>
          </cell>
          <cell r="D1057" t="str">
            <v>BRAZIL</v>
          </cell>
          <cell r="E1057" t="str">
            <v>Y</v>
          </cell>
          <cell r="F1057" t="str">
            <v>Upgrade</v>
          </cell>
          <cell r="G1057">
            <v>38258</v>
          </cell>
          <cell r="H1057" t="str">
            <v>BB-</v>
          </cell>
          <cell r="I1057" t="str">
            <v>Rating Outlook Stable</v>
          </cell>
        </row>
        <row r="1058">
          <cell r="A1058">
            <v>80090846</v>
          </cell>
          <cell r="B1058" t="str">
            <v>Telemar Norte Leste S.A.</v>
          </cell>
          <cell r="C1058" t="str">
            <v>Telecommunications</v>
          </cell>
          <cell r="D1058" t="str">
            <v>BRAZIL</v>
          </cell>
          <cell r="E1058" t="str">
            <v>Y</v>
          </cell>
          <cell r="F1058" t="str">
            <v>Upgrade</v>
          </cell>
          <cell r="G1058">
            <v>38258</v>
          </cell>
          <cell r="H1058" t="str">
            <v>BB-</v>
          </cell>
          <cell r="I1058" t="str">
            <v>Rating Outlook Stable</v>
          </cell>
        </row>
        <row r="1059">
          <cell r="A1059">
            <v>80090850</v>
          </cell>
          <cell r="B1059" t="str">
            <v>CalWest Industrial Properties, LLC</v>
          </cell>
          <cell r="C1059" t="str">
            <v>Real Estate Investment Trusts</v>
          </cell>
          <cell r="D1059" t="str">
            <v>UNITED STATES</v>
          </cell>
          <cell r="E1059" t="str">
            <v>Y</v>
          </cell>
          <cell r="F1059" t="str">
            <v>New Rating</v>
          </cell>
          <cell r="G1059">
            <v>37286</v>
          </cell>
          <cell r="H1059" t="str">
            <v>BBB</v>
          </cell>
          <cell r="I1059" t="str">
            <v>Rating Outlook Stable</v>
          </cell>
        </row>
        <row r="1060">
          <cell r="A1060">
            <v>80090851</v>
          </cell>
          <cell r="B1060" t="str">
            <v>Harleysville Group Inc.</v>
          </cell>
          <cell r="C1060" t="str">
            <v>Property/Casualty Insurers</v>
          </cell>
          <cell r="D1060" t="str">
            <v>UNITED STATES</v>
          </cell>
          <cell r="E1060" t="str">
            <v>Y</v>
          </cell>
          <cell r="F1060" t="str">
            <v>Downgrade</v>
          </cell>
          <cell r="G1060">
            <v>38111</v>
          </cell>
          <cell r="H1060" t="str">
            <v>BBB-</v>
          </cell>
          <cell r="I1060" t="str">
            <v>Rating Outlook Stable</v>
          </cell>
        </row>
        <row r="1061">
          <cell r="A1061">
            <v>80090853</v>
          </cell>
          <cell r="B1061" t="str">
            <v>Banco Comercial del Uruguay</v>
          </cell>
          <cell r="C1061" t="str">
            <v>Banks</v>
          </cell>
          <cell r="D1061" t="str">
            <v>URUGUAY</v>
          </cell>
          <cell r="E1061" t="str">
            <v>N</v>
          </cell>
          <cell r="F1061" t="str">
            <v>Withdrawn</v>
          </cell>
          <cell r="G1061">
            <v>37631</v>
          </cell>
          <cell r="H1061" t="str">
            <v>NR</v>
          </cell>
        </row>
        <row r="1062">
          <cell r="A1062">
            <v>80090854</v>
          </cell>
          <cell r="B1062" t="str">
            <v>Principal Financial Group, Inc.</v>
          </cell>
          <cell r="C1062" t="str">
            <v>Financial Institutions</v>
          </cell>
          <cell r="D1062" t="str">
            <v>UNITED STATES</v>
          </cell>
          <cell r="E1062" t="str">
            <v>Y</v>
          </cell>
          <cell r="F1062" t="str">
            <v>Affirmed</v>
          </cell>
          <cell r="G1062">
            <v>38208</v>
          </cell>
          <cell r="H1062" t="str">
            <v>A</v>
          </cell>
          <cell r="I1062" t="str">
            <v>Rating Outlook Stable</v>
          </cell>
        </row>
        <row r="1063">
          <cell r="A1063">
            <v>80090855</v>
          </cell>
          <cell r="B1063" t="str">
            <v>Banknorth NA</v>
          </cell>
          <cell r="C1063" t="str">
            <v>Banks</v>
          </cell>
          <cell r="D1063" t="str">
            <v>UNITED STATES</v>
          </cell>
          <cell r="E1063" t="str">
            <v>Y</v>
          </cell>
          <cell r="F1063" t="str">
            <v>Rating Watch On</v>
          </cell>
          <cell r="G1063">
            <v>38225</v>
          </cell>
          <cell r="H1063" t="str">
            <v>A-</v>
          </cell>
          <cell r="I1063" t="str">
            <v>Rating Watch Positive</v>
          </cell>
        </row>
        <row r="1064">
          <cell r="A1064">
            <v>80090856</v>
          </cell>
          <cell r="B1064" t="str">
            <v>CVB Financial Corp.</v>
          </cell>
          <cell r="C1064" t="str">
            <v>Banks</v>
          </cell>
          <cell r="D1064" t="str">
            <v>UNITED STATES</v>
          </cell>
          <cell r="E1064" t="str">
            <v>Y</v>
          </cell>
          <cell r="F1064" t="str">
            <v>Affirmed</v>
          </cell>
          <cell r="G1064">
            <v>38132</v>
          </cell>
          <cell r="H1064" t="str">
            <v>BBB+</v>
          </cell>
          <cell r="I1064" t="str">
            <v>Rating Outlook Stable</v>
          </cell>
        </row>
        <row r="1065">
          <cell r="A1065">
            <v>80090857</v>
          </cell>
          <cell r="B1065" t="str">
            <v>Citizens Business Bank</v>
          </cell>
          <cell r="C1065" t="str">
            <v>Banks</v>
          </cell>
          <cell r="D1065" t="str">
            <v>UNITED STATES</v>
          </cell>
          <cell r="E1065" t="str">
            <v>Y</v>
          </cell>
          <cell r="F1065" t="str">
            <v>Affirmed</v>
          </cell>
          <cell r="G1065">
            <v>38132</v>
          </cell>
          <cell r="H1065" t="str">
            <v>BBB+</v>
          </cell>
          <cell r="I1065" t="str">
            <v>Rating Outlook Stable</v>
          </cell>
        </row>
        <row r="1066">
          <cell r="A1066">
            <v>80090861</v>
          </cell>
          <cell r="B1066" t="str">
            <v>TIAA Global Markets, Inc.</v>
          </cell>
          <cell r="C1066" t="str">
            <v>Insurance</v>
          </cell>
          <cell r="D1066" t="str">
            <v>UNITED STATES</v>
          </cell>
          <cell r="E1066" t="str">
            <v>Y</v>
          </cell>
          <cell r="F1066" t="str">
            <v>Affirmed</v>
          </cell>
          <cell r="G1066">
            <v>38184</v>
          </cell>
          <cell r="H1066" t="str">
            <v>AAA</v>
          </cell>
          <cell r="I1066" t="str">
            <v>Rating Outlook Stable</v>
          </cell>
        </row>
        <row r="1067">
          <cell r="A1067">
            <v>80090862</v>
          </cell>
          <cell r="B1067" t="str">
            <v>Phoenix Companies, Inc. (The)</v>
          </cell>
          <cell r="C1067" t="str">
            <v>Insurance</v>
          </cell>
          <cell r="D1067" t="str">
            <v>UNITED STATES</v>
          </cell>
          <cell r="E1067" t="str">
            <v>Y</v>
          </cell>
          <cell r="F1067" t="str">
            <v>Affirmed</v>
          </cell>
          <cell r="G1067">
            <v>38133</v>
          </cell>
          <cell r="H1067" t="str">
            <v>A-</v>
          </cell>
          <cell r="I1067" t="str">
            <v>Rating Outlook Negative</v>
          </cell>
        </row>
        <row r="1068">
          <cell r="A1068">
            <v>80090863</v>
          </cell>
          <cell r="B1068" t="str">
            <v>AMF Bowling Worldwide, Inc.</v>
          </cell>
          <cell r="C1068" t="str">
            <v>Leisure</v>
          </cell>
          <cell r="D1068" t="str">
            <v>UNITED STATES</v>
          </cell>
          <cell r="E1068" t="str">
            <v>N</v>
          </cell>
          <cell r="F1068" t="str">
            <v>Withdrawn</v>
          </cell>
          <cell r="G1068">
            <v>38211</v>
          </cell>
          <cell r="H1068" t="str">
            <v>NR</v>
          </cell>
        </row>
        <row r="1069">
          <cell r="A1069">
            <v>80090864</v>
          </cell>
          <cell r="B1069" t="str">
            <v>Mutual Risk Management Ltd.</v>
          </cell>
          <cell r="C1069" t="str">
            <v>Insurance</v>
          </cell>
          <cell r="D1069" t="str">
            <v>UNITED STATES</v>
          </cell>
          <cell r="E1069" t="str">
            <v>N</v>
          </cell>
          <cell r="F1069" t="str">
            <v>Withdrawn</v>
          </cell>
          <cell r="G1069">
            <v>37810</v>
          </cell>
          <cell r="H1069" t="str">
            <v>NR</v>
          </cell>
        </row>
        <row r="1070">
          <cell r="A1070">
            <v>80090865</v>
          </cell>
          <cell r="B1070" t="str">
            <v>Trenwick Group Ltd.</v>
          </cell>
          <cell r="C1070" t="str">
            <v>Insurance</v>
          </cell>
          <cell r="D1070" t="str">
            <v>UNITED STATES</v>
          </cell>
          <cell r="E1070" t="str">
            <v>N</v>
          </cell>
          <cell r="F1070" t="str">
            <v>Withdrawn</v>
          </cell>
          <cell r="G1070">
            <v>37844</v>
          </cell>
          <cell r="H1070" t="str">
            <v>NR</v>
          </cell>
        </row>
        <row r="1071">
          <cell r="A1071">
            <v>80090866</v>
          </cell>
          <cell r="B1071" t="str">
            <v>Trenwick America Corp.</v>
          </cell>
          <cell r="C1071" t="str">
            <v>Insurance</v>
          </cell>
          <cell r="D1071" t="str">
            <v>UNITED STATES</v>
          </cell>
          <cell r="E1071" t="str">
            <v>N</v>
          </cell>
          <cell r="F1071" t="str">
            <v>Withdrawn</v>
          </cell>
          <cell r="G1071">
            <v>37844</v>
          </cell>
          <cell r="H1071" t="str">
            <v>NR</v>
          </cell>
        </row>
        <row r="1072">
          <cell r="A1072">
            <v>80090867</v>
          </cell>
          <cell r="B1072" t="str">
            <v>LaSalle Re Holdings, Ltd.</v>
          </cell>
          <cell r="C1072" t="str">
            <v>Insurance</v>
          </cell>
          <cell r="D1072" t="str">
            <v>UNITED STATES</v>
          </cell>
          <cell r="E1072" t="str">
            <v>N</v>
          </cell>
          <cell r="F1072" t="str">
            <v>Withdrawn</v>
          </cell>
          <cell r="G1072">
            <v>37844</v>
          </cell>
          <cell r="H1072" t="str">
            <v>NR</v>
          </cell>
        </row>
        <row r="1073">
          <cell r="A1073">
            <v>80090872</v>
          </cell>
          <cell r="B1073" t="str">
            <v>CB Wealth Management, National Association</v>
          </cell>
          <cell r="C1073" t="str">
            <v>Banks</v>
          </cell>
          <cell r="D1073" t="str">
            <v>UNITED STATES</v>
          </cell>
          <cell r="E1073" t="str">
            <v>Y</v>
          </cell>
          <cell r="F1073" t="str">
            <v>Affirmed</v>
          </cell>
          <cell r="G1073">
            <v>38082</v>
          </cell>
          <cell r="H1073" t="str">
            <v>BBB</v>
          </cell>
          <cell r="I1073" t="str">
            <v>Rating Outlook Stable</v>
          </cell>
        </row>
        <row r="1074">
          <cell r="A1074">
            <v>80090873</v>
          </cell>
          <cell r="B1074" t="str">
            <v>Principal Financial Group (Australia) Holdings, Pty Ltd.</v>
          </cell>
          <cell r="C1074" t="str">
            <v>Financial Services</v>
          </cell>
          <cell r="D1074" t="str">
            <v>AUSTRALIA</v>
          </cell>
          <cell r="E1074" t="str">
            <v>Y</v>
          </cell>
          <cell r="F1074" t="str">
            <v>New Rating</v>
          </cell>
          <cell r="G1074">
            <v>37298</v>
          </cell>
          <cell r="H1074" t="str">
            <v>A</v>
          </cell>
          <cell r="I1074" t="str">
            <v>Rating Outlook Stable</v>
          </cell>
        </row>
        <row r="1075">
          <cell r="A1075">
            <v>80090875</v>
          </cell>
          <cell r="B1075" t="str">
            <v>Ametek, Inc.</v>
          </cell>
          <cell r="C1075" t="str">
            <v>Diversified Manufacturing</v>
          </cell>
          <cell r="D1075" t="str">
            <v>UNITED STATES</v>
          </cell>
          <cell r="E1075" t="str">
            <v>Y</v>
          </cell>
          <cell r="F1075" t="str">
            <v>Affirmed</v>
          </cell>
          <cell r="G1075">
            <v>38152</v>
          </cell>
          <cell r="H1075" t="str">
            <v>BBB</v>
          </cell>
          <cell r="I1075" t="str">
            <v>Rating Outlook Stable</v>
          </cell>
        </row>
        <row r="1076">
          <cell r="A1076">
            <v>80090877</v>
          </cell>
          <cell r="B1076" t="str">
            <v>Ohio Casualty Corp.</v>
          </cell>
          <cell r="C1076" t="str">
            <v>Insurance</v>
          </cell>
          <cell r="D1076" t="str">
            <v>UNITED STATES</v>
          </cell>
          <cell r="E1076" t="str">
            <v>Y</v>
          </cell>
          <cell r="F1076" t="str">
            <v>Affirmed</v>
          </cell>
          <cell r="G1076">
            <v>38162</v>
          </cell>
          <cell r="H1076" t="str">
            <v>BBB-</v>
          </cell>
          <cell r="I1076" t="str">
            <v>Rating Outlook Stable</v>
          </cell>
        </row>
        <row r="1077">
          <cell r="A1077">
            <v>80090878</v>
          </cell>
          <cell r="B1077" t="str">
            <v>TNK International Ltd (Tyumen Oil)</v>
          </cell>
          <cell r="C1077" t="str">
            <v>Global Power</v>
          </cell>
          <cell r="D1077" t="str">
            <v>RUSSIAN FEDERATION</v>
          </cell>
          <cell r="E1077" t="str">
            <v>Y</v>
          </cell>
          <cell r="F1077" t="str">
            <v>Affirmed</v>
          </cell>
          <cell r="G1077">
            <v>38232</v>
          </cell>
          <cell r="H1077" t="str">
            <v>BB</v>
          </cell>
          <cell r="I1077" t="str">
            <v>Rating Outlook Stable</v>
          </cell>
        </row>
        <row r="1078">
          <cell r="A1078">
            <v>80090880</v>
          </cell>
          <cell r="B1078" t="str">
            <v>St. Paul Travelers Companies</v>
          </cell>
          <cell r="C1078" t="str">
            <v>Insurance</v>
          </cell>
          <cell r="D1078" t="str">
            <v>UNITED STATES</v>
          </cell>
          <cell r="E1078" t="str">
            <v>Y</v>
          </cell>
          <cell r="F1078" t="str">
            <v>Affirmed</v>
          </cell>
          <cell r="G1078">
            <v>38191</v>
          </cell>
          <cell r="H1078" t="str">
            <v>A-</v>
          </cell>
          <cell r="I1078" t="str">
            <v>Rating Outlook Stable</v>
          </cell>
        </row>
        <row r="1079">
          <cell r="A1079">
            <v>80090886</v>
          </cell>
          <cell r="B1079" t="str">
            <v>Atlas Air Worldwide Holdings, Inc.</v>
          </cell>
          <cell r="C1079" t="str">
            <v>Operating</v>
          </cell>
          <cell r="D1079" t="str">
            <v>UNITED STATES</v>
          </cell>
          <cell r="E1079" t="str">
            <v>N</v>
          </cell>
          <cell r="F1079" t="str">
            <v>Downgrade</v>
          </cell>
          <cell r="G1079">
            <v>37711</v>
          </cell>
          <cell r="H1079" t="str">
            <v>D</v>
          </cell>
        </row>
        <row r="1080">
          <cell r="A1080">
            <v>80090891</v>
          </cell>
          <cell r="B1080" t="str">
            <v>Cummins Inc.</v>
          </cell>
          <cell r="C1080" t="str">
            <v>Auto Suppliers</v>
          </cell>
          <cell r="D1080" t="str">
            <v>UNITED STATES</v>
          </cell>
          <cell r="E1080" t="str">
            <v>Y</v>
          </cell>
          <cell r="F1080" t="str">
            <v>Affirmed</v>
          </cell>
          <cell r="G1080">
            <v>38133</v>
          </cell>
          <cell r="H1080" t="str">
            <v>BB-</v>
          </cell>
          <cell r="I1080" t="str">
            <v>Rating Outlook Stable</v>
          </cell>
        </row>
        <row r="1081">
          <cell r="A1081">
            <v>80090892</v>
          </cell>
          <cell r="B1081" t="str">
            <v>GE Global Insurance Holding Corporation</v>
          </cell>
          <cell r="C1081" t="str">
            <v>Reinsurers</v>
          </cell>
          <cell r="D1081" t="str">
            <v>UNITED STATES</v>
          </cell>
          <cell r="E1081" t="str">
            <v>Y</v>
          </cell>
          <cell r="F1081" t="str">
            <v>Downgrade</v>
          </cell>
          <cell r="G1081">
            <v>38191</v>
          </cell>
          <cell r="H1081" t="str">
            <v>A-</v>
          </cell>
          <cell r="I1081" t="str">
            <v>Rating Outlook Stable</v>
          </cell>
        </row>
        <row r="1082">
          <cell r="A1082">
            <v>80090893</v>
          </cell>
          <cell r="B1082" t="str">
            <v>PXRE Group Ltd.</v>
          </cell>
          <cell r="C1082" t="str">
            <v>Property/Casualty Insurers</v>
          </cell>
          <cell r="D1082" t="str">
            <v>UNITED STATES</v>
          </cell>
          <cell r="E1082" t="str">
            <v>Y</v>
          </cell>
          <cell r="F1082" t="str">
            <v>New Rating</v>
          </cell>
          <cell r="G1082">
            <v>37337</v>
          </cell>
          <cell r="H1082" t="str">
            <v>BBB-</v>
          </cell>
          <cell r="I1082" t="str">
            <v>Rating Outlook Stable</v>
          </cell>
        </row>
        <row r="1083">
          <cell r="A1083">
            <v>80090895</v>
          </cell>
          <cell r="B1083" t="str">
            <v>BCE Teleglobe</v>
          </cell>
          <cell r="C1083" t="str">
            <v>Telecommunications</v>
          </cell>
          <cell r="D1083" t="str">
            <v>UNITED STATES</v>
          </cell>
          <cell r="E1083" t="str">
            <v>N</v>
          </cell>
          <cell r="F1083" t="str">
            <v>Affirmed</v>
          </cell>
          <cell r="G1083">
            <v>37609</v>
          </cell>
          <cell r="H1083" t="str">
            <v>D</v>
          </cell>
        </row>
        <row r="1084">
          <cell r="A1084">
            <v>80090897</v>
          </cell>
          <cell r="B1084" t="str">
            <v>Marsh &amp; McLennan Companies, Inc.</v>
          </cell>
          <cell r="C1084" t="str">
            <v>Insurance</v>
          </cell>
          <cell r="D1084" t="str">
            <v>UNITED STATES</v>
          </cell>
          <cell r="E1084" t="str">
            <v>Y</v>
          </cell>
          <cell r="F1084" t="str">
            <v>Affirmed</v>
          </cell>
          <cell r="G1084">
            <v>38180</v>
          </cell>
          <cell r="H1084" t="str">
            <v>A+</v>
          </cell>
          <cell r="I1084" t="str">
            <v>Rating Outlook Stable</v>
          </cell>
        </row>
        <row r="1085">
          <cell r="A1085">
            <v>80090899</v>
          </cell>
          <cell r="B1085" t="str">
            <v>Continental Corp. (The)</v>
          </cell>
          <cell r="C1085" t="str">
            <v>Property/Casualty Insurers</v>
          </cell>
          <cell r="D1085" t="str">
            <v>UNITED STATES</v>
          </cell>
          <cell r="E1085" t="str">
            <v>Y</v>
          </cell>
          <cell r="F1085" t="str">
            <v>Affirmed</v>
          </cell>
          <cell r="G1085">
            <v>38022</v>
          </cell>
          <cell r="H1085" t="str">
            <v>BBB-</v>
          </cell>
          <cell r="I1085" t="str">
            <v>Rating Outlook Negative</v>
          </cell>
        </row>
        <row r="1086">
          <cell r="A1086">
            <v>80090909</v>
          </cell>
          <cell r="B1086" t="str">
            <v>Brinker International, Inc.</v>
          </cell>
          <cell r="C1086" t="str">
            <v>Leisure</v>
          </cell>
          <cell r="D1086" t="str">
            <v>UNITED STATES</v>
          </cell>
          <cell r="E1086" t="str">
            <v>Y</v>
          </cell>
          <cell r="F1086" t="str">
            <v>Affirmed</v>
          </cell>
          <cell r="G1086">
            <v>38246</v>
          </cell>
          <cell r="H1086" t="str">
            <v>BBB+</v>
          </cell>
          <cell r="I1086" t="str">
            <v>Rating Outlook Negative</v>
          </cell>
        </row>
        <row r="1087">
          <cell r="A1087">
            <v>80090910</v>
          </cell>
          <cell r="B1087" t="str">
            <v>Mitsubishi Corporation</v>
          </cell>
          <cell r="C1087" t="str">
            <v>Corporates</v>
          </cell>
          <cell r="D1087" t="str">
            <v>JAPAN</v>
          </cell>
          <cell r="E1087" t="str">
            <v>Y</v>
          </cell>
          <cell r="F1087" t="str">
            <v>Affirmed</v>
          </cell>
          <cell r="G1087">
            <v>38217</v>
          </cell>
          <cell r="H1087" t="str">
            <v>A</v>
          </cell>
          <cell r="I1087" t="str">
            <v>Rating Outlook Stable</v>
          </cell>
        </row>
        <row r="1088">
          <cell r="A1088">
            <v>80090911</v>
          </cell>
          <cell r="B1088" t="str">
            <v>M&amp;I Bank FSB</v>
          </cell>
          <cell r="C1088" t="str">
            <v>Banks</v>
          </cell>
          <cell r="D1088" t="str">
            <v>UNITED STATES</v>
          </cell>
          <cell r="E1088" t="str">
            <v>Y</v>
          </cell>
          <cell r="F1088" t="str">
            <v>Revision Outlook</v>
          </cell>
          <cell r="G1088">
            <v>38124</v>
          </cell>
          <cell r="H1088" t="str">
            <v>A+</v>
          </cell>
          <cell r="I1088" t="str">
            <v>Rating Outlook Stable</v>
          </cell>
        </row>
        <row r="1089">
          <cell r="A1089">
            <v>80090913</v>
          </cell>
          <cell r="B1089" t="str">
            <v>AmerUs Group Co.</v>
          </cell>
          <cell r="C1089" t="str">
            <v>Financial Institutions</v>
          </cell>
          <cell r="D1089" t="str">
            <v>UNITED STATES</v>
          </cell>
          <cell r="E1089" t="str">
            <v>Y</v>
          </cell>
          <cell r="F1089" t="str">
            <v>Affirmed</v>
          </cell>
          <cell r="G1089">
            <v>37763</v>
          </cell>
          <cell r="H1089" t="str">
            <v>BBB</v>
          </cell>
          <cell r="I1089" t="str">
            <v>Rating Outlook Stable</v>
          </cell>
        </row>
        <row r="1090">
          <cell r="A1090">
            <v>80090916</v>
          </cell>
          <cell r="B1090" t="str">
            <v>HCC Insurance Holdings, Inc.</v>
          </cell>
          <cell r="C1090" t="str">
            <v>Insurance</v>
          </cell>
          <cell r="D1090" t="str">
            <v>UNITED STATES</v>
          </cell>
          <cell r="E1090" t="str">
            <v>Y</v>
          </cell>
          <cell r="F1090" t="str">
            <v>Affirmed</v>
          </cell>
          <cell r="G1090">
            <v>37845</v>
          </cell>
          <cell r="H1090" t="str">
            <v>A-</v>
          </cell>
          <cell r="I1090" t="str">
            <v>Rating Outlook Stable</v>
          </cell>
        </row>
        <row r="1091">
          <cell r="A1091">
            <v>80090917</v>
          </cell>
          <cell r="B1091" t="str">
            <v>Verizon Communications</v>
          </cell>
          <cell r="C1091" t="str">
            <v>Telecommunications</v>
          </cell>
          <cell r="D1091" t="str">
            <v>UNITED STATES</v>
          </cell>
          <cell r="E1091" t="str">
            <v>Y</v>
          </cell>
          <cell r="F1091" t="str">
            <v>New Rating</v>
          </cell>
          <cell r="G1091">
            <v>36707</v>
          </cell>
          <cell r="H1091" t="str">
            <v>A+</v>
          </cell>
          <cell r="I1091" t="str">
            <v>Rating Outlook Stable</v>
          </cell>
        </row>
        <row r="1092">
          <cell r="A1092">
            <v>80090918</v>
          </cell>
          <cell r="B1092" t="str">
            <v>Total SA</v>
          </cell>
          <cell r="C1092" t="str">
            <v>Energy (Oil &amp; Gas)</v>
          </cell>
          <cell r="D1092" t="str">
            <v>FRANCE</v>
          </cell>
          <cell r="E1092" t="str">
            <v>Y</v>
          </cell>
          <cell r="F1092" t="str">
            <v>New Rating</v>
          </cell>
          <cell r="G1092">
            <v>37358</v>
          </cell>
          <cell r="H1092" t="str">
            <v>AA</v>
          </cell>
          <cell r="I1092" t="str">
            <v>Rating Outlook Stable</v>
          </cell>
        </row>
        <row r="1093">
          <cell r="A1093">
            <v>80090919</v>
          </cell>
          <cell r="B1093" t="str">
            <v>BNY Western Trust Co.</v>
          </cell>
          <cell r="C1093" t="str">
            <v>Banks</v>
          </cell>
          <cell r="D1093" t="str">
            <v>UNITED STATES</v>
          </cell>
          <cell r="E1093" t="str">
            <v>Y</v>
          </cell>
          <cell r="F1093" t="str">
            <v>Affirmed</v>
          </cell>
          <cell r="G1093">
            <v>38196</v>
          </cell>
          <cell r="H1093" t="str">
            <v>AA-</v>
          </cell>
          <cell r="I1093" t="str">
            <v>Rating Outlook Stable</v>
          </cell>
        </row>
        <row r="1094">
          <cell r="A1094">
            <v>80090921</v>
          </cell>
          <cell r="B1094" t="str">
            <v>Eni Spa</v>
          </cell>
          <cell r="C1094" t="str">
            <v>Corporates</v>
          </cell>
          <cell r="D1094" t="str">
            <v>ITALY</v>
          </cell>
          <cell r="E1094" t="str">
            <v>Y</v>
          </cell>
          <cell r="F1094" t="str">
            <v>Affirmed</v>
          </cell>
          <cell r="G1094">
            <v>37599</v>
          </cell>
          <cell r="H1094" t="str">
            <v>AA-</v>
          </cell>
          <cell r="I1094" t="str">
            <v>Rating Outlook Stable</v>
          </cell>
        </row>
        <row r="1095">
          <cell r="A1095">
            <v>80090922</v>
          </cell>
          <cell r="B1095" t="str">
            <v>Cincinnati Financial Corp.</v>
          </cell>
          <cell r="C1095" t="str">
            <v>Insurance</v>
          </cell>
          <cell r="D1095" t="str">
            <v>UNITED STATES</v>
          </cell>
          <cell r="E1095" t="str">
            <v>Y</v>
          </cell>
          <cell r="F1095" t="str">
            <v>Affirmed</v>
          </cell>
          <cell r="G1095">
            <v>38061</v>
          </cell>
          <cell r="H1095" t="str">
            <v>A+</v>
          </cell>
          <cell r="I1095" t="str">
            <v>Rating Outlook Stable</v>
          </cell>
        </row>
        <row r="1096">
          <cell r="A1096">
            <v>80090927</v>
          </cell>
          <cell r="B1096" t="str">
            <v>Home Depot, Inc. (The)</v>
          </cell>
          <cell r="C1096" t="str">
            <v>Retailing</v>
          </cell>
          <cell r="D1096" t="str">
            <v>UNITED STATES</v>
          </cell>
          <cell r="E1096" t="str">
            <v>Y</v>
          </cell>
          <cell r="F1096" t="str">
            <v>Affirmed</v>
          </cell>
          <cell r="G1096">
            <v>38015</v>
          </cell>
          <cell r="H1096" t="str">
            <v>AA</v>
          </cell>
          <cell r="I1096" t="str">
            <v>Rating Outlook Stable</v>
          </cell>
        </row>
        <row r="1097">
          <cell r="A1097">
            <v>80090928</v>
          </cell>
          <cell r="B1097" t="str">
            <v>Scottish Re Group Limited</v>
          </cell>
          <cell r="C1097" t="str">
            <v>Life Insurers</v>
          </cell>
          <cell r="D1097" t="str">
            <v>UNITED STATES</v>
          </cell>
          <cell r="E1097" t="str">
            <v>Y</v>
          </cell>
          <cell r="F1097" t="str">
            <v>Affirmed</v>
          </cell>
          <cell r="G1097">
            <v>37966</v>
          </cell>
          <cell r="H1097" t="str">
            <v>BBB</v>
          </cell>
          <cell r="I1097" t="str">
            <v>Rating Outlook Stable</v>
          </cell>
        </row>
        <row r="1098">
          <cell r="A1098">
            <v>80090929</v>
          </cell>
          <cell r="B1098" t="str">
            <v>South Financial Group (The)</v>
          </cell>
          <cell r="C1098" t="str">
            <v>Banks</v>
          </cell>
          <cell r="D1098" t="str">
            <v>UNITED STATES</v>
          </cell>
          <cell r="E1098" t="str">
            <v>Y</v>
          </cell>
          <cell r="F1098" t="str">
            <v>Affirmed</v>
          </cell>
          <cell r="G1098">
            <v>38068</v>
          </cell>
          <cell r="H1098" t="str">
            <v>BBB-</v>
          </cell>
          <cell r="I1098" t="str">
            <v>Rating Outlook Stable</v>
          </cell>
        </row>
        <row r="1099">
          <cell r="A1099">
            <v>80090930</v>
          </cell>
          <cell r="B1099" t="str">
            <v>Mercantile Bank</v>
          </cell>
          <cell r="C1099" t="str">
            <v>Banks</v>
          </cell>
          <cell r="D1099" t="str">
            <v>UNITED STATES</v>
          </cell>
          <cell r="E1099" t="str">
            <v>Y</v>
          </cell>
          <cell r="F1099" t="str">
            <v>Affirmed</v>
          </cell>
          <cell r="G1099">
            <v>38068</v>
          </cell>
          <cell r="H1099" t="str">
            <v>BBB-</v>
          </cell>
          <cell r="I1099" t="str">
            <v>Rating Outlook Stable</v>
          </cell>
        </row>
        <row r="1100">
          <cell r="A1100">
            <v>80090932</v>
          </cell>
          <cell r="B1100" t="str">
            <v>Equistar Chemicals L.P.</v>
          </cell>
          <cell r="C1100" t="str">
            <v>Corporates</v>
          </cell>
          <cell r="D1100" t="str">
            <v>UNITED STATES</v>
          </cell>
          <cell r="E1100" t="str">
            <v>Y</v>
          </cell>
          <cell r="F1100" t="str">
            <v>Rating Watch On</v>
          </cell>
          <cell r="G1100">
            <v>38076</v>
          </cell>
          <cell r="H1100" t="str">
            <v>B-</v>
          </cell>
          <cell r="I1100" t="str">
            <v>Rating Watch Negative</v>
          </cell>
        </row>
        <row r="1101">
          <cell r="A1101">
            <v>80090933</v>
          </cell>
          <cell r="B1101" t="str">
            <v>Presidential Life Corp.</v>
          </cell>
          <cell r="C1101" t="str">
            <v>Insurance</v>
          </cell>
          <cell r="D1101" t="str">
            <v>UNITED STATES</v>
          </cell>
          <cell r="E1101" t="str">
            <v>Y</v>
          </cell>
          <cell r="F1101" t="str">
            <v>Withdrawn</v>
          </cell>
          <cell r="G1101">
            <v>38145</v>
          </cell>
          <cell r="H1101" t="str">
            <v>NR</v>
          </cell>
        </row>
        <row r="1102">
          <cell r="A1102">
            <v>80090936</v>
          </cell>
          <cell r="B1102" t="str">
            <v>GTECH Corporation</v>
          </cell>
          <cell r="C1102" t="str">
            <v>Corporates</v>
          </cell>
          <cell r="D1102" t="str">
            <v>UNITED STATES</v>
          </cell>
          <cell r="E1102" t="str">
            <v>Y</v>
          </cell>
          <cell r="F1102" t="str">
            <v>Affirmed</v>
          </cell>
          <cell r="G1102">
            <v>37704</v>
          </cell>
          <cell r="H1102" t="str">
            <v>BBB+</v>
          </cell>
          <cell r="I1102" t="str">
            <v>Rating Outlook Positive</v>
          </cell>
        </row>
        <row r="1103">
          <cell r="A1103">
            <v>80090938</v>
          </cell>
          <cell r="B1103" t="str">
            <v>Hewlett-Packard Co.</v>
          </cell>
          <cell r="C1103" t="str">
            <v>Technology</v>
          </cell>
          <cell r="D1103" t="str">
            <v>UNITED STATES</v>
          </cell>
          <cell r="E1103" t="str">
            <v>Y</v>
          </cell>
          <cell r="F1103" t="str">
            <v>Affirmed</v>
          </cell>
          <cell r="G1103">
            <v>37799</v>
          </cell>
          <cell r="H1103" t="str">
            <v>A</v>
          </cell>
          <cell r="I1103" t="str">
            <v>Rating Outlook Stable</v>
          </cell>
        </row>
        <row r="1104">
          <cell r="A1104">
            <v>80090941</v>
          </cell>
          <cell r="B1104" t="str">
            <v>General Bank</v>
          </cell>
          <cell r="C1104" t="str">
            <v>Banks</v>
          </cell>
          <cell r="D1104" t="str">
            <v>UNITED STATES</v>
          </cell>
          <cell r="E1104" t="str">
            <v>Y</v>
          </cell>
          <cell r="F1104" t="str">
            <v>Affirmed</v>
          </cell>
          <cell r="G1104">
            <v>37748</v>
          </cell>
          <cell r="H1104" t="str">
            <v>BB+</v>
          </cell>
          <cell r="I1104" t="str">
            <v>Rating Watch Evolving</v>
          </cell>
        </row>
        <row r="1105">
          <cell r="A1105">
            <v>80090942</v>
          </cell>
          <cell r="B1105" t="str">
            <v>Banco Santander S.A.</v>
          </cell>
          <cell r="C1105" t="str">
            <v>Financial Institutions</v>
          </cell>
          <cell r="D1105" t="str">
            <v>URUGUAY</v>
          </cell>
          <cell r="E1105" t="str">
            <v>Y</v>
          </cell>
          <cell r="F1105" t="str">
            <v>Upgrade</v>
          </cell>
          <cell r="G1105">
            <v>38078</v>
          </cell>
          <cell r="H1105" t="str">
            <v>B</v>
          </cell>
          <cell r="I1105" t="str">
            <v>Rating Outlook Stable</v>
          </cell>
        </row>
        <row r="1106">
          <cell r="A1106">
            <v>80090943</v>
          </cell>
          <cell r="B1106" t="str">
            <v>Banco Sudameris - Uruguay</v>
          </cell>
          <cell r="C1106" t="str">
            <v>Banks</v>
          </cell>
          <cell r="D1106" t="str">
            <v>URUGUAY</v>
          </cell>
          <cell r="E1106" t="str">
            <v>Y</v>
          </cell>
          <cell r="F1106" t="str">
            <v>Withdrawn</v>
          </cell>
          <cell r="G1106">
            <v>38078</v>
          </cell>
          <cell r="H1106" t="str">
            <v>NR</v>
          </cell>
        </row>
        <row r="1107">
          <cell r="A1107">
            <v>80090944</v>
          </cell>
          <cell r="B1107" t="str">
            <v>Federacion Uruguaya de Cooperatives de Ahorro y Credito (FUCAC)</v>
          </cell>
          <cell r="C1107" t="str">
            <v>Financial Institutions</v>
          </cell>
          <cell r="D1107" t="str">
            <v>URUGUAY</v>
          </cell>
          <cell r="E1107" t="str">
            <v>Y</v>
          </cell>
          <cell r="F1107" t="str">
            <v>Upgrade</v>
          </cell>
          <cell r="G1107">
            <v>37817</v>
          </cell>
          <cell r="H1107" t="str">
            <v>B-</v>
          </cell>
          <cell r="I1107" t="str">
            <v>Rating Outlook Stable</v>
          </cell>
        </row>
        <row r="1108">
          <cell r="A1108">
            <v>80090945</v>
          </cell>
          <cell r="B1108" t="str">
            <v>Cooperativa de Ahorro y Credito (FUCEREP)</v>
          </cell>
          <cell r="C1108" t="str">
            <v>Financial Institutions</v>
          </cell>
          <cell r="D1108" t="str">
            <v>URUGUAY</v>
          </cell>
          <cell r="E1108" t="str">
            <v>Y</v>
          </cell>
          <cell r="F1108" t="str">
            <v>Upgrade</v>
          </cell>
          <cell r="G1108">
            <v>37817</v>
          </cell>
          <cell r="H1108" t="str">
            <v>B-</v>
          </cell>
          <cell r="I1108" t="str">
            <v>Rating Outlook Stable</v>
          </cell>
        </row>
        <row r="1109">
          <cell r="A1109">
            <v>80090946</v>
          </cell>
          <cell r="B1109" t="str">
            <v>Sky Trust, National Association</v>
          </cell>
          <cell r="C1109" t="str">
            <v>Banks</v>
          </cell>
          <cell r="D1109" t="str">
            <v>UNITED STATES</v>
          </cell>
          <cell r="E1109" t="str">
            <v>Y</v>
          </cell>
          <cell r="F1109" t="str">
            <v>Affirmed</v>
          </cell>
          <cell r="G1109">
            <v>38041</v>
          </cell>
          <cell r="H1109" t="str">
            <v>BBB</v>
          </cell>
          <cell r="I1109" t="str">
            <v>Rating Outlook Negative</v>
          </cell>
        </row>
        <row r="1110">
          <cell r="A1110">
            <v>80090947</v>
          </cell>
          <cell r="B1110" t="str">
            <v>Boeing Capital Corp.</v>
          </cell>
          <cell r="C1110" t="str">
            <v>Commercial Finance Companies</v>
          </cell>
          <cell r="D1110" t="str">
            <v>UNITED STATES</v>
          </cell>
          <cell r="E1110" t="str">
            <v>Y</v>
          </cell>
          <cell r="F1110" t="str">
            <v>Affirmed</v>
          </cell>
          <cell r="G1110">
            <v>37782</v>
          </cell>
          <cell r="H1110" t="str">
            <v>A+</v>
          </cell>
          <cell r="I1110" t="str">
            <v>Rating Outlook Negative</v>
          </cell>
        </row>
        <row r="1111">
          <cell r="A1111">
            <v>80090948</v>
          </cell>
          <cell r="B1111" t="str">
            <v>Boeing Co.</v>
          </cell>
          <cell r="C1111" t="str">
            <v>Aerospace &amp; Defense</v>
          </cell>
          <cell r="D1111" t="str">
            <v>UNITED STATES</v>
          </cell>
          <cell r="E1111" t="str">
            <v>Y</v>
          </cell>
          <cell r="F1111" t="str">
            <v>Affirmed</v>
          </cell>
          <cell r="G1111">
            <v>37782</v>
          </cell>
          <cell r="H1111" t="str">
            <v>A+</v>
          </cell>
          <cell r="I1111" t="str">
            <v>Rating Outlook Negative</v>
          </cell>
        </row>
        <row r="1112">
          <cell r="A1112">
            <v>80090951</v>
          </cell>
          <cell r="B1112" t="str">
            <v>Sterling Bank (Texas)</v>
          </cell>
          <cell r="C1112" t="str">
            <v>Banks</v>
          </cell>
          <cell r="D1112" t="str">
            <v>UNITED STATES</v>
          </cell>
          <cell r="E1112" t="str">
            <v>Y</v>
          </cell>
          <cell r="F1112" t="str">
            <v>Affirmed</v>
          </cell>
          <cell r="G1112">
            <v>37819</v>
          </cell>
          <cell r="H1112" t="str">
            <v>BBB-</v>
          </cell>
          <cell r="I1112" t="str">
            <v>Rating Outlook Stable</v>
          </cell>
        </row>
        <row r="1113">
          <cell r="A1113">
            <v>80090953</v>
          </cell>
          <cell r="B1113" t="str">
            <v>Corn Products International, Inc.</v>
          </cell>
          <cell r="C1113" t="str">
            <v>Food</v>
          </cell>
          <cell r="D1113" t="str">
            <v>UNITED STATES</v>
          </cell>
          <cell r="E1113" t="str">
            <v>Y</v>
          </cell>
          <cell r="F1113" t="str">
            <v>New Rating</v>
          </cell>
          <cell r="G1113">
            <v>37391</v>
          </cell>
          <cell r="H1113" t="str">
            <v>BBB-</v>
          </cell>
          <cell r="I1113" t="str">
            <v>Rating Outlook Stable</v>
          </cell>
        </row>
        <row r="1114">
          <cell r="A1114">
            <v>80090954</v>
          </cell>
          <cell r="B1114" t="str">
            <v>Travelers Property Casualty Corp.</v>
          </cell>
          <cell r="C1114" t="str">
            <v>Property/Casualty Insurers</v>
          </cell>
          <cell r="D1114" t="str">
            <v>UNITED STATES</v>
          </cell>
          <cell r="E1114" t="str">
            <v>Y</v>
          </cell>
          <cell r="F1114" t="str">
            <v>Affirmed</v>
          </cell>
          <cell r="G1114">
            <v>38191</v>
          </cell>
          <cell r="H1114" t="str">
            <v>A-</v>
          </cell>
          <cell r="I1114" t="str">
            <v>Rating Outlook Stable</v>
          </cell>
        </row>
        <row r="1115">
          <cell r="A1115">
            <v>80090959</v>
          </cell>
          <cell r="B1115" t="str">
            <v>Frank Russell Co.</v>
          </cell>
          <cell r="C1115" t="str">
            <v>Financial Institutions</v>
          </cell>
          <cell r="D1115" t="str">
            <v>UNITED STATES</v>
          </cell>
          <cell r="E1115" t="str">
            <v>Y</v>
          </cell>
          <cell r="F1115" t="str">
            <v>Affirmed</v>
          </cell>
          <cell r="G1115">
            <v>38089</v>
          </cell>
          <cell r="H1115" t="str">
            <v>AAA</v>
          </cell>
          <cell r="I1115" t="str">
            <v>Rating Outlook Stable</v>
          </cell>
        </row>
        <row r="1116">
          <cell r="A1116">
            <v>80090963</v>
          </cell>
          <cell r="B1116" t="str">
            <v>Associated Trust Company, National Association</v>
          </cell>
          <cell r="C1116" t="str">
            <v>Banks</v>
          </cell>
          <cell r="D1116" t="str">
            <v>UNITED STATES</v>
          </cell>
          <cell r="E1116" t="str">
            <v>Y</v>
          </cell>
          <cell r="F1116" t="str">
            <v>Affirmed</v>
          </cell>
          <cell r="G1116">
            <v>38105</v>
          </cell>
          <cell r="H1116" t="str">
            <v>A-</v>
          </cell>
          <cell r="I1116" t="str">
            <v>Rating Outlook Stable</v>
          </cell>
        </row>
        <row r="1117">
          <cell r="A1117">
            <v>80090964</v>
          </cell>
          <cell r="B1117" t="str">
            <v>Clayton Homes, Inc.</v>
          </cell>
          <cell r="C1117" t="str">
            <v>Homebuilding</v>
          </cell>
          <cell r="D1117" t="str">
            <v>UNITED STATES</v>
          </cell>
          <cell r="E1117" t="str">
            <v>Y</v>
          </cell>
          <cell r="F1117" t="str">
            <v>Rating Watch On</v>
          </cell>
          <cell r="G1117">
            <v>37714</v>
          </cell>
          <cell r="H1117" t="str">
            <v>BB+</v>
          </cell>
          <cell r="I1117" t="str">
            <v>Rating Watch Positive</v>
          </cell>
        </row>
        <row r="1118">
          <cell r="A1118">
            <v>80090965</v>
          </cell>
          <cell r="B1118" t="str">
            <v>StanCorp Financial Group</v>
          </cell>
          <cell r="C1118" t="str">
            <v>Insurance</v>
          </cell>
          <cell r="D1118" t="str">
            <v>UNITED STATES</v>
          </cell>
          <cell r="E1118" t="str">
            <v>Y</v>
          </cell>
          <cell r="F1118" t="str">
            <v>Affirmed</v>
          </cell>
          <cell r="G1118">
            <v>37971</v>
          </cell>
          <cell r="H1118" t="str">
            <v>A-</v>
          </cell>
          <cell r="I1118" t="str">
            <v>Rating Outlook Stable</v>
          </cell>
        </row>
        <row r="1119">
          <cell r="A1119">
            <v>80090966</v>
          </cell>
          <cell r="B1119" t="str">
            <v>Coastal Banc ssb</v>
          </cell>
          <cell r="C1119" t="str">
            <v>Banks</v>
          </cell>
          <cell r="D1119" t="str">
            <v>UNITED STATES</v>
          </cell>
          <cell r="E1119" t="str">
            <v>N</v>
          </cell>
          <cell r="F1119" t="str">
            <v>Withdrawn</v>
          </cell>
          <cell r="G1119">
            <v>38120</v>
          </cell>
          <cell r="H1119" t="str">
            <v>NR</v>
          </cell>
        </row>
        <row r="1120">
          <cell r="A1120">
            <v>80090968</v>
          </cell>
          <cell r="B1120" t="str">
            <v>HSBC Bank (Uruguay) S.A.</v>
          </cell>
          <cell r="C1120" t="str">
            <v>Banks</v>
          </cell>
          <cell r="D1120" t="str">
            <v>URUGUAY</v>
          </cell>
          <cell r="E1120" t="str">
            <v>Y</v>
          </cell>
          <cell r="F1120" t="str">
            <v>Upgrade</v>
          </cell>
          <cell r="G1120">
            <v>38078</v>
          </cell>
          <cell r="H1120" t="str">
            <v>B</v>
          </cell>
          <cell r="I1120" t="str">
            <v>Rating Outlook Stable</v>
          </cell>
        </row>
        <row r="1121">
          <cell r="A1121">
            <v>80090969</v>
          </cell>
          <cell r="B1121" t="str">
            <v>Cooperativa Nacional de Ahorro y Credito (COFAC)</v>
          </cell>
          <cell r="C1121" t="str">
            <v>Banks</v>
          </cell>
          <cell r="D1121" t="str">
            <v>URUGUAY</v>
          </cell>
          <cell r="E1121" t="str">
            <v>Y</v>
          </cell>
          <cell r="F1121" t="str">
            <v>Downgrade</v>
          </cell>
          <cell r="G1121">
            <v>38131</v>
          </cell>
          <cell r="H1121" t="str">
            <v>CCC</v>
          </cell>
          <cell r="I1121" t="str">
            <v>Rating Outlook Stable</v>
          </cell>
        </row>
        <row r="1122">
          <cell r="A1122">
            <v>80090970</v>
          </cell>
          <cell r="B1122" t="str">
            <v>Cooperativa de Ahorro y Credito FAE</v>
          </cell>
          <cell r="C1122" t="str">
            <v>Banks</v>
          </cell>
          <cell r="D1122" t="str">
            <v>URUGUAY</v>
          </cell>
          <cell r="E1122" t="str">
            <v>Y</v>
          </cell>
          <cell r="F1122" t="str">
            <v>Upgrade</v>
          </cell>
          <cell r="G1122">
            <v>37817</v>
          </cell>
          <cell r="H1122" t="str">
            <v>B-</v>
          </cell>
          <cell r="I1122" t="str">
            <v>Rating Outlook Stable</v>
          </cell>
        </row>
        <row r="1123">
          <cell r="A1123">
            <v>80090971</v>
          </cell>
          <cell r="B1123" t="str">
            <v>Banco de la Provincia de Buenos Aires</v>
          </cell>
          <cell r="C1123" t="str">
            <v>Banks</v>
          </cell>
          <cell r="D1123" t="str">
            <v>ARGENTINA</v>
          </cell>
          <cell r="E1123" t="str">
            <v>Y</v>
          </cell>
          <cell r="F1123" t="str">
            <v>Withdrawn</v>
          </cell>
          <cell r="G1123">
            <v>37817</v>
          </cell>
          <cell r="H1123" t="str">
            <v>NR</v>
          </cell>
        </row>
        <row r="1124">
          <cell r="A1124">
            <v>80090973</v>
          </cell>
          <cell r="B1124" t="str">
            <v>Banco Santander Puerto Rico</v>
          </cell>
          <cell r="C1124" t="str">
            <v>Banks</v>
          </cell>
          <cell r="D1124" t="str">
            <v>UNITED STATES</v>
          </cell>
          <cell r="E1124" t="str">
            <v>Y</v>
          </cell>
          <cell r="F1124" t="str">
            <v>Upgrade</v>
          </cell>
          <cell r="G1124">
            <v>37942</v>
          </cell>
          <cell r="H1124" t="str">
            <v>A+</v>
          </cell>
          <cell r="I1124" t="str">
            <v>Rating Outlook Stable</v>
          </cell>
        </row>
        <row r="1125">
          <cell r="A1125">
            <v>80090975</v>
          </cell>
          <cell r="B1125" t="str">
            <v>Great American Financial Resources, Inc.</v>
          </cell>
          <cell r="C1125" t="str">
            <v>Life Insurers</v>
          </cell>
          <cell r="D1125" t="str">
            <v>UNITED STATES</v>
          </cell>
          <cell r="E1125" t="str">
            <v>Y</v>
          </cell>
          <cell r="F1125" t="str">
            <v>Affirmed</v>
          </cell>
          <cell r="G1125">
            <v>38014</v>
          </cell>
          <cell r="H1125" t="str">
            <v>BBB+</v>
          </cell>
          <cell r="I1125" t="str">
            <v>Rating Outlook Negative</v>
          </cell>
        </row>
        <row r="1126">
          <cell r="A1126">
            <v>80090983</v>
          </cell>
          <cell r="B1126" t="str">
            <v>Aetna Services, Inc.</v>
          </cell>
          <cell r="C1126" t="str">
            <v>Life Insurers</v>
          </cell>
          <cell r="D1126" t="str">
            <v>UNITED STATES</v>
          </cell>
          <cell r="E1126" t="str">
            <v>N</v>
          </cell>
          <cell r="F1126" t="str">
            <v>Withdrawn</v>
          </cell>
          <cell r="G1126">
            <v>36829</v>
          </cell>
          <cell r="H1126" t="str">
            <v>NR</v>
          </cell>
          <cell r="I1126" t="str">
            <v>Rating Watch Off</v>
          </cell>
        </row>
        <row r="1127">
          <cell r="A1127">
            <v>80090994</v>
          </cell>
          <cell r="B1127" t="str">
            <v>International Lease Finance Corp.</v>
          </cell>
          <cell r="C1127" t="str">
            <v>Financial Institutions</v>
          </cell>
          <cell r="D1127" t="str">
            <v>UNITED STATES</v>
          </cell>
          <cell r="E1127" t="str">
            <v>Y</v>
          </cell>
          <cell r="F1127" t="str">
            <v>Affirmed</v>
          </cell>
          <cell r="G1127">
            <v>38154</v>
          </cell>
          <cell r="H1127" t="str">
            <v>AA-</v>
          </cell>
          <cell r="I1127" t="str">
            <v>Rating Outlook Stable</v>
          </cell>
        </row>
        <row r="1128">
          <cell r="A1128">
            <v>80090995</v>
          </cell>
          <cell r="B1128" t="str">
            <v>Illinois Bell Telephone Company</v>
          </cell>
          <cell r="C1128" t="str">
            <v>Corporates</v>
          </cell>
          <cell r="D1128" t="str">
            <v>UNITED STATES</v>
          </cell>
          <cell r="E1128" t="str">
            <v>Y</v>
          </cell>
          <cell r="F1128" t="str">
            <v>Rating Watch On</v>
          </cell>
          <cell r="G1128">
            <v>38034</v>
          </cell>
          <cell r="H1128" t="str">
            <v>A+</v>
          </cell>
          <cell r="I1128" t="str">
            <v>Rating Watch Negative</v>
          </cell>
        </row>
        <row r="1129">
          <cell r="A1129">
            <v>80090996</v>
          </cell>
          <cell r="B1129" t="str">
            <v>Indiana Bell Telephone Co.</v>
          </cell>
          <cell r="C1129" t="str">
            <v>Corporates</v>
          </cell>
          <cell r="D1129" t="str">
            <v>UNITED STATES</v>
          </cell>
          <cell r="E1129" t="str">
            <v>Y</v>
          </cell>
          <cell r="F1129" t="str">
            <v>Rating Watch On</v>
          </cell>
          <cell r="G1129">
            <v>38034</v>
          </cell>
          <cell r="H1129" t="str">
            <v>A+</v>
          </cell>
          <cell r="I1129" t="str">
            <v>Rating Watch Negative</v>
          </cell>
        </row>
        <row r="1130">
          <cell r="A1130">
            <v>80090997</v>
          </cell>
          <cell r="B1130" t="str">
            <v>Michigan Bell Telephone Co.</v>
          </cell>
          <cell r="C1130" t="str">
            <v>Corporates</v>
          </cell>
          <cell r="D1130" t="str">
            <v>UNITED STATES</v>
          </cell>
          <cell r="E1130" t="str">
            <v>Y</v>
          </cell>
          <cell r="F1130" t="str">
            <v>Rating Watch On</v>
          </cell>
          <cell r="G1130">
            <v>38034</v>
          </cell>
          <cell r="H1130" t="str">
            <v>A+</v>
          </cell>
          <cell r="I1130" t="str">
            <v>Rating Watch Negative</v>
          </cell>
        </row>
        <row r="1131">
          <cell r="A1131">
            <v>80090998</v>
          </cell>
          <cell r="B1131" t="str">
            <v>Ohio Bell Telephone Co.</v>
          </cell>
          <cell r="C1131" t="str">
            <v>Corporates</v>
          </cell>
          <cell r="D1131" t="str">
            <v>UNITED STATES</v>
          </cell>
          <cell r="E1131" t="str">
            <v>N</v>
          </cell>
          <cell r="F1131" t="str">
            <v>Withdrawn</v>
          </cell>
          <cell r="G1131">
            <v>37972</v>
          </cell>
          <cell r="H1131" t="str">
            <v>NR</v>
          </cell>
        </row>
        <row r="1132">
          <cell r="A1132">
            <v>80090999</v>
          </cell>
          <cell r="B1132" t="str">
            <v>Wisconsin Bell, Inc.</v>
          </cell>
          <cell r="C1132" t="str">
            <v>Corporates</v>
          </cell>
          <cell r="D1132" t="str">
            <v>UNITED STATES</v>
          </cell>
          <cell r="E1132" t="str">
            <v>Y</v>
          </cell>
          <cell r="F1132" t="str">
            <v>Rating Watch On</v>
          </cell>
          <cell r="G1132">
            <v>38034</v>
          </cell>
          <cell r="H1132" t="str">
            <v>A+</v>
          </cell>
          <cell r="I1132" t="str">
            <v>Rating Watch Negative</v>
          </cell>
        </row>
        <row r="1133">
          <cell r="A1133">
            <v>80091000</v>
          </cell>
          <cell r="B1133" t="str">
            <v>Ameritech Capital Funding Corp.</v>
          </cell>
          <cell r="C1133" t="str">
            <v>Corporates</v>
          </cell>
          <cell r="D1133" t="str">
            <v>UNITED STATES</v>
          </cell>
          <cell r="E1133" t="str">
            <v>Y</v>
          </cell>
          <cell r="F1133" t="str">
            <v>Rating Watch On</v>
          </cell>
          <cell r="G1133">
            <v>38034</v>
          </cell>
          <cell r="H1133" t="str">
            <v>A+</v>
          </cell>
          <cell r="I1133" t="str">
            <v>Rating Watch Negative</v>
          </cell>
        </row>
        <row r="1134">
          <cell r="A1134">
            <v>80091001</v>
          </cell>
          <cell r="B1134" t="str">
            <v>Advanced Micro Devices, Inc.</v>
          </cell>
          <cell r="C1134" t="str">
            <v>Corporates</v>
          </cell>
          <cell r="D1134" t="str">
            <v>UNITED STATES</v>
          </cell>
          <cell r="E1134" t="str">
            <v>Y</v>
          </cell>
          <cell r="F1134" t="str">
            <v>Upgrade</v>
          </cell>
          <cell r="G1134">
            <v>38015</v>
          </cell>
          <cell r="H1134" t="str">
            <v>B-</v>
          </cell>
          <cell r="I1134" t="str">
            <v>Rating Outlook Stable</v>
          </cell>
        </row>
        <row r="1135">
          <cell r="A1135">
            <v>80091002</v>
          </cell>
          <cell r="B1135" t="str">
            <v>Aon Corporation</v>
          </cell>
          <cell r="C1135" t="str">
            <v>Life Insurers</v>
          </cell>
          <cell r="D1135" t="str">
            <v>UNITED STATES</v>
          </cell>
          <cell r="E1135" t="str">
            <v>Y</v>
          </cell>
          <cell r="F1135" t="str">
            <v>Affirmed</v>
          </cell>
          <cell r="G1135">
            <v>37746</v>
          </cell>
          <cell r="H1135" t="str">
            <v>A-</v>
          </cell>
          <cell r="I1135" t="str">
            <v>Rating Outlook Stable</v>
          </cell>
        </row>
        <row r="1136">
          <cell r="A1136">
            <v>80091004</v>
          </cell>
          <cell r="B1136" t="str">
            <v>Asarco Incorporated</v>
          </cell>
          <cell r="C1136" t="str">
            <v>Corporates</v>
          </cell>
          <cell r="D1136" t="str">
            <v>UNITED STATES</v>
          </cell>
          <cell r="E1136" t="str">
            <v>Y</v>
          </cell>
          <cell r="F1136" t="str">
            <v>Affirmed</v>
          </cell>
          <cell r="G1136">
            <v>38054</v>
          </cell>
          <cell r="H1136" t="str">
            <v>CCC</v>
          </cell>
          <cell r="I1136" t="str">
            <v>Rating Outlook Stable</v>
          </cell>
        </row>
        <row r="1137">
          <cell r="A1137">
            <v>80091005</v>
          </cell>
          <cell r="B1137" t="str">
            <v>ALLTEL Corporation</v>
          </cell>
          <cell r="C1137" t="str">
            <v>Bank Loans</v>
          </cell>
          <cell r="D1137" t="str">
            <v>UNITED STATES</v>
          </cell>
          <cell r="E1137" t="str">
            <v>Y</v>
          </cell>
          <cell r="F1137" t="str">
            <v>Affirmed</v>
          </cell>
          <cell r="G1137">
            <v>38177</v>
          </cell>
          <cell r="H1137" t="str">
            <v>A</v>
          </cell>
          <cell r="I1137" t="str">
            <v>Rating Outlook Stable</v>
          </cell>
        </row>
        <row r="1138">
          <cell r="A1138">
            <v>80091006</v>
          </cell>
          <cell r="B1138" t="str">
            <v>Avon Products, Inc.</v>
          </cell>
          <cell r="C1138" t="str">
            <v>Corporates</v>
          </cell>
          <cell r="D1138" t="str">
            <v>UNITED STATES</v>
          </cell>
          <cell r="E1138" t="str">
            <v>Y</v>
          </cell>
          <cell r="F1138" t="str">
            <v>Upgrade</v>
          </cell>
          <cell r="G1138">
            <v>37788</v>
          </cell>
          <cell r="H1138" t="str">
            <v>A+</v>
          </cell>
          <cell r="I1138" t="str">
            <v>Rating Outlook Stable</v>
          </cell>
        </row>
        <row r="1139">
          <cell r="A1139">
            <v>80091007</v>
          </cell>
          <cell r="B1139" t="str">
            <v>American Express Company</v>
          </cell>
          <cell r="C1139" t="str">
            <v>Banks</v>
          </cell>
          <cell r="D1139" t="str">
            <v>UNITED STATES</v>
          </cell>
          <cell r="E1139" t="str">
            <v>Y</v>
          </cell>
          <cell r="F1139" t="str">
            <v>Affirmed</v>
          </cell>
          <cell r="G1139">
            <v>37896</v>
          </cell>
          <cell r="H1139" t="str">
            <v>A+</v>
          </cell>
          <cell r="I1139" t="str">
            <v>Rating Outlook Stable</v>
          </cell>
        </row>
        <row r="1140">
          <cell r="A1140">
            <v>80091008</v>
          </cell>
          <cell r="B1140" t="str">
            <v>American Express Credit Corp.</v>
          </cell>
          <cell r="C1140" t="str">
            <v>Banks</v>
          </cell>
          <cell r="D1140" t="str">
            <v>UNITED STATES</v>
          </cell>
          <cell r="E1140" t="str">
            <v>Y</v>
          </cell>
          <cell r="F1140" t="str">
            <v>Affirmed</v>
          </cell>
          <cell r="G1140">
            <v>37896</v>
          </cell>
          <cell r="H1140" t="str">
            <v>A+</v>
          </cell>
          <cell r="I1140" t="str">
            <v>Rating Outlook Stable</v>
          </cell>
        </row>
        <row r="1141">
          <cell r="A1141">
            <v>80091012</v>
          </cell>
          <cell r="B1141" t="str">
            <v>BankAtlantic Bancorp, Inc.</v>
          </cell>
          <cell r="C1141" t="str">
            <v>Banks</v>
          </cell>
          <cell r="D1141" t="str">
            <v>UNITED STATES</v>
          </cell>
          <cell r="E1141" t="str">
            <v>Y</v>
          </cell>
          <cell r="F1141" t="str">
            <v>Affirmed</v>
          </cell>
          <cell r="G1141">
            <v>38201</v>
          </cell>
          <cell r="H1141" t="str">
            <v>BB+</v>
          </cell>
          <cell r="I1141" t="str">
            <v>Rating Outlook Stable</v>
          </cell>
        </row>
        <row r="1142">
          <cell r="A1142">
            <v>80091013</v>
          </cell>
          <cell r="B1142" t="str">
            <v>Baxter International Inc.</v>
          </cell>
          <cell r="C1142" t="str">
            <v>Health Care</v>
          </cell>
          <cell r="D1142" t="str">
            <v>UNITED STATES</v>
          </cell>
          <cell r="E1142" t="str">
            <v>Y</v>
          </cell>
          <cell r="F1142" t="str">
            <v>Downgrade</v>
          </cell>
          <cell r="G1142">
            <v>38219</v>
          </cell>
          <cell r="H1142" t="str">
            <v>BBB+</v>
          </cell>
          <cell r="I1142" t="str">
            <v>Rating Outlook Stable</v>
          </cell>
        </row>
        <row r="1143">
          <cell r="A1143">
            <v>80091015</v>
          </cell>
          <cell r="B1143" t="str">
            <v>Black &amp; Decker Corporation (The)</v>
          </cell>
          <cell r="C1143" t="str">
            <v>Corporates</v>
          </cell>
          <cell r="D1143" t="str">
            <v>UNITED STATES</v>
          </cell>
          <cell r="E1143" t="str">
            <v>Y</v>
          </cell>
          <cell r="F1143" t="str">
            <v>Affirmed</v>
          </cell>
          <cell r="G1143">
            <v>38187</v>
          </cell>
          <cell r="H1143" t="str">
            <v>BBB</v>
          </cell>
          <cell r="I1143" t="str">
            <v>Rating Outlook Stable</v>
          </cell>
        </row>
        <row r="1144">
          <cell r="A1144">
            <v>80091016</v>
          </cell>
          <cell r="B1144" t="str">
            <v>Beverly Enterprises, Inc.</v>
          </cell>
          <cell r="C1144" t="str">
            <v>Acute &amp; Long-Term Care</v>
          </cell>
          <cell r="D1144" t="str">
            <v>UNITED STATES</v>
          </cell>
          <cell r="E1144" t="str">
            <v>Y</v>
          </cell>
          <cell r="F1144" t="str">
            <v>Withdrawn</v>
          </cell>
          <cell r="G1144">
            <v>38156</v>
          </cell>
          <cell r="H1144" t="str">
            <v>NR</v>
          </cell>
        </row>
        <row r="1145">
          <cell r="A1145">
            <v>80091017</v>
          </cell>
          <cell r="B1145" t="str">
            <v>Browning-Ferris Industries, Inc.</v>
          </cell>
          <cell r="C1145" t="str">
            <v>Global Power</v>
          </cell>
          <cell r="D1145" t="str">
            <v>UNITED STATES</v>
          </cell>
          <cell r="E1145" t="str">
            <v>N</v>
          </cell>
          <cell r="F1145" t="str">
            <v>Affirmed</v>
          </cell>
          <cell r="G1145">
            <v>37474</v>
          </cell>
          <cell r="H1145" t="str">
            <v>BB-</v>
          </cell>
          <cell r="I1145" t="str">
            <v>Rating Outlook Negative</v>
          </cell>
        </row>
        <row r="1146">
          <cell r="A1146">
            <v>80091019</v>
          </cell>
          <cell r="B1146" t="str">
            <v>Bank of Hawaii Corporation</v>
          </cell>
          <cell r="C1146" t="str">
            <v>Banks</v>
          </cell>
          <cell r="D1146" t="str">
            <v>UNITED STATES</v>
          </cell>
          <cell r="E1146" t="str">
            <v>Y</v>
          </cell>
          <cell r="F1146" t="str">
            <v>Upgrade</v>
          </cell>
          <cell r="G1146">
            <v>38036</v>
          </cell>
          <cell r="H1146" t="str">
            <v>BBB+</v>
          </cell>
          <cell r="I1146" t="str">
            <v>Rating Outlook Stable</v>
          </cell>
        </row>
        <row r="1147">
          <cell r="A1147">
            <v>80091020</v>
          </cell>
          <cell r="B1147" t="str">
            <v>Bank of Hawaii</v>
          </cell>
          <cell r="C1147" t="str">
            <v>Banks</v>
          </cell>
          <cell r="D1147" t="str">
            <v>UNITED STATES</v>
          </cell>
          <cell r="E1147" t="str">
            <v>Y</v>
          </cell>
          <cell r="F1147" t="str">
            <v>Upgrade</v>
          </cell>
          <cell r="G1147">
            <v>38036</v>
          </cell>
          <cell r="H1147" t="str">
            <v>BBB+</v>
          </cell>
          <cell r="I1147" t="str">
            <v>Rating Outlook Stable</v>
          </cell>
        </row>
        <row r="1148">
          <cell r="A1148">
            <v>80091021</v>
          </cell>
          <cell r="B1148" t="str">
            <v>Popular, Inc.</v>
          </cell>
          <cell r="C1148" t="str">
            <v>Banks</v>
          </cell>
          <cell r="D1148" t="str">
            <v>UNITED STATES</v>
          </cell>
          <cell r="E1148" t="str">
            <v>Y</v>
          </cell>
          <cell r="F1148" t="str">
            <v>Affirmed</v>
          </cell>
          <cell r="G1148">
            <v>38148</v>
          </cell>
          <cell r="H1148" t="str">
            <v>A</v>
          </cell>
          <cell r="I1148" t="str">
            <v>Rating Outlook Stable</v>
          </cell>
        </row>
        <row r="1149">
          <cell r="A1149">
            <v>80091022</v>
          </cell>
          <cell r="B1149" t="str">
            <v>Banco Popular de Puerto Rico</v>
          </cell>
          <cell r="C1149" t="str">
            <v>Banks</v>
          </cell>
          <cell r="D1149" t="str">
            <v>UNITED STATES</v>
          </cell>
          <cell r="E1149" t="str">
            <v>Y</v>
          </cell>
          <cell r="F1149" t="str">
            <v>Affirmed</v>
          </cell>
          <cell r="G1149">
            <v>38148</v>
          </cell>
          <cell r="H1149" t="str">
            <v>A</v>
          </cell>
          <cell r="I1149" t="str">
            <v>Rating Outlook Stable</v>
          </cell>
        </row>
        <row r="1150">
          <cell r="A1150">
            <v>80091023</v>
          </cell>
          <cell r="B1150" t="str">
            <v>Popular North America, Inc.</v>
          </cell>
          <cell r="C1150" t="str">
            <v>Banks</v>
          </cell>
          <cell r="D1150" t="str">
            <v>UNITED STATES</v>
          </cell>
          <cell r="E1150" t="str">
            <v>Y</v>
          </cell>
          <cell r="F1150" t="str">
            <v>Affirmed</v>
          </cell>
          <cell r="G1150">
            <v>38148</v>
          </cell>
          <cell r="H1150" t="str">
            <v>A</v>
          </cell>
          <cell r="I1150" t="str">
            <v>Rating Outlook Stable</v>
          </cell>
        </row>
        <row r="1151">
          <cell r="A1151">
            <v>80091026</v>
          </cell>
          <cell r="B1151" t="str">
            <v>Caterpillar Inc.</v>
          </cell>
          <cell r="C1151" t="str">
            <v>Capital Goods</v>
          </cell>
          <cell r="D1151" t="str">
            <v>UNITED STATES</v>
          </cell>
          <cell r="E1151" t="str">
            <v>Y</v>
          </cell>
          <cell r="F1151" t="str">
            <v>Affirmed</v>
          </cell>
          <cell r="G1151">
            <v>38107</v>
          </cell>
          <cell r="H1151" t="str">
            <v>A+</v>
          </cell>
          <cell r="I1151" t="str">
            <v>Rating Outlook Stable</v>
          </cell>
        </row>
        <row r="1152">
          <cell r="A1152">
            <v>80091028</v>
          </cell>
          <cell r="B1152" t="str">
            <v>Comdisco, Inc.</v>
          </cell>
          <cell r="C1152" t="str">
            <v>Technology</v>
          </cell>
          <cell r="D1152" t="str">
            <v>UNITED STATES</v>
          </cell>
          <cell r="E1152" t="str">
            <v>Y</v>
          </cell>
          <cell r="F1152" t="str">
            <v>Downgrade</v>
          </cell>
          <cell r="G1152">
            <v>37088</v>
          </cell>
          <cell r="H1152" t="str">
            <v>DD</v>
          </cell>
          <cell r="I1152" t="str">
            <v>Rating Watch Off</v>
          </cell>
        </row>
        <row r="1153">
          <cell r="A1153">
            <v>80091029</v>
          </cell>
          <cell r="B1153" t="str">
            <v>Frost National Bank</v>
          </cell>
          <cell r="C1153" t="str">
            <v>Banks</v>
          </cell>
          <cell r="D1153" t="str">
            <v>UNITED STATES</v>
          </cell>
          <cell r="E1153" t="str">
            <v>Y</v>
          </cell>
          <cell r="F1153" t="str">
            <v>Upgrade</v>
          </cell>
          <cell r="G1153">
            <v>37390</v>
          </cell>
          <cell r="H1153" t="str">
            <v>A-</v>
          </cell>
          <cell r="I1153" t="str">
            <v>Rating Outlook Stable</v>
          </cell>
        </row>
        <row r="1154">
          <cell r="A1154">
            <v>80091030</v>
          </cell>
          <cell r="B1154" t="str">
            <v>CIT Group, Inc.</v>
          </cell>
          <cell r="C1154" t="str">
            <v>Financial Institutions</v>
          </cell>
          <cell r="D1154" t="str">
            <v>UNITED STATES</v>
          </cell>
          <cell r="E1154" t="str">
            <v>Y</v>
          </cell>
          <cell r="F1154" t="str">
            <v>Affirmed</v>
          </cell>
          <cell r="G1154">
            <v>37651</v>
          </cell>
          <cell r="H1154" t="str">
            <v>A</v>
          </cell>
          <cell r="I1154" t="str">
            <v>Rating Outlook Stable</v>
          </cell>
        </row>
        <row r="1155">
          <cell r="A1155">
            <v>80091033</v>
          </cell>
          <cell r="B1155" t="str">
            <v>Mandalay Resort Group</v>
          </cell>
          <cell r="C1155" t="str">
            <v>Corporates</v>
          </cell>
          <cell r="D1155" t="str">
            <v>UNITED STATES</v>
          </cell>
          <cell r="E1155" t="str">
            <v>Y</v>
          </cell>
          <cell r="F1155" t="str">
            <v>Rating Watch On</v>
          </cell>
          <cell r="G1155">
            <v>38145</v>
          </cell>
          <cell r="H1155" t="str">
            <v>BB+</v>
          </cell>
          <cell r="I1155" t="str">
            <v>Rating Watch Negative</v>
          </cell>
        </row>
        <row r="1156">
          <cell r="A1156">
            <v>80091034</v>
          </cell>
          <cell r="B1156" t="str">
            <v>Clorox Company (The)</v>
          </cell>
          <cell r="C1156" t="str">
            <v>Consumer</v>
          </cell>
          <cell r="D1156" t="str">
            <v>UNITED STATES</v>
          </cell>
          <cell r="E1156" t="str">
            <v>Y</v>
          </cell>
          <cell r="F1156" t="str">
            <v>Affirmed</v>
          </cell>
          <cell r="G1156">
            <v>37964</v>
          </cell>
          <cell r="H1156" t="str">
            <v>A+</v>
          </cell>
          <cell r="I1156" t="str">
            <v>Rating Outlook Stable</v>
          </cell>
        </row>
        <row r="1157">
          <cell r="A1157">
            <v>80091035</v>
          </cell>
          <cell r="B1157" t="str">
            <v>Comcast Corp. (Formerly AT&amp;T Comcast)</v>
          </cell>
          <cell r="C1157" t="str">
            <v>Corporates</v>
          </cell>
          <cell r="D1157" t="str">
            <v>UNITED STATES</v>
          </cell>
          <cell r="E1157" t="str">
            <v>Y</v>
          </cell>
          <cell r="F1157" t="str">
            <v>Affirmed</v>
          </cell>
          <cell r="G1157">
            <v>38125</v>
          </cell>
          <cell r="H1157" t="str">
            <v>BBB</v>
          </cell>
          <cell r="I1157" t="str">
            <v>Rating Outlook Positive</v>
          </cell>
        </row>
        <row r="1158">
          <cell r="A1158">
            <v>80091036</v>
          </cell>
          <cell r="B1158" t="str">
            <v>CNA Financial Corporation</v>
          </cell>
          <cell r="C1158" t="str">
            <v>Financial Institutions</v>
          </cell>
          <cell r="D1158" t="str">
            <v>UNITED STATES</v>
          </cell>
          <cell r="E1158" t="str">
            <v>Y</v>
          </cell>
          <cell r="F1158" t="str">
            <v>Affirmed</v>
          </cell>
          <cell r="G1158">
            <v>38022</v>
          </cell>
          <cell r="H1158" t="str">
            <v>BBB-</v>
          </cell>
          <cell r="I1158" t="str">
            <v>Rating Outlook Negative</v>
          </cell>
        </row>
        <row r="1159">
          <cell r="A1159">
            <v>80091047</v>
          </cell>
          <cell r="B1159" t="str">
            <v>Cincinnati Bell, Inc.</v>
          </cell>
          <cell r="C1159" t="str">
            <v>Corporates</v>
          </cell>
          <cell r="D1159" t="str">
            <v>UNITED STATES</v>
          </cell>
          <cell r="E1159" t="str">
            <v>Y</v>
          </cell>
          <cell r="F1159" t="str">
            <v>Affirmed</v>
          </cell>
          <cell r="G1159">
            <v>38070</v>
          </cell>
          <cell r="H1159" t="str">
            <v>B+</v>
          </cell>
          <cell r="I1159" t="str">
            <v>Rating Outlook Stable</v>
          </cell>
        </row>
        <row r="1160">
          <cell r="A1160">
            <v>80091048</v>
          </cell>
          <cell r="B1160" t="str">
            <v>Cincinnati Bell Telephone Co.</v>
          </cell>
          <cell r="C1160" t="str">
            <v>Corporates</v>
          </cell>
          <cell r="D1160" t="str">
            <v>UNITED STATES</v>
          </cell>
          <cell r="E1160" t="str">
            <v>Y</v>
          </cell>
          <cell r="F1160" t="str">
            <v>Affirmed</v>
          </cell>
          <cell r="G1160">
            <v>38070</v>
          </cell>
          <cell r="H1160" t="str">
            <v>BB+</v>
          </cell>
          <cell r="I1160" t="str">
            <v>Rating Outlook Stable</v>
          </cell>
        </row>
        <row r="1161">
          <cell r="A1161">
            <v>80091049</v>
          </cell>
          <cell r="B1161" t="str">
            <v>Continental Airlines, Inc.</v>
          </cell>
          <cell r="C1161" t="str">
            <v>Transportation</v>
          </cell>
          <cell r="D1161" t="str">
            <v>UNITED STATES</v>
          </cell>
          <cell r="E1161" t="str">
            <v>Y</v>
          </cell>
          <cell r="F1161" t="str">
            <v>Affirmed</v>
          </cell>
          <cell r="G1161">
            <v>38030</v>
          </cell>
          <cell r="H1161" t="str">
            <v>CCC+</v>
          </cell>
          <cell r="I1161" t="str">
            <v>Rating Outlook Stable</v>
          </cell>
        </row>
        <row r="1162">
          <cell r="A1162">
            <v>80091050</v>
          </cell>
          <cell r="B1162" t="str">
            <v>Target Corporation</v>
          </cell>
          <cell r="C1162" t="str">
            <v>Corporates</v>
          </cell>
          <cell r="D1162" t="str">
            <v>UNITED STATES</v>
          </cell>
          <cell r="E1162" t="str">
            <v>Y</v>
          </cell>
          <cell r="F1162" t="str">
            <v>Affirmed</v>
          </cell>
          <cell r="G1162">
            <v>38148</v>
          </cell>
          <cell r="H1162" t="str">
            <v>A</v>
          </cell>
          <cell r="I1162" t="str">
            <v>Rating Outlook Stable</v>
          </cell>
        </row>
        <row r="1163">
          <cell r="A1163">
            <v>80091053</v>
          </cell>
          <cell r="B1163" t="str">
            <v>Dow Chemical Company</v>
          </cell>
          <cell r="C1163" t="str">
            <v>Corporates</v>
          </cell>
          <cell r="D1163" t="str">
            <v>UNITED STATES</v>
          </cell>
          <cell r="E1163" t="str">
            <v>Y</v>
          </cell>
          <cell r="F1163" t="str">
            <v>Affirmed</v>
          </cell>
          <cell r="G1163">
            <v>38219</v>
          </cell>
          <cell r="H1163" t="str">
            <v>A-</v>
          </cell>
          <cell r="I1163" t="str">
            <v>Rating Outlook Negative</v>
          </cell>
        </row>
        <row r="1164">
          <cell r="A1164">
            <v>80091055</v>
          </cell>
          <cell r="B1164" t="str">
            <v>Equitable of Iowa Companies, Inc.</v>
          </cell>
          <cell r="C1164" t="str">
            <v>Financial Institutions</v>
          </cell>
          <cell r="D1164" t="str">
            <v>UNITED STATES</v>
          </cell>
          <cell r="E1164" t="str">
            <v>Y</v>
          </cell>
          <cell r="F1164" t="str">
            <v>Withdrawn</v>
          </cell>
          <cell r="G1164">
            <v>37910</v>
          </cell>
          <cell r="H1164" t="str">
            <v>NR</v>
          </cell>
        </row>
        <row r="1165">
          <cell r="A1165">
            <v>80091056</v>
          </cell>
          <cell r="B1165" t="str">
            <v>Eastman Kodak Company</v>
          </cell>
          <cell r="C1165" t="str">
            <v>Corporates</v>
          </cell>
          <cell r="D1165" t="str">
            <v>UNITED STATES</v>
          </cell>
          <cell r="E1165" t="str">
            <v>Y</v>
          </cell>
          <cell r="F1165" t="str">
            <v>Downgrade</v>
          </cell>
          <cell r="G1165">
            <v>37844</v>
          </cell>
          <cell r="H1165" t="str">
            <v>BBB-</v>
          </cell>
          <cell r="I1165" t="str">
            <v>Rating Outlook Negative</v>
          </cell>
        </row>
        <row r="1166">
          <cell r="A1166">
            <v>80091061</v>
          </cell>
          <cell r="B1166" t="str">
            <v>Manufacturers and Traders Trust Company</v>
          </cell>
          <cell r="C1166" t="str">
            <v>Financial Institutions</v>
          </cell>
          <cell r="D1166" t="str">
            <v>UNITED STATES</v>
          </cell>
          <cell r="E1166" t="str">
            <v>Y</v>
          </cell>
          <cell r="F1166" t="str">
            <v>Downgrade</v>
          </cell>
          <cell r="G1166">
            <v>37712</v>
          </cell>
          <cell r="H1166" t="str">
            <v>A-</v>
          </cell>
          <cell r="I1166" t="str">
            <v>Rating Outlook Stable</v>
          </cell>
        </row>
        <row r="1167">
          <cell r="A1167">
            <v>80091065</v>
          </cell>
          <cell r="B1167" t="str">
            <v>Doral Financial Corporation</v>
          </cell>
          <cell r="C1167" t="str">
            <v>Financial Institutions</v>
          </cell>
          <cell r="D1167" t="str">
            <v>UNITED STATES</v>
          </cell>
          <cell r="E1167" t="str">
            <v>Y</v>
          </cell>
          <cell r="F1167" t="str">
            <v>Upgrade</v>
          </cell>
          <cell r="G1167">
            <v>37833</v>
          </cell>
          <cell r="H1167" t="str">
            <v>BBB+</v>
          </cell>
          <cell r="I1167" t="str">
            <v>Rating Outlook Stable</v>
          </cell>
        </row>
        <row r="1168">
          <cell r="A1168">
            <v>80091069</v>
          </cell>
          <cell r="B1168" t="str">
            <v>Georgia Gulf Corporation</v>
          </cell>
          <cell r="C1168" t="str">
            <v>Corporates</v>
          </cell>
          <cell r="D1168" t="str">
            <v>UNITED STATES</v>
          </cell>
          <cell r="E1168" t="str">
            <v>Y</v>
          </cell>
          <cell r="F1168" t="str">
            <v>New Rating</v>
          </cell>
          <cell r="G1168">
            <v>37944</v>
          </cell>
          <cell r="H1168" t="str">
            <v>BB-</v>
          </cell>
          <cell r="I1168" t="str">
            <v>Rating Outlook Stable</v>
          </cell>
        </row>
        <row r="1169">
          <cell r="A1169">
            <v>80091070</v>
          </cell>
          <cell r="B1169" t="str">
            <v>General Mills, Inc.</v>
          </cell>
          <cell r="C1169" t="str">
            <v>Corporates</v>
          </cell>
          <cell r="D1169" t="str">
            <v>UNITED STATES</v>
          </cell>
          <cell r="E1169" t="str">
            <v>Y</v>
          </cell>
          <cell r="F1169" t="str">
            <v>Affirmed</v>
          </cell>
          <cell r="G1169">
            <v>38054</v>
          </cell>
          <cell r="H1169" t="str">
            <v>BBB+</v>
          </cell>
          <cell r="I1169" t="str">
            <v>Rating Outlook Negative</v>
          </cell>
        </row>
        <row r="1170">
          <cell r="A1170">
            <v>80091071</v>
          </cell>
          <cell r="B1170" t="str">
            <v>Corning Inc.</v>
          </cell>
          <cell r="C1170" t="str">
            <v>Corporates</v>
          </cell>
          <cell r="D1170" t="str">
            <v>UNITED STATES</v>
          </cell>
          <cell r="E1170" t="str">
            <v>Y</v>
          </cell>
          <cell r="F1170" t="str">
            <v>Upgrade</v>
          </cell>
          <cell r="G1170">
            <v>38211</v>
          </cell>
          <cell r="H1170" t="str">
            <v>BB+</v>
          </cell>
          <cell r="I1170" t="str">
            <v>Rating Outlook Positive</v>
          </cell>
        </row>
        <row r="1171">
          <cell r="A1171">
            <v>80091072</v>
          </cell>
          <cell r="B1171" t="str">
            <v>Goodrich Corporation</v>
          </cell>
          <cell r="C1171" t="str">
            <v>Aerospace &amp; Defense</v>
          </cell>
          <cell r="D1171" t="str">
            <v>UNITED STATES</v>
          </cell>
          <cell r="E1171" t="str">
            <v>Y</v>
          </cell>
          <cell r="F1171" t="str">
            <v>Affirmed</v>
          </cell>
          <cell r="G1171">
            <v>37838</v>
          </cell>
          <cell r="H1171" t="str">
            <v>BBB</v>
          </cell>
          <cell r="I1171" t="str">
            <v>Rating Outlook Negative</v>
          </cell>
        </row>
        <row r="1172">
          <cell r="A1172">
            <v>80091074</v>
          </cell>
          <cell r="B1172" t="str">
            <v>Goodyear Tire &amp; Rubber Co.</v>
          </cell>
          <cell r="C1172" t="str">
            <v>Auto Suppliers</v>
          </cell>
          <cell r="D1172" t="str">
            <v>UNITED STATES</v>
          </cell>
          <cell r="E1172" t="str">
            <v>Y</v>
          </cell>
          <cell r="F1172" t="str">
            <v>Affirmed</v>
          </cell>
          <cell r="G1172">
            <v>38188</v>
          </cell>
          <cell r="H1172" t="str">
            <v>CCC+</v>
          </cell>
          <cell r="I1172" t="str">
            <v>Rating Outlook Stable</v>
          </cell>
        </row>
        <row r="1173">
          <cell r="A1173">
            <v>80091075</v>
          </cell>
          <cell r="B1173" t="str">
            <v>Harley-Davidson, Inc.</v>
          </cell>
          <cell r="C1173" t="str">
            <v>Leisure</v>
          </cell>
          <cell r="D1173" t="str">
            <v>UNITED STATES</v>
          </cell>
          <cell r="E1173" t="str">
            <v>Y</v>
          </cell>
          <cell r="F1173" t="str">
            <v>Affirmed</v>
          </cell>
          <cell r="G1173">
            <v>38217</v>
          </cell>
          <cell r="H1173" t="str">
            <v>AA-</v>
          </cell>
          <cell r="I1173" t="str">
            <v>Rating Outlook Stable</v>
          </cell>
        </row>
        <row r="1174">
          <cell r="A1174">
            <v>80091076</v>
          </cell>
          <cell r="B1174" t="str">
            <v>Hilton Hotels Corp.</v>
          </cell>
          <cell r="C1174" t="str">
            <v>Lodging</v>
          </cell>
          <cell r="D1174" t="str">
            <v>UNITED STATES</v>
          </cell>
          <cell r="E1174" t="str">
            <v>Y</v>
          </cell>
          <cell r="F1174" t="str">
            <v>Affirmed</v>
          </cell>
          <cell r="G1174">
            <v>37964</v>
          </cell>
          <cell r="H1174" t="str">
            <v>BB+</v>
          </cell>
          <cell r="I1174" t="str">
            <v>Rating Outlook Stable</v>
          </cell>
        </row>
        <row r="1175">
          <cell r="A1175">
            <v>80091077</v>
          </cell>
          <cell r="B1175" t="str">
            <v>Humana Inc.</v>
          </cell>
          <cell r="C1175" t="str">
            <v>Financial Institutions</v>
          </cell>
          <cell r="D1175" t="str">
            <v>UNITED STATES</v>
          </cell>
          <cell r="E1175" t="str">
            <v>Y</v>
          </cell>
          <cell r="F1175" t="str">
            <v>Affirmed</v>
          </cell>
          <cell r="G1175">
            <v>37974</v>
          </cell>
          <cell r="H1175" t="str">
            <v>BBB</v>
          </cell>
          <cell r="I1175" t="str">
            <v>Rating Outlook Stable</v>
          </cell>
        </row>
        <row r="1176">
          <cell r="A1176">
            <v>80091078</v>
          </cell>
          <cell r="B1176" t="str">
            <v>Empresas ICA Sociedad Controladora, SA de CV</v>
          </cell>
          <cell r="C1176" t="str">
            <v>Corporates</v>
          </cell>
          <cell r="D1176" t="str">
            <v>MEXICO</v>
          </cell>
          <cell r="E1176" t="str">
            <v>N</v>
          </cell>
          <cell r="F1176" t="str">
            <v>Withdrawn</v>
          </cell>
          <cell r="G1176">
            <v>38049</v>
          </cell>
          <cell r="H1176" t="str">
            <v>NR</v>
          </cell>
        </row>
        <row r="1177">
          <cell r="A1177">
            <v>80091079</v>
          </cell>
          <cell r="B1177" t="str">
            <v>IDEX Corporation</v>
          </cell>
          <cell r="C1177" t="str">
            <v>Corporates</v>
          </cell>
          <cell r="D1177" t="str">
            <v>UNITED STATES</v>
          </cell>
          <cell r="E1177" t="str">
            <v>Y</v>
          </cell>
          <cell r="F1177" t="str">
            <v>Affirmed</v>
          </cell>
          <cell r="G1177">
            <v>38233</v>
          </cell>
          <cell r="H1177" t="str">
            <v>BBB</v>
          </cell>
          <cell r="I1177" t="str">
            <v>Rating Outlook Stable</v>
          </cell>
        </row>
        <row r="1178">
          <cell r="A1178">
            <v>80091080</v>
          </cell>
          <cell r="B1178" t="str">
            <v>Anixter Inc.</v>
          </cell>
          <cell r="C1178" t="str">
            <v>Corporates</v>
          </cell>
          <cell r="D1178" t="str">
            <v>UNITED STATES</v>
          </cell>
          <cell r="E1178" t="str">
            <v>Y</v>
          </cell>
          <cell r="F1178" t="str">
            <v>Affirmed</v>
          </cell>
          <cell r="G1178">
            <v>38029</v>
          </cell>
          <cell r="H1178" t="str">
            <v>BBB-</v>
          </cell>
          <cell r="I1178" t="str">
            <v>Rating Outlook Stable</v>
          </cell>
        </row>
        <row r="1179">
          <cell r="A1179">
            <v>80091096</v>
          </cell>
          <cell r="B1179" t="str">
            <v>KB Home (formerly Kaufman and Broad Home Corp.)</v>
          </cell>
          <cell r="C1179" t="str">
            <v>Homebuilding</v>
          </cell>
          <cell r="D1179" t="str">
            <v>UNITED STATES</v>
          </cell>
          <cell r="E1179" t="str">
            <v>Y</v>
          </cell>
          <cell r="F1179" t="str">
            <v>Affirmed</v>
          </cell>
          <cell r="G1179">
            <v>38202</v>
          </cell>
          <cell r="H1179" t="str">
            <v>BB+</v>
          </cell>
          <cell r="I1179" t="str">
            <v>Rating Outlook Positive</v>
          </cell>
        </row>
        <row r="1180">
          <cell r="A1180">
            <v>80091097</v>
          </cell>
          <cell r="B1180" t="str">
            <v>Kmart Corp.</v>
          </cell>
          <cell r="C1180" t="str">
            <v>Corporates</v>
          </cell>
          <cell r="D1180" t="str">
            <v>UNITED STATES</v>
          </cell>
          <cell r="E1180" t="str">
            <v>N</v>
          </cell>
          <cell r="F1180" t="str">
            <v>Withdrawn</v>
          </cell>
          <cell r="G1180">
            <v>37694</v>
          </cell>
          <cell r="H1180" t="str">
            <v>NR</v>
          </cell>
        </row>
        <row r="1181">
          <cell r="A1181">
            <v>80091098</v>
          </cell>
          <cell r="B1181" t="str">
            <v>Kerr-McGee Corp.</v>
          </cell>
          <cell r="C1181" t="str">
            <v>Energy (Oil &amp; Gas)</v>
          </cell>
          <cell r="D1181" t="str">
            <v>UNITED STATES</v>
          </cell>
          <cell r="E1181" t="str">
            <v>Y</v>
          </cell>
          <cell r="F1181" t="str">
            <v>Affirmed</v>
          </cell>
          <cell r="G1181">
            <v>38085</v>
          </cell>
          <cell r="H1181" t="str">
            <v>BBB</v>
          </cell>
          <cell r="I1181" t="str">
            <v>Rating Outlook Negative</v>
          </cell>
        </row>
        <row r="1182">
          <cell r="A1182">
            <v>80091099</v>
          </cell>
          <cell r="B1182" t="str">
            <v>Litton Industries, Inc.</v>
          </cell>
          <cell r="C1182" t="str">
            <v>Corporates</v>
          </cell>
          <cell r="D1182" t="str">
            <v>UNITED STATES</v>
          </cell>
          <cell r="E1182" t="str">
            <v>N</v>
          </cell>
          <cell r="F1182" t="str">
            <v>Rating Watch On</v>
          </cell>
          <cell r="G1182">
            <v>36882</v>
          </cell>
          <cell r="H1182" t="str">
            <v>BBB+</v>
          </cell>
          <cell r="I1182" t="str">
            <v>Rating Watch Negative</v>
          </cell>
        </row>
        <row r="1183">
          <cell r="A1183">
            <v>80091100</v>
          </cell>
          <cell r="B1183" t="str">
            <v>Lincoln National Corporation</v>
          </cell>
          <cell r="C1183" t="str">
            <v>Financial Institutions</v>
          </cell>
          <cell r="D1183" t="str">
            <v>UNITED STATES</v>
          </cell>
          <cell r="E1183" t="str">
            <v>Y</v>
          </cell>
          <cell r="F1183" t="str">
            <v>Affirmed</v>
          </cell>
          <cell r="G1183">
            <v>37845</v>
          </cell>
          <cell r="H1183" t="str">
            <v>A</v>
          </cell>
          <cell r="I1183" t="str">
            <v>Rating Outlook Stable</v>
          </cell>
        </row>
        <row r="1184">
          <cell r="A1184">
            <v>80091103</v>
          </cell>
          <cell r="B1184" t="str">
            <v>Louisiana-Pacific Corporation</v>
          </cell>
          <cell r="C1184" t="str">
            <v>Paper &amp; Forest Products</v>
          </cell>
          <cell r="D1184" t="str">
            <v>UNITED STATES</v>
          </cell>
          <cell r="E1184" t="str">
            <v>N</v>
          </cell>
          <cell r="F1184" t="str">
            <v>Withdrawn</v>
          </cell>
          <cell r="G1184">
            <v>37242</v>
          </cell>
          <cell r="H1184" t="str">
            <v>NR</v>
          </cell>
          <cell r="I1184" t="str">
            <v>Rating Watch Off</v>
          </cell>
        </row>
        <row r="1185">
          <cell r="A1185">
            <v>80091104</v>
          </cell>
          <cell r="B1185" t="str">
            <v>Leucadia National Corp.</v>
          </cell>
          <cell r="C1185" t="str">
            <v>Financial Institutions</v>
          </cell>
          <cell r="D1185" t="str">
            <v>UNITED STATES</v>
          </cell>
          <cell r="E1185" t="str">
            <v>Y</v>
          </cell>
          <cell r="F1185" t="str">
            <v>Downgrade</v>
          </cell>
          <cell r="G1185">
            <v>37568</v>
          </cell>
          <cell r="H1185" t="str">
            <v>BBB-</v>
          </cell>
          <cell r="I1185" t="str">
            <v>Rating Outlook Stable</v>
          </cell>
        </row>
        <row r="1186">
          <cell r="A1186">
            <v>80091106</v>
          </cell>
          <cell r="B1186" t="str">
            <v>Southwest Airlines Co.</v>
          </cell>
          <cell r="C1186" t="str">
            <v>Corporates</v>
          </cell>
          <cell r="D1186" t="str">
            <v>UNITED STATES</v>
          </cell>
          <cell r="E1186" t="str">
            <v>Y</v>
          </cell>
          <cell r="F1186" t="str">
            <v>Affirmed</v>
          </cell>
          <cell r="G1186">
            <v>37904</v>
          </cell>
          <cell r="H1186" t="str">
            <v>A</v>
          </cell>
          <cell r="I1186" t="str">
            <v>Rating Outlook Stable</v>
          </cell>
        </row>
        <row r="1187">
          <cell r="A1187">
            <v>80091107</v>
          </cell>
          <cell r="B1187" t="str">
            <v>Markel Corporation</v>
          </cell>
          <cell r="C1187" t="str">
            <v>Financial Institutions</v>
          </cell>
          <cell r="D1187" t="str">
            <v>UNITED STATES</v>
          </cell>
          <cell r="E1187" t="str">
            <v>Y</v>
          </cell>
          <cell r="F1187" t="str">
            <v>Affirmed</v>
          </cell>
          <cell r="G1187">
            <v>38209</v>
          </cell>
          <cell r="H1187" t="str">
            <v>BBB-</v>
          </cell>
          <cell r="I1187" t="str">
            <v>Rating Outlook Stable</v>
          </cell>
        </row>
        <row r="1188">
          <cell r="A1188">
            <v>80091112</v>
          </cell>
          <cell r="B1188" t="str">
            <v>McDonald's Corporation</v>
          </cell>
          <cell r="C1188" t="str">
            <v>Corporates</v>
          </cell>
          <cell r="D1188" t="str">
            <v>UNITED STATES</v>
          </cell>
          <cell r="E1188" t="str">
            <v>Y</v>
          </cell>
          <cell r="F1188" t="str">
            <v>Affirmed</v>
          </cell>
          <cell r="G1188">
            <v>38057</v>
          </cell>
          <cell r="H1188" t="str">
            <v>A</v>
          </cell>
          <cell r="I1188" t="str">
            <v>Rating Outlook Stable</v>
          </cell>
        </row>
        <row r="1189">
          <cell r="A1189">
            <v>80091113</v>
          </cell>
          <cell r="B1189" t="str">
            <v>McKesson Corp.</v>
          </cell>
          <cell r="C1189" t="str">
            <v>Corporates</v>
          </cell>
          <cell r="D1189" t="str">
            <v>UNITED STATES</v>
          </cell>
          <cell r="E1189" t="str">
            <v>Y</v>
          </cell>
          <cell r="F1189" t="str">
            <v>Revision Outlook</v>
          </cell>
          <cell r="G1189">
            <v>37883</v>
          </cell>
          <cell r="H1189" t="str">
            <v>BBB</v>
          </cell>
          <cell r="I1189" t="str">
            <v>Rating Outlook Stable</v>
          </cell>
        </row>
        <row r="1190">
          <cell r="A1190">
            <v>80091114</v>
          </cell>
          <cell r="B1190" t="str">
            <v>Michigan National Corporation</v>
          </cell>
          <cell r="C1190" t="str">
            <v>Financial Institutions</v>
          </cell>
          <cell r="D1190" t="str">
            <v>UNITED STATES</v>
          </cell>
          <cell r="E1190" t="str">
            <v>N</v>
          </cell>
          <cell r="F1190" t="str">
            <v>Upgrade</v>
          </cell>
          <cell r="G1190">
            <v>36986</v>
          </cell>
          <cell r="H1190" t="str">
            <v>AA</v>
          </cell>
          <cell r="I1190" t="str">
            <v>Rating Outlook Stable</v>
          </cell>
        </row>
        <row r="1191">
          <cell r="A1191">
            <v>80091115</v>
          </cell>
          <cell r="B1191" t="str">
            <v>Michigan National Bank</v>
          </cell>
          <cell r="C1191" t="str">
            <v>Banks</v>
          </cell>
          <cell r="D1191" t="str">
            <v>UNITED STATES</v>
          </cell>
          <cell r="E1191" t="str">
            <v>Y</v>
          </cell>
          <cell r="F1191" t="str">
            <v>Withdrawn</v>
          </cell>
          <cell r="G1191">
            <v>37279</v>
          </cell>
          <cell r="H1191" t="str">
            <v>NR</v>
          </cell>
        </row>
        <row r="1192">
          <cell r="A1192">
            <v>80091116</v>
          </cell>
          <cell r="B1192" t="str">
            <v>Mitchell Energy &amp; Development Corp. (Acquired by Devon Energy Corporation)</v>
          </cell>
          <cell r="C1192" t="str">
            <v>Corporates</v>
          </cell>
          <cell r="D1192" t="str">
            <v>UNITED STATES</v>
          </cell>
          <cell r="E1192" t="str">
            <v>Y</v>
          </cell>
          <cell r="F1192" t="str">
            <v>Affirmed</v>
          </cell>
          <cell r="G1192">
            <v>37494</v>
          </cell>
          <cell r="H1192" t="str">
            <v>BBB-</v>
          </cell>
          <cell r="I1192" t="str">
            <v>Rating Outlook Stable</v>
          </cell>
        </row>
        <row r="1193">
          <cell r="A1193">
            <v>80091117</v>
          </cell>
          <cell r="B1193" t="str">
            <v>Kraft Foods Inc.</v>
          </cell>
          <cell r="C1193" t="str">
            <v>Corporates</v>
          </cell>
          <cell r="D1193" t="str">
            <v>UNITED STATES</v>
          </cell>
          <cell r="E1193" t="str">
            <v>Y</v>
          </cell>
          <cell r="F1193" t="str">
            <v>Upgrade</v>
          </cell>
          <cell r="G1193">
            <v>37883</v>
          </cell>
          <cell r="H1193" t="str">
            <v>BBB+</v>
          </cell>
          <cell r="I1193" t="str">
            <v>Rating Outlook Stable</v>
          </cell>
        </row>
        <row r="1194">
          <cell r="A1194">
            <v>80091118</v>
          </cell>
          <cell r="B1194" t="str">
            <v>Motorola, Inc.</v>
          </cell>
          <cell r="C1194" t="str">
            <v>Corporates</v>
          </cell>
          <cell r="D1194" t="str">
            <v>UNITED STATES</v>
          </cell>
          <cell r="E1194" t="str">
            <v>Y</v>
          </cell>
          <cell r="F1194" t="str">
            <v>Affirmed</v>
          </cell>
          <cell r="G1194">
            <v>38218</v>
          </cell>
          <cell r="H1194" t="str">
            <v>BBB</v>
          </cell>
          <cell r="I1194" t="str">
            <v>Rating Outlook Positive</v>
          </cell>
        </row>
        <row r="1195">
          <cell r="A1195">
            <v>80091120</v>
          </cell>
          <cell r="B1195" t="str">
            <v>Navistar International Corporation</v>
          </cell>
          <cell r="C1195" t="str">
            <v>Corporates</v>
          </cell>
          <cell r="D1195" t="str">
            <v>UNITED STATES</v>
          </cell>
          <cell r="E1195" t="str">
            <v>Y</v>
          </cell>
          <cell r="F1195" t="str">
            <v>Affirmed</v>
          </cell>
          <cell r="G1195">
            <v>38019</v>
          </cell>
          <cell r="H1195" t="str">
            <v>BB</v>
          </cell>
          <cell r="I1195" t="str">
            <v>Rating Outlook Stable</v>
          </cell>
        </row>
        <row r="1196">
          <cell r="A1196">
            <v>80091121</v>
          </cell>
          <cell r="B1196" t="str">
            <v>Navistar Financial Corp.</v>
          </cell>
          <cell r="C1196" t="str">
            <v>Financial Services</v>
          </cell>
          <cell r="D1196" t="str">
            <v>UNITED STATES</v>
          </cell>
          <cell r="E1196" t="str">
            <v>Y</v>
          </cell>
          <cell r="F1196" t="str">
            <v>Affirmed</v>
          </cell>
          <cell r="G1196">
            <v>38019</v>
          </cell>
          <cell r="H1196" t="str">
            <v>BB</v>
          </cell>
          <cell r="I1196" t="str">
            <v>Rating Outlook Stable</v>
          </cell>
        </row>
        <row r="1197">
          <cell r="A1197">
            <v>80091124</v>
          </cell>
          <cell r="B1197" t="str">
            <v>Owens-Illinois Inc.</v>
          </cell>
          <cell r="C1197" t="str">
            <v>Corporates</v>
          </cell>
          <cell r="D1197" t="str">
            <v>UNITED STATES</v>
          </cell>
          <cell r="E1197" t="str">
            <v>Y</v>
          </cell>
          <cell r="F1197" t="str">
            <v>Affirmed</v>
          </cell>
          <cell r="G1197">
            <v>38254</v>
          </cell>
          <cell r="H1197" t="str">
            <v>CCC+</v>
          </cell>
          <cell r="I1197" t="str">
            <v>Rating Outlook Stable</v>
          </cell>
        </row>
        <row r="1198">
          <cell r="A1198">
            <v>80091125</v>
          </cell>
          <cell r="B1198" t="str">
            <v>Triton Energy Limited</v>
          </cell>
          <cell r="C1198" t="str">
            <v>Corporates</v>
          </cell>
          <cell r="D1198" t="str">
            <v>UNITED STATES</v>
          </cell>
          <cell r="E1198" t="str">
            <v>N</v>
          </cell>
          <cell r="F1198" t="str">
            <v>Withdrawn</v>
          </cell>
          <cell r="G1198">
            <v>37124</v>
          </cell>
          <cell r="H1198" t="str">
            <v>NR</v>
          </cell>
          <cell r="I1198" t="str">
            <v>Rating Watch Positive</v>
          </cell>
        </row>
        <row r="1199">
          <cell r="A1199">
            <v>80091128</v>
          </cell>
          <cell r="B1199" t="str">
            <v>Phillips Petroleum Co.</v>
          </cell>
          <cell r="C1199" t="str">
            <v>Corporates</v>
          </cell>
          <cell r="D1199" t="str">
            <v>UNITED STATES</v>
          </cell>
          <cell r="E1199" t="str">
            <v>N</v>
          </cell>
          <cell r="F1199" t="str">
            <v>Affirmed</v>
          </cell>
          <cell r="G1199">
            <v>37502</v>
          </cell>
          <cell r="H1199" t="str">
            <v>A-</v>
          </cell>
          <cell r="I1199" t="str">
            <v>Rating Watch Off</v>
          </cell>
        </row>
        <row r="1200">
          <cell r="A1200">
            <v>80091129</v>
          </cell>
          <cell r="B1200" t="str">
            <v>Pacific Bell</v>
          </cell>
          <cell r="C1200" t="str">
            <v>Corporates</v>
          </cell>
          <cell r="D1200" t="str">
            <v>UNITED STATES</v>
          </cell>
          <cell r="E1200" t="str">
            <v>Y</v>
          </cell>
          <cell r="F1200" t="str">
            <v>Rating Watch On</v>
          </cell>
          <cell r="G1200">
            <v>38034</v>
          </cell>
          <cell r="H1200" t="str">
            <v>A+</v>
          </cell>
          <cell r="I1200" t="str">
            <v>Rating Watch Negative</v>
          </cell>
        </row>
        <row r="1201">
          <cell r="A1201">
            <v>80091130</v>
          </cell>
          <cell r="B1201" t="str">
            <v>Phelps Dodge Corporation</v>
          </cell>
          <cell r="C1201" t="str">
            <v>Metals &amp; Mining</v>
          </cell>
          <cell r="D1201" t="str">
            <v>UNITED STATES</v>
          </cell>
          <cell r="E1201" t="str">
            <v>Y</v>
          </cell>
          <cell r="F1201" t="str">
            <v>Upgrade</v>
          </cell>
          <cell r="G1201">
            <v>38244</v>
          </cell>
          <cell r="H1201" t="str">
            <v>BBB</v>
          </cell>
          <cell r="I1201" t="str">
            <v>Rating Outlook Stable</v>
          </cell>
        </row>
        <row r="1202">
          <cell r="A1202">
            <v>80091131</v>
          </cell>
          <cell r="B1202" t="str">
            <v>PSEG Capital Corp.</v>
          </cell>
          <cell r="C1202" t="str">
            <v>Financial Institutions</v>
          </cell>
          <cell r="D1202" t="str">
            <v>UNITED STATES</v>
          </cell>
          <cell r="E1202" t="str">
            <v>N</v>
          </cell>
          <cell r="F1202" t="str">
            <v>Withdrawn</v>
          </cell>
          <cell r="G1202">
            <v>38240</v>
          </cell>
          <cell r="H1202" t="str">
            <v>NR</v>
          </cell>
        </row>
        <row r="1203">
          <cell r="A1203">
            <v>80091132</v>
          </cell>
          <cell r="B1203" t="str">
            <v>PepsiCo, Inc.</v>
          </cell>
          <cell r="C1203" t="str">
            <v>Corporates</v>
          </cell>
          <cell r="D1203" t="str">
            <v>UNITED STATES</v>
          </cell>
          <cell r="E1203" t="str">
            <v>Y</v>
          </cell>
          <cell r="F1203" t="str">
            <v>Upgrade</v>
          </cell>
          <cell r="G1203">
            <v>38043</v>
          </cell>
          <cell r="H1203" t="str">
            <v>AA-</v>
          </cell>
          <cell r="I1203" t="str">
            <v>Rating Outlook Stable</v>
          </cell>
        </row>
        <row r="1204">
          <cell r="A1204">
            <v>80091137</v>
          </cell>
          <cell r="B1204" t="str">
            <v>Polaroid Corporation</v>
          </cell>
          <cell r="C1204" t="str">
            <v>Corporates</v>
          </cell>
          <cell r="D1204" t="str">
            <v>UNITED STATES</v>
          </cell>
          <cell r="E1204" t="str">
            <v>Y</v>
          </cell>
          <cell r="F1204" t="str">
            <v>Downgrade</v>
          </cell>
          <cell r="G1204">
            <v>37089</v>
          </cell>
          <cell r="H1204" t="str">
            <v>D</v>
          </cell>
          <cell r="I1204" t="str">
            <v>Rating Watch Off</v>
          </cell>
        </row>
        <row r="1205">
          <cell r="A1205">
            <v>80091138</v>
          </cell>
          <cell r="B1205" t="str">
            <v>PS Colorado Credit Corp.</v>
          </cell>
          <cell r="C1205" t="str">
            <v>Financial Institutions</v>
          </cell>
          <cell r="D1205" t="str">
            <v>UNITED STATES</v>
          </cell>
          <cell r="E1205" t="str">
            <v>N</v>
          </cell>
          <cell r="F1205" t="str">
            <v>New Rating</v>
          </cell>
          <cell r="G1205">
            <v>36755</v>
          </cell>
          <cell r="H1205" t="str">
            <v>A-</v>
          </cell>
        </row>
        <row r="1206">
          <cell r="A1206">
            <v>80091139</v>
          </cell>
          <cell r="B1206" t="str">
            <v>Commonwealth General LLC</v>
          </cell>
          <cell r="C1206" t="str">
            <v>Financial Institutions</v>
          </cell>
          <cell r="D1206" t="str">
            <v>UNITED STATES</v>
          </cell>
          <cell r="E1206" t="str">
            <v>Y</v>
          </cell>
          <cell r="F1206" t="str">
            <v>Affirmed</v>
          </cell>
          <cell r="G1206">
            <v>37965</v>
          </cell>
          <cell r="H1206" t="str">
            <v>AA-</v>
          </cell>
          <cell r="I1206" t="str">
            <v>Rating Outlook Negative</v>
          </cell>
        </row>
        <row r="1207">
          <cell r="A1207">
            <v>80091141</v>
          </cell>
          <cell r="B1207" t="str">
            <v>Great-West Life Assurance Company</v>
          </cell>
          <cell r="C1207" t="str">
            <v>Financial Institutions</v>
          </cell>
          <cell r="D1207" t="str">
            <v>CANADA</v>
          </cell>
          <cell r="E1207" t="str">
            <v>Y</v>
          </cell>
          <cell r="F1207" t="str">
            <v>Affirmed</v>
          </cell>
          <cell r="G1207">
            <v>38218</v>
          </cell>
          <cell r="H1207" t="str">
            <v>AA</v>
          </cell>
          <cell r="I1207" t="str">
            <v>Rating Outlook Stable</v>
          </cell>
        </row>
        <row r="1208">
          <cell r="A1208">
            <v>80091143</v>
          </cell>
          <cell r="B1208" t="str">
            <v>PennzEnergy Co.</v>
          </cell>
          <cell r="C1208" t="str">
            <v>Corporates</v>
          </cell>
          <cell r="D1208" t="str">
            <v>UNITED STATES</v>
          </cell>
          <cell r="E1208" t="str">
            <v>Y</v>
          </cell>
          <cell r="F1208" t="str">
            <v>Downgrade</v>
          </cell>
          <cell r="G1208">
            <v>37160</v>
          </cell>
          <cell r="H1208" t="str">
            <v>BBB</v>
          </cell>
          <cell r="I1208" t="str">
            <v>Rating Outlook Stable</v>
          </cell>
        </row>
        <row r="1209">
          <cell r="A1209">
            <v>80091144</v>
          </cell>
          <cell r="B1209" t="str">
            <v>Ryder System, Inc.</v>
          </cell>
          <cell r="C1209" t="str">
            <v>Leasing Companies</v>
          </cell>
          <cell r="D1209" t="str">
            <v>UNITED STATES</v>
          </cell>
          <cell r="E1209" t="str">
            <v>Y</v>
          </cell>
          <cell r="F1209" t="str">
            <v>Affirmed</v>
          </cell>
          <cell r="G1209">
            <v>38007</v>
          </cell>
          <cell r="H1209" t="str">
            <v>BBB+</v>
          </cell>
          <cell r="I1209" t="str">
            <v>Rating Outlook Positive</v>
          </cell>
        </row>
        <row r="1210">
          <cell r="A1210">
            <v>80091145</v>
          </cell>
          <cell r="B1210" t="str">
            <v>ReliaStar Financial Corporation</v>
          </cell>
          <cell r="C1210" t="str">
            <v>Financial Institutions</v>
          </cell>
          <cell r="D1210" t="str">
            <v>UNITED STATES</v>
          </cell>
          <cell r="E1210" t="str">
            <v>Y</v>
          </cell>
          <cell r="F1210" t="str">
            <v>Withdrawn</v>
          </cell>
          <cell r="G1210">
            <v>37763</v>
          </cell>
          <cell r="H1210" t="str">
            <v>NR</v>
          </cell>
        </row>
        <row r="1211">
          <cell r="A1211">
            <v>80091146</v>
          </cell>
          <cell r="B1211" t="str">
            <v>Rockwell Automation, Inc.</v>
          </cell>
          <cell r="C1211" t="str">
            <v>Diversified Services</v>
          </cell>
          <cell r="D1211" t="str">
            <v>UNITED STATES</v>
          </cell>
          <cell r="E1211" t="str">
            <v>Y</v>
          </cell>
          <cell r="F1211" t="str">
            <v>Affirmed</v>
          </cell>
          <cell r="G1211">
            <v>37995</v>
          </cell>
          <cell r="H1211" t="str">
            <v>A</v>
          </cell>
          <cell r="I1211" t="str">
            <v>Rating Outlook Stable</v>
          </cell>
        </row>
        <row r="1212">
          <cell r="A1212">
            <v>80091148</v>
          </cell>
          <cell r="B1212" t="str">
            <v>Raytheon Company</v>
          </cell>
          <cell r="C1212" t="str">
            <v>Bank Loans</v>
          </cell>
          <cell r="D1212" t="str">
            <v>UNITED STATES</v>
          </cell>
          <cell r="E1212" t="str">
            <v>Y</v>
          </cell>
          <cell r="F1212" t="str">
            <v>Affirmed</v>
          </cell>
          <cell r="G1212">
            <v>38027</v>
          </cell>
          <cell r="H1212" t="str">
            <v>BBB-</v>
          </cell>
          <cell r="I1212" t="str">
            <v>Rating Outlook Stable</v>
          </cell>
        </row>
        <row r="1213">
          <cell r="A1213">
            <v>80091150</v>
          </cell>
          <cell r="B1213" t="str">
            <v>SBC Communications, Inc.</v>
          </cell>
          <cell r="C1213" t="str">
            <v>Corporates</v>
          </cell>
          <cell r="D1213" t="str">
            <v>UNITED STATES</v>
          </cell>
          <cell r="E1213" t="str">
            <v>Y</v>
          </cell>
          <cell r="F1213" t="str">
            <v>Rating Watch On</v>
          </cell>
          <cell r="G1213">
            <v>38034</v>
          </cell>
          <cell r="H1213" t="str">
            <v>A+</v>
          </cell>
          <cell r="I1213" t="str">
            <v>Rating Watch Negative</v>
          </cell>
        </row>
        <row r="1214">
          <cell r="A1214">
            <v>80091151</v>
          </cell>
          <cell r="B1214" t="str">
            <v>Southwestern Bell Capital Corp.</v>
          </cell>
          <cell r="C1214" t="str">
            <v>Corporates</v>
          </cell>
          <cell r="D1214" t="str">
            <v>UNITED STATES</v>
          </cell>
          <cell r="E1214" t="str">
            <v>Y</v>
          </cell>
          <cell r="F1214" t="str">
            <v>Rating Watch On</v>
          </cell>
          <cell r="G1214">
            <v>38034</v>
          </cell>
          <cell r="H1214" t="str">
            <v>A+</v>
          </cell>
          <cell r="I1214" t="str">
            <v>Rating Watch Negative</v>
          </cell>
        </row>
        <row r="1215">
          <cell r="A1215">
            <v>80091152</v>
          </cell>
          <cell r="B1215" t="str">
            <v>Ocean Energy, Inc.</v>
          </cell>
          <cell r="C1215" t="str">
            <v>Corporates</v>
          </cell>
          <cell r="D1215" t="str">
            <v>UNITED STATES</v>
          </cell>
          <cell r="E1215" t="str">
            <v>Y</v>
          </cell>
          <cell r="F1215" t="str">
            <v>Affirmed</v>
          </cell>
          <cell r="G1215">
            <v>37677</v>
          </cell>
          <cell r="H1215" t="str">
            <v>BBB-</v>
          </cell>
          <cell r="I1215" t="str">
            <v>Rating Outlook Stable</v>
          </cell>
        </row>
        <row r="1216">
          <cell r="A1216">
            <v>80091154</v>
          </cell>
          <cell r="B1216" t="str">
            <v>Southern New England Telecommunications Corp</v>
          </cell>
          <cell r="C1216" t="str">
            <v>Corporates</v>
          </cell>
          <cell r="D1216" t="str">
            <v>UNITED STATES</v>
          </cell>
          <cell r="E1216" t="str">
            <v>Y</v>
          </cell>
          <cell r="F1216" t="str">
            <v>Rating Watch On</v>
          </cell>
          <cell r="G1216">
            <v>38034</v>
          </cell>
          <cell r="H1216" t="str">
            <v>A+</v>
          </cell>
          <cell r="I1216" t="str">
            <v>Rating Watch Negative</v>
          </cell>
        </row>
        <row r="1217">
          <cell r="A1217">
            <v>80091155</v>
          </cell>
          <cell r="B1217" t="str">
            <v>Southern New England Telephone Co.</v>
          </cell>
          <cell r="C1217" t="str">
            <v>Corporates</v>
          </cell>
          <cell r="D1217" t="str">
            <v>UNITED STATES</v>
          </cell>
          <cell r="E1217" t="str">
            <v>Y</v>
          </cell>
          <cell r="F1217" t="str">
            <v>Rating Watch On</v>
          </cell>
          <cell r="G1217">
            <v>38034</v>
          </cell>
          <cell r="H1217" t="str">
            <v>A+</v>
          </cell>
          <cell r="I1217" t="str">
            <v>Rating Watch Negative</v>
          </cell>
        </row>
        <row r="1218">
          <cell r="A1218">
            <v>80091156</v>
          </cell>
          <cell r="B1218" t="str">
            <v>Sequa Corporation</v>
          </cell>
          <cell r="C1218" t="str">
            <v>Aerospace &amp; Defense</v>
          </cell>
          <cell r="D1218" t="str">
            <v>UNITED STATES</v>
          </cell>
          <cell r="E1218" t="str">
            <v>Y</v>
          </cell>
          <cell r="F1218" t="str">
            <v>Downgrade</v>
          </cell>
          <cell r="G1218">
            <v>37775</v>
          </cell>
          <cell r="H1218" t="str">
            <v>B+</v>
          </cell>
          <cell r="I1218" t="str">
            <v>Rating Outlook Stable</v>
          </cell>
        </row>
        <row r="1219">
          <cell r="A1219">
            <v>80091157</v>
          </cell>
          <cell r="B1219" t="str">
            <v>ServiceMaster Company</v>
          </cell>
          <cell r="C1219" t="str">
            <v>Diversified Services</v>
          </cell>
          <cell r="D1219" t="str">
            <v>UNITED STATES</v>
          </cell>
          <cell r="E1219" t="str">
            <v>Y</v>
          </cell>
          <cell r="F1219" t="str">
            <v>Affirmed</v>
          </cell>
          <cell r="G1219">
            <v>37974</v>
          </cell>
          <cell r="H1219" t="str">
            <v>BBB-</v>
          </cell>
          <cell r="I1219" t="str">
            <v>Rating Outlook Stable</v>
          </cell>
        </row>
        <row r="1220">
          <cell r="A1220">
            <v>80091158</v>
          </cell>
          <cell r="B1220" t="str">
            <v>AT&amp;T Credit Corporation</v>
          </cell>
          <cell r="C1220" t="str">
            <v>Telecommunications</v>
          </cell>
          <cell r="D1220" t="str">
            <v>UNITED STATES</v>
          </cell>
          <cell r="E1220" t="str">
            <v>Y</v>
          </cell>
          <cell r="F1220" t="str">
            <v>Downgrade</v>
          </cell>
          <cell r="G1220">
            <v>35614</v>
          </cell>
          <cell r="H1220" t="str">
            <v>AA</v>
          </cell>
          <cell r="I1220" t="str">
            <v>Rating Outlook Stable</v>
          </cell>
        </row>
        <row r="1221">
          <cell r="A1221">
            <v>80091162</v>
          </cell>
          <cell r="B1221" t="str">
            <v>RadioShack Corporation</v>
          </cell>
          <cell r="C1221" t="str">
            <v>Corporates</v>
          </cell>
          <cell r="D1221" t="str">
            <v>UNITED STATES</v>
          </cell>
          <cell r="E1221" t="str">
            <v>Y</v>
          </cell>
          <cell r="F1221" t="str">
            <v>Affirmed</v>
          </cell>
          <cell r="G1221">
            <v>38215</v>
          </cell>
          <cell r="H1221" t="str">
            <v>BBB+</v>
          </cell>
          <cell r="I1221" t="str">
            <v>Rating Outlook Stable</v>
          </cell>
        </row>
        <row r="1222">
          <cell r="A1222">
            <v>80091163</v>
          </cell>
          <cell r="B1222" t="str">
            <v>Telephone &amp; Data Systems, Inc.</v>
          </cell>
          <cell r="C1222" t="str">
            <v>Corporates</v>
          </cell>
          <cell r="D1222" t="str">
            <v>UNITED STATES</v>
          </cell>
          <cell r="E1222" t="str">
            <v>Y</v>
          </cell>
          <cell r="F1222" t="str">
            <v>Affirmed</v>
          </cell>
          <cell r="G1222">
            <v>37957</v>
          </cell>
          <cell r="H1222" t="str">
            <v>A-</v>
          </cell>
          <cell r="I1222" t="str">
            <v>Rating Outlook Negative</v>
          </cell>
        </row>
        <row r="1223">
          <cell r="A1223">
            <v>80091165</v>
          </cell>
          <cell r="B1223" t="str">
            <v>Torchmark Corp.</v>
          </cell>
          <cell r="C1223" t="str">
            <v>Life Insurers</v>
          </cell>
          <cell r="D1223" t="str">
            <v>UNITED STATES</v>
          </cell>
          <cell r="E1223" t="str">
            <v>Y</v>
          </cell>
          <cell r="F1223" t="str">
            <v>Affirmed</v>
          </cell>
          <cell r="G1223">
            <v>38252</v>
          </cell>
          <cell r="H1223" t="str">
            <v>A</v>
          </cell>
          <cell r="I1223" t="str">
            <v>Rating Outlook Stable</v>
          </cell>
        </row>
        <row r="1224">
          <cell r="A1224">
            <v>80091166</v>
          </cell>
          <cell r="B1224" t="str">
            <v>Thermo Electron Corp.</v>
          </cell>
          <cell r="C1224" t="str">
            <v>Corporates</v>
          </cell>
          <cell r="D1224" t="str">
            <v>UNITED STATES</v>
          </cell>
          <cell r="E1224" t="str">
            <v>Y</v>
          </cell>
          <cell r="F1224" t="str">
            <v>Affirmed</v>
          </cell>
          <cell r="G1224">
            <v>37503</v>
          </cell>
          <cell r="H1224" t="str">
            <v>BBB+</v>
          </cell>
          <cell r="I1224" t="str">
            <v>Rating Outlook Stable</v>
          </cell>
        </row>
        <row r="1225">
          <cell r="A1225">
            <v>80091167</v>
          </cell>
          <cell r="B1225" t="str">
            <v>Toll Brothers, Inc.</v>
          </cell>
          <cell r="C1225" t="str">
            <v>Homebuilding</v>
          </cell>
          <cell r="D1225" t="str">
            <v>UNITED STATES</v>
          </cell>
          <cell r="E1225" t="str">
            <v>Y</v>
          </cell>
          <cell r="F1225" t="str">
            <v>Affirmed</v>
          </cell>
          <cell r="G1225">
            <v>37923</v>
          </cell>
          <cell r="H1225" t="str">
            <v>BBB</v>
          </cell>
          <cell r="I1225" t="str">
            <v>Rating Outlook Stable</v>
          </cell>
        </row>
        <row r="1226">
          <cell r="A1226">
            <v>80091168</v>
          </cell>
          <cell r="B1226" t="str">
            <v>Tosco Corp. (Now Phillips Petroleum Corp.)</v>
          </cell>
          <cell r="C1226" t="str">
            <v>Energy (Oil &amp; Gas)</v>
          </cell>
          <cell r="D1226" t="str">
            <v>UNITED STATES</v>
          </cell>
          <cell r="E1226" t="str">
            <v>N</v>
          </cell>
          <cell r="F1226" t="str">
            <v>Withdrawn</v>
          </cell>
          <cell r="G1226">
            <v>37223</v>
          </cell>
          <cell r="H1226" t="str">
            <v>NR</v>
          </cell>
        </row>
        <row r="1227">
          <cell r="A1227">
            <v>80091180</v>
          </cell>
          <cell r="B1227" t="str">
            <v>Tesoro Petroleum Corporation</v>
          </cell>
          <cell r="C1227" t="str">
            <v>Corporates</v>
          </cell>
          <cell r="D1227" t="str">
            <v>UNITED STATES</v>
          </cell>
          <cell r="E1227" t="str">
            <v>Y</v>
          </cell>
          <cell r="F1227" t="str">
            <v>Withdrawn</v>
          </cell>
          <cell r="G1227">
            <v>37140</v>
          </cell>
          <cell r="H1227" t="str">
            <v>NR</v>
          </cell>
          <cell r="I1227" t="str">
            <v>Not on Rating Watch</v>
          </cell>
        </row>
        <row r="1228">
          <cell r="A1228">
            <v>80091181</v>
          </cell>
          <cell r="B1228" t="str">
            <v>Texas Instruments Incorporated</v>
          </cell>
          <cell r="C1228" t="str">
            <v>Corporates</v>
          </cell>
          <cell r="D1228" t="str">
            <v>UNITED STATES</v>
          </cell>
          <cell r="E1228" t="str">
            <v>Y</v>
          </cell>
          <cell r="F1228" t="str">
            <v>Affirmed</v>
          </cell>
          <cell r="G1228">
            <v>38212</v>
          </cell>
          <cell r="H1228" t="str">
            <v>A+</v>
          </cell>
          <cell r="I1228" t="str">
            <v>Rating Outlook Stable</v>
          </cell>
        </row>
        <row r="1229">
          <cell r="A1229">
            <v>80091182</v>
          </cell>
          <cell r="B1229" t="str">
            <v>Textron Inc.</v>
          </cell>
          <cell r="C1229" t="str">
            <v>Aerospace &amp; Defense</v>
          </cell>
          <cell r="D1229" t="str">
            <v>UNITED STATES</v>
          </cell>
          <cell r="E1229" t="str">
            <v>Y</v>
          </cell>
          <cell r="F1229" t="str">
            <v>Affirmed</v>
          </cell>
          <cell r="G1229">
            <v>38209</v>
          </cell>
          <cell r="H1229" t="str">
            <v>A-</v>
          </cell>
          <cell r="I1229" t="str">
            <v>Rating Outlook Stable</v>
          </cell>
        </row>
        <row r="1230">
          <cell r="A1230">
            <v>80091184</v>
          </cell>
          <cell r="B1230" t="str">
            <v>Unisys Corp.</v>
          </cell>
          <cell r="C1230" t="str">
            <v>Corporates</v>
          </cell>
          <cell r="D1230" t="str">
            <v>UNITED STATES</v>
          </cell>
          <cell r="E1230" t="str">
            <v>Y</v>
          </cell>
          <cell r="F1230" t="str">
            <v>Affirmed</v>
          </cell>
          <cell r="G1230">
            <v>37917</v>
          </cell>
          <cell r="H1230" t="str">
            <v>BBB-</v>
          </cell>
          <cell r="I1230" t="str">
            <v>Rating Outlook Stable</v>
          </cell>
        </row>
        <row r="1231">
          <cell r="A1231">
            <v>80091185</v>
          </cell>
          <cell r="B1231" t="str">
            <v>Summit Bancorp</v>
          </cell>
          <cell r="C1231" t="str">
            <v>Banks</v>
          </cell>
          <cell r="D1231" t="str">
            <v>UNITED STATES</v>
          </cell>
          <cell r="E1231" t="str">
            <v>N</v>
          </cell>
          <cell r="F1231" t="str">
            <v>Withdrawn</v>
          </cell>
          <cell r="G1231">
            <v>36951</v>
          </cell>
          <cell r="H1231" t="str">
            <v>NR</v>
          </cell>
          <cell r="I1231" t="str">
            <v>Rating Watch Off</v>
          </cell>
        </row>
        <row r="1232">
          <cell r="A1232">
            <v>80091187</v>
          </cell>
          <cell r="B1232" t="str">
            <v>Valhi, Inc.</v>
          </cell>
          <cell r="C1232" t="str">
            <v>Corporates</v>
          </cell>
          <cell r="D1232" t="str">
            <v>UNITED STATES</v>
          </cell>
          <cell r="E1232" t="str">
            <v>Y</v>
          </cell>
          <cell r="F1232" t="str">
            <v>Affirmed</v>
          </cell>
          <cell r="G1232">
            <v>38230</v>
          </cell>
          <cell r="H1232" t="str">
            <v>BB-</v>
          </cell>
          <cell r="I1232" t="str">
            <v>Rating Outlook Stable</v>
          </cell>
        </row>
        <row r="1233">
          <cell r="A1233">
            <v>80091188</v>
          </cell>
          <cell r="B1233" t="str">
            <v>Western Gas Resources, Inc.</v>
          </cell>
          <cell r="C1233" t="str">
            <v>Global Power</v>
          </cell>
          <cell r="D1233" t="str">
            <v>UNITED STATES</v>
          </cell>
          <cell r="E1233" t="str">
            <v>Y</v>
          </cell>
          <cell r="F1233" t="str">
            <v>Affirmed</v>
          </cell>
          <cell r="G1233">
            <v>38041</v>
          </cell>
          <cell r="H1233" t="str">
            <v>BBB-</v>
          </cell>
          <cell r="I1233" t="str">
            <v>Rating Outlook Stable</v>
          </cell>
        </row>
        <row r="1234">
          <cell r="A1234">
            <v>80091189</v>
          </cell>
          <cell r="B1234" t="str">
            <v>Frontier Oil Corp.</v>
          </cell>
          <cell r="C1234" t="str">
            <v>Corporates</v>
          </cell>
          <cell r="D1234" t="str">
            <v>UNITED STATES</v>
          </cell>
          <cell r="E1234" t="str">
            <v>Y</v>
          </cell>
          <cell r="F1234" t="str">
            <v>Revision Outlook</v>
          </cell>
          <cell r="G1234">
            <v>38251</v>
          </cell>
          <cell r="H1234" t="str">
            <v>B+</v>
          </cell>
          <cell r="I1234" t="str">
            <v>Rating Outlook Positive</v>
          </cell>
        </row>
        <row r="1235">
          <cell r="A1235">
            <v>80091190</v>
          </cell>
          <cell r="B1235" t="str">
            <v>USX Corp.</v>
          </cell>
          <cell r="C1235" t="str">
            <v>Corporates</v>
          </cell>
          <cell r="D1235" t="str">
            <v>UNITED STATES</v>
          </cell>
          <cell r="E1235" t="str">
            <v>N</v>
          </cell>
          <cell r="F1235" t="str">
            <v>Upgrade</v>
          </cell>
          <cell r="G1235">
            <v>37252</v>
          </cell>
          <cell r="H1235" t="str">
            <v>BBB+</v>
          </cell>
          <cell r="I1235" t="str">
            <v>Rating Outlook Stable</v>
          </cell>
        </row>
        <row r="1236">
          <cell r="A1236">
            <v>80091191</v>
          </cell>
          <cell r="B1236" t="str">
            <v>XTRA Inc.</v>
          </cell>
          <cell r="C1236" t="str">
            <v>Financial Institutions</v>
          </cell>
          <cell r="D1236" t="str">
            <v>UNITED STATES</v>
          </cell>
          <cell r="E1236" t="str">
            <v>Y</v>
          </cell>
          <cell r="F1236" t="str">
            <v>Affirmed</v>
          </cell>
          <cell r="G1236">
            <v>37966</v>
          </cell>
          <cell r="H1236" t="str">
            <v>BBB+</v>
          </cell>
          <cell r="I1236" t="str">
            <v>Rating Outlook Positive</v>
          </cell>
        </row>
        <row r="1237">
          <cell r="A1237">
            <v>80091206</v>
          </cell>
          <cell r="B1237" t="str">
            <v>Compania de Telecomunicaciones de Chile S.A.(CTC)</v>
          </cell>
          <cell r="C1237" t="str">
            <v>Corporates</v>
          </cell>
          <cell r="D1237" t="str">
            <v>CHILE</v>
          </cell>
          <cell r="E1237" t="str">
            <v>Y</v>
          </cell>
          <cell r="F1237" t="str">
            <v>Affirmed</v>
          </cell>
          <cell r="G1237">
            <v>38231</v>
          </cell>
          <cell r="H1237" t="str">
            <v>BBB+</v>
          </cell>
          <cell r="I1237" t="str">
            <v>Rating Outlook Stable</v>
          </cell>
        </row>
        <row r="1238">
          <cell r="A1238">
            <v>80091207</v>
          </cell>
          <cell r="B1238" t="str">
            <v>CUNA Mutual Life Insurance Company</v>
          </cell>
          <cell r="C1238" t="str">
            <v>Life Insurers</v>
          </cell>
          <cell r="D1238" t="str">
            <v>UNITED STATES</v>
          </cell>
          <cell r="E1238" t="str">
            <v>Y</v>
          </cell>
          <cell r="F1238" t="str">
            <v>Affirmed</v>
          </cell>
          <cell r="G1238">
            <v>37869</v>
          </cell>
          <cell r="H1238" t="str">
            <v>A+</v>
          </cell>
          <cell r="I1238" t="str">
            <v>Rating Outlook Stable</v>
          </cell>
        </row>
        <row r="1239">
          <cell r="A1239">
            <v>80091208</v>
          </cell>
          <cell r="B1239" t="str">
            <v>CEMEX, S.A. de C.V.</v>
          </cell>
          <cell r="C1239" t="str">
            <v>Corporates</v>
          </cell>
          <cell r="D1239" t="str">
            <v>MEXICO</v>
          </cell>
          <cell r="E1239" t="str">
            <v>Y</v>
          </cell>
          <cell r="F1239" t="str">
            <v>Rating Watch On</v>
          </cell>
          <cell r="G1239">
            <v>38257</v>
          </cell>
          <cell r="H1239" t="str">
            <v>BBB</v>
          </cell>
          <cell r="I1239" t="str">
            <v>Rating Watch Negative</v>
          </cell>
        </row>
        <row r="1240">
          <cell r="A1240">
            <v>80091215</v>
          </cell>
          <cell r="B1240" t="str">
            <v>Fairfax Financial Holdings Limited</v>
          </cell>
          <cell r="C1240" t="str">
            <v>Insurance</v>
          </cell>
          <cell r="D1240" t="str">
            <v>CANADA</v>
          </cell>
          <cell r="E1240" t="str">
            <v>Y</v>
          </cell>
          <cell r="F1240" t="str">
            <v>Rating Watch On</v>
          </cell>
          <cell r="G1240">
            <v>38230</v>
          </cell>
          <cell r="H1240" t="str">
            <v>B+</v>
          </cell>
          <cell r="I1240" t="str">
            <v>Rating Watch Negative</v>
          </cell>
        </row>
        <row r="1241">
          <cell r="A1241">
            <v>80091221</v>
          </cell>
          <cell r="B1241" t="str">
            <v>Grupo Tribasa, S.A. de C.V.</v>
          </cell>
          <cell r="C1241" t="str">
            <v>Corporates</v>
          </cell>
          <cell r="D1241" t="str">
            <v>MEXICO</v>
          </cell>
          <cell r="E1241" t="str">
            <v>N</v>
          </cell>
          <cell r="F1241" t="str">
            <v>Withdrawn</v>
          </cell>
          <cell r="G1241">
            <v>36924</v>
          </cell>
          <cell r="H1241" t="str">
            <v>NR</v>
          </cell>
          <cell r="I1241" t="str">
            <v>Rating Watch Off</v>
          </cell>
        </row>
        <row r="1242">
          <cell r="A1242">
            <v>80091226</v>
          </cell>
          <cell r="B1242" t="str">
            <v>John Hancock Life Insurance Company</v>
          </cell>
          <cell r="C1242" t="str">
            <v>Financial Institutions</v>
          </cell>
          <cell r="D1242" t="str">
            <v>UNITED STATES</v>
          </cell>
          <cell r="E1242" t="str">
            <v>Y</v>
          </cell>
          <cell r="F1242" t="str">
            <v>Affirmed</v>
          </cell>
          <cell r="G1242">
            <v>38105</v>
          </cell>
          <cell r="H1242" t="str">
            <v>AA-</v>
          </cell>
          <cell r="I1242" t="str">
            <v>Rating Outlook Positive</v>
          </cell>
        </row>
        <row r="1243">
          <cell r="A1243">
            <v>80091237</v>
          </cell>
          <cell r="B1243" t="str">
            <v>M.D.C. Holdings, Inc.</v>
          </cell>
          <cell r="C1243" t="str">
            <v>Corporates</v>
          </cell>
          <cell r="D1243" t="str">
            <v>UNITED STATES</v>
          </cell>
          <cell r="E1243" t="str">
            <v>Y</v>
          </cell>
          <cell r="F1243" t="str">
            <v>Upgrade</v>
          </cell>
          <cell r="G1243">
            <v>37977</v>
          </cell>
          <cell r="H1243" t="str">
            <v>BBB</v>
          </cell>
          <cell r="I1243" t="str">
            <v>Rating Outlook Stable</v>
          </cell>
        </row>
        <row r="1244">
          <cell r="A1244">
            <v>80091269</v>
          </cell>
          <cell r="B1244" t="str">
            <v>WestPoint Stevens, Inc.</v>
          </cell>
          <cell r="C1244" t="str">
            <v>Corporates</v>
          </cell>
          <cell r="D1244" t="str">
            <v>UNITED STATES</v>
          </cell>
          <cell r="E1244" t="str">
            <v>N</v>
          </cell>
          <cell r="F1244" t="str">
            <v>Withdrawn</v>
          </cell>
          <cell r="G1244">
            <v>37809</v>
          </cell>
          <cell r="H1244" t="str">
            <v>NR</v>
          </cell>
        </row>
        <row r="1245">
          <cell r="A1245">
            <v>80091274</v>
          </cell>
          <cell r="B1245" t="str">
            <v>ARAMARK Services, Inc.</v>
          </cell>
          <cell r="C1245" t="str">
            <v>Diversified Services</v>
          </cell>
          <cell r="D1245" t="str">
            <v>UNITED STATES</v>
          </cell>
          <cell r="E1245" t="str">
            <v>Y</v>
          </cell>
          <cell r="F1245" t="str">
            <v>Upgrade</v>
          </cell>
          <cell r="G1245">
            <v>38078</v>
          </cell>
          <cell r="H1245" t="str">
            <v>BBB</v>
          </cell>
          <cell r="I1245" t="str">
            <v>Rating Outlook Stable</v>
          </cell>
        </row>
        <row r="1246">
          <cell r="A1246">
            <v>80091278</v>
          </cell>
          <cell r="B1246" t="str">
            <v>United States Cellular Corp.</v>
          </cell>
          <cell r="C1246" t="str">
            <v>Corporates</v>
          </cell>
          <cell r="D1246" t="str">
            <v>UNITED STATES</v>
          </cell>
          <cell r="E1246" t="str">
            <v>Y</v>
          </cell>
          <cell r="F1246" t="str">
            <v>Affirmed</v>
          </cell>
          <cell r="G1246">
            <v>37957</v>
          </cell>
          <cell r="H1246" t="str">
            <v>A-</v>
          </cell>
          <cell r="I1246" t="str">
            <v>Rating Outlook Negative</v>
          </cell>
        </row>
        <row r="1247">
          <cell r="A1247">
            <v>80091279</v>
          </cell>
          <cell r="B1247" t="str">
            <v>Omnicom Group Inc.</v>
          </cell>
          <cell r="C1247" t="str">
            <v>Diversified Services</v>
          </cell>
          <cell r="D1247" t="str">
            <v>UNITED STATES</v>
          </cell>
          <cell r="E1247" t="str">
            <v>Y</v>
          </cell>
          <cell r="F1247" t="str">
            <v>Downgrade</v>
          </cell>
          <cell r="G1247">
            <v>37701</v>
          </cell>
          <cell r="H1247" t="str">
            <v>A-</v>
          </cell>
          <cell r="I1247" t="str">
            <v>Rating Outlook Stable</v>
          </cell>
        </row>
        <row r="1248">
          <cell r="A1248">
            <v>80091284</v>
          </cell>
          <cell r="B1248" t="str">
            <v>Empresa Colombiana de Petroleos (ECOPETROL)</v>
          </cell>
          <cell r="C1248" t="str">
            <v>Corporates</v>
          </cell>
          <cell r="D1248" t="str">
            <v>COLOMBIA</v>
          </cell>
          <cell r="E1248" t="str">
            <v>Y</v>
          </cell>
          <cell r="F1248" t="str">
            <v>Downgrade</v>
          </cell>
          <cell r="G1248">
            <v>37267</v>
          </cell>
          <cell r="H1248" t="str">
            <v>BB</v>
          </cell>
          <cell r="I1248" t="str">
            <v>Rating Outlook Stable</v>
          </cell>
        </row>
        <row r="1249">
          <cell r="A1249">
            <v>80091286</v>
          </cell>
          <cell r="B1249" t="str">
            <v>Omnicom Finance Inc.</v>
          </cell>
          <cell r="C1249" t="str">
            <v>Diversified Services</v>
          </cell>
          <cell r="D1249" t="str">
            <v>UNITED STATES</v>
          </cell>
          <cell r="E1249" t="str">
            <v>Y</v>
          </cell>
          <cell r="F1249" t="str">
            <v>Downgrade</v>
          </cell>
          <cell r="G1249">
            <v>37701</v>
          </cell>
          <cell r="H1249" t="str">
            <v>A-</v>
          </cell>
          <cell r="I1249" t="str">
            <v>Rating Outlook Stable</v>
          </cell>
        </row>
        <row r="1250">
          <cell r="A1250">
            <v>80091287</v>
          </cell>
          <cell r="B1250" t="str">
            <v>Embotelladora Andina S.A.</v>
          </cell>
          <cell r="C1250" t="str">
            <v>Corporates</v>
          </cell>
          <cell r="D1250" t="str">
            <v>CHILE</v>
          </cell>
          <cell r="E1250" t="str">
            <v>Y</v>
          </cell>
          <cell r="F1250" t="str">
            <v>Affirmed</v>
          </cell>
          <cell r="G1250">
            <v>38098</v>
          </cell>
          <cell r="H1250" t="str">
            <v>A-</v>
          </cell>
          <cell r="I1250" t="str">
            <v>Rating Outlook Stable</v>
          </cell>
        </row>
        <row r="1251">
          <cell r="A1251">
            <v>80091295</v>
          </cell>
          <cell r="B1251" t="str">
            <v>Celulosa Arauco y Constitucion S.A.</v>
          </cell>
          <cell r="C1251" t="str">
            <v>Corporates</v>
          </cell>
          <cell r="D1251" t="str">
            <v>CHILE</v>
          </cell>
          <cell r="E1251" t="str">
            <v>Y</v>
          </cell>
          <cell r="F1251" t="str">
            <v>Affirmed</v>
          </cell>
          <cell r="G1251">
            <v>37802</v>
          </cell>
          <cell r="H1251" t="str">
            <v>BBB+</v>
          </cell>
          <cell r="I1251" t="str">
            <v>Rating Outlook Stable</v>
          </cell>
        </row>
        <row r="1252">
          <cell r="A1252">
            <v>80091296</v>
          </cell>
          <cell r="B1252" t="str">
            <v>Compania de Petroleos de Chile S.A. (COPEC)</v>
          </cell>
          <cell r="C1252" t="str">
            <v>Corporates</v>
          </cell>
          <cell r="D1252" t="str">
            <v>CHILE</v>
          </cell>
          <cell r="E1252" t="str">
            <v>Y</v>
          </cell>
          <cell r="F1252" t="str">
            <v>Affirmed</v>
          </cell>
          <cell r="G1252">
            <v>37754</v>
          </cell>
          <cell r="H1252" t="str">
            <v>BBB+</v>
          </cell>
          <cell r="I1252" t="str">
            <v>Rating Outlook Stable</v>
          </cell>
        </row>
        <row r="1253">
          <cell r="A1253">
            <v>80091302</v>
          </cell>
          <cell r="B1253" t="str">
            <v>Allmerica Financial Corporation</v>
          </cell>
          <cell r="C1253" t="str">
            <v>Life Insurers</v>
          </cell>
          <cell r="D1253" t="str">
            <v>UNITED STATES</v>
          </cell>
          <cell r="E1253" t="str">
            <v>Y</v>
          </cell>
          <cell r="F1253" t="str">
            <v>Upgrade</v>
          </cell>
          <cell r="G1253">
            <v>37925</v>
          </cell>
          <cell r="H1253" t="str">
            <v>BB+</v>
          </cell>
          <cell r="I1253" t="str">
            <v>Rating Outlook Stable</v>
          </cell>
        </row>
        <row r="1254">
          <cell r="A1254">
            <v>80091303</v>
          </cell>
          <cell r="B1254" t="str">
            <v>Lenfest Communications, Inc.</v>
          </cell>
          <cell r="C1254" t="str">
            <v>Corporates</v>
          </cell>
          <cell r="D1254" t="str">
            <v>UNITED STATES</v>
          </cell>
          <cell r="E1254" t="str">
            <v>Y</v>
          </cell>
          <cell r="F1254" t="str">
            <v>Downgrade</v>
          </cell>
          <cell r="G1254">
            <v>37579</v>
          </cell>
          <cell r="H1254" t="str">
            <v>BBB</v>
          </cell>
          <cell r="I1254" t="str">
            <v>Rating Outlook Stable</v>
          </cell>
        </row>
        <row r="1255">
          <cell r="A1255">
            <v>80091306</v>
          </cell>
          <cell r="B1255" t="str">
            <v>Minera Mexico, S.A. de C.V.</v>
          </cell>
          <cell r="C1255" t="str">
            <v>Corporates</v>
          </cell>
          <cell r="D1255" t="str">
            <v>MEXICO</v>
          </cell>
          <cell r="E1255" t="str">
            <v>Y</v>
          </cell>
          <cell r="F1255" t="str">
            <v>Withdrawn</v>
          </cell>
          <cell r="G1255">
            <v>37741</v>
          </cell>
          <cell r="H1255" t="str">
            <v>NR</v>
          </cell>
        </row>
        <row r="1256">
          <cell r="A1256">
            <v>80091312</v>
          </cell>
          <cell r="B1256" t="str">
            <v>360 Degree Communications Company</v>
          </cell>
          <cell r="C1256" t="str">
            <v>Corporates</v>
          </cell>
          <cell r="D1256" t="str">
            <v>UNITED STATES</v>
          </cell>
          <cell r="E1256" t="str">
            <v>Y</v>
          </cell>
          <cell r="F1256" t="str">
            <v>Affirmed</v>
          </cell>
          <cell r="G1256">
            <v>37469</v>
          </cell>
          <cell r="H1256" t="str">
            <v>A</v>
          </cell>
          <cell r="I1256" t="str">
            <v>Rating Outlook Stable</v>
          </cell>
        </row>
        <row r="1257">
          <cell r="A1257">
            <v>80091313</v>
          </cell>
          <cell r="B1257" t="str">
            <v>FirstBank Puerto Rico</v>
          </cell>
          <cell r="C1257" t="str">
            <v>Financial Institutions</v>
          </cell>
          <cell r="D1257" t="str">
            <v>UNITED STATES</v>
          </cell>
          <cell r="E1257" t="str">
            <v>Y</v>
          </cell>
          <cell r="F1257" t="str">
            <v>Revision Rating</v>
          </cell>
          <cell r="G1257">
            <v>36678</v>
          </cell>
          <cell r="H1257" t="str">
            <v>BBB</v>
          </cell>
          <cell r="I1257" t="str">
            <v>Rating Outlook Stable</v>
          </cell>
        </row>
        <row r="1258">
          <cell r="A1258">
            <v>80091316</v>
          </cell>
          <cell r="B1258" t="str">
            <v>Solectron Corporation</v>
          </cell>
          <cell r="C1258" t="str">
            <v>Corporates</v>
          </cell>
          <cell r="D1258" t="str">
            <v>UNITED STATES</v>
          </cell>
          <cell r="E1258" t="str">
            <v>Y</v>
          </cell>
          <cell r="F1258" t="str">
            <v>Affirmed</v>
          </cell>
          <cell r="G1258">
            <v>38162</v>
          </cell>
          <cell r="H1258" t="str">
            <v>BB-</v>
          </cell>
          <cell r="I1258" t="str">
            <v>Rating Outlook Stable</v>
          </cell>
        </row>
        <row r="1259">
          <cell r="A1259">
            <v>80091318</v>
          </cell>
          <cell r="B1259" t="str">
            <v>Corporacion Interamericana de Bebidas, S.A. de C.V. (Panamco)</v>
          </cell>
          <cell r="C1259" t="str">
            <v>Corporates</v>
          </cell>
          <cell r="D1259" t="str">
            <v>MEXICO</v>
          </cell>
          <cell r="E1259" t="str">
            <v>Y</v>
          </cell>
          <cell r="F1259" t="str">
            <v>Upgrade</v>
          </cell>
          <cell r="G1259">
            <v>37936</v>
          </cell>
          <cell r="H1259" t="str">
            <v>BBB+</v>
          </cell>
          <cell r="I1259" t="str">
            <v>Rating Outlook Stable</v>
          </cell>
        </row>
        <row r="1260">
          <cell r="A1260">
            <v>80091329</v>
          </cell>
          <cell r="B1260" t="str">
            <v>Heilig-Meyers Company</v>
          </cell>
          <cell r="C1260" t="str">
            <v>Corporates</v>
          </cell>
          <cell r="D1260" t="str">
            <v>UNITED STATES</v>
          </cell>
          <cell r="E1260" t="str">
            <v>Y</v>
          </cell>
          <cell r="F1260" t="str">
            <v>Downgrade</v>
          </cell>
          <cell r="G1260">
            <v>36756</v>
          </cell>
          <cell r="H1260" t="str">
            <v>D</v>
          </cell>
          <cell r="I1260" t="str">
            <v>Rating Watch Off</v>
          </cell>
        </row>
        <row r="1261">
          <cell r="A1261">
            <v>80091337</v>
          </cell>
          <cell r="B1261" t="str">
            <v>Markel International Limited</v>
          </cell>
          <cell r="C1261" t="str">
            <v>Financial Institutions</v>
          </cell>
          <cell r="D1261" t="str">
            <v>UNITED KINGDOM</v>
          </cell>
          <cell r="E1261" t="str">
            <v>N</v>
          </cell>
          <cell r="F1261" t="str">
            <v>Withdrawn</v>
          </cell>
          <cell r="G1261">
            <v>37414</v>
          </cell>
          <cell r="H1261" t="str">
            <v>NR</v>
          </cell>
          <cell r="I1261" t="str">
            <v>Rating Outlook Stable</v>
          </cell>
        </row>
        <row r="1262">
          <cell r="A1262">
            <v>80091338</v>
          </cell>
          <cell r="B1262" t="str">
            <v>Rogers Wireless Inc.</v>
          </cell>
          <cell r="C1262" t="str">
            <v>Corporates</v>
          </cell>
          <cell r="D1262" t="str">
            <v>CANADA</v>
          </cell>
          <cell r="E1262" t="str">
            <v>Y</v>
          </cell>
          <cell r="F1262" t="str">
            <v>Rating Watch On</v>
          </cell>
          <cell r="G1262">
            <v>38244</v>
          </cell>
          <cell r="H1262" t="str">
            <v>BBB-</v>
          </cell>
          <cell r="I1262" t="str">
            <v>Rating Watch Negative</v>
          </cell>
        </row>
        <row r="1263">
          <cell r="A1263">
            <v>80091341</v>
          </cell>
          <cell r="B1263" t="str">
            <v>Farmland Industries, Inc.</v>
          </cell>
          <cell r="C1263" t="str">
            <v>Corporates</v>
          </cell>
          <cell r="D1263" t="str">
            <v>UNITED STATES</v>
          </cell>
          <cell r="E1263" t="str">
            <v>N</v>
          </cell>
          <cell r="F1263" t="str">
            <v>Withdrawn</v>
          </cell>
          <cell r="G1263">
            <v>37523</v>
          </cell>
          <cell r="H1263" t="str">
            <v>NR</v>
          </cell>
        </row>
        <row r="1264">
          <cell r="A1264">
            <v>80091342</v>
          </cell>
          <cell r="B1264" t="str">
            <v>Grupo Elektra S.A. de C.V.</v>
          </cell>
          <cell r="C1264" t="str">
            <v>Corporates</v>
          </cell>
          <cell r="D1264" t="str">
            <v>MEXICO</v>
          </cell>
          <cell r="E1264" t="str">
            <v>Y</v>
          </cell>
          <cell r="F1264" t="str">
            <v>Affirmed</v>
          </cell>
          <cell r="G1264">
            <v>37867</v>
          </cell>
          <cell r="H1264" t="str">
            <v>BB-</v>
          </cell>
          <cell r="I1264" t="str">
            <v>Rating Outlook Stable</v>
          </cell>
        </row>
        <row r="1265">
          <cell r="A1265">
            <v>80091343</v>
          </cell>
          <cell r="B1265" t="str">
            <v>Masisa S.A.</v>
          </cell>
          <cell r="C1265" t="str">
            <v>Corporates</v>
          </cell>
          <cell r="D1265" t="str">
            <v>CHILE</v>
          </cell>
          <cell r="E1265" t="str">
            <v>Y</v>
          </cell>
          <cell r="F1265" t="str">
            <v>Downgrade</v>
          </cell>
          <cell r="G1265">
            <v>37784</v>
          </cell>
          <cell r="H1265" t="str">
            <v>BBB-</v>
          </cell>
          <cell r="I1265" t="str">
            <v>Rating Outlook Negative</v>
          </cell>
        </row>
        <row r="1266">
          <cell r="A1266">
            <v>80091344</v>
          </cell>
          <cell r="B1266" t="str">
            <v>Microcell Telecommunications Inc.</v>
          </cell>
          <cell r="C1266" t="str">
            <v>Corporates</v>
          </cell>
          <cell r="D1266" t="str">
            <v>CANADA</v>
          </cell>
          <cell r="E1266" t="str">
            <v>N</v>
          </cell>
          <cell r="F1266" t="str">
            <v>Withdrawn</v>
          </cell>
          <cell r="G1266">
            <v>37179</v>
          </cell>
          <cell r="H1266" t="str">
            <v>NR</v>
          </cell>
        </row>
        <row r="1267">
          <cell r="A1267">
            <v>80091346</v>
          </cell>
          <cell r="B1267" t="str">
            <v>Sadia S.A.</v>
          </cell>
          <cell r="C1267" t="str">
            <v>Corporates</v>
          </cell>
          <cell r="D1267" t="str">
            <v>BRAZIL</v>
          </cell>
          <cell r="E1267" t="str">
            <v>Y</v>
          </cell>
          <cell r="F1267" t="str">
            <v>Upgrade</v>
          </cell>
          <cell r="G1267">
            <v>38258</v>
          </cell>
          <cell r="H1267" t="str">
            <v>BB-</v>
          </cell>
          <cell r="I1267" t="str">
            <v>Rating Outlook Stable</v>
          </cell>
        </row>
        <row r="1268">
          <cell r="A1268">
            <v>80091348</v>
          </cell>
          <cell r="B1268" t="str">
            <v>Boyd Gaming Corporation</v>
          </cell>
          <cell r="C1268" t="str">
            <v>Corporates</v>
          </cell>
          <cell r="D1268" t="str">
            <v>UNITED STATES</v>
          </cell>
          <cell r="E1268" t="str">
            <v>Y</v>
          </cell>
          <cell r="F1268" t="str">
            <v>Downgrade</v>
          </cell>
          <cell r="G1268">
            <v>38026</v>
          </cell>
          <cell r="H1268" t="str">
            <v>B+</v>
          </cell>
          <cell r="I1268" t="str">
            <v>Rating Outlook Stable</v>
          </cell>
        </row>
        <row r="1269">
          <cell r="A1269">
            <v>80091350</v>
          </cell>
          <cell r="B1269" t="str">
            <v>Carnival Corporation</v>
          </cell>
          <cell r="C1269" t="str">
            <v>Corporates</v>
          </cell>
          <cell r="D1269" t="str">
            <v>UNITED STATES</v>
          </cell>
          <cell r="E1269" t="str">
            <v>Y</v>
          </cell>
          <cell r="F1269" t="str">
            <v>Affirmed</v>
          </cell>
          <cell r="G1269">
            <v>38210</v>
          </cell>
          <cell r="H1269" t="str">
            <v>A-</v>
          </cell>
          <cell r="I1269" t="str">
            <v>Rating Outlook Stable</v>
          </cell>
        </row>
        <row r="1270">
          <cell r="A1270">
            <v>80091351</v>
          </cell>
          <cell r="B1270" t="str">
            <v>Devon Energy Corporation</v>
          </cell>
          <cell r="C1270" t="str">
            <v>Corporates</v>
          </cell>
          <cell r="D1270" t="str">
            <v>UNITED STATES</v>
          </cell>
          <cell r="E1270" t="str">
            <v>Y</v>
          </cell>
          <cell r="F1270" t="str">
            <v>Affirmed</v>
          </cell>
          <cell r="G1270">
            <v>37677</v>
          </cell>
          <cell r="H1270" t="str">
            <v>BBB</v>
          </cell>
          <cell r="I1270" t="str">
            <v>Rating Outlook Stable</v>
          </cell>
        </row>
        <row r="1271">
          <cell r="A1271">
            <v>80091353</v>
          </cell>
          <cell r="B1271" t="str">
            <v>Dial Corp.</v>
          </cell>
          <cell r="C1271" t="str">
            <v>Corporates</v>
          </cell>
          <cell r="D1271" t="str">
            <v>UNITED STATES</v>
          </cell>
          <cell r="E1271" t="str">
            <v>Y</v>
          </cell>
          <cell r="F1271" t="str">
            <v>Rating Watch On</v>
          </cell>
          <cell r="G1271">
            <v>37970</v>
          </cell>
          <cell r="H1271" t="str">
            <v>BBB</v>
          </cell>
          <cell r="I1271" t="str">
            <v>Rating Watch Positive</v>
          </cell>
        </row>
        <row r="1272">
          <cell r="A1272">
            <v>80091355</v>
          </cell>
          <cell r="B1272" t="str">
            <v>Hibernia Corporation</v>
          </cell>
          <cell r="C1272" t="str">
            <v>Banks</v>
          </cell>
          <cell r="D1272" t="str">
            <v>UNITED STATES</v>
          </cell>
          <cell r="E1272" t="str">
            <v>Y</v>
          </cell>
          <cell r="F1272" t="str">
            <v>Affirmed</v>
          </cell>
          <cell r="G1272">
            <v>37957</v>
          </cell>
          <cell r="H1272" t="str">
            <v>A-</v>
          </cell>
          <cell r="I1272" t="str">
            <v>Rating Outlook Stable</v>
          </cell>
        </row>
        <row r="1273">
          <cell r="A1273">
            <v>80091359</v>
          </cell>
          <cell r="B1273" t="str">
            <v>Hibernia National Bank</v>
          </cell>
          <cell r="C1273" t="str">
            <v>Financial Institutions</v>
          </cell>
          <cell r="D1273" t="str">
            <v>UNITED STATES</v>
          </cell>
          <cell r="E1273" t="str">
            <v>Y</v>
          </cell>
          <cell r="F1273" t="str">
            <v>Affirmed</v>
          </cell>
          <cell r="G1273">
            <v>37957</v>
          </cell>
          <cell r="H1273" t="str">
            <v>A-</v>
          </cell>
          <cell r="I1273" t="str">
            <v>Rating Outlook Stable</v>
          </cell>
        </row>
        <row r="1274">
          <cell r="A1274">
            <v>80091362</v>
          </cell>
          <cell r="B1274" t="str">
            <v>American Financial Group, Inc.</v>
          </cell>
          <cell r="C1274" t="str">
            <v>Life Insurers</v>
          </cell>
          <cell r="D1274" t="str">
            <v>UNITED STATES</v>
          </cell>
          <cell r="E1274" t="str">
            <v>Y</v>
          </cell>
          <cell r="F1274" t="str">
            <v>Affirmed</v>
          </cell>
          <cell r="G1274">
            <v>38014</v>
          </cell>
          <cell r="H1274" t="str">
            <v>BBB+</v>
          </cell>
          <cell r="I1274" t="str">
            <v>Rating Outlook Negative</v>
          </cell>
        </row>
        <row r="1275">
          <cell r="A1275">
            <v>80091364</v>
          </cell>
          <cell r="B1275" t="str">
            <v>First American Corporation</v>
          </cell>
          <cell r="C1275" t="str">
            <v>Financial Institutions</v>
          </cell>
          <cell r="D1275" t="str">
            <v>UNITED STATES</v>
          </cell>
          <cell r="E1275" t="str">
            <v>Y</v>
          </cell>
          <cell r="F1275" t="str">
            <v>Affirmed</v>
          </cell>
          <cell r="G1275">
            <v>38194</v>
          </cell>
          <cell r="H1275" t="str">
            <v>BBB</v>
          </cell>
          <cell r="I1275" t="str">
            <v>Rating Outlook Stable</v>
          </cell>
        </row>
        <row r="1276">
          <cell r="A1276">
            <v>80091368</v>
          </cell>
          <cell r="B1276" t="str">
            <v>Cendant Corp.</v>
          </cell>
          <cell r="C1276" t="str">
            <v>Corporates</v>
          </cell>
          <cell r="D1276" t="str">
            <v>UNITED STATES</v>
          </cell>
          <cell r="E1276" t="str">
            <v>Y</v>
          </cell>
          <cell r="F1276" t="str">
            <v>Affirmed</v>
          </cell>
          <cell r="G1276">
            <v>38104</v>
          </cell>
          <cell r="H1276" t="str">
            <v>BBB+</v>
          </cell>
          <cell r="I1276" t="str">
            <v>Rating Outlook Stable</v>
          </cell>
        </row>
        <row r="1277">
          <cell r="A1277">
            <v>80091372</v>
          </cell>
          <cell r="B1277" t="str">
            <v>Western Power Distribution LLP</v>
          </cell>
          <cell r="C1277" t="str">
            <v>Global Power</v>
          </cell>
          <cell r="D1277" t="str">
            <v>UNITED KINGDOM</v>
          </cell>
          <cell r="E1277" t="str">
            <v>Y</v>
          </cell>
          <cell r="F1277" t="str">
            <v>Affirmed</v>
          </cell>
          <cell r="G1277">
            <v>37700</v>
          </cell>
          <cell r="H1277" t="str">
            <v>BBB+</v>
          </cell>
          <cell r="I1277" t="str">
            <v>Rating Outlook Stable</v>
          </cell>
        </row>
        <row r="1278">
          <cell r="A1278">
            <v>80091373</v>
          </cell>
          <cell r="B1278" t="str">
            <v>Omnipoint Corp.</v>
          </cell>
          <cell r="C1278" t="str">
            <v>Corporates</v>
          </cell>
          <cell r="D1278" t="str">
            <v>UNITED STATES</v>
          </cell>
          <cell r="E1278" t="str">
            <v>N</v>
          </cell>
          <cell r="F1278" t="str">
            <v>Affirmed</v>
          </cell>
          <cell r="G1278">
            <v>37377</v>
          </cell>
          <cell r="H1278" t="str">
            <v>B-</v>
          </cell>
        </row>
        <row r="1279">
          <cell r="A1279">
            <v>80091382</v>
          </cell>
          <cell r="B1279" t="str">
            <v>Old Republic International Corporation</v>
          </cell>
          <cell r="C1279" t="str">
            <v>Financial Institutions</v>
          </cell>
          <cell r="D1279" t="str">
            <v>UNITED STATES</v>
          </cell>
          <cell r="E1279" t="str">
            <v>Y</v>
          </cell>
          <cell r="F1279" t="str">
            <v>New Rating</v>
          </cell>
          <cell r="G1279">
            <v>37343</v>
          </cell>
          <cell r="H1279" t="str">
            <v>A+</v>
          </cell>
          <cell r="I1279" t="str">
            <v>Rating Outlook Stable</v>
          </cell>
        </row>
        <row r="1280">
          <cell r="A1280">
            <v>80091391</v>
          </cell>
          <cell r="B1280" t="str">
            <v>Jacuzzi Brands, Inc.</v>
          </cell>
          <cell r="C1280" t="str">
            <v>Corporates</v>
          </cell>
          <cell r="D1280" t="str">
            <v>UNITED STATES</v>
          </cell>
          <cell r="E1280" t="str">
            <v>Y</v>
          </cell>
          <cell r="F1280" t="str">
            <v>Affirmed</v>
          </cell>
          <cell r="G1280">
            <v>38203</v>
          </cell>
          <cell r="H1280" t="str">
            <v>B</v>
          </cell>
          <cell r="I1280" t="str">
            <v>Rating Outlook Stable</v>
          </cell>
        </row>
        <row r="1281">
          <cell r="A1281">
            <v>80091392</v>
          </cell>
          <cell r="B1281" t="str">
            <v>Block Financial Corporation</v>
          </cell>
          <cell r="C1281" t="str">
            <v>Diversified Finance Companies</v>
          </cell>
          <cell r="D1281" t="str">
            <v>UNITED STATES</v>
          </cell>
          <cell r="E1281" t="str">
            <v>Y</v>
          </cell>
          <cell r="F1281" t="str">
            <v>Affirmed</v>
          </cell>
          <cell r="G1281">
            <v>37908</v>
          </cell>
          <cell r="H1281" t="str">
            <v>A</v>
          </cell>
          <cell r="I1281" t="str">
            <v>Rating Outlook Stable</v>
          </cell>
        </row>
        <row r="1282">
          <cell r="A1282">
            <v>80091393</v>
          </cell>
          <cell r="B1282" t="str">
            <v>AEGON USA, Inc.</v>
          </cell>
          <cell r="C1282" t="str">
            <v>Financial Institutions</v>
          </cell>
          <cell r="D1282" t="str">
            <v>UNITED STATES</v>
          </cell>
          <cell r="E1282" t="str">
            <v>Y</v>
          </cell>
          <cell r="F1282" t="str">
            <v>Affirmed</v>
          </cell>
          <cell r="G1282">
            <v>37965</v>
          </cell>
          <cell r="H1282" t="str">
            <v>AA-</v>
          </cell>
          <cell r="I1282" t="str">
            <v>Rating Outlook Negative</v>
          </cell>
        </row>
        <row r="1283">
          <cell r="A1283">
            <v>80091395</v>
          </cell>
          <cell r="B1283" t="str">
            <v>Waste Management, Inc.</v>
          </cell>
          <cell r="C1283" t="str">
            <v>Pollution Control</v>
          </cell>
          <cell r="D1283" t="str">
            <v>UNITED STATES</v>
          </cell>
          <cell r="E1283" t="str">
            <v>Y</v>
          </cell>
          <cell r="F1283" t="str">
            <v>Affirmed</v>
          </cell>
          <cell r="G1283">
            <v>38125</v>
          </cell>
          <cell r="H1283" t="str">
            <v>BBB</v>
          </cell>
          <cell r="I1283" t="str">
            <v>Rating Outlook Stable</v>
          </cell>
        </row>
        <row r="1284">
          <cell r="A1284">
            <v>80091398</v>
          </cell>
          <cell r="B1284" t="str">
            <v>Compania Cervecerias Unidas S.A. (CCU)</v>
          </cell>
          <cell r="C1284" t="str">
            <v>Corporates</v>
          </cell>
          <cell r="D1284" t="str">
            <v>CHILE</v>
          </cell>
          <cell r="E1284" t="str">
            <v>Y</v>
          </cell>
          <cell r="F1284" t="str">
            <v>Affirmed</v>
          </cell>
          <cell r="G1284">
            <v>38096</v>
          </cell>
          <cell r="H1284" t="str">
            <v>A-</v>
          </cell>
          <cell r="I1284" t="str">
            <v>Rating Outlook Stable</v>
          </cell>
        </row>
        <row r="1285">
          <cell r="A1285">
            <v>80091404</v>
          </cell>
          <cell r="B1285" t="str">
            <v>Southdown, Inc.</v>
          </cell>
          <cell r="C1285" t="str">
            <v>Corporates</v>
          </cell>
          <cell r="D1285" t="str">
            <v>UNITED STATES</v>
          </cell>
          <cell r="E1285" t="str">
            <v>Y</v>
          </cell>
          <cell r="F1285" t="str">
            <v>Downgrade</v>
          </cell>
          <cell r="G1285">
            <v>36868</v>
          </cell>
          <cell r="H1285" t="str">
            <v>BBB-</v>
          </cell>
          <cell r="I1285" t="str">
            <v>Rating Watch Off</v>
          </cell>
        </row>
        <row r="1286">
          <cell r="A1286">
            <v>80091409</v>
          </cell>
          <cell r="B1286" t="str">
            <v>USI American Holdings, Inc.</v>
          </cell>
          <cell r="C1286" t="str">
            <v>Corporates</v>
          </cell>
          <cell r="D1286" t="str">
            <v>UNITED STATES</v>
          </cell>
          <cell r="E1286" t="str">
            <v>Y</v>
          </cell>
          <cell r="F1286" t="str">
            <v>Upgrade</v>
          </cell>
          <cell r="G1286">
            <v>37666</v>
          </cell>
          <cell r="H1286" t="str">
            <v>B</v>
          </cell>
          <cell r="I1286" t="str">
            <v>Rating Outlook Stable</v>
          </cell>
        </row>
        <row r="1287">
          <cell r="A1287">
            <v>80091413</v>
          </cell>
          <cell r="B1287" t="str">
            <v>Petroleum Geo-Services ASA</v>
          </cell>
          <cell r="C1287" t="str">
            <v>Corporates</v>
          </cell>
          <cell r="D1287" t="str">
            <v>NORWAY</v>
          </cell>
          <cell r="E1287" t="str">
            <v>N</v>
          </cell>
          <cell r="F1287" t="str">
            <v>Withdrawn</v>
          </cell>
          <cell r="G1287">
            <v>37868</v>
          </cell>
          <cell r="H1287" t="str">
            <v>NR</v>
          </cell>
        </row>
        <row r="1288">
          <cell r="A1288">
            <v>80091415</v>
          </cell>
          <cell r="B1288" t="str">
            <v>Lennar Corporation</v>
          </cell>
          <cell r="C1288" t="str">
            <v>Bank Loans</v>
          </cell>
          <cell r="D1288" t="str">
            <v>UNITED STATES</v>
          </cell>
          <cell r="E1288" t="str">
            <v>Y</v>
          </cell>
          <cell r="F1288" t="str">
            <v>Affirmed</v>
          </cell>
          <cell r="G1288">
            <v>38126</v>
          </cell>
          <cell r="H1288" t="str">
            <v>BBB</v>
          </cell>
          <cell r="I1288" t="str">
            <v>Rating Outlook Positive</v>
          </cell>
        </row>
        <row r="1289">
          <cell r="A1289">
            <v>80091417</v>
          </cell>
          <cell r="B1289" t="str">
            <v>Copamex, S.A. de C.V.</v>
          </cell>
          <cell r="C1289" t="str">
            <v>Corporates</v>
          </cell>
          <cell r="D1289" t="str">
            <v>MEXICO</v>
          </cell>
          <cell r="E1289" t="str">
            <v>Y</v>
          </cell>
          <cell r="F1289" t="str">
            <v>Affirmed</v>
          </cell>
          <cell r="G1289">
            <v>38106</v>
          </cell>
          <cell r="H1289" t="str">
            <v>BB-</v>
          </cell>
          <cell r="I1289" t="str">
            <v>Rating Outlook Stable</v>
          </cell>
        </row>
        <row r="1290">
          <cell r="A1290">
            <v>80091426</v>
          </cell>
          <cell r="B1290" t="str">
            <v>Nextel Communications, Inc.</v>
          </cell>
          <cell r="C1290" t="str">
            <v>Corporates</v>
          </cell>
          <cell r="D1290" t="str">
            <v>UNITED STATES</v>
          </cell>
          <cell r="E1290" t="str">
            <v>Y</v>
          </cell>
          <cell r="F1290" t="str">
            <v>Upgrade</v>
          </cell>
          <cell r="G1290">
            <v>38162</v>
          </cell>
          <cell r="H1290" t="str">
            <v>BB+</v>
          </cell>
          <cell r="I1290" t="str">
            <v>Rating Outlook Positive</v>
          </cell>
        </row>
        <row r="1291">
          <cell r="A1291">
            <v>80091430</v>
          </cell>
          <cell r="B1291" t="str">
            <v>Viad Corp.</v>
          </cell>
          <cell r="C1291" t="str">
            <v>Diversified Services</v>
          </cell>
          <cell r="D1291" t="str">
            <v>UNITED STATES</v>
          </cell>
          <cell r="E1291" t="str">
            <v>Y</v>
          </cell>
          <cell r="F1291" t="str">
            <v>Withdrawn</v>
          </cell>
          <cell r="G1291">
            <v>38169</v>
          </cell>
          <cell r="H1291" t="str">
            <v>NR</v>
          </cell>
        </row>
        <row r="1292">
          <cell r="A1292">
            <v>80091435</v>
          </cell>
          <cell r="B1292" t="str">
            <v>Altiva Financial Corp</v>
          </cell>
          <cell r="C1292" t="str">
            <v>Financial Institutions</v>
          </cell>
          <cell r="D1292" t="str">
            <v>UNITED STATES</v>
          </cell>
          <cell r="E1292" t="str">
            <v>N</v>
          </cell>
          <cell r="F1292" t="str">
            <v>Withdrawn</v>
          </cell>
          <cell r="G1292">
            <v>36847</v>
          </cell>
          <cell r="H1292" t="str">
            <v>NR</v>
          </cell>
          <cell r="I1292" t="str">
            <v>Rating Outlook Negative</v>
          </cell>
        </row>
        <row r="1293">
          <cell r="A1293">
            <v>80091436</v>
          </cell>
          <cell r="B1293" t="str">
            <v>Vesta Insurance Group, Inc.</v>
          </cell>
          <cell r="C1293" t="str">
            <v>Financial Institutions</v>
          </cell>
          <cell r="D1293" t="str">
            <v>UNITED STATES</v>
          </cell>
          <cell r="E1293" t="str">
            <v>Y</v>
          </cell>
          <cell r="F1293" t="str">
            <v>Affirmed</v>
          </cell>
          <cell r="G1293">
            <v>38180</v>
          </cell>
          <cell r="H1293" t="str">
            <v>B-</v>
          </cell>
          <cell r="I1293" t="str">
            <v>Rating Outlook Stable</v>
          </cell>
        </row>
        <row r="1294">
          <cell r="A1294">
            <v>80091440</v>
          </cell>
          <cell r="B1294" t="str">
            <v>GenAmerica Capital I</v>
          </cell>
          <cell r="C1294" t="str">
            <v>Financial Institutions</v>
          </cell>
          <cell r="D1294" t="str">
            <v>UNITED STATES</v>
          </cell>
          <cell r="E1294" t="str">
            <v>Y</v>
          </cell>
          <cell r="F1294" t="str">
            <v>Affirmed</v>
          </cell>
          <cell r="G1294">
            <v>38099</v>
          </cell>
          <cell r="H1294" t="str">
            <v>A-</v>
          </cell>
          <cell r="I1294" t="str">
            <v>Rating Outlook Stable</v>
          </cell>
        </row>
        <row r="1295">
          <cell r="A1295">
            <v>80091441</v>
          </cell>
          <cell r="B1295" t="str">
            <v>Darden Restaurants, Inc.</v>
          </cell>
          <cell r="C1295" t="str">
            <v>Corporates</v>
          </cell>
          <cell r="D1295" t="str">
            <v>UNITED STATES</v>
          </cell>
          <cell r="E1295" t="str">
            <v>Y</v>
          </cell>
          <cell r="F1295" t="str">
            <v>Affirmed</v>
          </cell>
          <cell r="G1295">
            <v>37936</v>
          </cell>
          <cell r="H1295" t="str">
            <v>BBB+</v>
          </cell>
          <cell r="I1295" t="str">
            <v>Rating Outlook Stable</v>
          </cell>
        </row>
        <row r="1296">
          <cell r="A1296">
            <v>80091443</v>
          </cell>
          <cell r="B1296" t="str">
            <v>Comcast Cable Communications, Inc.</v>
          </cell>
          <cell r="C1296" t="str">
            <v>Corporates</v>
          </cell>
          <cell r="D1296" t="str">
            <v>UNITED STATES</v>
          </cell>
          <cell r="E1296" t="str">
            <v>Y</v>
          </cell>
          <cell r="F1296" t="str">
            <v>Affirmed</v>
          </cell>
          <cell r="G1296">
            <v>38125</v>
          </cell>
          <cell r="H1296" t="str">
            <v>BBB</v>
          </cell>
          <cell r="I1296" t="str">
            <v>Rating Outlook Positive</v>
          </cell>
        </row>
        <row r="1297">
          <cell r="A1297">
            <v>80091445</v>
          </cell>
          <cell r="B1297" t="str">
            <v>American Premier Underwriters, Inc.</v>
          </cell>
          <cell r="C1297" t="str">
            <v>Property/Casualty Insurers</v>
          </cell>
          <cell r="D1297" t="str">
            <v>UNITED STATES</v>
          </cell>
          <cell r="E1297" t="str">
            <v>Y</v>
          </cell>
          <cell r="F1297" t="str">
            <v>Affirmed</v>
          </cell>
          <cell r="G1297">
            <v>38014</v>
          </cell>
          <cell r="H1297" t="str">
            <v>BBB+</v>
          </cell>
          <cell r="I1297" t="str">
            <v>Rating Outlook Negative</v>
          </cell>
        </row>
        <row r="1298">
          <cell r="A1298">
            <v>80091447</v>
          </cell>
          <cell r="B1298" t="str">
            <v>TGN IFC B Loan Certificates (1997)</v>
          </cell>
          <cell r="C1298" t="str">
            <v>Corporates</v>
          </cell>
          <cell r="D1298" t="str">
            <v>ARGENTINA</v>
          </cell>
          <cell r="E1298" t="str">
            <v>N</v>
          </cell>
          <cell r="F1298" t="str">
            <v>Downgrade</v>
          </cell>
          <cell r="G1298">
            <v>36976</v>
          </cell>
          <cell r="H1298" t="str">
            <v>BBB-</v>
          </cell>
          <cell r="I1298" t="str">
            <v>Rating Outlook Negative</v>
          </cell>
        </row>
        <row r="1299">
          <cell r="A1299">
            <v>80091459</v>
          </cell>
          <cell r="B1299" t="str">
            <v>Staples, Inc.</v>
          </cell>
          <cell r="C1299" t="str">
            <v>Corporates</v>
          </cell>
          <cell r="D1299" t="str">
            <v>UNITED STATES</v>
          </cell>
          <cell r="E1299" t="str">
            <v>Y</v>
          </cell>
          <cell r="F1299" t="str">
            <v>Affirmed</v>
          </cell>
          <cell r="G1299">
            <v>37971</v>
          </cell>
          <cell r="H1299" t="str">
            <v>BBB</v>
          </cell>
          <cell r="I1299" t="str">
            <v>Rating Outlook Positive</v>
          </cell>
        </row>
        <row r="1300">
          <cell r="A1300">
            <v>80091463</v>
          </cell>
          <cell r="B1300" t="str">
            <v>Solutia Inc.</v>
          </cell>
          <cell r="C1300" t="str">
            <v>Corporates</v>
          </cell>
          <cell r="D1300" t="str">
            <v>UNITED STATES</v>
          </cell>
          <cell r="E1300" t="str">
            <v>N</v>
          </cell>
          <cell r="F1300" t="str">
            <v>Withdrawn</v>
          </cell>
          <cell r="G1300">
            <v>38006</v>
          </cell>
          <cell r="H1300" t="str">
            <v>NR</v>
          </cell>
        </row>
        <row r="1301">
          <cell r="A1301">
            <v>80091464</v>
          </cell>
          <cell r="B1301" t="str">
            <v>MRS Logistica S.A. (MRS)</v>
          </cell>
          <cell r="C1301" t="str">
            <v>Corporates</v>
          </cell>
          <cell r="D1301" t="str">
            <v>BRAZIL</v>
          </cell>
          <cell r="E1301" t="str">
            <v>Y</v>
          </cell>
          <cell r="F1301" t="str">
            <v>Upgrade</v>
          </cell>
          <cell r="G1301">
            <v>38258</v>
          </cell>
          <cell r="H1301" t="str">
            <v>BB-</v>
          </cell>
          <cell r="I1301" t="str">
            <v>Rating Outlook Stable</v>
          </cell>
        </row>
        <row r="1302">
          <cell r="A1302">
            <v>80091465</v>
          </cell>
          <cell r="B1302" t="str">
            <v>Pioneer Natural Resources USA, Inc.</v>
          </cell>
          <cell r="C1302" t="str">
            <v>Corporates</v>
          </cell>
          <cell r="D1302" t="str">
            <v>UNITED STATES</v>
          </cell>
          <cell r="E1302" t="str">
            <v>Y</v>
          </cell>
          <cell r="F1302" t="str">
            <v>Affirmed</v>
          </cell>
          <cell r="G1302">
            <v>38111</v>
          </cell>
          <cell r="H1302" t="str">
            <v>BBB-</v>
          </cell>
          <cell r="I1302" t="str">
            <v>Rating Outlook Negative</v>
          </cell>
        </row>
        <row r="1303">
          <cell r="A1303">
            <v>80091467</v>
          </cell>
          <cell r="B1303" t="str">
            <v>Linea Aerea Nacional Chile S.A. (LanChile) PUBLISH NO</v>
          </cell>
          <cell r="C1303" t="str">
            <v>Corporates</v>
          </cell>
          <cell r="D1303" t="str">
            <v>CHILE</v>
          </cell>
          <cell r="E1303" t="str">
            <v>N</v>
          </cell>
          <cell r="F1303" t="str">
            <v>Downgrade</v>
          </cell>
          <cell r="G1303">
            <v>36103</v>
          </cell>
          <cell r="H1303" t="str">
            <v>BBB</v>
          </cell>
          <cell r="I1303" t="str">
            <v>Rating Outlook Stable</v>
          </cell>
        </row>
        <row r="1304">
          <cell r="A1304">
            <v>80091468</v>
          </cell>
          <cell r="B1304" t="str">
            <v>Trikem S.A.</v>
          </cell>
          <cell r="C1304" t="str">
            <v>Corporates</v>
          </cell>
          <cell r="D1304" t="str">
            <v>BRAZIL</v>
          </cell>
          <cell r="E1304" t="str">
            <v>N</v>
          </cell>
          <cell r="F1304" t="str">
            <v>Withdrawn</v>
          </cell>
          <cell r="G1304">
            <v>38212</v>
          </cell>
          <cell r="H1304" t="str">
            <v>NR</v>
          </cell>
        </row>
        <row r="1305">
          <cell r="A1305">
            <v>80091473</v>
          </cell>
          <cell r="B1305" t="str">
            <v>Costco Wholesale Corporation</v>
          </cell>
          <cell r="C1305" t="str">
            <v>Corporates</v>
          </cell>
          <cell r="D1305" t="str">
            <v>UNITED STATES</v>
          </cell>
          <cell r="E1305" t="str">
            <v>Y</v>
          </cell>
          <cell r="F1305" t="str">
            <v>Affirmed</v>
          </cell>
          <cell r="G1305">
            <v>37861</v>
          </cell>
          <cell r="H1305" t="str">
            <v>A+</v>
          </cell>
          <cell r="I1305" t="str">
            <v>Rating Outlook Stable</v>
          </cell>
        </row>
        <row r="1306">
          <cell r="A1306">
            <v>80091475</v>
          </cell>
          <cell r="B1306" t="str">
            <v>XO Communications, Inc. (formerly NEXTLINK Communications, Inc.)</v>
          </cell>
          <cell r="C1306" t="str">
            <v>Corporates</v>
          </cell>
          <cell r="D1306" t="str">
            <v>UNITED STATES</v>
          </cell>
          <cell r="E1306" t="str">
            <v>N</v>
          </cell>
          <cell r="F1306" t="str">
            <v>Withdrawn</v>
          </cell>
          <cell r="G1306">
            <v>37711</v>
          </cell>
          <cell r="H1306" t="str">
            <v>NR</v>
          </cell>
        </row>
        <row r="1307">
          <cell r="A1307">
            <v>80091476</v>
          </cell>
          <cell r="B1307" t="str">
            <v>D&amp;N Bank</v>
          </cell>
          <cell r="C1307" t="str">
            <v>Banks</v>
          </cell>
          <cell r="D1307" t="str">
            <v>UNITED STATES</v>
          </cell>
          <cell r="E1307" t="str">
            <v>N</v>
          </cell>
          <cell r="F1307" t="str">
            <v>Withdrawn</v>
          </cell>
          <cell r="G1307">
            <v>36861</v>
          </cell>
          <cell r="H1307" t="str">
            <v>NR</v>
          </cell>
        </row>
        <row r="1308">
          <cell r="A1308">
            <v>80091479</v>
          </cell>
          <cell r="B1308" t="str">
            <v>Allied Waste North America</v>
          </cell>
          <cell r="C1308" t="str">
            <v>Bank Loans</v>
          </cell>
          <cell r="D1308" t="str">
            <v>UNITED STATES</v>
          </cell>
          <cell r="E1308" t="str">
            <v>Y</v>
          </cell>
          <cell r="F1308" t="str">
            <v>Revision Outlook</v>
          </cell>
          <cell r="G1308">
            <v>38244</v>
          </cell>
          <cell r="H1308" t="str">
            <v>BB-</v>
          </cell>
          <cell r="I1308" t="str">
            <v>Rating Outlook Negative</v>
          </cell>
        </row>
        <row r="1309">
          <cell r="A1309">
            <v>80091480</v>
          </cell>
          <cell r="B1309" t="str">
            <v>Bepensa, S.A. de C.V.</v>
          </cell>
          <cell r="C1309" t="str">
            <v>Corporates</v>
          </cell>
          <cell r="D1309" t="str">
            <v>MEXICO</v>
          </cell>
          <cell r="E1309" t="str">
            <v>Y</v>
          </cell>
          <cell r="F1309" t="str">
            <v>Affirmed</v>
          </cell>
          <cell r="G1309">
            <v>38014</v>
          </cell>
          <cell r="H1309" t="str">
            <v>BBB-</v>
          </cell>
          <cell r="I1309" t="str">
            <v>Rating Outlook Positive</v>
          </cell>
        </row>
        <row r="1310">
          <cell r="A1310">
            <v>80091481</v>
          </cell>
          <cell r="B1310" t="str">
            <v>Alcoa Aluminio S.A.</v>
          </cell>
          <cell r="C1310" t="str">
            <v>Corporates</v>
          </cell>
          <cell r="D1310" t="str">
            <v>BRAZIL</v>
          </cell>
          <cell r="E1310" t="str">
            <v>Y</v>
          </cell>
          <cell r="F1310" t="str">
            <v>Upgrade</v>
          </cell>
          <cell r="G1310">
            <v>38258</v>
          </cell>
          <cell r="H1310" t="str">
            <v>BB-</v>
          </cell>
          <cell r="I1310" t="str">
            <v>Rating Outlook Stable</v>
          </cell>
        </row>
        <row r="1311">
          <cell r="A1311">
            <v>80091483</v>
          </cell>
          <cell r="B1311" t="str">
            <v>American Financial Corporation</v>
          </cell>
          <cell r="C1311" t="str">
            <v>Financial Institutions</v>
          </cell>
          <cell r="D1311" t="str">
            <v>UNITED STATES</v>
          </cell>
          <cell r="E1311" t="str">
            <v>N</v>
          </cell>
          <cell r="F1311" t="str">
            <v>Withdrawn</v>
          </cell>
          <cell r="G1311">
            <v>37992</v>
          </cell>
          <cell r="H1311" t="str">
            <v>NR</v>
          </cell>
        </row>
        <row r="1312">
          <cell r="A1312">
            <v>80091485</v>
          </cell>
          <cell r="B1312" t="str">
            <v>American Express Centurion Bank</v>
          </cell>
          <cell r="C1312" t="str">
            <v>Banks</v>
          </cell>
          <cell r="D1312" t="str">
            <v>UNITED STATES</v>
          </cell>
          <cell r="E1312" t="str">
            <v>Y</v>
          </cell>
          <cell r="F1312" t="str">
            <v>Affirmed</v>
          </cell>
          <cell r="G1312">
            <v>38034</v>
          </cell>
          <cell r="H1312" t="str">
            <v>A+</v>
          </cell>
          <cell r="I1312" t="str">
            <v>Rating Outlook Stable</v>
          </cell>
        </row>
        <row r="1313">
          <cell r="A1313">
            <v>80091486</v>
          </cell>
          <cell r="B1313" t="str">
            <v>California Commerce Bank</v>
          </cell>
          <cell r="C1313" t="str">
            <v>Financial Institutions</v>
          </cell>
          <cell r="D1313" t="str">
            <v>UNITED STATES</v>
          </cell>
          <cell r="E1313" t="str">
            <v>Y</v>
          </cell>
          <cell r="F1313" t="str">
            <v>Affirmed</v>
          </cell>
          <cell r="G1313">
            <v>37817</v>
          </cell>
          <cell r="H1313" t="str">
            <v>AA+</v>
          </cell>
          <cell r="I1313" t="str">
            <v>Rating Outlook Stable</v>
          </cell>
        </row>
        <row r="1314">
          <cell r="A1314">
            <v>80091487</v>
          </cell>
          <cell r="B1314" t="str">
            <v>Distribucion y Servicio D&amp;S S.A. (D&amp;S)</v>
          </cell>
          <cell r="C1314" t="str">
            <v>Corporates</v>
          </cell>
          <cell r="D1314" t="str">
            <v>CHILE</v>
          </cell>
          <cell r="E1314" t="str">
            <v>Y</v>
          </cell>
          <cell r="F1314" t="str">
            <v>Affirmed</v>
          </cell>
          <cell r="G1314">
            <v>38121</v>
          </cell>
          <cell r="H1314" t="str">
            <v>BBB+</v>
          </cell>
          <cell r="I1314" t="str">
            <v>Rating Outlook Stable</v>
          </cell>
        </row>
        <row r="1315">
          <cell r="A1315">
            <v>80091488</v>
          </cell>
          <cell r="B1315" t="str">
            <v>YUM! Brands, Inc.</v>
          </cell>
          <cell r="C1315" t="str">
            <v>Corporates</v>
          </cell>
          <cell r="D1315" t="str">
            <v>UNITED STATES</v>
          </cell>
          <cell r="E1315" t="str">
            <v>Y</v>
          </cell>
          <cell r="F1315" t="str">
            <v>Upgrade</v>
          </cell>
          <cell r="G1315">
            <v>38057</v>
          </cell>
          <cell r="H1315" t="str">
            <v>BBB-</v>
          </cell>
          <cell r="I1315" t="str">
            <v>Rating Outlook Stable</v>
          </cell>
        </row>
        <row r="1316">
          <cell r="A1316">
            <v>80091490</v>
          </cell>
          <cell r="B1316" t="str">
            <v>Lucent Technologies Inc.</v>
          </cell>
          <cell r="C1316" t="str">
            <v>Bank Loans</v>
          </cell>
          <cell r="D1316" t="str">
            <v>UNITED STATES</v>
          </cell>
          <cell r="E1316" t="str">
            <v>Y</v>
          </cell>
          <cell r="F1316" t="str">
            <v>Upgrade</v>
          </cell>
          <cell r="G1316">
            <v>38189</v>
          </cell>
          <cell r="H1316" t="str">
            <v>B</v>
          </cell>
          <cell r="I1316" t="str">
            <v>Rating Outlook Positive</v>
          </cell>
        </row>
        <row r="1317">
          <cell r="A1317">
            <v>80091497</v>
          </cell>
          <cell r="B1317" t="str">
            <v>Avon Energy Partners</v>
          </cell>
          <cell r="C1317" t="str">
            <v>Global Power</v>
          </cell>
          <cell r="D1317" t="str">
            <v>UNITED KINGDOM</v>
          </cell>
          <cell r="E1317" t="str">
            <v>N</v>
          </cell>
          <cell r="F1317" t="str">
            <v>Withdrawn</v>
          </cell>
          <cell r="G1317">
            <v>38015</v>
          </cell>
          <cell r="H1317" t="str">
            <v>NR</v>
          </cell>
        </row>
        <row r="1318">
          <cell r="A1318">
            <v>80091499</v>
          </cell>
          <cell r="B1318" t="str">
            <v>Kennametal Inc.</v>
          </cell>
          <cell r="C1318" t="str">
            <v>Corporates</v>
          </cell>
          <cell r="D1318" t="str">
            <v>UNITED STATES</v>
          </cell>
          <cell r="E1318" t="str">
            <v>Y</v>
          </cell>
          <cell r="F1318" t="str">
            <v>Affirmed</v>
          </cell>
          <cell r="G1318">
            <v>38112</v>
          </cell>
          <cell r="H1318" t="str">
            <v>BBB-</v>
          </cell>
          <cell r="I1318" t="str">
            <v>Rating Outlook Positive</v>
          </cell>
        </row>
        <row r="1319">
          <cell r="A1319">
            <v>80091500</v>
          </cell>
          <cell r="B1319" t="str">
            <v>AFLAC, Inc.</v>
          </cell>
          <cell r="C1319" t="str">
            <v>Life Insurers</v>
          </cell>
          <cell r="D1319" t="str">
            <v>UNITED STATES</v>
          </cell>
          <cell r="E1319" t="str">
            <v>Y</v>
          </cell>
          <cell r="F1319" t="str">
            <v>Affirmed</v>
          </cell>
          <cell r="G1319">
            <v>37965</v>
          </cell>
          <cell r="H1319" t="str">
            <v>A+</v>
          </cell>
          <cell r="I1319" t="str">
            <v>Rating Outlook Stable</v>
          </cell>
        </row>
        <row r="1320">
          <cell r="A1320">
            <v>80091503</v>
          </cell>
          <cell r="B1320" t="str">
            <v>MONY Group Inc.</v>
          </cell>
          <cell r="C1320" t="str">
            <v>Life Insurers</v>
          </cell>
          <cell r="D1320" t="str">
            <v>UNITED STATES</v>
          </cell>
          <cell r="E1320" t="str">
            <v>Y</v>
          </cell>
          <cell r="F1320" t="str">
            <v>Upgrade</v>
          </cell>
          <cell r="G1320">
            <v>38176</v>
          </cell>
          <cell r="H1320" t="str">
            <v>A+</v>
          </cell>
          <cell r="I1320" t="str">
            <v>Rating Outlook Stable</v>
          </cell>
        </row>
        <row r="1321">
          <cell r="A1321">
            <v>80091504</v>
          </cell>
          <cell r="B1321" t="str">
            <v>Saks Incorporated</v>
          </cell>
          <cell r="C1321" t="str">
            <v>General Retailing</v>
          </cell>
          <cell r="D1321" t="str">
            <v>UNITED STATES</v>
          </cell>
          <cell r="E1321" t="str">
            <v>Y</v>
          </cell>
          <cell r="F1321" t="str">
            <v>Affirmed</v>
          </cell>
          <cell r="G1321">
            <v>38061</v>
          </cell>
          <cell r="H1321" t="str">
            <v>BB-</v>
          </cell>
          <cell r="I1321" t="str">
            <v>Rating Outlook Negative</v>
          </cell>
        </row>
        <row r="1322">
          <cell r="A1322">
            <v>80091511</v>
          </cell>
          <cell r="B1322" t="str">
            <v>Bufete Industrial, S.A.</v>
          </cell>
          <cell r="C1322" t="str">
            <v>Corporates</v>
          </cell>
          <cell r="D1322" t="str">
            <v>MEXICO</v>
          </cell>
          <cell r="E1322" t="str">
            <v>N</v>
          </cell>
          <cell r="F1322" t="str">
            <v>Withdrawn</v>
          </cell>
          <cell r="G1322">
            <v>36923</v>
          </cell>
          <cell r="H1322" t="str">
            <v>NR</v>
          </cell>
        </row>
        <row r="1323">
          <cell r="A1323">
            <v>80091513</v>
          </cell>
          <cell r="B1323" t="str">
            <v>BankAtlantic</v>
          </cell>
          <cell r="C1323" t="str">
            <v>Banks</v>
          </cell>
          <cell r="D1323" t="str">
            <v>UNITED STATES</v>
          </cell>
          <cell r="E1323" t="str">
            <v>Y</v>
          </cell>
          <cell r="F1323" t="str">
            <v>Affirmed</v>
          </cell>
          <cell r="G1323">
            <v>38201</v>
          </cell>
          <cell r="H1323" t="str">
            <v>BB+</v>
          </cell>
          <cell r="I1323" t="str">
            <v>Rating Outlook Stable</v>
          </cell>
        </row>
        <row r="1324">
          <cell r="A1324">
            <v>80091514</v>
          </cell>
          <cell r="B1324" t="str">
            <v>Pacific Life Funding, LLC</v>
          </cell>
          <cell r="C1324" t="str">
            <v>Life Insurers</v>
          </cell>
          <cell r="D1324" t="str">
            <v>CAYMAN ISLANDS</v>
          </cell>
          <cell r="E1324" t="str">
            <v>Y</v>
          </cell>
          <cell r="F1324" t="str">
            <v>Affirmed</v>
          </cell>
          <cell r="G1324">
            <v>38209</v>
          </cell>
          <cell r="H1324" t="str">
            <v>AA+</v>
          </cell>
          <cell r="I1324" t="str">
            <v>Rating Watch Negative</v>
          </cell>
        </row>
        <row r="1325">
          <cell r="A1325">
            <v>80091517</v>
          </cell>
          <cell r="B1325" t="str">
            <v>Empresas CMPC S.A.</v>
          </cell>
          <cell r="C1325" t="str">
            <v>Corporates</v>
          </cell>
          <cell r="D1325" t="str">
            <v>CHILE</v>
          </cell>
          <cell r="E1325" t="str">
            <v>Y</v>
          </cell>
          <cell r="F1325" t="str">
            <v>Affirmed</v>
          </cell>
          <cell r="G1325">
            <v>38113</v>
          </cell>
          <cell r="H1325" t="str">
            <v>A-</v>
          </cell>
          <cell r="I1325" t="str">
            <v>Rating Outlook Stable</v>
          </cell>
        </row>
        <row r="1326">
          <cell r="A1326">
            <v>80091518</v>
          </cell>
          <cell r="B1326" t="str">
            <v>Cemex International Capital LLC</v>
          </cell>
          <cell r="C1326" t="str">
            <v>Corporates</v>
          </cell>
          <cell r="D1326" t="str">
            <v>MEXICO</v>
          </cell>
          <cell r="E1326" t="str">
            <v>Y</v>
          </cell>
          <cell r="F1326" t="str">
            <v>Affirmed</v>
          </cell>
          <cell r="G1326">
            <v>36802</v>
          </cell>
          <cell r="H1326" t="str">
            <v>BBB-</v>
          </cell>
          <cell r="I1326" t="str">
            <v>Rating Outlook Stable</v>
          </cell>
        </row>
        <row r="1327">
          <cell r="A1327">
            <v>80091519</v>
          </cell>
          <cell r="B1327" t="str">
            <v>Howard Bank, NA</v>
          </cell>
          <cell r="C1327" t="str">
            <v>Banks</v>
          </cell>
          <cell r="D1327" t="str">
            <v>UNITED STATES</v>
          </cell>
          <cell r="E1327" t="str">
            <v>N</v>
          </cell>
          <cell r="F1327" t="str">
            <v>Affirmed</v>
          </cell>
          <cell r="G1327">
            <v>37061</v>
          </cell>
          <cell r="H1327" t="str">
            <v>A-</v>
          </cell>
          <cell r="I1327" t="str">
            <v>Rating Outlook Stable</v>
          </cell>
        </row>
        <row r="1328">
          <cell r="A1328">
            <v>80091520</v>
          </cell>
          <cell r="B1328" t="str">
            <v>Sovereign Bank</v>
          </cell>
          <cell r="C1328" t="str">
            <v>Financial Institutions</v>
          </cell>
          <cell r="D1328" t="str">
            <v>UNITED STATES</v>
          </cell>
          <cell r="E1328" t="str">
            <v>Y</v>
          </cell>
          <cell r="F1328" t="str">
            <v>Affirmed</v>
          </cell>
          <cell r="G1328">
            <v>38055</v>
          </cell>
          <cell r="H1328" t="str">
            <v>BBB</v>
          </cell>
          <cell r="I1328" t="str">
            <v>Rating Outlook Stable</v>
          </cell>
        </row>
        <row r="1329">
          <cell r="A1329">
            <v>80091523</v>
          </cell>
          <cell r="B1329" t="str">
            <v>Intermedia Communications Inc.</v>
          </cell>
          <cell r="C1329" t="str">
            <v>Telecommunications</v>
          </cell>
          <cell r="D1329" t="str">
            <v>UNITED STATES</v>
          </cell>
          <cell r="E1329" t="str">
            <v>N</v>
          </cell>
          <cell r="F1329" t="str">
            <v>Withdrawn</v>
          </cell>
          <cell r="G1329">
            <v>38113</v>
          </cell>
          <cell r="H1329" t="str">
            <v>NR</v>
          </cell>
        </row>
        <row r="1330">
          <cell r="A1330">
            <v>80091524</v>
          </cell>
          <cell r="B1330" t="str">
            <v>Corus Bankshares, Inc.</v>
          </cell>
          <cell r="C1330" t="str">
            <v>Banks</v>
          </cell>
          <cell r="D1330" t="str">
            <v>UNITED STATES</v>
          </cell>
          <cell r="E1330" t="str">
            <v>N</v>
          </cell>
          <cell r="F1330" t="str">
            <v>Withdrawn</v>
          </cell>
          <cell r="G1330">
            <v>37279</v>
          </cell>
          <cell r="H1330" t="str">
            <v>NR</v>
          </cell>
          <cell r="I1330" t="str">
            <v>Rating Outlook Stable</v>
          </cell>
        </row>
        <row r="1331">
          <cell r="A1331">
            <v>80091528</v>
          </cell>
          <cell r="B1331" t="str">
            <v>Amcore Bank, N.A.</v>
          </cell>
          <cell r="C1331" t="str">
            <v>Banks</v>
          </cell>
          <cell r="D1331" t="str">
            <v>UNITED STATES</v>
          </cell>
          <cell r="E1331" t="str">
            <v>Y</v>
          </cell>
          <cell r="F1331" t="str">
            <v>Affirmed</v>
          </cell>
          <cell r="G1331">
            <v>38105</v>
          </cell>
          <cell r="H1331" t="str">
            <v>BBB</v>
          </cell>
          <cell r="I1331" t="str">
            <v>Rating Outlook Stable</v>
          </cell>
        </row>
        <row r="1332">
          <cell r="A1332">
            <v>80091530</v>
          </cell>
          <cell r="B1332" t="str">
            <v>Forestal Terranova S.A.</v>
          </cell>
          <cell r="C1332" t="str">
            <v>Corporates</v>
          </cell>
          <cell r="D1332" t="str">
            <v>CHILE</v>
          </cell>
          <cell r="E1332" t="str">
            <v>N</v>
          </cell>
          <cell r="F1332" t="str">
            <v>Withdrawn</v>
          </cell>
          <cell r="G1332">
            <v>37211</v>
          </cell>
          <cell r="H1332" t="str">
            <v>NR</v>
          </cell>
          <cell r="I1332" t="str">
            <v>Rating Outlook Stable</v>
          </cell>
        </row>
        <row r="1333">
          <cell r="A1333">
            <v>80091532</v>
          </cell>
          <cell r="B1333" t="str">
            <v>Manquehue Net S.A.</v>
          </cell>
          <cell r="C1333" t="str">
            <v>Corporates</v>
          </cell>
          <cell r="D1333" t="str">
            <v>CHILE</v>
          </cell>
          <cell r="E1333" t="str">
            <v>N</v>
          </cell>
          <cell r="F1333" t="str">
            <v>Withdrawn</v>
          </cell>
          <cell r="G1333">
            <v>37742</v>
          </cell>
          <cell r="H1333" t="str">
            <v>NR</v>
          </cell>
        </row>
        <row r="1334">
          <cell r="A1334">
            <v>80091539</v>
          </cell>
          <cell r="B1334" t="str">
            <v>AEI Resources, Inc.</v>
          </cell>
          <cell r="C1334" t="str">
            <v>Corporates</v>
          </cell>
          <cell r="D1334" t="str">
            <v>UNITED STATES</v>
          </cell>
          <cell r="E1334" t="str">
            <v>N</v>
          </cell>
          <cell r="F1334" t="str">
            <v>Withdrawn</v>
          </cell>
          <cell r="G1334">
            <v>37074</v>
          </cell>
          <cell r="H1334" t="str">
            <v>NR</v>
          </cell>
        </row>
        <row r="1335">
          <cell r="A1335">
            <v>80091540</v>
          </cell>
          <cell r="B1335" t="str">
            <v>Telefonica del Peru, S.A.A. ( TDP )</v>
          </cell>
          <cell r="C1335" t="str">
            <v>Telecommunications</v>
          </cell>
          <cell r="D1335" t="str">
            <v>PERU</v>
          </cell>
          <cell r="E1335" t="str">
            <v>Y</v>
          </cell>
          <cell r="F1335" t="str">
            <v>Affirmed</v>
          </cell>
          <cell r="G1335">
            <v>38245</v>
          </cell>
          <cell r="H1335" t="str">
            <v>BB-</v>
          </cell>
          <cell r="I1335" t="str">
            <v>Rating Outlook Stable</v>
          </cell>
        </row>
        <row r="1336">
          <cell r="A1336">
            <v>80091542</v>
          </cell>
          <cell r="B1336" t="str">
            <v>National Bank of Commerce</v>
          </cell>
          <cell r="C1336" t="str">
            <v>Banks</v>
          </cell>
          <cell r="D1336" t="str">
            <v>UNITED STATES</v>
          </cell>
          <cell r="E1336" t="str">
            <v>Y</v>
          </cell>
          <cell r="F1336" t="str">
            <v>Affirmed</v>
          </cell>
          <cell r="G1336">
            <v>38117</v>
          </cell>
          <cell r="H1336" t="str">
            <v>A-</v>
          </cell>
          <cell r="I1336" t="str">
            <v>Rating Watch Positive</v>
          </cell>
        </row>
        <row r="1337">
          <cell r="A1337">
            <v>80091544</v>
          </cell>
          <cell r="B1337" t="str">
            <v>Shopko Stores Inc.</v>
          </cell>
          <cell r="C1337" t="str">
            <v>Corporates</v>
          </cell>
          <cell r="D1337" t="str">
            <v>UNITED STATES</v>
          </cell>
          <cell r="E1337" t="str">
            <v>Y</v>
          </cell>
          <cell r="F1337" t="str">
            <v>Rating Watch On</v>
          </cell>
          <cell r="G1337">
            <v>38159</v>
          </cell>
          <cell r="H1337" t="str">
            <v>B</v>
          </cell>
          <cell r="I1337" t="str">
            <v>Rating Watch Positive</v>
          </cell>
        </row>
        <row r="1338">
          <cell r="A1338">
            <v>80091545</v>
          </cell>
          <cell r="B1338" t="str">
            <v>Fidelity National Financial, Inc.</v>
          </cell>
          <cell r="C1338" t="str">
            <v>Financial Institutions</v>
          </cell>
          <cell r="D1338" t="str">
            <v>UNITED STATES</v>
          </cell>
          <cell r="E1338" t="str">
            <v>Y</v>
          </cell>
          <cell r="F1338" t="str">
            <v>Affirmed</v>
          </cell>
          <cell r="G1338">
            <v>38036</v>
          </cell>
          <cell r="H1338" t="str">
            <v>BBB</v>
          </cell>
          <cell r="I1338" t="str">
            <v>Rating Outlook Positive</v>
          </cell>
        </row>
        <row r="1339">
          <cell r="A1339">
            <v>80091548</v>
          </cell>
          <cell r="B1339" t="str">
            <v>Convergys Corp.</v>
          </cell>
          <cell r="C1339" t="str">
            <v>Corporates</v>
          </cell>
          <cell r="D1339" t="str">
            <v>UNITED STATES</v>
          </cell>
          <cell r="E1339" t="str">
            <v>Y</v>
          </cell>
          <cell r="F1339" t="str">
            <v>Downgrade</v>
          </cell>
          <cell r="G1339">
            <v>37918</v>
          </cell>
          <cell r="H1339" t="str">
            <v>BBB</v>
          </cell>
          <cell r="I1339" t="str">
            <v>Rating Outlook Negative</v>
          </cell>
        </row>
        <row r="1340">
          <cell r="A1340">
            <v>80091549</v>
          </cell>
          <cell r="B1340" t="str">
            <v>Volt Information Sciences, Inc.</v>
          </cell>
          <cell r="C1340" t="str">
            <v>Bank Loans</v>
          </cell>
          <cell r="D1340" t="str">
            <v>UNITED STATES</v>
          </cell>
          <cell r="E1340" t="str">
            <v>Y</v>
          </cell>
          <cell r="F1340" t="str">
            <v>Withdrawn</v>
          </cell>
          <cell r="G1340">
            <v>37369</v>
          </cell>
          <cell r="H1340" t="str">
            <v>NR</v>
          </cell>
        </row>
        <row r="1341">
          <cell r="A1341">
            <v>80091550</v>
          </cell>
          <cell r="B1341" t="str">
            <v>Caesars Entertainment</v>
          </cell>
          <cell r="C1341" t="str">
            <v>Corporates</v>
          </cell>
          <cell r="D1341" t="str">
            <v>UNITED STATES</v>
          </cell>
          <cell r="E1341" t="str">
            <v>Y</v>
          </cell>
          <cell r="F1341" t="str">
            <v>Rating Watch On</v>
          </cell>
          <cell r="G1341">
            <v>38183</v>
          </cell>
          <cell r="H1341" t="str">
            <v>BB+</v>
          </cell>
          <cell r="I1341" t="str">
            <v>Rating Watch Positive</v>
          </cell>
        </row>
        <row r="1342">
          <cell r="A1342">
            <v>80091551</v>
          </cell>
          <cell r="B1342" t="str">
            <v>Preem Petroleum</v>
          </cell>
          <cell r="C1342" t="str">
            <v>Corporates</v>
          </cell>
          <cell r="D1342" t="str">
            <v>SWEDEN</v>
          </cell>
          <cell r="E1342" t="str">
            <v>N</v>
          </cell>
          <cell r="F1342" t="str">
            <v>Withdrawn</v>
          </cell>
          <cell r="G1342">
            <v>37407</v>
          </cell>
          <cell r="H1342" t="str">
            <v>NR</v>
          </cell>
          <cell r="I1342" t="str">
            <v>Rating Watch Off</v>
          </cell>
        </row>
        <row r="1343">
          <cell r="A1343">
            <v>80091553</v>
          </cell>
          <cell r="B1343" t="str">
            <v>Centennial Cellular Operating Co. LLC</v>
          </cell>
          <cell r="C1343" t="str">
            <v>Corporates</v>
          </cell>
          <cell r="D1343" t="str">
            <v>UNITED STATES</v>
          </cell>
          <cell r="E1343" t="str">
            <v>N</v>
          </cell>
          <cell r="F1343" t="str">
            <v>Withdrawn</v>
          </cell>
          <cell r="G1343">
            <v>37292</v>
          </cell>
          <cell r="H1343" t="str">
            <v>NR</v>
          </cell>
          <cell r="I1343" t="str">
            <v>Rating Outlook Stable</v>
          </cell>
        </row>
        <row r="1344">
          <cell r="A1344">
            <v>80091555</v>
          </cell>
          <cell r="B1344" t="str">
            <v>Ansett Worldwide Aviation Services Group</v>
          </cell>
          <cell r="C1344" t="str">
            <v>Transportation</v>
          </cell>
          <cell r="D1344" t="str">
            <v>AUSTRALIA</v>
          </cell>
          <cell r="E1344" t="str">
            <v>N</v>
          </cell>
          <cell r="F1344" t="str">
            <v>Upgrade</v>
          </cell>
          <cell r="G1344">
            <v>36808</v>
          </cell>
          <cell r="H1344" t="str">
            <v>AA</v>
          </cell>
          <cell r="I1344" t="str">
            <v>Rating Outlook Stable</v>
          </cell>
        </row>
        <row r="1345">
          <cell r="A1345">
            <v>80091564</v>
          </cell>
          <cell r="B1345" t="str">
            <v>Bergen Brunswig Corporation</v>
          </cell>
          <cell r="C1345" t="str">
            <v>Corporates</v>
          </cell>
          <cell r="D1345" t="str">
            <v>UNITED STATES</v>
          </cell>
          <cell r="E1345" t="str">
            <v>N</v>
          </cell>
          <cell r="F1345" t="str">
            <v>Withdrawn</v>
          </cell>
          <cell r="G1345">
            <v>37133</v>
          </cell>
          <cell r="H1345" t="str">
            <v>NR</v>
          </cell>
          <cell r="I1345" t="str">
            <v>Rating Outlook Stable</v>
          </cell>
        </row>
        <row r="1346">
          <cell r="A1346">
            <v>80091565</v>
          </cell>
          <cell r="B1346" t="str">
            <v>Edison Funding Company</v>
          </cell>
          <cell r="C1346" t="str">
            <v>Commercial Finance Companies</v>
          </cell>
          <cell r="D1346" t="str">
            <v>UNITED STATES</v>
          </cell>
          <cell r="E1346" t="str">
            <v>Y</v>
          </cell>
          <cell r="F1346" t="str">
            <v>Upgrade</v>
          </cell>
          <cell r="G1346">
            <v>38079</v>
          </cell>
          <cell r="H1346" t="str">
            <v>BB</v>
          </cell>
          <cell r="I1346" t="str">
            <v>Rating Outlook Stable</v>
          </cell>
        </row>
        <row r="1347">
          <cell r="A1347">
            <v>80091566</v>
          </cell>
          <cell r="B1347" t="str">
            <v>ING Verzekeringen N.V.</v>
          </cell>
          <cell r="C1347" t="str">
            <v>Insurance</v>
          </cell>
          <cell r="D1347" t="str">
            <v>NETHERLANDS</v>
          </cell>
          <cell r="E1347" t="str">
            <v>Y</v>
          </cell>
          <cell r="F1347" t="str">
            <v>Affirmed</v>
          </cell>
          <cell r="G1347">
            <v>37910</v>
          </cell>
          <cell r="H1347" t="str">
            <v>A+</v>
          </cell>
          <cell r="I1347" t="str">
            <v>Rating Outlook Negative</v>
          </cell>
        </row>
        <row r="1348">
          <cell r="A1348">
            <v>80091567</v>
          </cell>
          <cell r="B1348" t="str">
            <v>Fremont General Corporation</v>
          </cell>
          <cell r="C1348" t="str">
            <v>Financial Institutions</v>
          </cell>
          <cell r="D1348" t="str">
            <v>UNITED STATES</v>
          </cell>
          <cell r="E1348" t="str">
            <v>Y</v>
          </cell>
          <cell r="F1348" t="str">
            <v>Affirmed</v>
          </cell>
          <cell r="G1348">
            <v>38009</v>
          </cell>
          <cell r="H1348" t="str">
            <v>CCC+</v>
          </cell>
          <cell r="I1348" t="str">
            <v>Rating Outlook Positive</v>
          </cell>
        </row>
        <row r="1349">
          <cell r="A1349">
            <v>80091569</v>
          </cell>
          <cell r="B1349" t="str">
            <v>Coca-Cola Embonor S.A.</v>
          </cell>
          <cell r="C1349" t="str">
            <v>Corporates</v>
          </cell>
          <cell r="D1349" t="str">
            <v>CHILE</v>
          </cell>
          <cell r="E1349" t="str">
            <v>Y</v>
          </cell>
          <cell r="F1349" t="str">
            <v>Affirmed</v>
          </cell>
          <cell r="G1349">
            <v>38007</v>
          </cell>
          <cell r="H1349" t="str">
            <v>BBB-</v>
          </cell>
          <cell r="I1349" t="str">
            <v>Rating Outlook Stable</v>
          </cell>
        </row>
        <row r="1350">
          <cell r="A1350">
            <v>80091570</v>
          </cell>
          <cell r="B1350" t="str">
            <v>Jackson National Life Funding, LLC</v>
          </cell>
          <cell r="C1350" t="str">
            <v>Financial Institutions</v>
          </cell>
          <cell r="D1350" t="str">
            <v>CAYMAN ISLANDS</v>
          </cell>
          <cell r="E1350" t="str">
            <v>Y</v>
          </cell>
          <cell r="F1350" t="str">
            <v>Affirmed</v>
          </cell>
          <cell r="G1350">
            <v>38182</v>
          </cell>
          <cell r="H1350" t="str">
            <v>AA</v>
          </cell>
          <cell r="I1350" t="str">
            <v>Rating Outlook Stable</v>
          </cell>
        </row>
        <row r="1351">
          <cell r="A1351">
            <v>80091571</v>
          </cell>
          <cell r="B1351" t="str">
            <v>Telecomunicaciones de Puerto Rico, Inc.</v>
          </cell>
          <cell r="C1351" t="str">
            <v>Corporates</v>
          </cell>
          <cell r="D1351" t="str">
            <v>UNITED STATES</v>
          </cell>
          <cell r="E1351" t="str">
            <v>Y</v>
          </cell>
          <cell r="F1351" t="str">
            <v>Affirmed</v>
          </cell>
          <cell r="G1351">
            <v>38175</v>
          </cell>
          <cell r="H1351" t="str">
            <v>BBB+</v>
          </cell>
          <cell r="I1351" t="str">
            <v>Rating Outlook Stable</v>
          </cell>
        </row>
        <row r="1352">
          <cell r="A1352">
            <v>80091572</v>
          </cell>
          <cell r="B1352" t="str">
            <v>MacSaver Financial Services</v>
          </cell>
          <cell r="C1352" t="str">
            <v>Corporates</v>
          </cell>
          <cell r="D1352" t="str">
            <v>UNITED STATES</v>
          </cell>
          <cell r="E1352" t="str">
            <v>Y</v>
          </cell>
          <cell r="F1352" t="str">
            <v>Downgrade</v>
          </cell>
          <cell r="G1352">
            <v>36756</v>
          </cell>
          <cell r="H1352" t="str">
            <v>D</v>
          </cell>
          <cell r="I1352" t="str">
            <v>Rating Watch Off</v>
          </cell>
        </row>
        <row r="1353">
          <cell r="A1353">
            <v>80091573</v>
          </cell>
          <cell r="B1353" t="str">
            <v>WellPoint Health Networks Inc.</v>
          </cell>
          <cell r="C1353" t="str">
            <v>Life Insurers</v>
          </cell>
          <cell r="D1353" t="str">
            <v>UNITED STATES</v>
          </cell>
          <cell r="E1353" t="str">
            <v>Y</v>
          </cell>
          <cell r="F1353" t="str">
            <v>Affirmed</v>
          </cell>
          <cell r="G1353">
            <v>38155</v>
          </cell>
          <cell r="H1353" t="str">
            <v>A-</v>
          </cell>
          <cell r="I1353" t="str">
            <v>Rating Outlook Stable</v>
          </cell>
        </row>
        <row r="1354">
          <cell r="A1354">
            <v>80091583</v>
          </cell>
          <cell r="B1354" t="str">
            <v>Merey Sweeny, L.P.</v>
          </cell>
          <cell r="C1354" t="str">
            <v>Energy (Oil &amp; Gas)</v>
          </cell>
          <cell r="D1354" t="str">
            <v>UNITED STATES</v>
          </cell>
          <cell r="E1354" t="str">
            <v>Y</v>
          </cell>
          <cell r="F1354" t="str">
            <v>Affirmed</v>
          </cell>
          <cell r="G1354">
            <v>37796</v>
          </cell>
          <cell r="H1354" t="str">
            <v>BBB</v>
          </cell>
          <cell r="I1354" t="str">
            <v>Rating Watch Off</v>
          </cell>
        </row>
        <row r="1355">
          <cell r="A1355">
            <v>80091585</v>
          </cell>
          <cell r="B1355" t="str">
            <v>Scottish Power PLC</v>
          </cell>
          <cell r="C1355" t="str">
            <v>Global Power</v>
          </cell>
          <cell r="D1355" t="str">
            <v>UNITED KINGDOM</v>
          </cell>
          <cell r="E1355" t="str">
            <v>Y</v>
          </cell>
          <cell r="F1355" t="str">
            <v>Downgrade</v>
          </cell>
          <cell r="G1355">
            <v>37326</v>
          </cell>
          <cell r="H1355" t="str">
            <v>A-</v>
          </cell>
          <cell r="I1355" t="str">
            <v>Rating Outlook Stable</v>
          </cell>
        </row>
        <row r="1356">
          <cell r="A1356">
            <v>80091586</v>
          </cell>
          <cell r="B1356" t="str">
            <v>Alltel Georgia Corporation</v>
          </cell>
          <cell r="C1356" t="str">
            <v>Telecommunications</v>
          </cell>
          <cell r="D1356" t="str">
            <v>UNITED STATES</v>
          </cell>
          <cell r="E1356" t="str">
            <v>Y</v>
          </cell>
          <cell r="F1356" t="str">
            <v>Affirmed</v>
          </cell>
          <cell r="G1356">
            <v>37469</v>
          </cell>
          <cell r="H1356" t="str">
            <v>A</v>
          </cell>
          <cell r="I1356" t="str">
            <v>Rating Outlook Stable</v>
          </cell>
        </row>
        <row r="1357">
          <cell r="A1357">
            <v>80091588</v>
          </cell>
          <cell r="B1357" t="str">
            <v>Banco Popular North America</v>
          </cell>
          <cell r="C1357" t="str">
            <v>Banks</v>
          </cell>
          <cell r="D1357" t="str">
            <v>UNITED STATES</v>
          </cell>
          <cell r="E1357" t="str">
            <v>Y</v>
          </cell>
          <cell r="F1357" t="str">
            <v>Affirmed</v>
          </cell>
          <cell r="G1357">
            <v>38148</v>
          </cell>
          <cell r="H1357" t="str">
            <v>A</v>
          </cell>
          <cell r="I1357" t="str">
            <v>Rating Outlook Stable</v>
          </cell>
        </row>
        <row r="1358">
          <cell r="A1358">
            <v>80091590</v>
          </cell>
          <cell r="B1358" t="str">
            <v>Republic Bank</v>
          </cell>
          <cell r="C1358" t="str">
            <v>Banks</v>
          </cell>
          <cell r="D1358" t="str">
            <v>UNITED STATES</v>
          </cell>
          <cell r="E1358" t="str">
            <v>Y</v>
          </cell>
          <cell r="F1358" t="str">
            <v>Affirmed</v>
          </cell>
          <cell r="G1358">
            <v>37662</v>
          </cell>
          <cell r="H1358" t="str">
            <v>BBB</v>
          </cell>
          <cell r="I1358" t="str">
            <v>Rating Outlook Stable</v>
          </cell>
        </row>
        <row r="1359">
          <cell r="A1359">
            <v>80091591</v>
          </cell>
          <cell r="B1359" t="str">
            <v>Boston Scientific Corporation</v>
          </cell>
          <cell r="C1359" t="str">
            <v>Corporates</v>
          </cell>
          <cell r="D1359" t="str">
            <v>UNITED STATES</v>
          </cell>
          <cell r="E1359" t="str">
            <v>Y</v>
          </cell>
          <cell r="F1359" t="str">
            <v>Affirmed</v>
          </cell>
          <cell r="G1359">
            <v>38187</v>
          </cell>
          <cell r="H1359" t="str">
            <v>A</v>
          </cell>
          <cell r="I1359" t="str">
            <v>Rating Outlook Stable</v>
          </cell>
        </row>
        <row r="1360">
          <cell r="A1360">
            <v>80091592</v>
          </cell>
          <cell r="B1360" t="str">
            <v>R&amp;G Financial Corporation</v>
          </cell>
          <cell r="C1360" t="str">
            <v>Financial Institutions</v>
          </cell>
          <cell r="D1360" t="str">
            <v>UNITED STATES</v>
          </cell>
          <cell r="E1360" t="str">
            <v>Y</v>
          </cell>
          <cell r="F1360" t="str">
            <v>Upgrade</v>
          </cell>
          <cell r="G1360">
            <v>38166</v>
          </cell>
          <cell r="H1360" t="str">
            <v>BBB</v>
          </cell>
          <cell r="I1360" t="str">
            <v>Rating Outlook Stable</v>
          </cell>
        </row>
        <row r="1361">
          <cell r="A1361">
            <v>80091593</v>
          </cell>
          <cell r="B1361" t="str">
            <v>R-G Premier Bank</v>
          </cell>
          <cell r="C1361" t="str">
            <v>Banks</v>
          </cell>
          <cell r="D1361" t="str">
            <v>UNITED STATES</v>
          </cell>
          <cell r="E1361" t="str">
            <v>Y</v>
          </cell>
          <cell r="F1361" t="str">
            <v>Upgrade</v>
          </cell>
          <cell r="G1361">
            <v>38166</v>
          </cell>
          <cell r="H1361" t="str">
            <v>BBB</v>
          </cell>
          <cell r="I1361" t="str">
            <v>Rating Outlook Stable</v>
          </cell>
        </row>
        <row r="1362">
          <cell r="A1362">
            <v>80091597</v>
          </cell>
          <cell r="B1362" t="str">
            <v>Corus Bank NA</v>
          </cell>
          <cell r="C1362" t="str">
            <v>Banks</v>
          </cell>
          <cell r="D1362" t="str">
            <v>UNITED STATES</v>
          </cell>
          <cell r="E1362" t="str">
            <v>N</v>
          </cell>
          <cell r="F1362" t="str">
            <v>Withdrawn</v>
          </cell>
          <cell r="G1362">
            <v>37279</v>
          </cell>
          <cell r="H1362" t="str">
            <v>NR</v>
          </cell>
          <cell r="I1362" t="str">
            <v>Rating Outlook Stable</v>
          </cell>
        </row>
        <row r="1363">
          <cell r="A1363">
            <v>80091599</v>
          </cell>
          <cell r="B1363" t="str">
            <v>Bremer Financial Corporation</v>
          </cell>
          <cell r="C1363" t="str">
            <v>Banks</v>
          </cell>
          <cell r="D1363" t="str">
            <v>UNITED STATES</v>
          </cell>
          <cell r="E1363" t="str">
            <v>Y</v>
          </cell>
          <cell r="F1363" t="str">
            <v>Revision Rating</v>
          </cell>
          <cell r="G1363">
            <v>36861</v>
          </cell>
          <cell r="H1363" t="str">
            <v>BBB</v>
          </cell>
          <cell r="I1363" t="str">
            <v>Rating Outlook Stable</v>
          </cell>
        </row>
        <row r="1364">
          <cell r="A1364">
            <v>80091602</v>
          </cell>
          <cell r="B1364" t="str">
            <v>Mid Am Bank</v>
          </cell>
          <cell r="C1364" t="str">
            <v>Banks</v>
          </cell>
          <cell r="D1364" t="str">
            <v>UNITED STATES</v>
          </cell>
          <cell r="E1364" t="str">
            <v>N</v>
          </cell>
          <cell r="F1364" t="str">
            <v>Withdrawn</v>
          </cell>
          <cell r="G1364">
            <v>37256</v>
          </cell>
          <cell r="H1364" t="str">
            <v>NR</v>
          </cell>
          <cell r="I1364" t="str">
            <v>Rating Outlook Stable</v>
          </cell>
        </row>
        <row r="1365">
          <cell r="A1365">
            <v>80091603</v>
          </cell>
          <cell r="B1365" t="str">
            <v>Sky Bank</v>
          </cell>
          <cell r="C1365" t="str">
            <v>Banks</v>
          </cell>
          <cell r="D1365" t="str">
            <v>UNITED STATES</v>
          </cell>
          <cell r="E1365" t="str">
            <v>Y</v>
          </cell>
          <cell r="F1365" t="str">
            <v>Affirmed</v>
          </cell>
          <cell r="G1365">
            <v>38041</v>
          </cell>
          <cell r="H1365" t="str">
            <v>BBB</v>
          </cell>
          <cell r="I1365" t="str">
            <v>Rating Outlook Negative</v>
          </cell>
        </row>
        <row r="1366">
          <cell r="A1366">
            <v>80091604</v>
          </cell>
          <cell r="B1366" t="str">
            <v>Ohio Bank (The)</v>
          </cell>
          <cell r="C1366" t="str">
            <v>Banks</v>
          </cell>
          <cell r="D1366" t="str">
            <v>UNITED STATES</v>
          </cell>
          <cell r="E1366" t="str">
            <v>N</v>
          </cell>
          <cell r="F1366" t="str">
            <v>Withdrawn</v>
          </cell>
          <cell r="G1366">
            <v>37256</v>
          </cell>
          <cell r="H1366" t="str">
            <v>NR</v>
          </cell>
          <cell r="I1366" t="str">
            <v>Rating Outlook Stable</v>
          </cell>
        </row>
        <row r="1367">
          <cell r="A1367">
            <v>80091608</v>
          </cell>
          <cell r="B1367" t="str">
            <v>Omnova Solutions Inc.</v>
          </cell>
          <cell r="C1367" t="str">
            <v>Corporates</v>
          </cell>
          <cell r="D1367" t="str">
            <v>UNITED STATES</v>
          </cell>
          <cell r="E1367" t="str">
            <v>Y</v>
          </cell>
          <cell r="F1367" t="str">
            <v>Withdrawn</v>
          </cell>
          <cell r="G1367">
            <v>37032</v>
          </cell>
          <cell r="H1367" t="str">
            <v>NR</v>
          </cell>
          <cell r="I1367" t="str">
            <v>Not on Rating Watch</v>
          </cell>
        </row>
        <row r="1368">
          <cell r="A1368">
            <v>80091640</v>
          </cell>
          <cell r="B1368" t="str">
            <v>Astoria Federal Savings &amp; Loan</v>
          </cell>
          <cell r="C1368" t="str">
            <v>Banks</v>
          </cell>
          <cell r="D1368" t="str">
            <v>UNITED STATES</v>
          </cell>
          <cell r="E1368" t="str">
            <v>Y</v>
          </cell>
          <cell r="F1368" t="str">
            <v>Affirmed</v>
          </cell>
          <cell r="G1368">
            <v>37539</v>
          </cell>
          <cell r="H1368" t="str">
            <v>BBB+</v>
          </cell>
          <cell r="I1368" t="str">
            <v>Rating Outlook Stable</v>
          </cell>
        </row>
        <row r="1369">
          <cell r="A1369">
            <v>80091641</v>
          </cell>
          <cell r="B1369" t="str">
            <v>Pacific Northwest Bank</v>
          </cell>
          <cell r="C1369" t="str">
            <v>Banks</v>
          </cell>
          <cell r="D1369" t="str">
            <v>UNITED STATES</v>
          </cell>
          <cell r="E1369" t="str">
            <v>Y</v>
          </cell>
          <cell r="F1369" t="str">
            <v>Upgrade</v>
          </cell>
          <cell r="G1369">
            <v>37928</v>
          </cell>
          <cell r="H1369" t="str">
            <v>AA</v>
          </cell>
          <cell r="I1369" t="str">
            <v>Rating Outlook Stable</v>
          </cell>
        </row>
        <row r="1370">
          <cell r="A1370">
            <v>80091642</v>
          </cell>
          <cell r="B1370" t="str">
            <v>Peabody Energy (Formerly P&amp;L Coal Holding Corp.)</v>
          </cell>
          <cell r="C1370" t="str">
            <v>Natural Resources</v>
          </cell>
          <cell r="D1370" t="str">
            <v>UNITED STATES</v>
          </cell>
          <cell r="E1370" t="str">
            <v>Y</v>
          </cell>
          <cell r="F1370" t="str">
            <v>Affirmed</v>
          </cell>
          <cell r="G1370">
            <v>38064</v>
          </cell>
          <cell r="H1370" t="str">
            <v>BB</v>
          </cell>
          <cell r="I1370" t="str">
            <v>Rating Outlook Positive</v>
          </cell>
        </row>
        <row r="1371">
          <cell r="A1371">
            <v>80091672</v>
          </cell>
          <cell r="B1371" t="str">
            <v>Focal Communications</v>
          </cell>
          <cell r="C1371" t="str">
            <v>Corporates</v>
          </cell>
          <cell r="D1371" t="str">
            <v>UNITED STATES</v>
          </cell>
          <cell r="E1371" t="str">
            <v>N</v>
          </cell>
          <cell r="F1371" t="str">
            <v>Withdrawn</v>
          </cell>
          <cell r="G1371">
            <v>37811</v>
          </cell>
          <cell r="H1371" t="str">
            <v>NR</v>
          </cell>
        </row>
        <row r="1372">
          <cell r="A1372">
            <v>80091677</v>
          </cell>
          <cell r="B1372" t="str">
            <v>Empresa Nacional de Mineria (ENAMI)</v>
          </cell>
          <cell r="C1372" t="str">
            <v>Corporates</v>
          </cell>
          <cell r="D1372" t="str">
            <v>CHILE</v>
          </cell>
          <cell r="E1372" t="str">
            <v>Y</v>
          </cell>
          <cell r="F1372" t="str">
            <v>Affirmed</v>
          </cell>
          <cell r="G1372">
            <v>38020</v>
          </cell>
          <cell r="H1372" t="str">
            <v>A-</v>
          </cell>
          <cell r="I1372" t="str">
            <v>Rating Outlook Positive</v>
          </cell>
        </row>
        <row r="1373">
          <cell r="A1373">
            <v>80091680</v>
          </cell>
          <cell r="B1373" t="str">
            <v>Girsa S.A. de C.V.</v>
          </cell>
          <cell r="C1373" t="str">
            <v>Corporates</v>
          </cell>
          <cell r="D1373" t="str">
            <v>MEXICO</v>
          </cell>
          <cell r="E1373" t="str">
            <v>N</v>
          </cell>
          <cell r="F1373" t="str">
            <v>Withdrawn</v>
          </cell>
          <cell r="G1373">
            <v>37263</v>
          </cell>
          <cell r="H1373" t="str">
            <v>NR</v>
          </cell>
        </row>
        <row r="1374">
          <cell r="A1374">
            <v>80091713</v>
          </cell>
          <cell r="B1374" t="str">
            <v>Cia. Valenciana de Cementos Portland S.A.</v>
          </cell>
          <cell r="C1374" t="str">
            <v>Corporates</v>
          </cell>
          <cell r="D1374" t="str">
            <v>SPAIN</v>
          </cell>
          <cell r="E1374" t="str">
            <v>Y</v>
          </cell>
          <cell r="F1374" t="str">
            <v>Affirmed</v>
          </cell>
          <cell r="G1374">
            <v>36802</v>
          </cell>
          <cell r="H1374" t="str">
            <v>BBB-</v>
          </cell>
        </row>
        <row r="1375">
          <cell r="A1375">
            <v>80091715</v>
          </cell>
          <cell r="B1375" t="str">
            <v>Transco Holdings plc</v>
          </cell>
          <cell r="C1375" t="str">
            <v>Energy (Oil &amp; Gas)</v>
          </cell>
          <cell r="D1375" t="str">
            <v>UNITED KINGDOM</v>
          </cell>
          <cell r="E1375" t="str">
            <v>Y</v>
          </cell>
          <cell r="F1375" t="str">
            <v>Affirmed</v>
          </cell>
          <cell r="G1375">
            <v>38230</v>
          </cell>
          <cell r="H1375" t="str">
            <v>A-</v>
          </cell>
          <cell r="I1375" t="str">
            <v>Rating Outlook Stable</v>
          </cell>
        </row>
        <row r="1376">
          <cell r="A1376">
            <v>80091717</v>
          </cell>
          <cell r="B1376" t="str">
            <v>SBC Communications Capital Corp.</v>
          </cell>
          <cell r="C1376" t="str">
            <v>Corporates</v>
          </cell>
          <cell r="D1376" t="str">
            <v>UNITED STATES</v>
          </cell>
          <cell r="E1376" t="str">
            <v>Y</v>
          </cell>
          <cell r="F1376" t="str">
            <v>Rating Watch On</v>
          </cell>
          <cell r="G1376">
            <v>38034</v>
          </cell>
          <cell r="H1376" t="str">
            <v>A+</v>
          </cell>
          <cell r="I1376" t="str">
            <v>Rating Watch Negative</v>
          </cell>
        </row>
        <row r="1377">
          <cell r="A1377">
            <v>80091723</v>
          </cell>
          <cell r="B1377" t="str">
            <v>Global Crossing Ltd.</v>
          </cell>
          <cell r="C1377" t="str">
            <v>Corporates</v>
          </cell>
          <cell r="D1377" t="str">
            <v>UNITED STATES</v>
          </cell>
          <cell r="E1377" t="str">
            <v>N</v>
          </cell>
          <cell r="F1377" t="str">
            <v>Withdrawn</v>
          </cell>
          <cell r="G1377">
            <v>36942</v>
          </cell>
          <cell r="H1377" t="str">
            <v>NR</v>
          </cell>
          <cell r="I1377" t="str">
            <v>Rating Outlook Stable</v>
          </cell>
        </row>
        <row r="1378">
          <cell r="A1378">
            <v>80091724</v>
          </cell>
          <cell r="B1378" t="str">
            <v>Rhythms NetConnections Inc.</v>
          </cell>
          <cell r="C1378" t="str">
            <v>Corporates</v>
          </cell>
          <cell r="D1378" t="str">
            <v>UNITED STATES</v>
          </cell>
          <cell r="E1378" t="str">
            <v>N</v>
          </cell>
          <cell r="F1378" t="str">
            <v>Downgrade</v>
          </cell>
          <cell r="G1378">
            <v>37106</v>
          </cell>
          <cell r="H1378" t="str">
            <v>D</v>
          </cell>
          <cell r="I1378" t="str">
            <v>Rating Outlook Negative</v>
          </cell>
        </row>
        <row r="1379">
          <cell r="A1379">
            <v>80091740</v>
          </cell>
          <cell r="B1379" t="str">
            <v>Wyeth</v>
          </cell>
          <cell r="C1379" t="str">
            <v>Pharmaceuticals</v>
          </cell>
          <cell r="D1379" t="str">
            <v>UNITED STATES</v>
          </cell>
          <cell r="E1379" t="str">
            <v>Y</v>
          </cell>
          <cell r="F1379" t="str">
            <v>Affirmed</v>
          </cell>
          <cell r="G1379">
            <v>37959</v>
          </cell>
          <cell r="H1379" t="str">
            <v>A-</v>
          </cell>
          <cell r="I1379" t="str">
            <v>Rating Outlook Negative</v>
          </cell>
        </row>
        <row r="1380">
          <cell r="A1380">
            <v>80091741</v>
          </cell>
          <cell r="B1380" t="str">
            <v>Alcan Aluminum Corp.</v>
          </cell>
          <cell r="C1380" t="str">
            <v>Metals &amp; Mining</v>
          </cell>
          <cell r="D1380" t="str">
            <v>UNITED STATES</v>
          </cell>
          <cell r="E1380" t="str">
            <v>Y</v>
          </cell>
          <cell r="F1380" t="str">
            <v>Rating Watch On</v>
          </cell>
          <cell r="G1380">
            <v>38127</v>
          </cell>
          <cell r="H1380" t="str">
            <v>A-</v>
          </cell>
          <cell r="I1380" t="str">
            <v>Rating Watch Negative</v>
          </cell>
        </row>
        <row r="1381">
          <cell r="A1381">
            <v>80091743</v>
          </cell>
          <cell r="B1381" t="str">
            <v>Walt Disney Company (The)</v>
          </cell>
          <cell r="C1381" t="str">
            <v>Corporates</v>
          </cell>
          <cell r="D1381" t="str">
            <v>UNITED STATES</v>
          </cell>
          <cell r="E1381" t="str">
            <v>Y</v>
          </cell>
          <cell r="F1381" t="str">
            <v>Affirmed</v>
          </cell>
          <cell r="G1381">
            <v>37879</v>
          </cell>
          <cell r="H1381" t="str">
            <v>BBB+</v>
          </cell>
          <cell r="I1381" t="str">
            <v>Rating Outlook Negative</v>
          </cell>
        </row>
        <row r="1382">
          <cell r="A1382">
            <v>80091744</v>
          </cell>
          <cell r="B1382" t="str">
            <v>Delphi Financial Group, Inc.</v>
          </cell>
          <cell r="C1382" t="str">
            <v>Life Insurers</v>
          </cell>
          <cell r="D1382" t="str">
            <v>UNITED STATES</v>
          </cell>
          <cell r="E1382" t="str">
            <v>Y</v>
          </cell>
          <cell r="F1382" t="str">
            <v>Affirmed</v>
          </cell>
          <cell r="G1382">
            <v>38156</v>
          </cell>
          <cell r="H1382" t="str">
            <v>BBB</v>
          </cell>
          <cell r="I1382" t="str">
            <v>Rating Outlook Stable</v>
          </cell>
        </row>
        <row r="1383">
          <cell r="A1383">
            <v>80091745</v>
          </cell>
          <cell r="B1383" t="str">
            <v>Carolina Telephone &amp; Telegraph Co. (Sprint Corp.Unit)</v>
          </cell>
          <cell r="C1383" t="str">
            <v>Corporates</v>
          </cell>
          <cell r="D1383" t="str">
            <v>UNITED STATES</v>
          </cell>
          <cell r="E1383" t="str">
            <v>Y</v>
          </cell>
          <cell r="F1383" t="str">
            <v>Downgrade</v>
          </cell>
          <cell r="G1383">
            <v>37298</v>
          </cell>
          <cell r="H1383" t="str">
            <v>BBB+</v>
          </cell>
          <cell r="I1383" t="str">
            <v>Rating Outlook Stable</v>
          </cell>
        </row>
        <row r="1384">
          <cell r="A1384">
            <v>80091746</v>
          </cell>
          <cell r="B1384" t="str">
            <v>W.R. Grace &amp; Co.</v>
          </cell>
          <cell r="C1384" t="str">
            <v>Chemicals</v>
          </cell>
          <cell r="D1384" t="str">
            <v>UNITED STATES</v>
          </cell>
          <cell r="E1384" t="str">
            <v>N</v>
          </cell>
          <cell r="F1384" t="str">
            <v>Withdrawn</v>
          </cell>
          <cell r="G1384">
            <v>37495</v>
          </cell>
          <cell r="H1384" t="str">
            <v>NR</v>
          </cell>
          <cell r="I1384" t="str">
            <v>Rating Watch Off</v>
          </cell>
        </row>
        <row r="1385">
          <cell r="A1385">
            <v>80091747</v>
          </cell>
          <cell r="B1385" t="str">
            <v>Horace Mann Educators Corporation</v>
          </cell>
          <cell r="C1385" t="str">
            <v>Insurance</v>
          </cell>
          <cell r="D1385" t="str">
            <v>UNITED STATES</v>
          </cell>
          <cell r="E1385" t="str">
            <v>Y</v>
          </cell>
          <cell r="F1385" t="str">
            <v>Revision Outlook</v>
          </cell>
          <cell r="G1385">
            <v>38037</v>
          </cell>
          <cell r="H1385" t="str">
            <v>BBB+</v>
          </cell>
          <cell r="I1385" t="str">
            <v>Rating Outlook Negative</v>
          </cell>
        </row>
        <row r="1386">
          <cell r="A1386">
            <v>80091748</v>
          </cell>
          <cell r="B1386" t="str">
            <v>Kirby Corporation</v>
          </cell>
          <cell r="C1386" t="str">
            <v>Transportation</v>
          </cell>
          <cell r="D1386" t="str">
            <v>UNITED STATES</v>
          </cell>
          <cell r="E1386" t="str">
            <v>Y</v>
          </cell>
          <cell r="F1386" t="str">
            <v>Affirmed</v>
          </cell>
          <cell r="G1386">
            <v>38133</v>
          </cell>
          <cell r="H1386" t="str">
            <v>BBB</v>
          </cell>
          <cell r="I1386" t="str">
            <v>Rating Outlook Positive</v>
          </cell>
        </row>
        <row r="1387">
          <cell r="A1387">
            <v>80091749</v>
          </cell>
          <cell r="B1387" t="str">
            <v>Knight-Ridder, Inc.</v>
          </cell>
          <cell r="C1387" t="str">
            <v>Media &amp; Entertainment</v>
          </cell>
          <cell r="D1387" t="str">
            <v>UNITED STATES</v>
          </cell>
          <cell r="E1387" t="str">
            <v>Y</v>
          </cell>
          <cell r="F1387" t="str">
            <v>Affirmed</v>
          </cell>
          <cell r="G1387">
            <v>38168</v>
          </cell>
          <cell r="H1387" t="str">
            <v>A</v>
          </cell>
          <cell r="I1387" t="str">
            <v>Rating Outlook Stable</v>
          </cell>
        </row>
        <row r="1388">
          <cell r="A1388">
            <v>80091750</v>
          </cell>
          <cell r="B1388" t="str">
            <v>Philip Morris Inc.</v>
          </cell>
          <cell r="C1388" t="str">
            <v>Tobacco</v>
          </cell>
          <cell r="D1388" t="str">
            <v>UNITED STATES</v>
          </cell>
          <cell r="E1388" t="str">
            <v>N</v>
          </cell>
          <cell r="F1388" t="str">
            <v>New Rating</v>
          </cell>
          <cell r="G1388">
            <v>32782</v>
          </cell>
          <cell r="H1388" t="str">
            <v>A</v>
          </cell>
          <cell r="I1388" t="str">
            <v>Rating Outlook Stable</v>
          </cell>
        </row>
        <row r="1389">
          <cell r="A1389">
            <v>80091751</v>
          </cell>
          <cell r="B1389" t="str">
            <v>NVR, Inc.</v>
          </cell>
          <cell r="C1389" t="str">
            <v>Bank Loans</v>
          </cell>
          <cell r="D1389" t="str">
            <v>UNITED STATES</v>
          </cell>
          <cell r="E1389" t="str">
            <v>Y</v>
          </cell>
          <cell r="F1389" t="str">
            <v>Affirmed</v>
          </cell>
          <cell r="G1389">
            <v>38195</v>
          </cell>
          <cell r="H1389" t="str">
            <v>BBB</v>
          </cell>
          <cell r="I1389" t="str">
            <v>Rating Outlook Stable</v>
          </cell>
        </row>
        <row r="1390">
          <cell r="A1390">
            <v>80091752</v>
          </cell>
          <cell r="B1390" t="str">
            <v>Newell Rubbermaid Inc.</v>
          </cell>
          <cell r="C1390" t="str">
            <v>Corporates</v>
          </cell>
          <cell r="D1390" t="str">
            <v>UNITED STATES</v>
          </cell>
          <cell r="E1390" t="str">
            <v>Y</v>
          </cell>
          <cell r="F1390" t="str">
            <v>Downgrade</v>
          </cell>
          <cell r="G1390">
            <v>37965</v>
          </cell>
          <cell r="H1390" t="str">
            <v>BBB</v>
          </cell>
          <cell r="I1390" t="str">
            <v>Rating Outlook Stable</v>
          </cell>
        </row>
        <row r="1391">
          <cell r="A1391">
            <v>80091753</v>
          </cell>
          <cell r="B1391" t="str">
            <v>Sunoco, Inc.</v>
          </cell>
          <cell r="C1391" t="str">
            <v>Corporates</v>
          </cell>
          <cell r="D1391" t="str">
            <v>UNITED STATES</v>
          </cell>
          <cell r="E1391" t="str">
            <v>Y</v>
          </cell>
          <cell r="F1391" t="str">
            <v>Affirmed</v>
          </cell>
          <cell r="G1391">
            <v>37708</v>
          </cell>
          <cell r="H1391" t="str">
            <v>BBB</v>
          </cell>
          <cell r="I1391" t="str">
            <v>Rating Outlook Stable</v>
          </cell>
        </row>
        <row r="1392">
          <cell r="A1392">
            <v>80091754</v>
          </cell>
          <cell r="B1392" t="str">
            <v>BellSouth Capital Funding Corp.</v>
          </cell>
          <cell r="C1392" t="str">
            <v>Telecommunications</v>
          </cell>
          <cell r="D1392" t="str">
            <v>UNITED STATES</v>
          </cell>
          <cell r="E1392" t="str">
            <v>Y</v>
          </cell>
          <cell r="F1392" t="str">
            <v>Rating Watch On</v>
          </cell>
          <cell r="G1392">
            <v>38034</v>
          </cell>
          <cell r="H1392" t="str">
            <v>A+</v>
          </cell>
          <cell r="I1392" t="str">
            <v>Rating Watch Negative</v>
          </cell>
        </row>
        <row r="1393">
          <cell r="A1393">
            <v>80091755</v>
          </cell>
          <cell r="B1393" t="str">
            <v>Empresas IANSA S.A.</v>
          </cell>
          <cell r="C1393" t="str">
            <v>Corporates</v>
          </cell>
          <cell r="D1393" t="str">
            <v>CHILE</v>
          </cell>
          <cell r="E1393" t="str">
            <v>N</v>
          </cell>
          <cell r="F1393" t="str">
            <v>Withdrawn</v>
          </cell>
          <cell r="G1393">
            <v>37677</v>
          </cell>
          <cell r="H1393" t="str">
            <v>NR</v>
          </cell>
        </row>
        <row r="1394">
          <cell r="A1394">
            <v>80091756</v>
          </cell>
          <cell r="B1394" t="str">
            <v>Textron Financial Corp.</v>
          </cell>
          <cell r="C1394" t="str">
            <v>Commercial Finance Companies</v>
          </cell>
          <cell r="D1394" t="str">
            <v>UNITED STATES</v>
          </cell>
          <cell r="E1394" t="str">
            <v>Y</v>
          </cell>
          <cell r="F1394" t="str">
            <v>Affirmed</v>
          </cell>
          <cell r="G1394">
            <v>38209</v>
          </cell>
          <cell r="H1394" t="str">
            <v>A-</v>
          </cell>
          <cell r="I1394" t="str">
            <v>Rating Outlook Stable</v>
          </cell>
        </row>
        <row r="1395">
          <cell r="A1395">
            <v>80091757</v>
          </cell>
          <cell r="B1395" t="str">
            <v>Guidant Corporation</v>
          </cell>
          <cell r="C1395" t="str">
            <v>Health Care</v>
          </cell>
          <cell r="D1395" t="str">
            <v>UNITED STATES</v>
          </cell>
          <cell r="E1395" t="str">
            <v>Y</v>
          </cell>
          <cell r="F1395" t="str">
            <v>Affirmed</v>
          </cell>
          <cell r="G1395">
            <v>37789</v>
          </cell>
          <cell r="H1395" t="str">
            <v>A-</v>
          </cell>
          <cell r="I1395" t="str">
            <v>Rating Outlook Stable</v>
          </cell>
        </row>
        <row r="1396">
          <cell r="A1396">
            <v>80091763</v>
          </cell>
          <cell r="B1396" t="str">
            <v>Noble Drilling Corporation</v>
          </cell>
          <cell r="C1396" t="str">
            <v>Energy (Oil &amp; Gas)</v>
          </cell>
          <cell r="D1396" t="str">
            <v>UNITED STATES</v>
          </cell>
          <cell r="E1396" t="str">
            <v>Y</v>
          </cell>
          <cell r="F1396" t="str">
            <v>Affirmed</v>
          </cell>
          <cell r="G1396">
            <v>37328</v>
          </cell>
          <cell r="H1396" t="str">
            <v>BBB+</v>
          </cell>
          <cell r="I1396" t="str">
            <v>Rating Outlook Stable</v>
          </cell>
        </row>
        <row r="1397">
          <cell r="A1397">
            <v>80091767</v>
          </cell>
          <cell r="B1397" t="str">
            <v>Companhia Siderurgica Nacional (CSN)</v>
          </cell>
          <cell r="C1397" t="str">
            <v>Corporates</v>
          </cell>
          <cell r="D1397" t="str">
            <v>BRAZIL</v>
          </cell>
          <cell r="E1397" t="str">
            <v>Y</v>
          </cell>
          <cell r="F1397" t="str">
            <v>Upgrade</v>
          </cell>
          <cell r="G1397">
            <v>38258</v>
          </cell>
          <cell r="H1397" t="str">
            <v>BB-</v>
          </cell>
          <cell r="I1397" t="str">
            <v>Rating Outlook Stable</v>
          </cell>
        </row>
        <row r="1398">
          <cell r="A1398">
            <v>80091768</v>
          </cell>
          <cell r="B1398" t="str">
            <v>Lion Connecticut Holdings Inc.</v>
          </cell>
          <cell r="C1398" t="str">
            <v>Life Insurers</v>
          </cell>
          <cell r="D1398" t="str">
            <v>UNITED STATES</v>
          </cell>
          <cell r="E1398" t="str">
            <v>Y</v>
          </cell>
          <cell r="F1398" t="str">
            <v>Affirmed</v>
          </cell>
          <cell r="G1398">
            <v>37910</v>
          </cell>
          <cell r="H1398" t="str">
            <v>A+</v>
          </cell>
          <cell r="I1398" t="str">
            <v>Rating Outlook Stable</v>
          </cell>
        </row>
        <row r="1399">
          <cell r="A1399">
            <v>80091770</v>
          </cell>
          <cell r="B1399" t="str">
            <v>Smith International, Inc.</v>
          </cell>
          <cell r="C1399" t="str">
            <v>Energy (Oil &amp; Gas)</v>
          </cell>
          <cell r="D1399" t="str">
            <v>UNITED STATES</v>
          </cell>
          <cell r="E1399" t="str">
            <v>Y</v>
          </cell>
          <cell r="F1399" t="str">
            <v>Affirmed</v>
          </cell>
          <cell r="G1399">
            <v>37657</v>
          </cell>
          <cell r="H1399" t="str">
            <v>BBB+</v>
          </cell>
          <cell r="I1399" t="str">
            <v>Rating Outlook Stable</v>
          </cell>
        </row>
        <row r="1400">
          <cell r="A1400">
            <v>80091773</v>
          </cell>
          <cell r="B1400" t="str">
            <v>Allergan, Inc.</v>
          </cell>
          <cell r="C1400" t="str">
            <v>Health Care</v>
          </cell>
          <cell r="D1400" t="str">
            <v>UNITED STATES</v>
          </cell>
          <cell r="E1400" t="str">
            <v>Y</v>
          </cell>
          <cell r="F1400" t="str">
            <v>Affirmed</v>
          </cell>
          <cell r="G1400">
            <v>37909</v>
          </cell>
          <cell r="H1400" t="str">
            <v>A+</v>
          </cell>
          <cell r="I1400" t="str">
            <v>Rating Outlook Stable</v>
          </cell>
        </row>
        <row r="1401">
          <cell r="A1401">
            <v>80091780</v>
          </cell>
          <cell r="B1401" t="str">
            <v>Pennzoil-Quaker State Company</v>
          </cell>
          <cell r="C1401" t="str">
            <v>Consumer</v>
          </cell>
          <cell r="D1401" t="str">
            <v>UNITED STATES</v>
          </cell>
          <cell r="E1401" t="str">
            <v>N</v>
          </cell>
          <cell r="F1401" t="str">
            <v>Downgrade</v>
          </cell>
          <cell r="G1401">
            <v>38098</v>
          </cell>
          <cell r="H1401" t="str">
            <v>AA+</v>
          </cell>
          <cell r="I1401" t="str">
            <v>Rating Outlook Stable</v>
          </cell>
        </row>
        <row r="1402">
          <cell r="A1402">
            <v>80091781</v>
          </cell>
          <cell r="B1402" t="str">
            <v>Veritas DGC, Inc.</v>
          </cell>
          <cell r="C1402" t="str">
            <v>Energy (Oil &amp; Gas)</v>
          </cell>
          <cell r="D1402" t="str">
            <v>UNITED STATES</v>
          </cell>
          <cell r="E1402" t="str">
            <v>Y</v>
          </cell>
          <cell r="F1402" t="str">
            <v>Revision Rating</v>
          </cell>
          <cell r="G1402">
            <v>38047</v>
          </cell>
          <cell r="H1402" t="str">
            <v>BB-</v>
          </cell>
          <cell r="I1402" t="str">
            <v>Rating Outlook Negative</v>
          </cell>
        </row>
        <row r="1403">
          <cell r="A1403">
            <v>80091782</v>
          </cell>
          <cell r="B1403" t="str">
            <v>UnitedHealth Group, Inc.</v>
          </cell>
          <cell r="C1403" t="str">
            <v>Insurance</v>
          </cell>
          <cell r="D1403" t="str">
            <v>UNITED STATES</v>
          </cell>
          <cell r="E1403" t="str">
            <v>Y</v>
          </cell>
          <cell r="F1403" t="str">
            <v>Affirmed</v>
          </cell>
          <cell r="G1403">
            <v>38103</v>
          </cell>
          <cell r="H1403" t="str">
            <v>A</v>
          </cell>
          <cell r="I1403" t="str">
            <v>Rating Outlook Stable</v>
          </cell>
        </row>
        <row r="1404">
          <cell r="A1404">
            <v>80091784</v>
          </cell>
          <cell r="B1404" t="str">
            <v>USI Global Corp.</v>
          </cell>
          <cell r="C1404" t="str">
            <v>Consumer</v>
          </cell>
          <cell r="D1404" t="str">
            <v>UNITED STATES</v>
          </cell>
          <cell r="E1404" t="str">
            <v>Y</v>
          </cell>
          <cell r="F1404" t="str">
            <v>Upgrade</v>
          </cell>
          <cell r="G1404">
            <v>37666</v>
          </cell>
          <cell r="H1404" t="str">
            <v>B</v>
          </cell>
          <cell r="I1404" t="str">
            <v>Rating Outlook Stable</v>
          </cell>
        </row>
        <row r="1405">
          <cell r="A1405">
            <v>80091785</v>
          </cell>
          <cell r="B1405" t="str">
            <v>Enterprise Profit Solutions Corporation</v>
          </cell>
          <cell r="C1405" t="str">
            <v>Diversified Services</v>
          </cell>
          <cell r="D1405" t="str">
            <v>UNITED STATES</v>
          </cell>
          <cell r="E1405" t="str">
            <v>Y</v>
          </cell>
          <cell r="F1405" t="str">
            <v>New Rating</v>
          </cell>
          <cell r="G1405">
            <v>36357</v>
          </cell>
          <cell r="H1405" t="str">
            <v>B+</v>
          </cell>
        </row>
        <row r="1406">
          <cell r="A1406">
            <v>80091787</v>
          </cell>
          <cell r="B1406" t="str">
            <v>Companhia Petrolifera Marlim</v>
          </cell>
          <cell r="C1406" t="str">
            <v>Corporates</v>
          </cell>
          <cell r="D1406" t="str">
            <v>BRAZIL</v>
          </cell>
          <cell r="E1406" t="str">
            <v>Y</v>
          </cell>
          <cell r="F1406" t="str">
            <v>Upgrade</v>
          </cell>
          <cell r="G1406">
            <v>38258</v>
          </cell>
          <cell r="H1406" t="str">
            <v>BB-</v>
          </cell>
          <cell r="I1406" t="str">
            <v>Rating Outlook Stable</v>
          </cell>
        </row>
        <row r="1407">
          <cell r="A1407">
            <v>80091796</v>
          </cell>
          <cell r="B1407" t="str">
            <v>Enhance Financial Services Group Inc.</v>
          </cell>
          <cell r="C1407" t="str">
            <v>Bond Insurers</v>
          </cell>
          <cell r="D1407" t="str">
            <v>UNITED STATES</v>
          </cell>
          <cell r="E1407" t="str">
            <v>Y</v>
          </cell>
          <cell r="F1407" t="str">
            <v>Affirmed</v>
          </cell>
          <cell r="G1407">
            <v>37663</v>
          </cell>
          <cell r="H1407" t="str">
            <v>A+</v>
          </cell>
          <cell r="I1407" t="str">
            <v>Rating Outlook Stable</v>
          </cell>
        </row>
        <row r="1408">
          <cell r="A1408">
            <v>80091797</v>
          </cell>
          <cell r="B1408" t="str">
            <v>Halyard Re B.V. (Sorema)</v>
          </cell>
          <cell r="C1408" t="str">
            <v>Reinsurers</v>
          </cell>
          <cell r="D1408" t="str">
            <v>UNITED STATES</v>
          </cell>
          <cell r="E1408" t="str">
            <v>Y</v>
          </cell>
          <cell r="F1408" t="str">
            <v>New Rating</v>
          </cell>
          <cell r="G1408">
            <v>36286</v>
          </cell>
          <cell r="H1408" t="str">
            <v>BB-</v>
          </cell>
          <cell r="I1408" t="str">
            <v>Rating Outlook Stable</v>
          </cell>
        </row>
        <row r="1409">
          <cell r="A1409">
            <v>80091798</v>
          </cell>
          <cell r="B1409" t="str">
            <v>Namazu Re Ltd</v>
          </cell>
          <cell r="C1409" t="str">
            <v>Reinsurers</v>
          </cell>
          <cell r="D1409" t="str">
            <v>UNITED STATES</v>
          </cell>
          <cell r="E1409" t="str">
            <v>Y</v>
          </cell>
          <cell r="F1409" t="str">
            <v>New Rating</v>
          </cell>
          <cell r="G1409">
            <v>36881</v>
          </cell>
          <cell r="H1409" t="str">
            <v>BB</v>
          </cell>
        </row>
        <row r="1410">
          <cell r="A1410">
            <v>80091803</v>
          </cell>
          <cell r="B1410" t="str">
            <v>Financial Federal Corporation</v>
          </cell>
          <cell r="C1410" t="str">
            <v>Commercial Finance Companies</v>
          </cell>
          <cell r="D1410" t="str">
            <v>UNITED STATES</v>
          </cell>
          <cell r="E1410" t="str">
            <v>Y</v>
          </cell>
          <cell r="F1410" t="str">
            <v>Upgrade</v>
          </cell>
          <cell r="G1410">
            <v>38198</v>
          </cell>
          <cell r="H1410" t="str">
            <v>BBB+</v>
          </cell>
          <cell r="I1410" t="str">
            <v>Rating Outlook Stable</v>
          </cell>
        </row>
        <row r="1411">
          <cell r="A1411">
            <v>80091804</v>
          </cell>
          <cell r="B1411" t="str">
            <v>Fortune Brands, Inc.</v>
          </cell>
          <cell r="C1411" t="str">
            <v>Corporates</v>
          </cell>
          <cell r="D1411" t="str">
            <v>UNITED STATES</v>
          </cell>
          <cell r="E1411" t="str">
            <v>Y</v>
          </cell>
          <cell r="F1411" t="str">
            <v>Affirmed</v>
          </cell>
          <cell r="G1411">
            <v>37928</v>
          </cell>
          <cell r="H1411" t="str">
            <v>A</v>
          </cell>
          <cell r="I1411" t="str">
            <v>Rating Outlook Stable</v>
          </cell>
        </row>
        <row r="1412">
          <cell r="A1412">
            <v>80091806</v>
          </cell>
          <cell r="B1412" t="str">
            <v>D&amp;B Corporation (Dun &amp; Bradstreet)</v>
          </cell>
          <cell r="C1412" t="str">
            <v>Media &amp; Entertainment</v>
          </cell>
          <cell r="D1412" t="str">
            <v>UNITED STATES</v>
          </cell>
          <cell r="E1412" t="str">
            <v>Y</v>
          </cell>
          <cell r="F1412" t="str">
            <v>Affirmed</v>
          </cell>
          <cell r="G1412">
            <v>37432</v>
          </cell>
          <cell r="H1412" t="str">
            <v>A</v>
          </cell>
          <cell r="I1412" t="str">
            <v>Rating Outlook Stable</v>
          </cell>
        </row>
        <row r="1413">
          <cell r="A1413">
            <v>80091809</v>
          </cell>
          <cell r="B1413" t="str">
            <v>AMB Property L.P.</v>
          </cell>
          <cell r="C1413" t="str">
            <v>Real Estate Investment Trusts</v>
          </cell>
          <cell r="D1413" t="str">
            <v>UNITED STATES</v>
          </cell>
          <cell r="E1413" t="str">
            <v>Y</v>
          </cell>
          <cell r="F1413" t="str">
            <v>Affirmed</v>
          </cell>
          <cell r="G1413">
            <v>37908</v>
          </cell>
          <cell r="H1413" t="str">
            <v>BBB+</v>
          </cell>
          <cell r="I1413" t="str">
            <v>Rating Outlook Stable</v>
          </cell>
        </row>
        <row r="1414">
          <cell r="A1414">
            <v>80091811</v>
          </cell>
          <cell r="B1414" t="str">
            <v>BRE Properties, Inc.</v>
          </cell>
          <cell r="C1414" t="str">
            <v>Banks</v>
          </cell>
          <cell r="D1414" t="str">
            <v>UNITED STATES</v>
          </cell>
          <cell r="E1414" t="str">
            <v>Y</v>
          </cell>
          <cell r="F1414" t="str">
            <v>Downgrade</v>
          </cell>
          <cell r="G1414">
            <v>37650</v>
          </cell>
          <cell r="H1414" t="str">
            <v>BBB</v>
          </cell>
          <cell r="I1414" t="str">
            <v>Rating Outlook Stable</v>
          </cell>
        </row>
        <row r="1415">
          <cell r="A1415">
            <v>80091812</v>
          </cell>
          <cell r="B1415" t="str">
            <v>Camden Property Trust</v>
          </cell>
          <cell r="C1415" t="str">
            <v>Banks</v>
          </cell>
          <cell r="D1415" t="str">
            <v>UNITED STATES</v>
          </cell>
          <cell r="E1415" t="str">
            <v>Y</v>
          </cell>
          <cell r="F1415" t="str">
            <v>Affirmed</v>
          </cell>
          <cell r="G1415">
            <v>38177</v>
          </cell>
          <cell r="H1415" t="str">
            <v>BBB</v>
          </cell>
          <cell r="I1415" t="str">
            <v>Rating Outlook Stable</v>
          </cell>
        </row>
        <row r="1416">
          <cell r="A1416">
            <v>80091813</v>
          </cell>
          <cell r="B1416" t="str">
            <v>CarrAmerica Realty Corporation</v>
          </cell>
          <cell r="C1416" t="str">
            <v>Banks</v>
          </cell>
          <cell r="D1416" t="str">
            <v>UNITED STATES</v>
          </cell>
          <cell r="E1416" t="str">
            <v>Y</v>
          </cell>
          <cell r="F1416" t="str">
            <v>Affirmed</v>
          </cell>
          <cell r="G1416">
            <v>37581</v>
          </cell>
          <cell r="H1416" t="str">
            <v>BBB</v>
          </cell>
          <cell r="I1416" t="str">
            <v>Rating Outlook Stable</v>
          </cell>
        </row>
        <row r="1417">
          <cell r="A1417">
            <v>80091815</v>
          </cell>
          <cell r="B1417" t="str">
            <v>Duke Realty Corporation</v>
          </cell>
          <cell r="C1417" t="str">
            <v>Banks</v>
          </cell>
          <cell r="D1417" t="str">
            <v>UNITED STATES</v>
          </cell>
          <cell r="E1417" t="str">
            <v>Y</v>
          </cell>
          <cell r="F1417" t="str">
            <v>Affirmed</v>
          </cell>
          <cell r="G1417">
            <v>38211</v>
          </cell>
          <cell r="H1417" t="str">
            <v>BBB+</v>
          </cell>
          <cell r="I1417" t="str">
            <v>Rating Outlook Stable</v>
          </cell>
        </row>
        <row r="1418">
          <cell r="A1418">
            <v>80091816</v>
          </cell>
          <cell r="B1418" t="str">
            <v>Health Care Property Investors Inc</v>
          </cell>
          <cell r="C1418" t="str">
            <v>Banks</v>
          </cell>
          <cell r="D1418" t="str">
            <v>UNITED STATES</v>
          </cell>
          <cell r="E1418" t="str">
            <v>Y</v>
          </cell>
          <cell r="F1418" t="str">
            <v>Affirmed</v>
          </cell>
          <cell r="G1418">
            <v>37082</v>
          </cell>
          <cell r="H1418" t="str">
            <v>BBB+</v>
          </cell>
          <cell r="I1418" t="str">
            <v>Rating Outlook Stable</v>
          </cell>
        </row>
        <row r="1419">
          <cell r="A1419">
            <v>80091817</v>
          </cell>
          <cell r="B1419" t="str">
            <v>Health Care REIT, Inc</v>
          </cell>
          <cell r="C1419" t="str">
            <v>Banks</v>
          </cell>
          <cell r="D1419" t="str">
            <v>UNITED STATES</v>
          </cell>
          <cell r="E1419" t="str">
            <v>Y</v>
          </cell>
          <cell r="F1419" t="str">
            <v>Affirmed</v>
          </cell>
          <cell r="G1419">
            <v>37946</v>
          </cell>
          <cell r="H1419" t="str">
            <v>BBB-</v>
          </cell>
          <cell r="I1419" t="str">
            <v>Rating Outlook Positive</v>
          </cell>
        </row>
        <row r="1420">
          <cell r="A1420">
            <v>80091818</v>
          </cell>
          <cell r="B1420" t="str">
            <v>Healthcare Realty Trust Incorporated</v>
          </cell>
          <cell r="C1420" t="str">
            <v>Banks</v>
          </cell>
          <cell r="D1420" t="str">
            <v>UNITED STATES</v>
          </cell>
          <cell r="E1420" t="str">
            <v>Y</v>
          </cell>
          <cell r="F1420" t="str">
            <v>Affirmed</v>
          </cell>
          <cell r="G1420">
            <v>38078</v>
          </cell>
          <cell r="H1420" t="str">
            <v>BBB</v>
          </cell>
          <cell r="I1420" t="str">
            <v>Rating Outlook Stable</v>
          </cell>
        </row>
        <row r="1421">
          <cell r="A1421">
            <v>80091819</v>
          </cell>
          <cell r="B1421" t="str">
            <v>LNR Property Corporation</v>
          </cell>
          <cell r="C1421" t="str">
            <v>Leasing Companies</v>
          </cell>
          <cell r="D1421" t="str">
            <v>UNITED STATES</v>
          </cell>
          <cell r="E1421" t="str">
            <v>Y</v>
          </cell>
          <cell r="F1421" t="str">
            <v>Rating Watch On</v>
          </cell>
          <cell r="G1421">
            <v>38229</v>
          </cell>
          <cell r="H1421" t="str">
            <v>BB+</v>
          </cell>
          <cell r="I1421" t="str">
            <v>Rating Watch Evolving</v>
          </cell>
        </row>
        <row r="1422">
          <cell r="A1422">
            <v>80091820</v>
          </cell>
          <cell r="B1422" t="str">
            <v>Nationwide Health Properties, Inc.</v>
          </cell>
          <cell r="C1422" t="str">
            <v>Bank Loans</v>
          </cell>
          <cell r="D1422" t="str">
            <v>UNITED STATES</v>
          </cell>
          <cell r="E1422" t="str">
            <v>Y</v>
          </cell>
          <cell r="F1422" t="str">
            <v>Affirmed</v>
          </cell>
          <cell r="G1422">
            <v>38089</v>
          </cell>
          <cell r="H1422" t="str">
            <v>BBB-</v>
          </cell>
          <cell r="I1422" t="str">
            <v>Rating Outlook Stable</v>
          </cell>
        </row>
        <row r="1423">
          <cell r="A1423">
            <v>80091821</v>
          </cell>
          <cell r="B1423" t="str">
            <v>Omega Healthcare Investors, Inc.</v>
          </cell>
          <cell r="C1423" t="str">
            <v>Banks</v>
          </cell>
          <cell r="D1423" t="str">
            <v>UNITED STATES</v>
          </cell>
          <cell r="E1423" t="str">
            <v>Y</v>
          </cell>
          <cell r="F1423" t="str">
            <v>Upgrade</v>
          </cell>
          <cell r="G1423">
            <v>38240</v>
          </cell>
          <cell r="H1423" t="str">
            <v>BB-</v>
          </cell>
          <cell r="I1423" t="str">
            <v>Rating Outlook Stable</v>
          </cell>
        </row>
        <row r="1424">
          <cell r="A1424">
            <v>80091822</v>
          </cell>
          <cell r="B1424" t="str">
            <v>Public Storage, Inc.</v>
          </cell>
          <cell r="C1424" t="str">
            <v>Banks</v>
          </cell>
          <cell r="D1424" t="str">
            <v>UNITED STATES</v>
          </cell>
          <cell r="E1424" t="str">
            <v>Y</v>
          </cell>
          <cell r="F1424" t="str">
            <v>Affirmed</v>
          </cell>
          <cell r="G1424">
            <v>37505</v>
          </cell>
          <cell r="H1424" t="str">
            <v>A-</v>
          </cell>
          <cell r="I1424" t="str">
            <v>Rating Outlook Stable</v>
          </cell>
        </row>
        <row r="1425">
          <cell r="A1425">
            <v>80091823</v>
          </cell>
          <cell r="B1425" t="str">
            <v>SUSA Partnership, L.P.</v>
          </cell>
          <cell r="C1425" t="str">
            <v>Financial Institutions</v>
          </cell>
          <cell r="D1425" t="str">
            <v>UNITED STATES</v>
          </cell>
          <cell r="E1425" t="str">
            <v>N</v>
          </cell>
          <cell r="F1425" t="str">
            <v>Withdrawn</v>
          </cell>
          <cell r="G1425">
            <v>37393</v>
          </cell>
          <cell r="H1425" t="str">
            <v>NR</v>
          </cell>
          <cell r="I1425" t="str">
            <v>Rating Watch Off</v>
          </cell>
        </row>
        <row r="1426">
          <cell r="A1426">
            <v>80091824</v>
          </cell>
          <cell r="B1426" t="str">
            <v>Shurgard Storage Centers, Inc.</v>
          </cell>
          <cell r="C1426" t="str">
            <v>Banks</v>
          </cell>
          <cell r="D1426" t="str">
            <v>UNITED STATES</v>
          </cell>
          <cell r="E1426" t="str">
            <v>Y</v>
          </cell>
          <cell r="F1426" t="str">
            <v>Affirmed</v>
          </cell>
          <cell r="G1426">
            <v>38253</v>
          </cell>
          <cell r="H1426" t="str">
            <v>BBB</v>
          </cell>
          <cell r="I1426" t="str">
            <v>Rating Outlook Negative</v>
          </cell>
        </row>
        <row r="1427">
          <cell r="A1427">
            <v>80091827</v>
          </cell>
          <cell r="B1427" t="str">
            <v>ProLogis</v>
          </cell>
          <cell r="C1427" t="str">
            <v>Real Estate Investment Trusts</v>
          </cell>
          <cell r="D1427" t="str">
            <v>UNITED STATES</v>
          </cell>
          <cell r="E1427" t="str">
            <v>Y</v>
          </cell>
          <cell r="F1427" t="str">
            <v>Affirmed</v>
          </cell>
          <cell r="G1427">
            <v>38112</v>
          </cell>
          <cell r="H1427" t="str">
            <v>BBB+</v>
          </cell>
          <cell r="I1427" t="str">
            <v>Rating Outlook Stable</v>
          </cell>
        </row>
        <row r="1428">
          <cell r="A1428">
            <v>80091829</v>
          </cell>
          <cell r="B1428" t="str">
            <v>Trizec Finance Ltd.</v>
          </cell>
          <cell r="C1428" t="str">
            <v>Banks</v>
          </cell>
          <cell r="D1428" t="str">
            <v>CANADA</v>
          </cell>
          <cell r="E1428" t="str">
            <v>N</v>
          </cell>
          <cell r="F1428" t="str">
            <v>Withdrawn</v>
          </cell>
          <cell r="G1428">
            <v>37421</v>
          </cell>
          <cell r="H1428" t="str">
            <v>NR</v>
          </cell>
          <cell r="I1428" t="str">
            <v>Not on Rating Watch</v>
          </cell>
        </row>
        <row r="1429">
          <cell r="A1429">
            <v>80091830</v>
          </cell>
          <cell r="B1429" t="str">
            <v>CenterPoint Properties Trust</v>
          </cell>
          <cell r="C1429" t="str">
            <v>Banks</v>
          </cell>
          <cell r="D1429" t="str">
            <v>UNITED STATES</v>
          </cell>
          <cell r="E1429" t="str">
            <v>Y</v>
          </cell>
          <cell r="F1429" t="str">
            <v>Affirmed</v>
          </cell>
          <cell r="G1429">
            <v>37874</v>
          </cell>
          <cell r="H1429" t="str">
            <v>BBB</v>
          </cell>
          <cell r="I1429" t="str">
            <v>Rating Outlook Stable</v>
          </cell>
        </row>
        <row r="1430">
          <cell r="A1430">
            <v>80091831</v>
          </cell>
          <cell r="B1430" t="str">
            <v>Colonial Realty Limited Partnership</v>
          </cell>
          <cell r="C1430" t="str">
            <v>Banks</v>
          </cell>
          <cell r="D1430" t="str">
            <v>UNITED STATES</v>
          </cell>
          <cell r="E1430" t="str">
            <v>Y</v>
          </cell>
          <cell r="F1430" t="str">
            <v>Affirmed</v>
          </cell>
          <cell r="G1430">
            <v>38154</v>
          </cell>
          <cell r="H1430" t="str">
            <v>BBB-</v>
          </cell>
          <cell r="I1430" t="str">
            <v>Rating Outlook Stable</v>
          </cell>
        </row>
        <row r="1431">
          <cell r="A1431">
            <v>80091832</v>
          </cell>
          <cell r="B1431" t="str">
            <v>Duke Realty Limited Partnership</v>
          </cell>
          <cell r="C1431" t="str">
            <v>Banks</v>
          </cell>
          <cell r="D1431" t="str">
            <v>UNITED STATES</v>
          </cell>
          <cell r="E1431" t="str">
            <v>Y</v>
          </cell>
          <cell r="F1431" t="str">
            <v>Affirmed</v>
          </cell>
          <cell r="G1431">
            <v>38211</v>
          </cell>
          <cell r="H1431" t="str">
            <v>BBB+</v>
          </cell>
          <cell r="I1431" t="str">
            <v>Rating Outlook Stable</v>
          </cell>
        </row>
        <row r="1432">
          <cell r="A1432">
            <v>80091833</v>
          </cell>
          <cell r="B1432" t="str">
            <v>JDN Realty Corporation</v>
          </cell>
          <cell r="C1432" t="str">
            <v>Banks</v>
          </cell>
          <cell r="D1432" t="str">
            <v>UNITED STATES</v>
          </cell>
          <cell r="E1432" t="str">
            <v>Y</v>
          </cell>
          <cell r="F1432" t="str">
            <v>Upgrade</v>
          </cell>
          <cell r="G1432">
            <v>37693</v>
          </cell>
          <cell r="H1432" t="str">
            <v>BBB-</v>
          </cell>
          <cell r="I1432" t="str">
            <v>Rating Outlook Stable</v>
          </cell>
        </row>
        <row r="1433">
          <cell r="A1433">
            <v>80091835</v>
          </cell>
          <cell r="B1433" t="str">
            <v>Regency Centers, L.P.</v>
          </cell>
          <cell r="C1433" t="str">
            <v>Banks</v>
          </cell>
          <cell r="D1433" t="str">
            <v>UNITED STATES</v>
          </cell>
          <cell r="E1433" t="str">
            <v>Y</v>
          </cell>
          <cell r="F1433" t="str">
            <v>Affirmed</v>
          </cell>
          <cell r="G1433">
            <v>38194</v>
          </cell>
          <cell r="H1433" t="str">
            <v>BBB+</v>
          </cell>
          <cell r="I1433" t="str">
            <v>Rating Outlook Stable</v>
          </cell>
        </row>
        <row r="1434">
          <cell r="A1434">
            <v>80091838</v>
          </cell>
          <cell r="B1434" t="str">
            <v>U.S. Restaurant Properties Operating L.P.</v>
          </cell>
          <cell r="C1434" t="str">
            <v>Real Estate Investment Trusts</v>
          </cell>
          <cell r="D1434" t="str">
            <v>UNITED STATES</v>
          </cell>
          <cell r="E1434" t="str">
            <v>Y</v>
          </cell>
          <cell r="F1434" t="str">
            <v>Rating Watch On</v>
          </cell>
          <cell r="G1434">
            <v>38233</v>
          </cell>
          <cell r="H1434" t="str">
            <v>BB</v>
          </cell>
          <cell r="I1434" t="str">
            <v>Rating Watch Evolving</v>
          </cell>
        </row>
        <row r="1435">
          <cell r="A1435">
            <v>80091840</v>
          </cell>
          <cell r="B1435" t="str">
            <v>Union National Bank</v>
          </cell>
          <cell r="C1435" t="str">
            <v>Banks</v>
          </cell>
          <cell r="D1435" t="str">
            <v>UNITED ARAB EMIRATES</v>
          </cell>
          <cell r="E1435" t="str">
            <v>Y</v>
          </cell>
          <cell r="F1435" t="str">
            <v>Affirmed</v>
          </cell>
          <cell r="G1435">
            <v>38212</v>
          </cell>
          <cell r="H1435" t="str">
            <v>A-</v>
          </cell>
          <cell r="I1435" t="str">
            <v>Rating Outlook Stable</v>
          </cell>
        </row>
        <row r="1436">
          <cell r="A1436">
            <v>80091841</v>
          </cell>
          <cell r="B1436" t="str">
            <v>Mashreqbank</v>
          </cell>
          <cell r="C1436" t="str">
            <v>Banks</v>
          </cell>
          <cell r="D1436" t="str">
            <v>UNITED ARAB EMIRATES</v>
          </cell>
          <cell r="E1436" t="str">
            <v>Y</v>
          </cell>
          <cell r="F1436" t="str">
            <v>Affirmed</v>
          </cell>
          <cell r="G1436">
            <v>38215</v>
          </cell>
          <cell r="H1436" t="str">
            <v>A-</v>
          </cell>
          <cell r="I1436" t="str">
            <v>Rating Outlook Stable</v>
          </cell>
        </row>
        <row r="1437">
          <cell r="A1437">
            <v>80091842</v>
          </cell>
          <cell r="B1437" t="str">
            <v>Emirates Bank International</v>
          </cell>
          <cell r="C1437" t="str">
            <v>Banks</v>
          </cell>
          <cell r="D1437" t="str">
            <v>UNITED ARAB EMIRATES</v>
          </cell>
          <cell r="E1437" t="str">
            <v>Y</v>
          </cell>
          <cell r="F1437" t="str">
            <v>Affirmed</v>
          </cell>
          <cell r="G1437">
            <v>38212</v>
          </cell>
          <cell r="H1437" t="str">
            <v>A</v>
          </cell>
          <cell r="I1437" t="str">
            <v>Rating Outlook Stable</v>
          </cell>
        </row>
        <row r="1438">
          <cell r="A1438">
            <v>80091843</v>
          </cell>
          <cell r="B1438" t="str">
            <v>Bank of Sharjah</v>
          </cell>
          <cell r="C1438" t="str">
            <v>Banks</v>
          </cell>
          <cell r="D1438" t="str">
            <v>UNITED ARAB EMIRATES</v>
          </cell>
          <cell r="E1438" t="str">
            <v>Y</v>
          </cell>
          <cell r="F1438" t="str">
            <v>Affirmed</v>
          </cell>
          <cell r="G1438">
            <v>37922</v>
          </cell>
          <cell r="H1438" t="str">
            <v>BBB+</v>
          </cell>
          <cell r="I1438" t="str">
            <v>Rating Outlook Stable</v>
          </cell>
        </row>
        <row r="1439">
          <cell r="A1439">
            <v>80091844</v>
          </cell>
          <cell r="B1439" t="str">
            <v>HSBC Bank Argentina</v>
          </cell>
          <cell r="C1439" t="str">
            <v>Banks</v>
          </cell>
          <cell r="D1439" t="str">
            <v>ARGENTINA</v>
          </cell>
          <cell r="E1439" t="str">
            <v>Y</v>
          </cell>
          <cell r="F1439" t="str">
            <v>Withdrawn</v>
          </cell>
          <cell r="G1439">
            <v>37265</v>
          </cell>
          <cell r="H1439" t="str">
            <v>NR</v>
          </cell>
          <cell r="I1439" t="str">
            <v>Rating Watch Off</v>
          </cell>
        </row>
        <row r="1440">
          <cell r="A1440">
            <v>80091845</v>
          </cell>
          <cell r="B1440" t="str">
            <v>Banco de Inversion y Comercio Exterior</v>
          </cell>
          <cell r="C1440" t="str">
            <v>Banks</v>
          </cell>
          <cell r="D1440" t="str">
            <v>ARGENTINA</v>
          </cell>
          <cell r="E1440" t="str">
            <v>Y</v>
          </cell>
          <cell r="F1440" t="str">
            <v>Withdrawn</v>
          </cell>
          <cell r="G1440">
            <v>37265</v>
          </cell>
          <cell r="H1440" t="str">
            <v>NR</v>
          </cell>
          <cell r="I1440" t="str">
            <v>Rating Watch Negative</v>
          </cell>
        </row>
        <row r="1441">
          <cell r="A1441">
            <v>80091847</v>
          </cell>
          <cell r="B1441" t="str">
            <v>Banco Votorantim S.A.</v>
          </cell>
          <cell r="C1441" t="str">
            <v>Banks</v>
          </cell>
          <cell r="D1441" t="str">
            <v>BRAZIL</v>
          </cell>
          <cell r="E1441" t="str">
            <v>Y</v>
          </cell>
          <cell r="F1441" t="str">
            <v>Upgrade</v>
          </cell>
          <cell r="G1441">
            <v>38259</v>
          </cell>
          <cell r="H1441" t="str">
            <v>BB-</v>
          </cell>
          <cell r="I1441" t="str">
            <v>Rating Outlook Stable</v>
          </cell>
        </row>
        <row r="1442">
          <cell r="A1442">
            <v>80091848</v>
          </cell>
          <cell r="B1442" t="str">
            <v>Corpbanca</v>
          </cell>
          <cell r="C1442" t="str">
            <v>Banks</v>
          </cell>
          <cell r="D1442" t="str">
            <v>CHILE</v>
          </cell>
          <cell r="E1442" t="str">
            <v>Y</v>
          </cell>
          <cell r="F1442" t="str">
            <v>Upgrade</v>
          </cell>
          <cell r="G1442">
            <v>38103</v>
          </cell>
          <cell r="H1442" t="str">
            <v>BBB+</v>
          </cell>
          <cell r="I1442" t="str">
            <v>Rating Outlook Stable</v>
          </cell>
        </row>
        <row r="1443">
          <cell r="A1443">
            <v>80091849</v>
          </cell>
          <cell r="B1443" t="str">
            <v>Banco del Estado de Chile</v>
          </cell>
          <cell r="C1443" t="str">
            <v>Banks</v>
          </cell>
          <cell r="D1443" t="str">
            <v>CHILE</v>
          </cell>
          <cell r="E1443" t="str">
            <v>Y</v>
          </cell>
          <cell r="F1443" t="str">
            <v>Withdrawn</v>
          </cell>
          <cell r="G1443">
            <v>37440</v>
          </cell>
          <cell r="H1443" t="str">
            <v>NR</v>
          </cell>
        </row>
        <row r="1444">
          <cell r="A1444">
            <v>80091851</v>
          </cell>
          <cell r="B1444" t="str">
            <v>Banco Popular Dominicano</v>
          </cell>
          <cell r="C1444" t="str">
            <v>Banks</v>
          </cell>
          <cell r="D1444" t="str">
            <v>DOMINICAN REPUBLIC</v>
          </cell>
          <cell r="E1444" t="str">
            <v>Y</v>
          </cell>
          <cell r="F1444" t="str">
            <v>Withdrawn</v>
          </cell>
          <cell r="G1444">
            <v>38015</v>
          </cell>
          <cell r="H1444" t="str">
            <v>NR</v>
          </cell>
        </row>
        <row r="1445">
          <cell r="A1445">
            <v>80091852</v>
          </cell>
          <cell r="B1445" t="str">
            <v>Banco Leon</v>
          </cell>
          <cell r="C1445" t="str">
            <v>Banks</v>
          </cell>
          <cell r="D1445" t="str">
            <v>DOMINICAN REPUBLIC</v>
          </cell>
          <cell r="E1445" t="str">
            <v>Y</v>
          </cell>
          <cell r="F1445" t="str">
            <v>Downgrade</v>
          </cell>
          <cell r="G1445">
            <v>38020</v>
          </cell>
          <cell r="H1445" t="str">
            <v>CCC+</v>
          </cell>
          <cell r="I1445" t="str">
            <v>Rating Watch Negative</v>
          </cell>
        </row>
        <row r="1446">
          <cell r="A1446">
            <v>80091853</v>
          </cell>
          <cell r="B1446" t="str">
            <v>Banco Intercontinental, SA</v>
          </cell>
          <cell r="C1446" t="str">
            <v>Banks</v>
          </cell>
          <cell r="D1446" t="str">
            <v>DOMINICAN REPUBLIC</v>
          </cell>
          <cell r="E1446" t="str">
            <v>N</v>
          </cell>
          <cell r="F1446" t="str">
            <v>Withdrawn</v>
          </cell>
          <cell r="G1446">
            <v>37816</v>
          </cell>
          <cell r="H1446" t="str">
            <v>NR</v>
          </cell>
        </row>
        <row r="1447">
          <cell r="A1447">
            <v>80091854</v>
          </cell>
          <cell r="B1447" t="str">
            <v>Banco Del Pichincha C.A. y Subsidiarias</v>
          </cell>
          <cell r="C1447" t="str">
            <v>Banks</v>
          </cell>
          <cell r="D1447" t="str">
            <v>ECUADOR</v>
          </cell>
          <cell r="E1447" t="str">
            <v>Y</v>
          </cell>
          <cell r="F1447" t="str">
            <v>Affirmed</v>
          </cell>
          <cell r="G1447">
            <v>37890</v>
          </cell>
          <cell r="H1447" t="str">
            <v>CCC+</v>
          </cell>
          <cell r="I1447" t="str">
            <v>Rating Outlook Stable</v>
          </cell>
        </row>
        <row r="1448">
          <cell r="A1448">
            <v>80091856</v>
          </cell>
          <cell r="B1448" t="str">
            <v>Banco Mercantil del Norte</v>
          </cell>
          <cell r="C1448" t="str">
            <v>Banks</v>
          </cell>
          <cell r="D1448" t="str">
            <v>MEXICO</v>
          </cell>
          <cell r="E1448" t="str">
            <v>Y</v>
          </cell>
          <cell r="F1448" t="str">
            <v>Affirmed</v>
          </cell>
          <cell r="G1448">
            <v>37771</v>
          </cell>
          <cell r="H1448" t="str">
            <v>BBB-</v>
          </cell>
          <cell r="I1448" t="str">
            <v>Rating Outlook Stable</v>
          </cell>
        </row>
        <row r="1449">
          <cell r="A1449">
            <v>80091859</v>
          </cell>
          <cell r="B1449" t="str">
            <v>Banco Salvadoreno</v>
          </cell>
          <cell r="C1449" t="str">
            <v>Banks</v>
          </cell>
          <cell r="D1449" t="str">
            <v>EL SALVADOR</v>
          </cell>
          <cell r="E1449" t="str">
            <v>Y</v>
          </cell>
          <cell r="F1449" t="str">
            <v>Affirmed</v>
          </cell>
          <cell r="G1449">
            <v>38119</v>
          </cell>
          <cell r="H1449" t="str">
            <v>BB</v>
          </cell>
          <cell r="I1449" t="str">
            <v>Rating Outlook Negative</v>
          </cell>
        </row>
        <row r="1450">
          <cell r="A1450">
            <v>80091860</v>
          </cell>
          <cell r="B1450" t="str">
            <v>Banco de Comercio De El Salvador</v>
          </cell>
          <cell r="C1450" t="str">
            <v>Banks</v>
          </cell>
          <cell r="D1450" t="str">
            <v>EL SALVADOR</v>
          </cell>
          <cell r="E1450" t="str">
            <v>Y</v>
          </cell>
          <cell r="F1450" t="str">
            <v>Affirmed</v>
          </cell>
          <cell r="G1450">
            <v>38184</v>
          </cell>
          <cell r="H1450" t="str">
            <v>BB</v>
          </cell>
          <cell r="I1450" t="str">
            <v>Rating Outlook Stable</v>
          </cell>
        </row>
        <row r="1451">
          <cell r="A1451">
            <v>80091861</v>
          </cell>
          <cell r="B1451" t="str">
            <v>Turkiye Sinai Kalkinma Bankasi A.S.</v>
          </cell>
          <cell r="C1451" t="str">
            <v>Banks</v>
          </cell>
          <cell r="D1451" t="str">
            <v>TURKEY</v>
          </cell>
          <cell r="E1451" t="str">
            <v>Y</v>
          </cell>
          <cell r="F1451" t="str">
            <v>Affirmed</v>
          </cell>
          <cell r="G1451">
            <v>38226</v>
          </cell>
          <cell r="H1451" t="str">
            <v>B+</v>
          </cell>
          <cell r="I1451" t="str">
            <v>Rating Outlook Positive</v>
          </cell>
        </row>
        <row r="1452">
          <cell r="A1452">
            <v>80091862</v>
          </cell>
          <cell r="B1452" t="str">
            <v>Turkiye Halk Bankasi</v>
          </cell>
          <cell r="C1452" t="str">
            <v>Banks</v>
          </cell>
          <cell r="D1452" t="str">
            <v>TURKEY</v>
          </cell>
          <cell r="E1452" t="str">
            <v>Y</v>
          </cell>
          <cell r="F1452" t="str">
            <v>Affirmed</v>
          </cell>
          <cell r="G1452">
            <v>38226</v>
          </cell>
          <cell r="H1452" t="str">
            <v>B+</v>
          </cell>
          <cell r="I1452" t="str">
            <v>Rating Outlook Positive</v>
          </cell>
        </row>
        <row r="1453">
          <cell r="A1453">
            <v>80091863</v>
          </cell>
          <cell r="B1453" t="str">
            <v>Disbank</v>
          </cell>
          <cell r="C1453" t="str">
            <v>Banks</v>
          </cell>
          <cell r="D1453" t="str">
            <v>TURKEY</v>
          </cell>
          <cell r="E1453" t="str">
            <v>Y</v>
          </cell>
          <cell r="F1453" t="str">
            <v>Affirmed</v>
          </cell>
          <cell r="G1453">
            <v>38233</v>
          </cell>
          <cell r="H1453" t="str">
            <v>B+</v>
          </cell>
          <cell r="I1453" t="str">
            <v>Rating Outlook Stable</v>
          </cell>
        </row>
        <row r="1454">
          <cell r="A1454">
            <v>80091864</v>
          </cell>
          <cell r="B1454" t="str">
            <v>Tekfenbank A.S.</v>
          </cell>
          <cell r="C1454" t="str">
            <v>Banks</v>
          </cell>
          <cell r="D1454" t="str">
            <v>TURKEY</v>
          </cell>
          <cell r="E1454" t="str">
            <v>Y</v>
          </cell>
          <cell r="F1454" t="str">
            <v>Revision Outlook</v>
          </cell>
          <cell r="G1454">
            <v>37860</v>
          </cell>
          <cell r="H1454" t="str">
            <v>B-</v>
          </cell>
          <cell r="I1454" t="str">
            <v>Rating Outlook Stable</v>
          </cell>
        </row>
        <row r="1455">
          <cell r="A1455">
            <v>80091865</v>
          </cell>
          <cell r="B1455" t="str">
            <v>Garanti Finansal Kiralama A.S.</v>
          </cell>
          <cell r="C1455" t="str">
            <v>Banks</v>
          </cell>
          <cell r="D1455" t="str">
            <v>TURKEY</v>
          </cell>
          <cell r="E1455" t="str">
            <v>Y</v>
          </cell>
          <cell r="F1455" t="str">
            <v>Affirmed</v>
          </cell>
          <cell r="G1455">
            <v>38226</v>
          </cell>
          <cell r="H1455" t="str">
            <v>B+</v>
          </cell>
          <cell r="I1455" t="str">
            <v>Rating Outlook Positive</v>
          </cell>
        </row>
        <row r="1456">
          <cell r="A1456">
            <v>80091866</v>
          </cell>
          <cell r="B1456" t="str">
            <v>Denizbank</v>
          </cell>
          <cell r="C1456" t="str">
            <v>Banks</v>
          </cell>
          <cell r="D1456" t="str">
            <v>TURKEY</v>
          </cell>
          <cell r="E1456" t="str">
            <v>Y</v>
          </cell>
          <cell r="F1456" t="str">
            <v>Affirmed</v>
          </cell>
          <cell r="G1456">
            <v>38233</v>
          </cell>
          <cell r="H1456" t="str">
            <v>B+</v>
          </cell>
          <cell r="I1456" t="str">
            <v>Rating Outlook Stable</v>
          </cell>
        </row>
        <row r="1457">
          <cell r="A1457">
            <v>80091867</v>
          </cell>
          <cell r="B1457" t="str">
            <v>RBTT Financial Holdings Limited</v>
          </cell>
          <cell r="C1457" t="str">
            <v>Banks</v>
          </cell>
          <cell r="D1457" t="str">
            <v>TRINIDAD AND TOBAGO</v>
          </cell>
          <cell r="E1457" t="str">
            <v>Y</v>
          </cell>
          <cell r="F1457" t="str">
            <v>Affirmed</v>
          </cell>
          <cell r="G1457">
            <v>37657</v>
          </cell>
          <cell r="H1457" t="str">
            <v>BB+</v>
          </cell>
          <cell r="I1457" t="str">
            <v>Rating Outlook Negative</v>
          </cell>
        </row>
        <row r="1458">
          <cell r="A1458">
            <v>80091868</v>
          </cell>
          <cell r="B1458" t="str">
            <v>Republic Bank Limited</v>
          </cell>
          <cell r="C1458" t="str">
            <v>Banks</v>
          </cell>
          <cell r="D1458" t="str">
            <v>TRINIDAD AND TOBAGO</v>
          </cell>
          <cell r="E1458" t="str">
            <v>Y</v>
          </cell>
          <cell r="F1458" t="str">
            <v>Affirmed</v>
          </cell>
          <cell r="G1458">
            <v>37581</v>
          </cell>
          <cell r="H1458" t="str">
            <v>BBB-</v>
          </cell>
          <cell r="I1458" t="str">
            <v>Rating Outlook Stable</v>
          </cell>
        </row>
        <row r="1459">
          <cell r="A1459">
            <v>80091869</v>
          </cell>
          <cell r="B1459" t="str">
            <v>Development Finance Limited</v>
          </cell>
          <cell r="C1459" t="str">
            <v>Banks</v>
          </cell>
          <cell r="D1459" t="str">
            <v>TRINIDAD AND TOBAGO</v>
          </cell>
          <cell r="E1459" t="str">
            <v>Y</v>
          </cell>
          <cell r="F1459" t="str">
            <v>Affirmed</v>
          </cell>
          <cell r="G1459">
            <v>37165</v>
          </cell>
          <cell r="H1459" t="str">
            <v>BB</v>
          </cell>
          <cell r="I1459" t="str">
            <v>Rating Outlook Stable</v>
          </cell>
        </row>
        <row r="1460">
          <cell r="A1460">
            <v>80091870</v>
          </cell>
          <cell r="B1460" t="str">
            <v>World Savings Bank</v>
          </cell>
          <cell r="C1460" t="str">
            <v>Banks</v>
          </cell>
          <cell r="D1460" t="str">
            <v>UNITED STATES</v>
          </cell>
          <cell r="E1460" t="str">
            <v>N</v>
          </cell>
          <cell r="F1460" t="str">
            <v>Withdrawn</v>
          </cell>
          <cell r="G1460">
            <v>37340</v>
          </cell>
          <cell r="H1460" t="str">
            <v>NR</v>
          </cell>
          <cell r="I1460" t="str">
            <v>Not on Rating Watch</v>
          </cell>
        </row>
        <row r="1461">
          <cell r="A1461">
            <v>80091871</v>
          </cell>
          <cell r="B1461" t="str">
            <v>World Savings &amp; Loan Association</v>
          </cell>
          <cell r="C1461" t="str">
            <v>Banks</v>
          </cell>
          <cell r="D1461" t="str">
            <v>UNITED STATES</v>
          </cell>
          <cell r="E1461" t="str">
            <v>N</v>
          </cell>
          <cell r="F1461" t="str">
            <v>Withdrawn</v>
          </cell>
          <cell r="G1461">
            <v>37340</v>
          </cell>
          <cell r="H1461" t="str">
            <v>NR</v>
          </cell>
          <cell r="I1461" t="str">
            <v>Not on Rating Watch</v>
          </cell>
        </row>
        <row r="1462">
          <cell r="A1462">
            <v>80091872</v>
          </cell>
          <cell r="B1462" t="str">
            <v>Woodstock National Bank</v>
          </cell>
          <cell r="C1462" t="str">
            <v>Banks</v>
          </cell>
          <cell r="D1462" t="str">
            <v>UNITED STATES</v>
          </cell>
          <cell r="E1462" t="str">
            <v>N</v>
          </cell>
          <cell r="F1462" t="str">
            <v>Withdrawn</v>
          </cell>
          <cell r="G1462">
            <v>37813</v>
          </cell>
          <cell r="H1462" t="str">
            <v>NR</v>
          </cell>
        </row>
        <row r="1463">
          <cell r="A1463">
            <v>80091873</v>
          </cell>
          <cell r="B1463" t="str">
            <v>Wilmington Trust Company</v>
          </cell>
          <cell r="C1463" t="str">
            <v>Banks</v>
          </cell>
          <cell r="D1463" t="str">
            <v>UNITED STATES</v>
          </cell>
          <cell r="E1463" t="str">
            <v>Y</v>
          </cell>
          <cell r="F1463" t="str">
            <v>Affirmed</v>
          </cell>
          <cell r="G1463">
            <v>37715</v>
          </cell>
          <cell r="H1463" t="str">
            <v>A+</v>
          </cell>
          <cell r="I1463" t="str">
            <v>Rating Outlook Stable</v>
          </cell>
        </row>
        <row r="1464">
          <cell r="A1464">
            <v>80091874</v>
          </cell>
          <cell r="B1464" t="str">
            <v>Whitney National Bank</v>
          </cell>
          <cell r="C1464" t="str">
            <v>Banks</v>
          </cell>
          <cell r="D1464" t="str">
            <v>UNITED STATES</v>
          </cell>
          <cell r="E1464" t="str">
            <v>Y</v>
          </cell>
          <cell r="F1464" t="str">
            <v>Revision Rating</v>
          </cell>
          <cell r="G1464">
            <v>36861</v>
          </cell>
          <cell r="H1464" t="str">
            <v>BBB+</v>
          </cell>
          <cell r="I1464" t="str">
            <v>Rating Outlook Stable</v>
          </cell>
        </row>
        <row r="1465">
          <cell r="A1465">
            <v>80091875</v>
          </cell>
          <cell r="B1465" t="str">
            <v>Westminster Bank &amp; Trust, Carroll County</v>
          </cell>
          <cell r="C1465" t="str">
            <v>Banks</v>
          </cell>
          <cell r="D1465" t="str">
            <v>UNITED STATES</v>
          </cell>
          <cell r="E1465" t="str">
            <v>N</v>
          </cell>
          <cell r="F1465" t="str">
            <v>Withdrawn</v>
          </cell>
          <cell r="G1465">
            <v>37140</v>
          </cell>
          <cell r="H1465" t="str">
            <v>NR</v>
          </cell>
          <cell r="I1465" t="str">
            <v>Rating Outlook Stable</v>
          </cell>
        </row>
        <row r="1466">
          <cell r="A1466">
            <v>80091876</v>
          </cell>
          <cell r="B1466" t="str">
            <v>Westamerica Bank</v>
          </cell>
          <cell r="C1466" t="str">
            <v>Banks</v>
          </cell>
          <cell r="D1466" t="str">
            <v>UNITED STATES</v>
          </cell>
          <cell r="E1466" t="str">
            <v>Y</v>
          </cell>
          <cell r="F1466" t="str">
            <v>Rating Watch On</v>
          </cell>
          <cell r="G1466">
            <v>38230</v>
          </cell>
          <cell r="H1466" t="str">
            <v>A</v>
          </cell>
          <cell r="I1466" t="str">
            <v>Rating Watch Negative</v>
          </cell>
        </row>
        <row r="1467">
          <cell r="A1467">
            <v>80091882</v>
          </cell>
          <cell r="B1467" t="str">
            <v>Washington Federal Savings and Loan Association</v>
          </cell>
          <cell r="C1467" t="str">
            <v>Banks</v>
          </cell>
          <cell r="D1467" t="str">
            <v>UNITED STATES</v>
          </cell>
          <cell r="E1467" t="str">
            <v>Y</v>
          </cell>
          <cell r="F1467" t="str">
            <v>Revision Rating</v>
          </cell>
          <cell r="G1467">
            <v>36861</v>
          </cell>
          <cell r="H1467" t="str">
            <v>A-</v>
          </cell>
          <cell r="I1467" t="str">
            <v>Rating Outlook Stable</v>
          </cell>
        </row>
        <row r="1468">
          <cell r="A1468">
            <v>80091884</v>
          </cell>
          <cell r="B1468" t="str">
            <v>Union Planters Bank, NA</v>
          </cell>
          <cell r="C1468" t="str">
            <v>Banks</v>
          </cell>
          <cell r="D1468" t="str">
            <v>UNITED STATES</v>
          </cell>
          <cell r="E1468" t="str">
            <v>Y</v>
          </cell>
          <cell r="F1468" t="str">
            <v>Upgrade</v>
          </cell>
          <cell r="G1468">
            <v>38169</v>
          </cell>
          <cell r="H1468" t="str">
            <v>A+</v>
          </cell>
          <cell r="I1468" t="str">
            <v>Rating Outlook Stable</v>
          </cell>
        </row>
        <row r="1469">
          <cell r="A1469">
            <v>80091885</v>
          </cell>
          <cell r="B1469" t="str">
            <v>UMB Bank, National Association</v>
          </cell>
          <cell r="C1469" t="str">
            <v>Banks</v>
          </cell>
          <cell r="D1469" t="str">
            <v>UNITED STATES</v>
          </cell>
          <cell r="E1469" t="str">
            <v>Y</v>
          </cell>
          <cell r="F1469" t="str">
            <v>Affirmed</v>
          </cell>
          <cell r="G1469">
            <v>37582</v>
          </cell>
          <cell r="H1469" t="str">
            <v>A+</v>
          </cell>
          <cell r="I1469" t="str">
            <v>Rating Outlook Negative</v>
          </cell>
        </row>
        <row r="1470">
          <cell r="A1470">
            <v>80091886</v>
          </cell>
          <cell r="B1470" t="str">
            <v>U.S. Trust Co. of New York</v>
          </cell>
          <cell r="C1470" t="str">
            <v>Banks</v>
          </cell>
          <cell r="D1470" t="str">
            <v>UNITED STATES</v>
          </cell>
          <cell r="E1470" t="str">
            <v>Y</v>
          </cell>
          <cell r="F1470" t="str">
            <v>Affirmed</v>
          </cell>
          <cell r="G1470">
            <v>37799</v>
          </cell>
          <cell r="H1470" t="str">
            <v>A</v>
          </cell>
        </row>
        <row r="1471">
          <cell r="A1471">
            <v>80091887</v>
          </cell>
          <cell r="B1471" t="str">
            <v>U.S. Bank, N.A. ND</v>
          </cell>
          <cell r="C1471" t="str">
            <v>Banks</v>
          </cell>
          <cell r="D1471" t="str">
            <v>UNITED STATES</v>
          </cell>
          <cell r="E1471" t="str">
            <v>Y</v>
          </cell>
          <cell r="F1471" t="str">
            <v>Upgrade</v>
          </cell>
          <cell r="G1471">
            <v>38257</v>
          </cell>
          <cell r="H1471" t="str">
            <v>AA-</v>
          </cell>
          <cell r="I1471" t="str">
            <v>Rating Outlook Stable</v>
          </cell>
        </row>
        <row r="1472">
          <cell r="A1472">
            <v>80091888</v>
          </cell>
          <cell r="B1472" t="str">
            <v>U.S. Bank, N.A. MT</v>
          </cell>
          <cell r="C1472" t="str">
            <v>Banks</v>
          </cell>
          <cell r="D1472" t="str">
            <v>UNITED STATES</v>
          </cell>
          <cell r="E1472" t="str">
            <v>N</v>
          </cell>
          <cell r="F1472" t="str">
            <v>Withdrawn</v>
          </cell>
          <cell r="G1472">
            <v>37813</v>
          </cell>
          <cell r="H1472" t="str">
            <v>NR</v>
          </cell>
        </row>
        <row r="1473">
          <cell r="A1473">
            <v>80091889</v>
          </cell>
          <cell r="B1473" t="str">
            <v>Trustmark National Bank</v>
          </cell>
          <cell r="C1473" t="str">
            <v>Banks</v>
          </cell>
          <cell r="D1473" t="str">
            <v>UNITED STATES</v>
          </cell>
          <cell r="E1473" t="str">
            <v>Y</v>
          </cell>
          <cell r="F1473" t="str">
            <v>Revision Rating</v>
          </cell>
          <cell r="G1473">
            <v>36861</v>
          </cell>
          <cell r="H1473" t="str">
            <v>A-</v>
          </cell>
          <cell r="I1473" t="str">
            <v>Rating Outlook Stable</v>
          </cell>
        </row>
        <row r="1474">
          <cell r="A1474">
            <v>80091890</v>
          </cell>
          <cell r="B1474" t="str">
            <v>Three Rivers Bank &amp; Trust Company</v>
          </cell>
          <cell r="C1474" t="str">
            <v>Banks</v>
          </cell>
          <cell r="D1474" t="str">
            <v>UNITED STATES</v>
          </cell>
          <cell r="E1474" t="str">
            <v>N</v>
          </cell>
          <cell r="F1474" t="str">
            <v>Withdrawn</v>
          </cell>
          <cell r="G1474">
            <v>37558</v>
          </cell>
          <cell r="H1474" t="str">
            <v>NR</v>
          </cell>
          <cell r="I1474" t="str">
            <v>Rating Outlook Stable</v>
          </cell>
        </row>
        <row r="1475">
          <cell r="A1475">
            <v>80091891</v>
          </cell>
          <cell r="B1475" t="str">
            <v>Summit Bank (PA)</v>
          </cell>
          <cell r="C1475" t="str">
            <v>Banks</v>
          </cell>
          <cell r="D1475" t="str">
            <v>UNITED STATES</v>
          </cell>
          <cell r="E1475" t="str">
            <v>N</v>
          </cell>
          <cell r="F1475" t="str">
            <v>Withdrawn</v>
          </cell>
          <cell r="G1475">
            <v>37454</v>
          </cell>
          <cell r="H1475" t="str">
            <v>NR</v>
          </cell>
          <cell r="I1475" t="str">
            <v>Rating Watch Off</v>
          </cell>
        </row>
        <row r="1476">
          <cell r="A1476">
            <v>80091892</v>
          </cell>
          <cell r="B1476" t="str">
            <v>Summit Bank (NJ)</v>
          </cell>
          <cell r="C1476" t="str">
            <v>Banks</v>
          </cell>
          <cell r="D1476" t="str">
            <v>UNITED STATES</v>
          </cell>
          <cell r="E1476" t="str">
            <v>N</v>
          </cell>
          <cell r="F1476" t="str">
            <v>Withdrawn</v>
          </cell>
          <cell r="G1476">
            <v>37454</v>
          </cell>
          <cell r="H1476" t="str">
            <v>NR</v>
          </cell>
          <cell r="I1476" t="str">
            <v>Rating Outlook Stable</v>
          </cell>
        </row>
        <row r="1477">
          <cell r="A1477">
            <v>80091893</v>
          </cell>
          <cell r="B1477" t="str">
            <v>Sterling Bank</v>
          </cell>
          <cell r="C1477" t="str">
            <v>Banks</v>
          </cell>
          <cell r="D1477" t="str">
            <v>UNITED STATES</v>
          </cell>
          <cell r="E1477" t="str">
            <v>Y</v>
          </cell>
          <cell r="F1477" t="str">
            <v>Revision Rating</v>
          </cell>
          <cell r="G1477">
            <v>36861</v>
          </cell>
          <cell r="H1477" t="str">
            <v>A</v>
          </cell>
          <cell r="I1477" t="str">
            <v>Rating Outlook Stable</v>
          </cell>
        </row>
        <row r="1478">
          <cell r="A1478">
            <v>80091894</v>
          </cell>
          <cell r="B1478" t="str">
            <v>Standard Federal Bank National Association</v>
          </cell>
          <cell r="C1478" t="str">
            <v>Banks</v>
          </cell>
          <cell r="D1478" t="str">
            <v>UNITED STATES</v>
          </cell>
          <cell r="E1478" t="str">
            <v>Y</v>
          </cell>
          <cell r="F1478" t="str">
            <v>Downgrade</v>
          </cell>
          <cell r="G1478">
            <v>37552</v>
          </cell>
          <cell r="H1478" t="str">
            <v>AA-</v>
          </cell>
          <cell r="I1478" t="str">
            <v>Rating Outlook Stable</v>
          </cell>
        </row>
        <row r="1479">
          <cell r="A1479">
            <v>80091895</v>
          </cell>
          <cell r="B1479" t="str">
            <v>St. Michaels Bank</v>
          </cell>
          <cell r="C1479" t="str">
            <v>Banks</v>
          </cell>
          <cell r="D1479" t="str">
            <v>UNITED STATES</v>
          </cell>
          <cell r="E1479" t="str">
            <v>N</v>
          </cell>
          <cell r="F1479" t="str">
            <v>Withdrawn</v>
          </cell>
          <cell r="G1479">
            <v>37140</v>
          </cell>
          <cell r="H1479" t="str">
            <v>NR</v>
          </cell>
          <cell r="I1479" t="str">
            <v>Rating Outlook Stable</v>
          </cell>
        </row>
        <row r="1480">
          <cell r="A1480">
            <v>80091896</v>
          </cell>
          <cell r="B1480" t="str">
            <v>Southwest Bank of Texas</v>
          </cell>
          <cell r="C1480" t="str">
            <v>Banks</v>
          </cell>
          <cell r="D1480" t="str">
            <v>UNITED STATES</v>
          </cell>
          <cell r="E1480" t="str">
            <v>Y</v>
          </cell>
          <cell r="F1480" t="str">
            <v>Affirmed</v>
          </cell>
          <cell r="G1480">
            <v>38127</v>
          </cell>
          <cell r="H1480" t="str">
            <v>BBB</v>
          </cell>
          <cell r="I1480" t="str">
            <v>Rating Outlook Stable</v>
          </cell>
        </row>
        <row r="1481">
          <cell r="A1481">
            <v>80091897</v>
          </cell>
          <cell r="B1481" t="str">
            <v>Southwest Bank</v>
          </cell>
          <cell r="C1481" t="str">
            <v>Banks</v>
          </cell>
          <cell r="D1481" t="str">
            <v>UNITED STATES</v>
          </cell>
          <cell r="E1481" t="str">
            <v>N</v>
          </cell>
          <cell r="F1481" t="str">
            <v>Withdrawn</v>
          </cell>
          <cell r="G1481">
            <v>37566</v>
          </cell>
          <cell r="H1481" t="str">
            <v>NR</v>
          </cell>
          <cell r="I1481" t="str">
            <v>Rating Outlook Stable</v>
          </cell>
        </row>
        <row r="1482">
          <cell r="A1482">
            <v>80091898</v>
          </cell>
          <cell r="B1482" t="str">
            <v>SouthTrust Bank</v>
          </cell>
          <cell r="C1482" t="str">
            <v>Banks</v>
          </cell>
          <cell r="D1482" t="str">
            <v>UNITED STATES</v>
          </cell>
          <cell r="E1482" t="str">
            <v>Y</v>
          </cell>
          <cell r="F1482" t="str">
            <v>Rating Watch On</v>
          </cell>
          <cell r="G1482">
            <v>38159</v>
          </cell>
          <cell r="H1482" t="str">
            <v>A</v>
          </cell>
          <cell r="I1482" t="str">
            <v>Rating Watch Positive</v>
          </cell>
        </row>
        <row r="1483">
          <cell r="A1483">
            <v>80091899</v>
          </cell>
          <cell r="B1483" t="str">
            <v>Sea Island Bank</v>
          </cell>
          <cell r="C1483" t="str">
            <v>Banks</v>
          </cell>
          <cell r="D1483" t="str">
            <v>UNITED STATES</v>
          </cell>
          <cell r="E1483" t="str">
            <v>Y</v>
          </cell>
          <cell r="F1483" t="str">
            <v>Revision Rating</v>
          </cell>
          <cell r="G1483">
            <v>36861</v>
          </cell>
          <cell r="H1483" t="str">
            <v>A</v>
          </cell>
          <cell r="I1483" t="str">
            <v>Rating Outlook Stable</v>
          </cell>
        </row>
        <row r="1484">
          <cell r="A1484">
            <v>80091900</v>
          </cell>
          <cell r="B1484" t="str">
            <v>United California Bank</v>
          </cell>
          <cell r="C1484" t="str">
            <v>Banks</v>
          </cell>
          <cell r="D1484" t="str">
            <v>UNITED STATES</v>
          </cell>
          <cell r="E1484" t="str">
            <v>N</v>
          </cell>
          <cell r="F1484" t="str">
            <v>Withdrawn</v>
          </cell>
          <cell r="G1484">
            <v>37348</v>
          </cell>
          <cell r="H1484" t="str">
            <v>NR</v>
          </cell>
          <cell r="I1484" t="str">
            <v>Rating Outlook Positive</v>
          </cell>
        </row>
        <row r="1485">
          <cell r="A1485">
            <v>80091901</v>
          </cell>
          <cell r="B1485" t="str">
            <v>S &amp; T Bank</v>
          </cell>
          <cell r="C1485" t="str">
            <v>Banks</v>
          </cell>
          <cell r="D1485" t="str">
            <v>UNITED STATES</v>
          </cell>
          <cell r="E1485" t="str">
            <v>N</v>
          </cell>
          <cell r="F1485" t="str">
            <v>Withdrawn</v>
          </cell>
          <cell r="G1485">
            <v>36986</v>
          </cell>
          <cell r="H1485" t="str">
            <v>NR</v>
          </cell>
        </row>
        <row r="1486">
          <cell r="A1486">
            <v>80091902</v>
          </cell>
          <cell r="B1486" t="str">
            <v>Riggs Bank National Association</v>
          </cell>
          <cell r="C1486" t="str">
            <v>Banks</v>
          </cell>
          <cell r="D1486" t="str">
            <v>UNITED STATES</v>
          </cell>
          <cell r="E1486" t="str">
            <v>Y</v>
          </cell>
          <cell r="F1486" t="str">
            <v>Rating Watch On</v>
          </cell>
          <cell r="G1486">
            <v>38184</v>
          </cell>
          <cell r="H1486" t="str">
            <v>BB</v>
          </cell>
          <cell r="I1486" t="str">
            <v>Rating Watch Positive</v>
          </cell>
        </row>
        <row r="1487">
          <cell r="A1487">
            <v>80091903</v>
          </cell>
          <cell r="B1487" t="str">
            <v>Regions Bank</v>
          </cell>
          <cell r="C1487" t="str">
            <v>Banks</v>
          </cell>
          <cell r="D1487" t="str">
            <v>UNITED STATES</v>
          </cell>
          <cell r="E1487" t="str">
            <v>Y</v>
          </cell>
          <cell r="F1487" t="str">
            <v>Affirmed</v>
          </cell>
          <cell r="G1487">
            <v>38169</v>
          </cell>
          <cell r="H1487" t="str">
            <v>A+</v>
          </cell>
          <cell r="I1487" t="str">
            <v>Rating Outlook Stable</v>
          </cell>
        </row>
        <row r="1488">
          <cell r="A1488">
            <v>80091905</v>
          </cell>
          <cell r="B1488" t="str">
            <v>Provident Bank of Maryland</v>
          </cell>
          <cell r="C1488" t="str">
            <v>Banks</v>
          </cell>
          <cell r="D1488" t="str">
            <v>UNITED STATES</v>
          </cell>
          <cell r="E1488" t="str">
            <v>Y</v>
          </cell>
          <cell r="F1488" t="str">
            <v>Affirmed</v>
          </cell>
          <cell r="G1488">
            <v>37929</v>
          </cell>
          <cell r="H1488" t="str">
            <v>BBB-</v>
          </cell>
          <cell r="I1488" t="str">
            <v>Rating Outlook Stable</v>
          </cell>
        </row>
        <row r="1489">
          <cell r="A1489">
            <v>80091906</v>
          </cell>
          <cell r="B1489" t="str">
            <v>Potomac Valley Bank</v>
          </cell>
          <cell r="C1489" t="str">
            <v>Banks</v>
          </cell>
          <cell r="D1489" t="str">
            <v>UNITED STATES</v>
          </cell>
          <cell r="E1489" t="str">
            <v>N</v>
          </cell>
          <cell r="F1489" t="str">
            <v>Withdrawn</v>
          </cell>
          <cell r="G1489">
            <v>37140</v>
          </cell>
          <cell r="H1489" t="str">
            <v>NR</v>
          </cell>
          <cell r="I1489" t="str">
            <v>Rating Outlook Stable</v>
          </cell>
        </row>
        <row r="1490">
          <cell r="A1490">
            <v>80091907</v>
          </cell>
          <cell r="B1490" t="str">
            <v>PNC Bank, Delaware</v>
          </cell>
          <cell r="C1490" t="str">
            <v>Banks</v>
          </cell>
          <cell r="D1490" t="str">
            <v>UNITED STATES</v>
          </cell>
          <cell r="E1490" t="str">
            <v>Y</v>
          </cell>
          <cell r="F1490" t="str">
            <v>Affirmed</v>
          </cell>
          <cell r="G1490">
            <v>38225</v>
          </cell>
          <cell r="H1490" t="str">
            <v>A</v>
          </cell>
          <cell r="I1490" t="str">
            <v>Rating Outlook Stable</v>
          </cell>
        </row>
        <row r="1491">
          <cell r="A1491">
            <v>80091908</v>
          </cell>
          <cell r="B1491" t="str">
            <v>PineBank, National Association</v>
          </cell>
          <cell r="C1491" t="str">
            <v>Banks</v>
          </cell>
          <cell r="D1491" t="str">
            <v>UNITED STATES</v>
          </cell>
          <cell r="E1491" t="str">
            <v>N</v>
          </cell>
          <cell r="F1491" t="str">
            <v>Withdrawn</v>
          </cell>
          <cell r="G1491">
            <v>38093</v>
          </cell>
          <cell r="H1491" t="str">
            <v>NR</v>
          </cell>
        </row>
        <row r="1492">
          <cell r="A1492">
            <v>80091909</v>
          </cell>
          <cell r="B1492" t="str">
            <v>Peoples Bank of Maryland</v>
          </cell>
          <cell r="C1492" t="str">
            <v>Banks</v>
          </cell>
          <cell r="D1492" t="str">
            <v>UNITED STATES</v>
          </cell>
          <cell r="E1492" t="str">
            <v>N</v>
          </cell>
          <cell r="F1492" t="str">
            <v>Withdrawn</v>
          </cell>
          <cell r="G1492">
            <v>37140</v>
          </cell>
          <cell r="H1492" t="str">
            <v>NR</v>
          </cell>
          <cell r="I1492" t="str">
            <v>Rating Outlook Stable</v>
          </cell>
        </row>
        <row r="1493">
          <cell r="A1493">
            <v>80091910</v>
          </cell>
          <cell r="B1493" t="str">
            <v>Peoples &amp; Union Bank</v>
          </cell>
          <cell r="C1493" t="str">
            <v>Banks</v>
          </cell>
          <cell r="D1493" t="str">
            <v>UNITED STATES</v>
          </cell>
          <cell r="E1493" t="str">
            <v>N</v>
          </cell>
          <cell r="F1493" t="str">
            <v>Revision Rating</v>
          </cell>
          <cell r="G1493">
            <v>36861</v>
          </cell>
          <cell r="H1493" t="str">
            <v>A</v>
          </cell>
          <cell r="I1493" t="str">
            <v>Rating Outlook Stable</v>
          </cell>
        </row>
        <row r="1494">
          <cell r="A1494">
            <v>80091911</v>
          </cell>
          <cell r="B1494" t="str">
            <v>Peninsula Bank</v>
          </cell>
          <cell r="C1494" t="str">
            <v>Banks</v>
          </cell>
          <cell r="D1494" t="str">
            <v>UNITED STATES</v>
          </cell>
          <cell r="E1494" t="str">
            <v>N</v>
          </cell>
          <cell r="F1494" t="str">
            <v>Withdrawn</v>
          </cell>
          <cell r="G1494">
            <v>37140</v>
          </cell>
          <cell r="H1494" t="str">
            <v>NR</v>
          </cell>
          <cell r="I1494" t="str">
            <v>Rating Outlook Stable</v>
          </cell>
        </row>
        <row r="1495">
          <cell r="A1495">
            <v>80091912</v>
          </cell>
          <cell r="B1495" t="str">
            <v>Pacific Century Bank, NA INACTIVE</v>
          </cell>
          <cell r="C1495" t="str">
            <v>Banks</v>
          </cell>
          <cell r="D1495" t="str">
            <v>UNITED STATES</v>
          </cell>
          <cell r="E1495" t="str">
            <v>N</v>
          </cell>
          <cell r="F1495" t="str">
            <v>Revision Rating</v>
          </cell>
          <cell r="G1495">
            <v>36861</v>
          </cell>
          <cell r="H1495" t="str">
            <v>BBB</v>
          </cell>
          <cell r="I1495" t="str">
            <v>Rating Outlook Stable</v>
          </cell>
        </row>
        <row r="1496">
          <cell r="A1496">
            <v>80091913</v>
          </cell>
          <cell r="B1496" t="str">
            <v>One Valley Bank, NA (Inactive)</v>
          </cell>
          <cell r="C1496" t="str">
            <v>Banks</v>
          </cell>
          <cell r="D1496" t="str">
            <v>UNITED STATES</v>
          </cell>
          <cell r="E1496" t="str">
            <v>N</v>
          </cell>
          <cell r="F1496" t="str">
            <v>New Rating</v>
          </cell>
          <cell r="G1496">
            <v>36861</v>
          </cell>
          <cell r="H1496" t="str">
            <v>A</v>
          </cell>
          <cell r="I1496" t="str">
            <v>Rating Outlook Positive</v>
          </cell>
        </row>
        <row r="1497">
          <cell r="A1497">
            <v>80091914</v>
          </cell>
          <cell r="B1497" t="str">
            <v>Old National Bank</v>
          </cell>
          <cell r="C1497" t="str">
            <v>Banks</v>
          </cell>
          <cell r="D1497" t="str">
            <v>UNITED STATES</v>
          </cell>
          <cell r="E1497" t="str">
            <v>Y</v>
          </cell>
          <cell r="F1497" t="str">
            <v>Downgrade</v>
          </cell>
          <cell r="G1497">
            <v>38016</v>
          </cell>
          <cell r="H1497" t="str">
            <v>BBB</v>
          </cell>
          <cell r="I1497" t="str">
            <v>Rating Outlook Stable</v>
          </cell>
        </row>
        <row r="1498">
          <cell r="A1498">
            <v>80091915</v>
          </cell>
          <cell r="B1498" t="str">
            <v>Fifth Third Bank (Michigan)</v>
          </cell>
          <cell r="C1498" t="str">
            <v>Banks</v>
          </cell>
          <cell r="D1498" t="str">
            <v>UNITED STATES</v>
          </cell>
          <cell r="E1498" t="str">
            <v>Y</v>
          </cell>
          <cell r="F1498" t="str">
            <v>Affirmed</v>
          </cell>
          <cell r="G1498">
            <v>37707</v>
          </cell>
          <cell r="H1498" t="str">
            <v>AA-</v>
          </cell>
          <cell r="I1498" t="str">
            <v>Rating Outlook Stable</v>
          </cell>
        </row>
        <row r="1499">
          <cell r="A1499">
            <v>80091916</v>
          </cell>
          <cell r="B1499" t="str">
            <v>North Fork Bank</v>
          </cell>
          <cell r="C1499" t="str">
            <v>Banks</v>
          </cell>
          <cell r="D1499" t="str">
            <v>UNITED STATES</v>
          </cell>
          <cell r="E1499" t="str">
            <v>Y</v>
          </cell>
          <cell r="F1499" t="str">
            <v>Rating Watch On</v>
          </cell>
          <cell r="G1499">
            <v>38034</v>
          </cell>
          <cell r="H1499" t="str">
            <v>A</v>
          </cell>
          <cell r="I1499" t="str">
            <v>Rating Watch Negative</v>
          </cell>
        </row>
        <row r="1500">
          <cell r="A1500">
            <v>80091917</v>
          </cell>
          <cell r="B1500" t="str">
            <v>Nevada State Bank</v>
          </cell>
          <cell r="C1500" t="str">
            <v>Banks</v>
          </cell>
          <cell r="D1500" t="str">
            <v>UNITED STATES</v>
          </cell>
          <cell r="E1500" t="str">
            <v>Y</v>
          </cell>
          <cell r="F1500" t="str">
            <v>Revision Rating</v>
          </cell>
          <cell r="G1500">
            <v>36861</v>
          </cell>
          <cell r="H1500" t="str">
            <v>A-</v>
          </cell>
          <cell r="I1500" t="str">
            <v>Rating Outlook Stable</v>
          </cell>
        </row>
        <row r="1501">
          <cell r="A1501">
            <v>80091918</v>
          </cell>
          <cell r="B1501" t="str">
            <v>National Bank Of South Carolina</v>
          </cell>
          <cell r="C1501" t="str">
            <v>Banks</v>
          </cell>
          <cell r="D1501" t="str">
            <v>UNITED STATES</v>
          </cell>
          <cell r="E1501" t="str">
            <v>Y</v>
          </cell>
          <cell r="F1501" t="str">
            <v>Revision Rating</v>
          </cell>
          <cell r="G1501">
            <v>36861</v>
          </cell>
          <cell r="H1501" t="str">
            <v>A</v>
          </cell>
          <cell r="I1501" t="str">
            <v>Rating Outlook Stable</v>
          </cell>
        </row>
        <row r="1502">
          <cell r="A1502">
            <v>80091919</v>
          </cell>
          <cell r="B1502" t="str">
            <v>National Bank of Arizona</v>
          </cell>
          <cell r="C1502" t="str">
            <v>Banks</v>
          </cell>
          <cell r="D1502" t="str">
            <v>UNITED STATES</v>
          </cell>
          <cell r="E1502" t="str">
            <v>Y</v>
          </cell>
          <cell r="F1502" t="str">
            <v>Revision Rating</v>
          </cell>
          <cell r="G1502">
            <v>36861</v>
          </cell>
          <cell r="H1502" t="str">
            <v>A-</v>
          </cell>
          <cell r="I1502" t="str">
            <v>Rating Outlook Stable</v>
          </cell>
        </row>
        <row r="1503">
          <cell r="A1503">
            <v>80091920</v>
          </cell>
          <cell r="B1503" t="str">
            <v>Wells Fargo Bank Alaska NA</v>
          </cell>
          <cell r="C1503" t="str">
            <v>Banks</v>
          </cell>
          <cell r="D1503" t="str">
            <v>UNITED STATES</v>
          </cell>
          <cell r="E1503" t="str">
            <v>N</v>
          </cell>
          <cell r="F1503" t="str">
            <v>Withdrawn</v>
          </cell>
          <cell r="G1503">
            <v>37946</v>
          </cell>
          <cell r="H1503" t="str">
            <v>NR</v>
          </cell>
        </row>
        <row r="1504">
          <cell r="A1504">
            <v>80091921</v>
          </cell>
          <cell r="B1504" t="str">
            <v>Mt. Diablo National Bank</v>
          </cell>
          <cell r="C1504" t="str">
            <v>Banks</v>
          </cell>
          <cell r="D1504" t="str">
            <v>UNITED STATES</v>
          </cell>
          <cell r="E1504" t="str">
            <v>Y</v>
          </cell>
          <cell r="F1504" t="str">
            <v>Affirmed</v>
          </cell>
          <cell r="G1504">
            <v>37637</v>
          </cell>
          <cell r="H1504" t="str">
            <v>BBB-</v>
          </cell>
          <cell r="I1504" t="str">
            <v>Rating Outlook Stable</v>
          </cell>
        </row>
        <row r="1505">
          <cell r="A1505">
            <v>80091922</v>
          </cell>
          <cell r="B1505" t="str">
            <v>Minnesota Corporate Federal Credit Union</v>
          </cell>
          <cell r="C1505" t="str">
            <v>Financial Institutions</v>
          </cell>
          <cell r="D1505" t="str">
            <v>UNITED STATES</v>
          </cell>
          <cell r="E1505" t="str">
            <v>Y</v>
          </cell>
          <cell r="F1505" t="str">
            <v>Withdrawn</v>
          </cell>
          <cell r="G1505">
            <v>37991</v>
          </cell>
          <cell r="H1505" t="str">
            <v>NR</v>
          </cell>
        </row>
        <row r="1506">
          <cell r="A1506">
            <v>80091923</v>
          </cell>
          <cell r="B1506" t="str">
            <v>Mid-States Corporate Federal Credit Union</v>
          </cell>
          <cell r="C1506" t="str">
            <v>Financial Institutions</v>
          </cell>
          <cell r="D1506" t="str">
            <v>UNITED STATES</v>
          </cell>
          <cell r="E1506" t="str">
            <v>Y</v>
          </cell>
          <cell r="F1506" t="str">
            <v>Affirmed</v>
          </cell>
          <cell r="G1506">
            <v>37991</v>
          </cell>
          <cell r="H1506" t="str">
            <v>AA-</v>
          </cell>
          <cell r="I1506" t="str">
            <v>Rating Outlook Stable</v>
          </cell>
        </row>
        <row r="1507">
          <cell r="A1507">
            <v>80091924</v>
          </cell>
          <cell r="B1507" t="str">
            <v>Mid-Atlantic Corporate Federal Credit Union</v>
          </cell>
          <cell r="C1507" t="str">
            <v>Financial Institutions</v>
          </cell>
          <cell r="D1507" t="str">
            <v>UNITED STATES</v>
          </cell>
          <cell r="E1507" t="str">
            <v>Y</v>
          </cell>
          <cell r="F1507" t="str">
            <v>Revision Rating</v>
          </cell>
          <cell r="G1507">
            <v>36861</v>
          </cell>
          <cell r="H1507" t="str">
            <v>AA-</v>
          </cell>
          <cell r="I1507" t="str">
            <v>Rating Outlook Stable</v>
          </cell>
        </row>
        <row r="1508">
          <cell r="A1508">
            <v>80091929</v>
          </cell>
          <cell r="B1508" t="str">
            <v>M&amp;I Thunderbird Bank (Merged Into M&amp;I Marshall &amp; Ilsley Bank)</v>
          </cell>
          <cell r="C1508" t="str">
            <v>Banks</v>
          </cell>
          <cell r="D1508" t="str">
            <v>UNITED STATES</v>
          </cell>
          <cell r="E1508" t="str">
            <v>N</v>
          </cell>
          <cell r="F1508" t="str">
            <v>Withdrawn</v>
          </cell>
          <cell r="G1508">
            <v>37284</v>
          </cell>
          <cell r="H1508" t="str">
            <v>NR</v>
          </cell>
          <cell r="I1508" t="str">
            <v>Not on Rating Watch</v>
          </cell>
        </row>
        <row r="1509">
          <cell r="A1509">
            <v>80091930</v>
          </cell>
          <cell r="B1509" t="str">
            <v>M&amp;I Marshall &amp; Ilsley Bank</v>
          </cell>
          <cell r="C1509" t="str">
            <v>Banks</v>
          </cell>
          <cell r="D1509" t="str">
            <v>UNITED STATES</v>
          </cell>
          <cell r="E1509" t="str">
            <v>Y</v>
          </cell>
          <cell r="F1509" t="str">
            <v>Revision Outlook</v>
          </cell>
          <cell r="G1509">
            <v>38124</v>
          </cell>
          <cell r="H1509" t="str">
            <v>A+</v>
          </cell>
          <cell r="I1509" t="str">
            <v>Rating Outlook Stable</v>
          </cell>
        </row>
        <row r="1510">
          <cell r="A1510">
            <v>80091931</v>
          </cell>
          <cell r="B1510" t="str">
            <v>M&amp;I First American Bank (Merged Into M&amp;I Marshall &amp; Ilsley Bank)</v>
          </cell>
          <cell r="C1510" t="str">
            <v>Banks</v>
          </cell>
          <cell r="D1510" t="str">
            <v>UNITED STATES</v>
          </cell>
          <cell r="E1510" t="str">
            <v>N</v>
          </cell>
          <cell r="F1510" t="str">
            <v>Withdrawn</v>
          </cell>
          <cell r="G1510">
            <v>37284</v>
          </cell>
          <cell r="H1510" t="str">
            <v>NR</v>
          </cell>
          <cell r="I1510" t="str">
            <v>Not on Rating Watch</v>
          </cell>
        </row>
        <row r="1511">
          <cell r="A1511">
            <v>80091932</v>
          </cell>
          <cell r="B1511" t="str">
            <v>M&amp;I Bank South (Merged Into M&amp;I Marshall &amp; Ilsley Bank)</v>
          </cell>
          <cell r="C1511" t="str">
            <v>Banks</v>
          </cell>
          <cell r="D1511" t="str">
            <v>UNITED STATES</v>
          </cell>
          <cell r="E1511" t="str">
            <v>N</v>
          </cell>
          <cell r="F1511" t="str">
            <v>Withdrawn</v>
          </cell>
          <cell r="G1511">
            <v>37284</v>
          </cell>
          <cell r="H1511" t="str">
            <v>NR</v>
          </cell>
          <cell r="I1511" t="str">
            <v>Not on Rating Watch</v>
          </cell>
        </row>
        <row r="1512">
          <cell r="A1512">
            <v>80091933</v>
          </cell>
          <cell r="B1512" t="str">
            <v>M&amp;I Bank of Southern Wisconsin (Merged Into M&amp;I Marshall &amp; Ilsley Bank)</v>
          </cell>
          <cell r="C1512" t="str">
            <v>Banks</v>
          </cell>
          <cell r="D1512" t="str">
            <v>UNITED STATES</v>
          </cell>
          <cell r="E1512" t="str">
            <v>N</v>
          </cell>
          <cell r="F1512" t="str">
            <v>Withdrawn</v>
          </cell>
          <cell r="G1512">
            <v>37284</v>
          </cell>
          <cell r="H1512" t="str">
            <v>NR</v>
          </cell>
          <cell r="I1512" t="str">
            <v>Not on Rating Watch</v>
          </cell>
        </row>
        <row r="1513">
          <cell r="A1513">
            <v>80091934</v>
          </cell>
          <cell r="B1513" t="str">
            <v>M&amp;I Bank of Racine (Merged Into M&amp;I Marshall &amp; Ilsley Bank)</v>
          </cell>
          <cell r="C1513" t="str">
            <v>Banks</v>
          </cell>
          <cell r="D1513" t="str">
            <v>UNITED STATES</v>
          </cell>
          <cell r="E1513" t="str">
            <v>N</v>
          </cell>
          <cell r="F1513" t="str">
            <v>Withdrawn</v>
          </cell>
          <cell r="G1513">
            <v>37284</v>
          </cell>
          <cell r="H1513" t="str">
            <v>NR</v>
          </cell>
          <cell r="I1513" t="str">
            <v>Not on Rating Watch</v>
          </cell>
        </row>
        <row r="1514">
          <cell r="A1514">
            <v>80091935</v>
          </cell>
          <cell r="B1514" t="str">
            <v>M&amp;I Bank Fox Valley (Merged Into M&amp;I Marshall &amp; Ilsley Bank)</v>
          </cell>
          <cell r="C1514" t="str">
            <v>Banks</v>
          </cell>
          <cell r="D1514" t="str">
            <v>UNITED STATES</v>
          </cell>
          <cell r="E1514" t="str">
            <v>N</v>
          </cell>
          <cell r="F1514" t="str">
            <v>Withdrawn</v>
          </cell>
          <cell r="G1514">
            <v>37284</v>
          </cell>
          <cell r="H1514" t="str">
            <v>NR</v>
          </cell>
          <cell r="I1514" t="str">
            <v>Not on Rating Watch</v>
          </cell>
        </row>
        <row r="1515">
          <cell r="A1515">
            <v>80091936</v>
          </cell>
          <cell r="B1515" t="str">
            <v>Lehman Brothers Bank, FSB</v>
          </cell>
          <cell r="C1515" t="str">
            <v>Banks</v>
          </cell>
          <cell r="D1515" t="str">
            <v>UNITED STATES</v>
          </cell>
          <cell r="E1515" t="str">
            <v>Y</v>
          </cell>
          <cell r="F1515" t="str">
            <v>Affirmed</v>
          </cell>
          <cell r="G1515">
            <v>37824</v>
          </cell>
          <cell r="H1515" t="str">
            <v>A+</v>
          </cell>
        </row>
        <row r="1516">
          <cell r="A1516">
            <v>80091937</v>
          </cell>
          <cell r="B1516" t="str">
            <v>LaSalle Bank National Association</v>
          </cell>
          <cell r="C1516" t="str">
            <v>Banks</v>
          </cell>
          <cell r="D1516" t="str">
            <v>UNITED STATES</v>
          </cell>
          <cell r="E1516" t="str">
            <v>Y</v>
          </cell>
          <cell r="F1516" t="str">
            <v>Downgrade</v>
          </cell>
          <cell r="G1516">
            <v>37552</v>
          </cell>
          <cell r="H1516" t="str">
            <v>AA-</v>
          </cell>
          <cell r="I1516" t="str">
            <v>Rating Outlook Stable</v>
          </cell>
        </row>
        <row r="1517">
          <cell r="A1517">
            <v>80091938</v>
          </cell>
          <cell r="B1517" t="str">
            <v>Lafayette Ambassador Bank</v>
          </cell>
          <cell r="C1517" t="str">
            <v>Banks</v>
          </cell>
          <cell r="D1517" t="str">
            <v>UNITED STATES</v>
          </cell>
          <cell r="E1517" t="str">
            <v>Y</v>
          </cell>
          <cell r="F1517" t="str">
            <v>New Rating</v>
          </cell>
          <cell r="G1517">
            <v>37420</v>
          </cell>
          <cell r="H1517" t="str">
            <v>A</v>
          </cell>
          <cell r="I1517" t="str">
            <v>Rating Outlook Stable</v>
          </cell>
        </row>
        <row r="1518">
          <cell r="A1518">
            <v>80091939</v>
          </cell>
          <cell r="B1518" t="str">
            <v>Iowa League Corporate Central Credit Union</v>
          </cell>
          <cell r="C1518" t="str">
            <v>Financial Institutions</v>
          </cell>
          <cell r="D1518" t="str">
            <v>UNITED STATES</v>
          </cell>
          <cell r="E1518" t="str">
            <v>N</v>
          </cell>
          <cell r="F1518" t="str">
            <v>Withdrawn</v>
          </cell>
          <cell r="G1518">
            <v>36985</v>
          </cell>
          <cell r="H1518" t="str">
            <v>NR</v>
          </cell>
          <cell r="I1518" t="str">
            <v>Rating Outlook Stable</v>
          </cell>
        </row>
        <row r="1519">
          <cell r="A1519">
            <v>80091940</v>
          </cell>
          <cell r="B1519" t="str">
            <v>IBJ Whitehall Bank &amp; Trust</v>
          </cell>
          <cell r="C1519" t="str">
            <v>Banks</v>
          </cell>
          <cell r="D1519" t="str">
            <v>UNITED STATES</v>
          </cell>
          <cell r="E1519" t="str">
            <v>N</v>
          </cell>
          <cell r="F1519" t="str">
            <v>Withdrawn</v>
          </cell>
          <cell r="G1519">
            <v>37274</v>
          </cell>
          <cell r="H1519" t="str">
            <v>NR</v>
          </cell>
          <cell r="I1519" t="str">
            <v>Not on Rating Watch</v>
          </cell>
        </row>
        <row r="1520">
          <cell r="A1520">
            <v>80091941</v>
          </cell>
          <cell r="B1520" t="str">
            <v>Harris Bank Westchester</v>
          </cell>
          <cell r="C1520" t="str">
            <v>Banks</v>
          </cell>
          <cell r="D1520" t="str">
            <v>UNITED STATES</v>
          </cell>
          <cell r="E1520" t="str">
            <v>Y</v>
          </cell>
          <cell r="F1520" t="str">
            <v>New Rating</v>
          </cell>
          <cell r="G1520">
            <v>36861</v>
          </cell>
          <cell r="H1520" t="str">
            <v>AA-</v>
          </cell>
          <cell r="I1520" t="str">
            <v>Rating Outlook Stable</v>
          </cell>
        </row>
        <row r="1521">
          <cell r="A1521">
            <v>80091942</v>
          </cell>
          <cell r="B1521" t="str">
            <v>Harris Bank Barrington, National Association</v>
          </cell>
          <cell r="C1521" t="str">
            <v>Banks</v>
          </cell>
          <cell r="D1521" t="str">
            <v>UNITED STATES</v>
          </cell>
          <cell r="E1521" t="str">
            <v>Y</v>
          </cell>
          <cell r="F1521" t="str">
            <v>New Rating</v>
          </cell>
          <cell r="G1521">
            <v>36861</v>
          </cell>
          <cell r="H1521" t="str">
            <v>AA-</v>
          </cell>
          <cell r="I1521" t="str">
            <v>Rating Outlook Stable</v>
          </cell>
        </row>
        <row r="1522">
          <cell r="A1522">
            <v>80091943</v>
          </cell>
          <cell r="B1522" t="str">
            <v>Granite Savings Bank &amp; Trust Co.</v>
          </cell>
          <cell r="C1522" t="str">
            <v>Banks</v>
          </cell>
          <cell r="D1522" t="str">
            <v>UNITED STATES</v>
          </cell>
          <cell r="E1522" t="str">
            <v>N</v>
          </cell>
          <cell r="F1522" t="str">
            <v>Affirmed</v>
          </cell>
          <cell r="G1522">
            <v>37061</v>
          </cell>
          <cell r="H1522" t="str">
            <v>A-</v>
          </cell>
          <cell r="I1522" t="str">
            <v>Rating Outlook Stable</v>
          </cell>
        </row>
        <row r="1523">
          <cell r="A1523">
            <v>80091945</v>
          </cell>
          <cell r="B1523" t="str">
            <v>Golden Gate Bank</v>
          </cell>
          <cell r="C1523" t="str">
            <v>Banks</v>
          </cell>
          <cell r="D1523" t="str">
            <v>UNITED STATES</v>
          </cell>
          <cell r="E1523" t="str">
            <v>Y</v>
          </cell>
          <cell r="F1523" t="str">
            <v>Affirmed</v>
          </cell>
          <cell r="G1523">
            <v>37637</v>
          </cell>
          <cell r="H1523" t="str">
            <v>BBB-</v>
          </cell>
          <cell r="I1523" t="str">
            <v>Rating Outlook Stable</v>
          </cell>
        </row>
        <row r="1524">
          <cell r="A1524">
            <v>80091946</v>
          </cell>
          <cell r="B1524" t="str">
            <v>Fulton Bank</v>
          </cell>
          <cell r="C1524" t="str">
            <v>Banks</v>
          </cell>
          <cell r="D1524" t="str">
            <v>UNITED STATES</v>
          </cell>
          <cell r="E1524" t="str">
            <v>Y</v>
          </cell>
          <cell r="F1524" t="str">
            <v>New Rating</v>
          </cell>
          <cell r="G1524">
            <v>37420</v>
          </cell>
          <cell r="H1524" t="str">
            <v>A</v>
          </cell>
          <cell r="I1524" t="str">
            <v>Rating Outlook Stable</v>
          </cell>
        </row>
        <row r="1525">
          <cell r="A1525">
            <v>80091947</v>
          </cell>
          <cell r="B1525" t="str">
            <v>Fredericktown Bank &amp; Trust</v>
          </cell>
          <cell r="C1525" t="str">
            <v>Banks</v>
          </cell>
          <cell r="D1525" t="str">
            <v>UNITED STATES</v>
          </cell>
          <cell r="E1525" t="str">
            <v>N</v>
          </cell>
          <cell r="F1525" t="str">
            <v>Withdrawn</v>
          </cell>
          <cell r="G1525">
            <v>37140</v>
          </cell>
          <cell r="H1525" t="str">
            <v>NR</v>
          </cell>
          <cell r="I1525" t="str">
            <v>Rating Outlook Stable</v>
          </cell>
        </row>
        <row r="1526">
          <cell r="A1526">
            <v>80091948</v>
          </cell>
          <cell r="B1526" t="str">
            <v>Franklin-Lamoille Bank</v>
          </cell>
          <cell r="C1526" t="str">
            <v>Banks</v>
          </cell>
          <cell r="D1526" t="str">
            <v>UNITED STATES</v>
          </cell>
          <cell r="E1526" t="str">
            <v>N</v>
          </cell>
          <cell r="F1526" t="str">
            <v>Affirmed</v>
          </cell>
          <cell r="G1526">
            <v>37061</v>
          </cell>
          <cell r="H1526" t="str">
            <v>A-</v>
          </cell>
          <cell r="I1526" t="str">
            <v>Rating Outlook Stable</v>
          </cell>
        </row>
        <row r="1527">
          <cell r="A1527">
            <v>80091949</v>
          </cell>
          <cell r="B1527" t="str">
            <v>Forest Hill State Bank</v>
          </cell>
          <cell r="C1527" t="str">
            <v>Banks</v>
          </cell>
          <cell r="D1527" t="str">
            <v>UNITED STATES</v>
          </cell>
          <cell r="E1527" t="str">
            <v>N</v>
          </cell>
          <cell r="F1527" t="str">
            <v>Withdrawn</v>
          </cell>
          <cell r="G1527">
            <v>37140</v>
          </cell>
          <cell r="H1527" t="str">
            <v>NR</v>
          </cell>
          <cell r="I1527" t="str">
            <v>Rating Outlook Stable</v>
          </cell>
        </row>
        <row r="1528">
          <cell r="A1528">
            <v>80091950</v>
          </cell>
          <cell r="B1528" t="str">
            <v>FirstMerit Bank, NA</v>
          </cell>
          <cell r="C1528" t="str">
            <v>Banks</v>
          </cell>
          <cell r="D1528" t="str">
            <v>UNITED STATES</v>
          </cell>
          <cell r="E1528" t="str">
            <v>Y</v>
          </cell>
          <cell r="F1528" t="str">
            <v>Affirmed</v>
          </cell>
          <cell r="G1528">
            <v>37648</v>
          </cell>
          <cell r="H1528" t="str">
            <v>A-</v>
          </cell>
          <cell r="I1528" t="str">
            <v>Rating Outlook Stable</v>
          </cell>
        </row>
        <row r="1529">
          <cell r="A1529">
            <v>80091951</v>
          </cell>
          <cell r="B1529" t="str">
            <v>Firstar Bank Midwest, N.A.</v>
          </cell>
          <cell r="C1529" t="str">
            <v>Banks</v>
          </cell>
          <cell r="D1529" t="str">
            <v>UNITED STATES</v>
          </cell>
          <cell r="E1529" t="str">
            <v>N</v>
          </cell>
          <cell r="F1529" t="str">
            <v>Affirmed</v>
          </cell>
          <cell r="G1529">
            <v>36949</v>
          </cell>
          <cell r="H1529" t="str">
            <v>A+</v>
          </cell>
          <cell r="I1529" t="str">
            <v>Rating Outlook Positive</v>
          </cell>
        </row>
        <row r="1530">
          <cell r="A1530">
            <v>80091952</v>
          </cell>
          <cell r="B1530" t="str">
            <v>First Vermont Bank &amp; Trust</v>
          </cell>
          <cell r="C1530" t="str">
            <v>Banks</v>
          </cell>
          <cell r="D1530" t="str">
            <v>UNITED STATES</v>
          </cell>
          <cell r="E1530" t="str">
            <v>N</v>
          </cell>
          <cell r="F1530" t="str">
            <v>Affirmed</v>
          </cell>
          <cell r="G1530">
            <v>37061</v>
          </cell>
          <cell r="H1530" t="str">
            <v>A-</v>
          </cell>
          <cell r="I1530" t="str">
            <v>Rating Outlook Stable</v>
          </cell>
        </row>
        <row r="1531">
          <cell r="A1531">
            <v>80091953</v>
          </cell>
          <cell r="B1531" t="str">
            <v>First Union Bank of Delaware</v>
          </cell>
          <cell r="C1531" t="str">
            <v>Banks</v>
          </cell>
          <cell r="D1531" t="str">
            <v>UNITED STATES</v>
          </cell>
          <cell r="E1531" t="str">
            <v>N</v>
          </cell>
          <cell r="F1531" t="str">
            <v>Withdrawn</v>
          </cell>
          <cell r="G1531">
            <v>37671</v>
          </cell>
          <cell r="H1531" t="str">
            <v>NR</v>
          </cell>
        </row>
        <row r="1532">
          <cell r="A1532">
            <v>80091954</v>
          </cell>
          <cell r="B1532" t="str">
            <v>Wells Fargo Bank Nevada, NA</v>
          </cell>
          <cell r="C1532" t="str">
            <v>Banks</v>
          </cell>
          <cell r="D1532" t="str">
            <v>UNITED STATES</v>
          </cell>
          <cell r="E1532" t="str">
            <v>N</v>
          </cell>
          <cell r="F1532" t="str">
            <v>Withdrawn</v>
          </cell>
          <cell r="G1532">
            <v>38041</v>
          </cell>
          <cell r="H1532" t="str">
            <v>NR</v>
          </cell>
        </row>
        <row r="1533">
          <cell r="A1533">
            <v>80091955</v>
          </cell>
          <cell r="B1533" t="str">
            <v>Wells Fargo Bank New Mexico, NA</v>
          </cell>
          <cell r="C1533" t="str">
            <v>Banks</v>
          </cell>
          <cell r="D1533" t="str">
            <v>UNITED STATES</v>
          </cell>
          <cell r="E1533" t="str">
            <v>N</v>
          </cell>
          <cell r="F1533" t="str">
            <v>Withdrawn</v>
          </cell>
          <cell r="G1533">
            <v>38041</v>
          </cell>
          <cell r="H1533" t="str">
            <v>NR</v>
          </cell>
        </row>
        <row r="1534">
          <cell r="A1534">
            <v>80091956</v>
          </cell>
          <cell r="B1534" t="str">
            <v>First National Bank of St Mary's</v>
          </cell>
          <cell r="C1534" t="str">
            <v>Banks</v>
          </cell>
          <cell r="D1534" t="str">
            <v>UNITED STATES</v>
          </cell>
          <cell r="E1534" t="str">
            <v>N</v>
          </cell>
          <cell r="F1534" t="str">
            <v>Withdrawn</v>
          </cell>
          <cell r="G1534">
            <v>37140</v>
          </cell>
          <cell r="H1534" t="str">
            <v>NR</v>
          </cell>
          <cell r="I1534" t="str">
            <v>Rating Outlook Stable</v>
          </cell>
        </row>
        <row r="1535">
          <cell r="A1535">
            <v>80091957</v>
          </cell>
          <cell r="B1535" t="str">
            <v>First National Bank of Springdale</v>
          </cell>
          <cell r="C1535" t="str">
            <v>Banks</v>
          </cell>
          <cell r="D1535" t="str">
            <v>UNITED STATES</v>
          </cell>
          <cell r="E1535" t="str">
            <v>N</v>
          </cell>
          <cell r="F1535" t="str">
            <v>Withdrawn</v>
          </cell>
          <cell r="G1535">
            <v>37988</v>
          </cell>
          <cell r="H1535" t="str">
            <v>NR</v>
          </cell>
        </row>
        <row r="1536">
          <cell r="A1536">
            <v>80091958</v>
          </cell>
          <cell r="B1536" t="str">
            <v>First National Bank of Omaha</v>
          </cell>
          <cell r="C1536" t="str">
            <v>Banks</v>
          </cell>
          <cell r="D1536" t="str">
            <v>UNITED STATES</v>
          </cell>
          <cell r="E1536" t="str">
            <v>Y</v>
          </cell>
          <cell r="F1536" t="str">
            <v>Revision Rating</v>
          </cell>
          <cell r="G1536">
            <v>36861</v>
          </cell>
          <cell r="H1536" t="str">
            <v>BBB+</v>
          </cell>
          <cell r="I1536" t="str">
            <v>Rating Outlook Stable</v>
          </cell>
        </row>
        <row r="1537">
          <cell r="A1537">
            <v>80091959</v>
          </cell>
          <cell r="B1537" t="str">
            <v>First National Bank - Jasper</v>
          </cell>
          <cell r="C1537" t="str">
            <v>Banks</v>
          </cell>
          <cell r="D1537" t="str">
            <v>UNITED STATES</v>
          </cell>
          <cell r="E1537" t="str">
            <v>Y</v>
          </cell>
          <cell r="F1537" t="str">
            <v>Revision Rating</v>
          </cell>
          <cell r="G1537">
            <v>36861</v>
          </cell>
          <cell r="H1537" t="str">
            <v>A</v>
          </cell>
          <cell r="I1537" t="str">
            <v>Rating Outlook Stable</v>
          </cell>
        </row>
        <row r="1538">
          <cell r="A1538">
            <v>80091960</v>
          </cell>
          <cell r="B1538" t="str">
            <v>Wachovia Bank of Delaware, NA</v>
          </cell>
          <cell r="C1538" t="str">
            <v>Banks</v>
          </cell>
          <cell r="D1538" t="str">
            <v>UNITED STATES</v>
          </cell>
          <cell r="E1538" t="str">
            <v>Y</v>
          </cell>
          <cell r="F1538" t="str">
            <v>Affirmed</v>
          </cell>
          <cell r="G1538">
            <v>38159</v>
          </cell>
          <cell r="H1538" t="str">
            <v>A+</v>
          </cell>
          <cell r="I1538" t="str">
            <v>Rating Outlook Positive</v>
          </cell>
        </row>
        <row r="1539">
          <cell r="A1539">
            <v>80091961</v>
          </cell>
          <cell r="B1539" t="str">
            <v>First National Bank (North Platte)</v>
          </cell>
          <cell r="C1539" t="str">
            <v>Banks</v>
          </cell>
          <cell r="D1539" t="str">
            <v>UNITED STATES</v>
          </cell>
          <cell r="E1539" t="str">
            <v>Y</v>
          </cell>
          <cell r="F1539" t="str">
            <v>Revision Rating</v>
          </cell>
          <cell r="G1539">
            <v>36861</v>
          </cell>
          <cell r="H1539" t="str">
            <v>BBB+</v>
          </cell>
          <cell r="I1539" t="str">
            <v>Rating Outlook Stable</v>
          </cell>
        </row>
        <row r="1540">
          <cell r="A1540">
            <v>80091962</v>
          </cell>
          <cell r="B1540" t="str">
            <v>First National Bank (Fort Collins)</v>
          </cell>
          <cell r="C1540" t="str">
            <v>Banks</v>
          </cell>
          <cell r="D1540" t="str">
            <v>UNITED STATES</v>
          </cell>
          <cell r="E1540" t="str">
            <v>Y</v>
          </cell>
          <cell r="F1540" t="str">
            <v>Revision Rating</v>
          </cell>
          <cell r="G1540">
            <v>36861</v>
          </cell>
          <cell r="H1540" t="str">
            <v>BBB+</v>
          </cell>
          <cell r="I1540" t="str">
            <v>Rating Outlook Stable</v>
          </cell>
        </row>
        <row r="1541">
          <cell r="A1541">
            <v>80091963</v>
          </cell>
          <cell r="B1541" t="str">
            <v>First Midwest Bank, NA</v>
          </cell>
          <cell r="C1541" t="str">
            <v>Banks</v>
          </cell>
          <cell r="D1541" t="str">
            <v>UNITED STATES</v>
          </cell>
          <cell r="E1541" t="str">
            <v>Y</v>
          </cell>
          <cell r="F1541" t="str">
            <v>Affirmed</v>
          </cell>
          <cell r="G1541">
            <v>37876</v>
          </cell>
          <cell r="H1541" t="str">
            <v>BBB+</v>
          </cell>
          <cell r="I1541" t="str">
            <v>Rating Outlook Stable</v>
          </cell>
        </row>
        <row r="1542">
          <cell r="A1542">
            <v>80091964</v>
          </cell>
          <cell r="B1542" t="str">
            <v>First Massachusetts Bank</v>
          </cell>
          <cell r="C1542" t="str">
            <v>Banks</v>
          </cell>
          <cell r="D1542" t="str">
            <v>UNITED STATES</v>
          </cell>
          <cell r="E1542" t="str">
            <v>Y</v>
          </cell>
          <cell r="F1542" t="str">
            <v>Withdrawn</v>
          </cell>
          <cell r="G1542">
            <v>37301</v>
          </cell>
          <cell r="H1542" t="str">
            <v>NR</v>
          </cell>
          <cell r="I1542" t="str">
            <v>Rating Outlook Stable</v>
          </cell>
        </row>
        <row r="1543">
          <cell r="A1543">
            <v>80091965</v>
          </cell>
          <cell r="B1543" t="str">
            <v>First Interstate Bank (Wyoming)</v>
          </cell>
          <cell r="C1543" t="str">
            <v>Banks</v>
          </cell>
          <cell r="D1543" t="str">
            <v>UNITED STATES</v>
          </cell>
          <cell r="E1543" t="str">
            <v>N</v>
          </cell>
          <cell r="F1543" t="str">
            <v>Withdrawn</v>
          </cell>
          <cell r="G1543">
            <v>37610</v>
          </cell>
          <cell r="H1543" t="str">
            <v>NR</v>
          </cell>
        </row>
        <row r="1544">
          <cell r="A1544">
            <v>80091966</v>
          </cell>
          <cell r="B1544" t="str">
            <v>First Interstate Bank (Montana)</v>
          </cell>
          <cell r="C1544" t="str">
            <v>Banks</v>
          </cell>
          <cell r="D1544" t="str">
            <v>UNITED STATES</v>
          </cell>
          <cell r="E1544" t="str">
            <v>Y</v>
          </cell>
          <cell r="F1544" t="str">
            <v>Affirmed</v>
          </cell>
          <cell r="G1544">
            <v>37610</v>
          </cell>
          <cell r="H1544" t="str">
            <v>BBB-</v>
          </cell>
          <cell r="I1544" t="str">
            <v>Rating Outlook Positive</v>
          </cell>
        </row>
        <row r="1545">
          <cell r="A1545">
            <v>80091967</v>
          </cell>
          <cell r="B1545" t="str">
            <v>First Hawaiian Bank</v>
          </cell>
          <cell r="C1545" t="str">
            <v>Banks</v>
          </cell>
          <cell r="D1545" t="str">
            <v>UNITED STATES</v>
          </cell>
          <cell r="E1545" t="str">
            <v>Y</v>
          </cell>
          <cell r="F1545" t="str">
            <v>Affirmed</v>
          </cell>
          <cell r="G1545">
            <v>38062</v>
          </cell>
          <cell r="H1545" t="str">
            <v>AA-</v>
          </cell>
          <cell r="I1545" t="str">
            <v>Rating Outlook Stable</v>
          </cell>
        </row>
        <row r="1546">
          <cell r="A1546">
            <v>80091968</v>
          </cell>
          <cell r="B1546" t="str">
            <v>First Corporate Credit Union</v>
          </cell>
          <cell r="C1546" t="str">
            <v>Financial Institutions</v>
          </cell>
          <cell r="D1546" t="str">
            <v>UNITED STATES</v>
          </cell>
          <cell r="E1546" t="str">
            <v>Y</v>
          </cell>
          <cell r="F1546" t="str">
            <v>Revision Rating</v>
          </cell>
          <cell r="G1546">
            <v>36861</v>
          </cell>
          <cell r="H1546" t="str">
            <v>AA-</v>
          </cell>
          <cell r="I1546" t="str">
            <v>Rating Outlook Stable</v>
          </cell>
        </row>
        <row r="1547">
          <cell r="A1547">
            <v>80091970</v>
          </cell>
          <cell r="B1547" t="str">
            <v>First Commonwealth Bank</v>
          </cell>
          <cell r="C1547" t="str">
            <v>Banks</v>
          </cell>
          <cell r="D1547" t="str">
            <v>UNITED STATES</v>
          </cell>
          <cell r="E1547" t="str">
            <v>Y</v>
          </cell>
          <cell r="F1547" t="str">
            <v>Affirmed</v>
          </cell>
          <cell r="G1547">
            <v>37967</v>
          </cell>
          <cell r="H1547" t="str">
            <v>BBB</v>
          </cell>
          <cell r="I1547" t="str">
            <v>Rating Outlook Stable</v>
          </cell>
        </row>
        <row r="1548">
          <cell r="A1548">
            <v>80091972</v>
          </cell>
          <cell r="B1548" t="str">
            <v>Fifth Third Bank, Ohio Valley (Inactive...merged)</v>
          </cell>
          <cell r="C1548" t="str">
            <v>Banks</v>
          </cell>
          <cell r="D1548" t="str">
            <v>UNITED STATES</v>
          </cell>
          <cell r="E1548" t="str">
            <v>N</v>
          </cell>
          <cell r="F1548" t="str">
            <v>Revision Rating</v>
          </cell>
          <cell r="G1548">
            <v>36861</v>
          </cell>
          <cell r="H1548" t="str">
            <v>AA-</v>
          </cell>
          <cell r="I1548" t="str">
            <v>Rating Outlook Stable</v>
          </cell>
        </row>
        <row r="1549">
          <cell r="A1549">
            <v>80091973</v>
          </cell>
          <cell r="B1549" t="str">
            <v>Fidelity Bank, The</v>
          </cell>
          <cell r="C1549" t="str">
            <v>Banks</v>
          </cell>
          <cell r="D1549" t="str">
            <v>UNITED STATES</v>
          </cell>
          <cell r="E1549" t="str">
            <v>N</v>
          </cell>
          <cell r="F1549" t="str">
            <v>Withdrawn</v>
          </cell>
          <cell r="G1549">
            <v>37140</v>
          </cell>
          <cell r="H1549" t="str">
            <v>NR</v>
          </cell>
          <cell r="I1549" t="str">
            <v>Rating Outlook Stable</v>
          </cell>
        </row>
        <row r="1550">
          <cell r="A1550">
            <v>80091974</v>
          </cell>
          <cell r="B1550" t="str">
            <v>Farmers-Merchants Bank-Eastern Shore</v>
          </cell>
          <cell r="C1550" t="str">
            <v>Banks</v>
          </cell>
          <cell r="D1550" t="str">
            <v>UNITED STATES</v>
          </cell>
          <cell r="E1550" t="str">
            <v>N</v>
          </cell>
          <cell r="F1550" t="str">
            <v>Withdrawn</v>
          </cell>
          <cell r="G1550">
            <v>37140</v>
          </cell>
          <cell r="H1550" t="str">
            <v>NR</v>
          </cell>
          <cell r="I1550" t="str">
            <v>Rating Outlook Stable</v>
          </cell>
        </row>
        <row r="1551">
          <cell r="A1551">
            <v>80091975</v>
          </cell>
          <cell r="B1551" t="str">
            <v>European American Bank</v>
          </cell>
          <cell r="C1551" t="str">
            <v>Banks</v>
          </cell>
          <cell r="D1551" t="str">
            <v>UNITED STATES</v>
          </cell>
          <cell r="E1551" t="str">
            <v>N</v>
          </cell>
          <cell r="F1551" t="str">
            <v>Withdrawn</v>
          </cell>
          <cell r="G1551">
            <v>37095</v>
          </cell>
          <cell r="H1551" t="str">
            <v>NR</v>
          </cell>
          <cell r="I1551" t="str">
            <v>Not on Rating Watch</v>
          </cell>
        </row>
        <row r="1552">
          <cell r="A1552">
            <v>80091976</v>
          </cell>
          <cell r="B1552" t="str">
            <v>Empire Corporate FCU</v>
          </cell>
          <cell r="C1552" t="str">
            <v>Financial Institutions</v>
          </cell>
          <cell r="D1552" t="str">
            <v>UNITED STATES</v>
          </cell>
          <cell r="E1552" t="str">
            <v>Y</v>
          </cell>
          <cell r="F1552" t="str">
            <v>Upgrade</v>
          </cell>
          <cell r="G1552">
            <v>36979</v>
          </cell>
          <cell r="H1552" t="str">
            <v>AA-</v>
          </cell>
          <cell r="I1552" t="str">
            <v>Rating Outlook Stable</v>
          </cell>
        </row>
        <row r="1553">
          <cell r="A1553">
            <v>80091977</v>
          </cell>
          <cell r="B1553" t="str">
            <v>Emigrant Savings Bank</v>
          </cell>
          <cell r="C1553" t="str">
            <v>Banks</v>
          </cell>
          <cell r="D1553" t="str">
            <v>UNITED STATES</v>
          </cell>
          <cell r="E1553" t="str">
            <v>Y</v>
          </cell>
          <cell r="F1553" t="str">
            <v>Downgrade</v>
          </cell>
          <cell r="G1553">
            <v>37966</v>
          </cell>
          <cell r="H1553" t="str">
            <v>BBB+</v>
          </cell>
          <cell r="I1553" t="str">
            <v>Rating Outlook Stable</v>
          </cell>
        </row>
        <row r="1554">
          <cell r="A1554">
            <v>80091978</v>
          </cell>
          <cell r="B1554" t="str">
            <v>Eastville Bank, The</v>
          </cell>
          <cell r="C1554" t="str">
            <v>Banks</v>
          </cell>
          <cell r="D1554" t="str">
            <v>UNITED STATES</v>
          </cell>
          <cell r="E1554" t="str">
            <v>N</v>
          </cell>
          <cell r="F1554" t="str">
            <v>Withdrawn</v>
          </cell>
          <cell r="G1554">
            <v>36902</v>
          </cell>
          <cell r="H1554" t="str">
            <v>NR</v>
          </cell>
          <cell r="I1554" t="str">
            <v>Rating Outlook Stable</v>
          </cell>
        </row>
        <row r="1555">
          <cell r="A1555">
            <v>80091979</v>
          </cell>
          <cell r="B1555" t="str">
            <v>Eastern Corporate Federal Credit Union</v>
          </cell>
          <cell r="C1555" t="str">
            <v>Financial Institutions</v>
          </cell>
          <cell r="D1555" t="str">
            <v>UNITED STATES</v>
          </cell>
          <cell r="E1555" t="str">
            <v>Y</v>
          </cell>
          <cell r="F1555" t="str">
            <v>Revision Rating</v>
          </cell>
          <cell r="G1555">
            <v>36861</v>
          </cell>
          <cell r="H1555" t="str">
            <v>AA-</v>
          </cell>
          <cell r="I1555" t="str">
            <v>Rating Outlook Stable</v>
          </cell>
        </row>
        <row r="1556">
          <cell r="A1556">
            <v>80091980</v>
          </cell>
          <cell r="B1556" t="str">
            <v>Eastern Bank</v>
          </cell>
          <cell r="C1556" t="str">
            <v>Banks</v>
          </cell>
          <cell r="D1556" t="str">
            <v>UNITED STATES</v>
          </cell>
          <cell r="E1556" t="str">
            <v>Y</v>
          </cell>
          <cell r="F1556" t="str">
            <v>Affirmed</v>
          </cell>
          <cell r="G1556">
            <v>38187</v>
          </cell>
          <cell r="H1556" t="str">
            <v>BBB</v>
          </cell>
          <cell r="I1556" t="str">
            <v>Rating Outlook Stable</v>
          </cell>
        </row>
        <row r="1557">
          <cell r="A1557">
            <v>80091981</v>
          </cell>
          <cell r="B1557" t="str">
            <v>Discover Bank</v>
          </cell>
          <cell r="C1557" t="str">
            <v>Banks</v>
          </cell>
          <cell r="D1557" t="str">
            <v>UNITED STATES</v>
          </cell>
          <cell r="E1557" t="str">
            <v>Y</v>
          </cell>
          <cell r="F1557" t="str">
            <v>Downgrade</v>
          </cell>
          <cell r="G1557">
            <v>37393</v>
          </cell>
          <cell r="H1557" t="str">
            <v>AA-</v>
          </cell>
          <cell r="I1557" t="str">
            <v>Rating Outlook Stable</v>
          </cell>
        </row>
        <row r="1558">
          <cell r="A1558">
            <v>80091982</v>
          </cell>
          <cell r="B1558" t="str">
            <v>Dime Savings Bank of Williamsburgh</v>
          </cell>
          <cell r="C1558" t="str">
            <v>Banks</v>
          </cell>
          <cell r="D1558" t="str">
            <v>UNITED STATES</v>
          </cell>
          <cell r="E1558" t="str">
            <v>Y</v>
          </cell>
          <cell r="F1558" t="str">
            <v>Affirmed</v>
          </cell>
          <cell r="G1558">
            <v>37349</v>
          </cell>
          <cell r="H1558" t="str">
            <v>BBB</v>
          </cell>
          <cell r="I1558" t="str">
            <v>Rating Outlook Stable</v>
          </cell>
        </row>
        <row r="1559">
          <cell r="A1559">
            <v>80091983</v>
          </cell>
          <cell r="B1559" t="str">
            <v>Delaware National Bank</v>
          </cell>
          <cell r="C1559" t="str">
            <v>Banks</v>
          </cell>
          <cell r="D1559" t="str">
            <v>UNITED STATES</v>
          </cell>
          <cell r="E1559" t="str">
            <v>N</v>
          </cell>
          <cell r="F1559" t="str">
            <v>Withdrawn</v>
          </cell>
          <cell r="G1559">
            <v>36987</v>
          </cell>
          <cell r="H1559" t="str">
            <v>NR</v>
          </cell>
          <cell r="I1559" t="str">
            <v>Rating Outlook Stable</v>
          </cell>
        </row>
        <row r="1560">
          <cell r="A1560">
            <v>80091984</v>
          </cell>
          <cell r="B1560" t="str">
            <v>Custodial Trust Company</v>
          </cell>
          <cell r="C1560" t="str">
            <v>Banks</v>
          </cell>
          <cell r="D1560" t="str">
            <v>UNITED STATES</v>
          </cell>
          <cell r="E1560" t="str">
            <v>Y</v>
          </cell>
          <cell r="F1560" t="str">
            <v>Affirmed</v>
          </cell>
          <cell r="G1560">
            <v>37708</v>
          </cell>
          <cell r="H1560" t="str">
            <v>A+</v>
          </cell>
          <cell r="I1560" t="str">
            <v>Rating Outlook Stable</v>
          </cell>
        </row>
        <row r="1561">
          <cell r="A1561">
            <v>80091985</v>
          </cell>
          <cell r="B1561" t="str">
            <v>County Banking &amp; Trust</v>
          </cell>
          <cell r="C1561" t="str">
            <v>Banks</v>
          </cell>
          <cell r="D1561" t="str">
            <v>UNITED STATES</v>
          </cell>
          <cell r="E1561" t="str">
            <v>N</v>
          </cell>
          <cell r="F1561" t="str">
            <v>Withdrawn</v>
          </cell>
          <cell r="G1561">
            <v>37140</v>
          </cell>
          <cell r="H1561" t="str">
            <v>NR</v>
          </cell>
          <cell r="I1561" t="str">
            <v>Rating Outlook Stable</v>
          </cell>
        </row>
        <row r="1562">
          <cell r="A1562">
            <v>80091987</v>
          </cell>
          <cell r="B1562" t="str">
            <v>Constitution State Corporate Credit Union</v>
          </cell>
          <cell r="C1562" t="str">
            <v>Financial Institutions</v>
          </cell>
          <cell r="D1562" t="str">
            <v>UNITED STATES</v>
          </cell>
          <cell r="E1562" t="str">
            <v>Y</v>
          </cell>
          <cell r="F1562" t="str">
            <v>Revision Rating</v>
          </cell>
          <cell r="G1562">
            <v>36861</v>
          </cell>
          <cell r="H1562" t="str">
            <v>A+</v>
          </cell>
          <cell r="I1562" t="str">
            <v>Rating Outlook Stable</v>
          </cell>
        </row>
        <row r="1563">
          <cell r="A1563">
            <v>80091988</v>
          </cell>
          <cell r="B1563" t="str">
            <v>Community First National Bank (ND)</v>
          </cell>
          <cell r="C1563" t="str">
            <v>Banks</v>
          </cell>
          <cell r="D1563" t="str">
            <v>UNITED STATES</v>
          </cell>
          <cell r="E1563" t="str">
            <v>Y</v>
          </cell>
          <cell r="F1563" t="str">
            <v>Rating Watch On</v>
          </cell>
          <cell r="G1563">
            <v>38062</v>
          </cell>
          <cell r="H1563" t="str">
            <v>BBB</v>
          </cell>
          <cell r="I1563" t="str">
            <v>Rating Watch Positive</v>
          </cell>
        </row>
        <row r="1564">
          <cell r="A1564">
            <v>80091989</v>
          </cell>
          <cell r="B1564" t="str">
            <v>Community First National Bank</v>
          </cell>
          <cell r="C1564" t="str">
            <v>Banks</v>
          </cell>
          <cell r="D1564" t="str">
            <v>UNITED STATES</v>
          </cell>
          <cell r="E1564" t="str">
            <v>N</v>
          </cell>
          <cell r="F1564" t="str">
            <v>Affirmed</v>
          </cell>
          <cell r="G1564">
            <v>36903</v>
          </cell>
          <cell r="H1564" t="str">
            <v>BBB</v>
          </cell>
          <cell r="I1564" t="str">
            <v>Rating Outlook Stable</v>
          </cell>
        </row>
        <row r="1565">
          <cell r="A1565">
            <v>80091990</v>
          </cell>
          <cell r="B1565" t="str">
            <v>Community Bank, N.A.</v>
          </cell>
          <cell r="C1565" t="str">
            <v>Banks</v>
          </cell>
          <cell r="D1565" t="str">
            <v>UNITED STATES</v>
          </cell>
          <cell r="E1565" t="str">
            <v>Y</v>
          </cell>
          <cell r="F1565" t="str">
            <v>Affirmed</v>
          </cell>
          <cell r="G1565">
            <v>37901</v>
          </cell>
          <cell r="H1565" t="str">
            <v>BBB</v>
          </cell>
          <cell r="I1565" t="str">
            <v>Rating Outlook Stable</v>
          </cell>
        </row>
        <row r="1566">
          <cell r="A1566">
            <v>80091991</v>
          </cell>
          <cell r="B1566" t="str">
            <v>Commercial Federal Bank</v>
          </cell>
          <cell r="C1566" t="str">
            <v>Banks</v>
          </cell>
          <cell r="D1566" t="str">
            <v>UNITED STATES</v>
          </cell>
          <cell r="E1566" t="str">
            <v>Y</v>
          </cell>
          <cell r="F1566" t="str">
            <v>Revision Rating</v>
          </cell>
          <cell r="G1566">
            <v>36861</v>
          </cell>
          <cell r="H1566" t="str">
            <v>BBB-</v>
          </cell>
          <cell r="I1566" t="str">
            <v>Rating Outlook Stable</v>
          </cell>
        </row>
        <row r="1567">
          <cell r="A1567">
            <v>80091992</v>
          </cell>
          <cell r="B1567" t="str">
            <v>Commercial Bank &amp; Trust Co.</v>
          </cell>
          <cell r="C1567" t="str">
            <v>Banks</v>
          </cell>
          <cell r="D1567" t="str">
            <v>UNITED STATES</v>
          </cell>
          <cell r="E1567" t="str">
            <v>Y</v>
          </cell>
          <cell r="F1567" t="str">
            <v>Revision Rating</v>
          </cell>
          <cell r="G1567">
            <v>36861</v>
          </cell>
          <cell r="H1567" t="str">
            <v>A</v>
          </cell>
          <cell r="I1567" t="str">
            <v>Rating Outlook Stable</v>
          </cell>
        </row>
        <row r="1568">
          <cell r="A1568">
            <v>80091993</v>
          </cell>
          <cell r="B1568" t="str">
            <v>Commercial Bank</v>
          </cell>
          <cell r="C1568" t="str">
            <v>Banks</v>
          </cell>
          <cell r="D1568" t="str">
            <v>UNITED STATES</v>
          </cell>
          <cell r="E1568" t="str">
            <v>Y</v>
          </cell>
          <cell r="F1568" t="str">
            <v>Revision Rating</v>
          </cell>
          <cell r="G1568">
            <v>36861</v>
          </cell>
          <cell r="H1568" t="str">
            <v>A</v>
          </cell>
          <cell r="I1568" t="str">
            <v>Rating Outlook Stable</v>
          </cell>
        </row>
        <row r="1569">
          <cell r="A1569">
            <v>80091994</v>
          </cell>
          <cell r="B1569" t="str">
            <v>Commerce Bank, NA (Ill)</v>
          </cell>
          <cell r="C1569" t="str">
            <v>Banks</v>
          </cell>
          <cell r="D1569" t="str">
            <v>UNITED STATES</v>
          </cell>
          <cell r="E1569" t="str">
            <v>N</v>
          </cell>
          <cell r="F1569" t="str">
            <v>Withdrawn</v>
          </cell>
          <cell r="G1569">
            <v>37144</v>
          </cell>
          <cell r="H1569" t="str">
            <v>NR</v>
          </cell>
          <cell r="I1569" t="str">
            <v>Rating Outlook Stable</v>
          </cell>
        </row>
        <row r="1570">
          <cell r="A1570">
            <v>80091995</v>
          </cell>
          <cell r="B1570" t="str">
            <v>Commerce Bank, NA (MO)</v>
          </cell>
          <cell r="C1570" t="str">
            <v>Banks</v>
          </cell>
          <cell r="D1570" t="str">
            <v>UNITED STATES</v>
          </cell>
          <cell r="E1570" t="str">
            <v>N</v>
          </cell>
          <cell r="F1570" t="str">
            <v>Withdrawn</v>
          </cell>
          <cell r="G1570">
            <v>37144</v>
          </cell>
          <cell r="H1570" t="str">
            <v>NR</v>
          </cell>
          <cell r="I1570" t="str">
            <v>Rating Outlook Stable</v>
          </cell>
        </row>
        <row r="1571">
          <cell r="A1571">
            <v>80091996</v>
          </cell>
          <cell r="B1571" t="str">
            <v>Commerce Bank, NA (Kansas)</v>
          </cell>
          <cell r="C1571" t="str">
            <v>Banks</v>
          </cell>
          <cell r="D1571" t="str">
            <v>UNITED STATES</v>
          </cell>
          <cell r="E1571" t="str">
            <v>N</v>
          </cell>
          <cell r="F1571" t="str">
            <v>Withdrawn</v>
          </cell>
          <cell r="G1571">
            <v>37144</v>
          </cell>
          <cell r="H1571" t="str">
            <v>NR</v>
          </cell>
          <cell r="I1571" t="str">
            <v>Rating Outlook Stable</v>
          </cell>
        </row>
        <row r="1572">
          <cell r="A1572">
            <v>80091997</v>
          </cell>
          <cell r="B1572" t="str">
            <v>Comerica Bank - Texas</v>
          </cell>
          <cell r="C1572" t="str">
            <v>Banks</v>
          </cell>
          <cell r="D1572" t="str">
            <v>UNITED STATES</v>
          </cell>
          <cell r="E1572" t="str">
            <v>N</v>
          </cell>
          <cell r="F1572" t="str">
            <v>Revision Outlook</v>
          </cell>
          <cell r="G1572">
            <v>37531</v>
          </cell>
          <cell r="H1572" t="str">
            <v>A+</v>
          </cell>
          <cell r="I1572" t="str">
            <v>Rating Outlook Negative</v>
          </cell>
        </row>
        <row r="1573">
          <cell r="A1573">
            <v>80091998</v>
          </cell>
          <cell r="B1573" t="str">
            <v>Columbus Bank &amp; Trust Co.</v>
          </cell>
          <cell r="C1573" t="str">
            <v>Banks</v>
          </cell>
          <cell r="D1573" t="str">
            <v>UNITED STATES</v>
          </cell>
          <cell r="E1573" t="str">
            <v>Y</v>
          </cell>
          <cell r="F1573" t="str">
            <v>Revision Rating</v>
          </cell>
          <cell r="G1573">
            <v>36861</v>
          </cell>
          <cell r="H1573" t="str">
            <v>A</v>
          </cell>
          <cell r="I1573" t="str">
            <v>Rating Outlook Stable</v>
          </cell>
        </row>
        <row r="1574">
          <cell r="A1574">
            <v>80091999</v>
          </cell>
          <cell r="B1574" t="str">
            <v>Cohutta Banking Company</v>
          </cell>
          <cell r="C1574" t="str">
            <v>Banks</v>
          </cell>
          <cell r="D1574" t="str">
            <v>UNITED STATES</v>
          </cell>
          <cell r="E1574" t="str">
            <v>Y</v>
          </cell>
          <cell r="F1574" t="str">
            <v>Revision Rating</v>
          </cell>
          <cell r="G1574">
            <v>36861</v>
          </cell>
          <cell r="H1574" t="str">
            <v>A</v>
          </cell>
          <cell r="I1574" t="str">
            <v>Rating Outlook Stable</v>
          </cell>
        </row>
        <row r="1575">
          <cell r="A1575">
            <v>80092000</v>
          </cell>
          <cell r="B1575" t="str">
            <v>Coastal Bank of Georgia</v>
          </cell>
          <cell r="C1575" t="str">
            <v>Banks</v>
          </cell>
          <cell r="D1575" t="str">
            <v>UNITED STATES</v>
          </cell>
          <cell r="E1575" t="str">
            <v>Y</v>
          </cell>
          <cell r="F1575" t="str">
            <v>Revision Rating</v>
          </cell>
          <cell r="G1575">
            <v>36861</v>
          </cell>
          <cell r="H1575" t="str">
            <v>A</v>
          </cell>
          <cell r="I1575" t="str">
            <v>Rating Outlook Stable</v>
          </cell>
        </row>
        <row r="1576">
          <cell r="A1576">
            <v>80092001</v>
          </cell>
          <cell r="B1576" t="str">
            <v>City National Bank</v>
          </cell>
          <cell r="C1576" t="str">
            <v>Banks</v>
          </cell>
          <cell r="D1576" t="str">
            <v>UNITED STATES</v>
          </cell>
          <cell r="E1576" t="str">
            <v>Y</v>
          </cell>
          <cell r="F1576" t="str">
            <v>Upgrade</v>
          </cell>
          <cell r="G1576">
            <v>38187</v>
          </cell>
          <cell r="H1576" t="str">
            <v>A-</v>
          </cell>
          <cell r="I1576" t="str">
            <v>Rating Outlook Stable</v>
          </cell>
        </row>
        <row r="1577">
          <cell r="A1577">
            <v>80092002</v>
          </cell>
          <cell r="B1577" t="str">
            <v>Citizens National Bank</v>
          </cell>
          <cell r="C1577" t="str">
            <v>Banks</v>
          </cell>
          <cell r="D1577" t="str">
            <v>UNITED STATES</v>
          </cell>
          <cell r="E1577" t="str">
            <v>N</v>
          </cell>
          <cell r="F1577" t="str">
            <v>Withdrawn</v>
          </cell>
          <cell r="G1577">
            <v>37140</v>
          </cell>
          <cell r="H1577" t="str">
            <v>NR</v>
          </cell>
          <cell r="I1577" t="str">
            <v>Rating Outlook Stable</v>
          </cell>
        </row>
        <row r="1578">
          <cell r="A1578">
            <v>80092003</v>
          </cell>
          <cell r="B1578" t="str">
            <v>Citizens Bank</v>
          </cell>
          <cell r="C1578" t="str">
            <v>Banks</v>
          </cell>
          <cell r="D1578" t="str">
            <v>UNITED STATES</v>
          </cell>
          <cell r="E1578" t="str">
            <v>Y</v>
          </cell>
          <cell r="F1578" t="str">
            <v>Affirmed</v>
          </cell>
          <cell r="G1578">
            <v>38082</v>
          </cell>
          <cell r="H1578" t="str">
            <v>BBB</v>
          </cell>
          <cell r="I1578" t="str">
            <v>Rating Outlook Stable</v>
          </cell>
        </row>
        <row r="1579">
          <cell r="A1579">
            <v>80092004</v>
          </cell>
          <cell r="B1579" t="str">
            <v>Citibank, FSB</v>
          </cell>
          <cell r="C1579" t="str">
            <v>Banks</v>
          </cell>
          <cell r="D1579" t="str">
            <v>UNITED STATES</v>
          </cell>
          <cell r="E1579" t="str">
            <v>Y</v>
          </cell>
          <cell r="F1579" t="str">
            <v>Affirmed</v>
          </cell>
          <cell r="G1579">
            <v>37817</v>
          </cell>
          <cell r="H1579" t="str">
            <v>AA+</v>
          </cell>
          <cell r="I1579" t="str">
            <v>Rating Outlook Stable</v>
          </cell>
        </row>
        <row r="1580">
          <cell r="A1580">
            <v>80092005</v>
          </cell>
          <cell r="B1580" t="str">
            <v>Citibank, Delaware</v>
          </cell>
          <cell r="C1580" t="str">
            <v>Banks</v>
          </cell>
          <cell r="D1580" t="str">
            <v>UNITED STATES</v>
          </cell>
          <cell r="E1580" t="str">
            <v>Y</v>
          </cell>
          <cell r="F1580" t="str">
            <v>Affirmed</v>
          </cell>
          <cell r="G1580">
            <v>37817</v>
          </cell>
          <cell r="H1580" t="str">
            <v>AA+</v>
          </cell>
          <cell r="I1580" t="str">
            <v>Rating Outlook Stable</v>
          </cell>
        </row>
        <row r="1581">
          <cell r="A1581">
            <v>80092006</v>
          </cell>
          <cell r="B1581" t="str">
            <v>Citibank (South Dakota)</v>
          </cell>
          <cell r="C1581" t="str">
            <v>Banks</v>
          </cell>
          <cell r="D1581" t="str">
            <v>UNITED STATES</v>
          </cell>
          <cell r="E1581" t="str">
            <v>Y</v>
          </cell>
          <cell r="F1581" t="str">
            <v>Affirmed</v>
          </cell>
          <cell r="G1581">
            <v>37817</v>
          </cell>
          <cell r="H1581" t="str">
            <v>AA+</v>
          </cell>
          <cell r="I1581" t="str">
            <v>Rating Outlook Stable</v>
          </cell>
        </row>
        <row r="1582">
          <cell r="A1582">
            <v>80092007</v>
          </cell>
          <cell r="B1582" t="str">
            <v>Citibank (New York State)</v>
          </cell>
          <cell r="C1582" t="str">
            <v>Banks</v>
          </cell>
          <cell r="D1582" t="str">
            <v>UNITED STATES</v>
          </cell>
          <cell r="E1582" t="str">
            <v>Y</v>
          </cell>
          <cell r="F1582" t="str">
            <v>Affirmed</v>
          </cell>
          <cell r="G1582">
            <v>37817</v>
          </cell>
          <cell r="H1582" t="str">
            <v>AA+</v>
          </cell>
          <cell r="I1582" t="str">
            <v>Rating Outlook Stable</v>
          </cell>
        </row>
        <row r="1583">
          <cell r="A1583">
            <v>80092008</v>
          </cell>
          <cell r="B1583" t="str">
            <v>Citibank (Nevada) N.A.</v>
          </cell>
          <cell r="C1583" t="str">
            <v>Banks</v>
          </cell>
          <cell r="D1583" t="str">
            <v>UNITED STATES</v>
          </cell>
          <cell r="E1583" t="str">
            <v>Y</v>
          </cell>
          <cell r="F1583" t="str">
            <v>Affirmed</v>
          </cell>
          <cell r="G1583">
            <v>37817</v>
          </cell>
          <cell r="H1583" t="str">
            <v>AA+</v>
          </cell>
          <cell r="I1583" t="str">
            <v>Rating Outlook Stable</v>
          </cell>
        </row>
        <row r="1584">
          <cell r="A1584">
            <v>80092009</v>
          </cell>
          <cell r="B1584" t="str">
            <v>Citibank (Florida) N.A.</v>
          </cell>
          <cell r="C1584" t="str">
            <v>Banks</v>
          </cell>
          <cell r="D1584" t="str">
            <v>UNITED STATES</v>
          </cell>
          <cell r="E1584" t="str">
            <v>N</v>
          </cell>
          <cell r="F1584" t="str">
            <v>Withdrawn</v>
          </cell>
          <cell r="G1584">
            <v>37410</v>
          </cell>
          <cell r="H1584" t="str">
            <v>NR</v>
          </cell>
          <cell r="I1584" t="str">
            <v>Rating Outlook Stable</v>
          </cell>
        </row>
        <row r="1585">
          <cell r="A1585">
            <v>80092010</v>
          </cell>
          <cell r="B1585" t="str">
            <v>Chestertown Bank of Maryland</v>
          </cell>
          <cell r="C1585" t="str">
            <v>Banks</v>
          </cell>
          <cell r="D1585" t="str">
            <v>UNITED STATES</v>
          </cell>
          <cell r="E1585" t="str">
            <v>N</v>
          </cell>
          <cell r="F1585" t="str">
            <v>Withdrawn</v>
          </cell>
          <cell r="G1585">
            <v>37140</v>
          </cell>
          <cell r="H1585" t="str">
            <v>NR</v>
          </cell>
          <cell r="I1585" t="str">
            <v>Rating Outlook Stable</v>
          </cell>
        </row>
        <row r="1586">
          <cell r="A1586">
            <v>80092011</v>
          </cell>
          <cell r="B1586" t="str">
            <v>Charter One Bank, NA</v>
          </cell>
          <cell r="C1586" t="str">
            <v>Banks</v>
          </cell>
          <cell r="D1586" t="str">
            <v>UNITED STATES</v>
          </cell>
          <cell r="E1586" t="str">
            <v>Y</v>
          </cell>
          <cell r="F1586" t="str">
            <v>Rating Watch On</v>
          </cell>
          <cell r="G1586">
            <v>38112</v>
          </cell>
          <cell r="H1586" t="str">
            <v>A-</v>
          </cell>
          <cell r="I1586" t="str">
            <v>Rating Watch Positive</v>
          </cell>
        </row>
        <row r="1587">
          <cell r="A1587">
            <v>80092012</v>
          </cell>
          <cell r="B1587" t="str">
            <v>Charles Schwab Corporation</v>
          </cell>
          <cell r="C1587" t="str">
            <v>Banks</v>
          </cell>
          <cell r="D1587" t="str">
            <v>UNITED STATES</v>
          </cell>
          <cell r="E1587" t="str">
            <v>Y</v>
          </cell>
          <cell r="F1587" t="str">
            <v>Affirmed</v>
          </cell>
          <cell r="G1587">
            <v>37799</v>
          </cell>
          <cell r="H1587" t="str">
            <v>A</v>
          </cell>
          <cell r="I1587" t="str">
            <v>Rating Outlook Stable</v>
          </cell>
        </row>
        <row r="1588">
          <cell r="A1588">
            <v>80092013</v>
          </cell>
          <cell r="B1588" t="str">
            <v>RBC Centura Bank</v>
          </cell>
          <cell r="C1588" t="str">
            <v>Banks</v>
          </cell>
          <cell r="D1588" t="str">
            <v>UNITED STATES</v>
          </cell>
          <cell r="E1588" t="str">
            <v>Y</v>
          </cell>
          <cell r="F1588" t="str">
            <v>Rating Watch On</v>
          </cell>
          <cell r="G1588">
            <v>38244</v>
          </cell>
          <cell r="H1588" t="str">
            <v>AA-</v>
          </cell>
          <cell r="I1588" t="str">
            <v>Rating Watch Negative</v>
          </cell>
        </row>
        <row r="1589">
          <cell r="A1589">
            <v>80092014</v>
          </cell>
          <cell r="B1589" t="str">
            <v>Central Corporate Credit Union</v>
          </cell>
          <cell r="C1589" t="str">
            <v>Financial Institutions</v>
          </cell>
          <cell r="D1589" t="str">
            <v>UNITED STATES</v>
          </cell>
          <cell r="E1589" t="str">
            <v>Y</v>
          </cell>
          <cell r="F1589" t="str">
            <v>Revision Rating</v>
          </cell>
          <cell r="G1589">
            <v>36861</v>
          </cell>
          <cell r="H1589" t="str">
            <v>AA-</v>
          </cell>
          <cell r="I1589" t="str">
            <v>Rating Outlook Stable</v>
          </cell>
        </row>
        <row r="1590">
          <cell r="A1590">
            <v>80092015</v>
          </cell>
          <cell r="B1590" t="str">
            <v>Central Carolina Bank &amp; Trust Co.</v>
          </cell>
          <cell r="C1590" t="str">
            <v>Banks</v>
          </cell>
          <cell r="D1590" t="str">
            <v>UNITED STATES</v>
          </cell>
          <cell r="E1590" t="str">
            <v>N</v>
          </cell>
          <cell r="F1590" t="str">
            <v>Withdrawn</v>
          </cell>
          <cell r="G1590">
            <v>37306</v>
          </cell>
          <cell r="H1590" t="str">
            <v>NR</v>
          </cell>
          <cell r="I1590" t="str">
            <v>Rating Outlook Stable</v>
          </cell>
        </row>
        <row r="1591">
          <cell r="A1591">
            <v>80092016</v>
          </cell>
          <cell r="B1591" t="str">
            <v>Calvert Bank &amp; Trust Co.</v>
          </cell>
          <cell r="C1591" t="str">
            <v>Banks</v>
          </cell>
          <cell r="D1591" t="str">
            <v>UNITED STATES</v>
          </cell>
          <cell r="E1591" t="str">
            <v>N</v>
          </cell>
          <cell r="F1591" t="str">
            <v>Withdrawn</v>
          </cell>
          <cell r="G1591">
            <v>37140</v>
          </cell>
          <cell r="H1591" t="str">
            <v>NR</v>
          </cell>
          <cell r="I1591" t="str">
            <v>Rating Outlook Stable</v>
          </cell>
        </row>
        <row r="1592">
          <cell r="A1592">
            <v>80092017</v>
          </cell>
          <cell r="B1592" t="str">
            <v>California Bank &amp; Trust</v>
          </cell>
          <cell r="C1592" t="str">
            <v>Banks</v>
          </cell>
          <cell r="D1592" t="str">
            <v>UNITED STATES</v>
          </cell>
          <cell r="E1592" t="str">
            <v>Y</v>
          </cell>
          <cell r="F1592" t="str">
            <v>New Rating</v>
          </cell>
          <cell r="G1592">
            <v>37116</v>
          </cell>
          <cell r="H1592" t="str">
            <v>A-</v>
          </cell>
          <cell r="I1592" t="str">
            <v>Rating Outlook Stable</v>
          </cell>
        </row>
        <row r="1593">
          <cell r="A1593">
            <v>80092018</v>
          </cell>
          <cell r="B1593" t="str">
            <v>BSB Bank &amp; Trust Company</v>
          </cell>
          <cell r="C1593" t="str">
            <v>Banks</v>
          </cell>
          <cell r="D1593" t="str">
            <v>UNITED STATES</v>
          </cell>
          <cell r="E1593" t="str">
            <v>Y</v>
          </cell>
          <cell r="F1593" t="str">
            <v>Withdrawn</v>
          </cell>
          <cell r="G1593">
            <v>38183</v>
          </cell>
          <cell r="H1593" t="str">
            <v>NR</v>
          </cell>
          <cell r="I1593" t="str">
            <v>Rating Watch Off</v>
          </cell>
        </row>
        <row r="1594">
          <cell r="A1594">
            <v>80092019</v>
          </cell>
          <cell r="B1594" t="str">
            <v>Brown Brothers Harriman &amp; Co.</v>
          </cell>
          <cell r="C1594" t="str">
            <v>Banks</v>
          </cell>
          <cell r="D1594" t="str">
            <v>UNITED STATES</v>
          </cell>
          <cell r="E1594" t="str">
            <v>Y</v>
          </cell>
          <cell r="F1594" t="str">
            <v>Affirmed</v>
          </cell>
          <cell r="G1594">
            <v>37757</v>
          </cell>
          <cell r="H1594" t="str">
            <v>A+</v>
          </cell>
          <cell r="I1594" t="str">
            <v>Rating Outlook Stable</v>
          </cell>
        </row>
        <row r="1595">
          <cell r="A1595">
            <v>80092021</v>
          </cell>
          <cell r="B1595" t="str">
            <v>Branch Banking &amp; Trust Company of South Carolina</v>
          </cell>
          <cell r="C1595" t="str">
            <v>Banks</v>
          </cell>
          <cell r="D1595" t="str">
            <v>UNITED STATES</v>
          </cell>
          <cell r="E1595" t="str">
            <v>Y</v>
          </cell>
          <cell r="F1595" t="str">
            <v>Affirmed</v>
          </cell>
          <cell r="G1595">
            <v>37650</v>
          </cell>
          <cell r="H1595" t="str">
            <v>A+</v>
          </cell>
          <cell r="I1595" t="str">
            <v>Rating Outlook Positive</v>
          </cell>
        </row>
        <row r="1596">
          <cell r="A1596">
            <v>80092022</v>
          </cell>
          <cell r="B1596" t="str">
            <v>Branch Banking &amp; Trust Company</v>
          </cell>
          <cell r="C1596" t="str">
            <v>Banks</v>
          </cell>
          <cell r="D1596" t="str">
            <v>UNITED STATES</v>
          </cell>
          <cell r="E1596" t="str">
            <v>Y</v>
          </cell>
          <cell r="F1596" t="str">
            <v>Affirmed</v>
          </cell>
          <cell r="G1596">
            <v>37650</v>
          </cell>
          <cell r="H1596" t="str">
            <v>A+</v>
          </cell>
          <cell r="I1596" t="str">
            <v>Rating Outlook Positive</v>
          </cell>
        </row>
        <row r="1597">
          <cell r="A1597">
            <v>80092023</v>
          </cell>
          <cell r="B1597" t="str">
            <v>Bay Bank of Commerce</v>
          </cell>
          <cell r="C1597" t="str">
            <v>Banks</v>
          </cell>
          <cell r="D1597" t="str">
            <v>UNITED STATES</v>
          </cell>
          <cell r="E1597" t="str">
            <v>Y</v>
          </cell>
          <cell r="F1597" t="str">
            <v>Affirmed</v>
          </cell>
          <cell r="G1597">
            <v>37637</v>
          </cell>
          <cell r="H1597" t="str">
            <v>BBB-</v>
          </cell>
          <cell r="I1597" t="str">
            <v>Rating Outlook Stable</v>
          </cell>
        </row>
        <row r="1598">
          <cell r="A1598">
            <v>80092024</v>
          </cell>
          <cell r="B1598" t="str">
            <v>Deutsche Bank Trust Company Delaware</v>
          </cell>
          <cell r="C1598" t="str">
            <v>Banks</v>
          </cell>
          <cell r="D1598" t="str">
            <v>UNITED STATES</v>
          </cell>
          <cell r="E1598" t="str">
            <v>N</v>
          </cell>
          <cell r="F1598" t="str">
            <v>Affirmed</v>
          </cell>
          <cell r="G1598">
            <v>37833</v>
          </cell>
          <cell r="H1598" t="str">
            <v>A</v>
          </cell>
          <cell r="I1598" t="str">
            <v>Rating Outlook Stable</v>
          </cell>
        </row>
        <row r="1599">
          <cell r="A1599">
            <v>80092025</v>
          </cell>
          <cell r="B1599" t="str">
            <v>BankUnited Financial Corporation</v>
          </cell>
          <cell r="C1599" t="str">
            <v>Banks</v>
          </cell>
          <cell r="D1599" t="str">
            <v>UNITED STATES</v>
          </cell>
          <cell r="E1599" t="str">
            <v>Y</v>
          </cell>
          <cell r="F1599" t="str">
            <v>Upgrade</v>
          </cell>
          <cell r="G1599">
            <v>37453</v>
          </cell>
          <cell r="H1599" t="str">
            <v>BB+</v>
          </cell>
          <cell r="I1599" t="str">
            <v>Rating Outlook Stable</v>
          </cell>
        </row>
        <row r="1600">
          <cell r="A1600">
            <v>80092027</v>
          </cell>
          <cell r="B1600" t="str">
            <v>Bank of the West</v>
          </cell>
          <cell r="C1600" t="str">
            <v>Banks</v>
          </cell>
          <cell r="D1600" t="str">
            <v>UNITED STATES</v>
          </cell>
          <cell r="E1600" t="str">
            <v>Y</v>
          </cell>
          <cell r="F1600" t="str">
            <v>Affirmed</v>
          </cell>
          <cell r="G1600">
            <v>38062</v>
          </cell>
          <cell r="H1600" t="str">
            <v>AA-</v>
          </cell>
          <cell r="I1600" t="str">
            <v>Rating Outlook Stable</v>
          </cell>
        </row>
        <row r="1601">
          <cell r="A1601">
            <v>80092028</v>
          </cell>
          <cell r="B1601" t="str">
            <v>Bank of Southern Maryland</v>
          </cell>
          <cell r="C1601" t="str">
            <v>Banks</v>
          </cell>
          <cell r="D1601" t="str">
            <v>UNITED STATES</v>
          </cell>
          <cell r="E1601" t="str">
            <v>N</v>
          </cell>
          <cell r="F1601" t="str">
            <v>Withdrawn</v>
          </cell>
          <cell r="G1601">
            <v>37140</v>
          </cell>
          <cell r="H1601" t="str">
            <v>NR</v>
          </cell>
          <cell r="I1601" t="str">
            <v>Rating Outlook Stable</v>
          </cell>
        </row>
        <row r="1602">
          <cell r="A1602">
            <v>80092029</v>
          </cell>
          <cell r="B1602" t="str">
            <v>Bank of Oklahoma N.A.</v>
          </cell>
          <cell r="C1602" t="str">
            <v>Banks</v>
          </cell>
          <cell r="D1602" t="str">
            <v>UNITED STATES</v>
          </cell>
          <cell r="E1602" t="str">
            <v>Y</v>
          </cell>
          <cell r="F1602" t="str">
            <v>New Rating</v>
          </cell>
          <cell r="G1602">
            <v>36861</v>
          </cell>
          <cell r="H1602" t="str">
            <v>A-</v>
          </cell>
          <cell r="I1602" t="str">
            <v>Rating Outlook Stable</v>
          </cell>
        </row>
        <row r="1603">
          <cell r="A1603">
            <v>80092030</v>
          </cell>
          <cell r="B1603" t="str">
            <v>Bank of New York (Delaware)</v>
          </cell>
          <cell r="C1603" t="str">
            <v>Banks</v>
          </cell>
          <cell r="D1603" t="str">
            <v>UNITED STATES</v>
          </cell>
          <cell r="E1603" t="str">
            <v>Y</v>
          </cell>
          <cell r="F1603" t="str">
            <v>Affirmed</v>
          </cell>
          <cell r="G1603">
            <v>38196</v>
          </cell>
          <cell r="H1603" t="str">
            <v>AA-</v>
          </cell>
          <cell r="I1603" t="str">
            <v>Rating Outlook Stable</v>
          </cell>
        </row>
        <row r="1604">
          <cell r="A1604">
            <v>80092031</v>
          </cell>
          <cell r="B1604" t="str">
            <v>Bank of New Hampshire</v>
          </cell>
          <cell r="C1604" t="str">
            <v>Banks</v>
          </cell>
          <cell r="D1604" t="str">
            <v>UNITED STATES</v>
          </cell>
          <cell r="E1604" t="str">
            <v>N</v>
          </cell>
          <cell r="F1604" t="str">
            <v>Affirmed</v>
          </cell>
          <cell r="G1604">
            <v>37061</v>
          </cell>
          <cell r="H1604" t="str">
            <v>A-</v>
          </cell>
          <cell r="I1604" t="str">
            <v>Rating Outlook Stable</v>
          </cell>
        </row>
        <row r="1605">
          <cell r="A1605">
            <v>80092032</v>
          </cell>
          <cell r="B1605" t="str">
            <v>Bank of Guam</v>
          </cell>
          <cell r="C1605" t="str">
            <v>Banks</v>
          </cell>
          <cell r="D1605" t="str">
            <v>UNITED STATES</v>
          </cell>
          <cell r="E1605" t="str">
            <v>Y</v>
          </cell>
          <cell r="F1605" t="str">
            <v>Rating Watch On</v>
          </cell>
          <cell r="G1605">
            <v>37883</v>
          </cell>
          <cell r="H1605" t="str">
            <v>BBB</v>
          </cell>
          <cell r="I1605" t="str">
            <v>Rating Watch Negative</v>
          </cell>
        </row>
        <row r="1606">
          <cell r="A1606">
            <v>80092033</v>
          </cell>
          <cell r="B1606" t="str">
            <v>Bank of Coweta</v>
          </cell>
          <cell r="C1606" t="str">
            <v>Banks</v>
          </cell>
          <cell r="D1606" t="str">
            <v>UNITED STATES</v>
          </cell>
          <cell r="E1606" t="str">
            <v>Y</v>
          </cell>
          <cell r="F1606" t="str">
            <v>Revision Rating</v>
          </cell>
          <cell r="G1606">
            <v>36861</v>
          </cell>
          <cell r="H1606" t="str">
            <v>A</v>
          </cell>
          <cell r="I1606" t="str">
            <v>Rating Outlook Stable</v>
          </cell>
        </row>
        <row r="1607">
          <cell r="A1607">
            <v>80092034</v>
          </cell>
          <cell r="B1607" t="str">
            <v>Bancfirst</v>
          </cell>
          <cell r="C1607" t="str">
            <v>Banks</v>
          </cell>
          <cell r="D1607" t="str">
            <v>UNITED STATES</v>
          </cell>
          <cell r="E1607" t="str">
            <v>N</v>
          </cell>
          <cell r="F1607" t="str">
            <v>Withdrawn</v>
          </cell>
          <cell r="G1607">
            <v>37321</v>
          </cell>
          <cell r="H1607" t="str">
            <v>NR</v>
          </cell>
          <cell r="I1607" t="str">
            <v>Rating Outlook Stable</v>
          </cell>
        </row>
        <row r="1608">
          <cell r="A1608">
            <v>80092035</v>
          </cell>
          <cell r="B1608" t="str">
            <v>Baltimore Trust Company</v>
          </cell>
          <cell r="C1608" t="str">
            <v>Banks</v>
          </cell>
          <cell r="D1608" t="str">
            <v>UNITED STATES</v>
          </cell>
          <cell r="E1608" t="str">
            <v>N</v>
          </cell>
          <cell r="F1608" t="str">
            <v>Withdrawn</v>
          </cell>
          <cell r="G1608">
            <v>37140</v>
          </cell>
          <cell r="H1608" t="str">
            <v>NR</v>
          </cell>
        </row>
        <row r="1609">
          <cell r="A1609">
            <v>80092036</v>
          </cell>
          <cell r="B1609" t="str">
            <v>BAC Florida Bank</v>
          </cell>
          <cell r="C1609" t="str">
            <v>Banks</v>
          </cell>
          <cell r="D1609" t="str">
            <v>UNITED STATES</v>
          </cell>
          <cell r="E1609" t="str">
            <v>Y</v>
          </cell>
          <cell r="F1609" t="str">
            <v>Withdrawn</v>
          </cell>
          <cell r="G1609">
            <v>36944</v>
          </cell>
          <cell r="H1609" t="str">
            <v>NR</v>
          </cell>
          <cell r="I1609" t="str">
            <v>Rating Outlook Stable</v>
          </cell>
        </row>
        <row r="1610">
          <cell r="A1610">
            <v>80092037</v>
          </cell>
          <cell r="B1610" t="str">
            <v>Atlantic Bank of New York</v>
          </cell>
          <cell r="C1610" t="str">
            <v>Banks</v>
          </cell>
          <cell r="D1610" t="str">
            <v>UNITED STATES</v>
          </cell>
          <cell r="E1610" t="str">
            <v>Y</v>
          </cell>
          <cell r="F1610" t="str">
            <v>Affirmed</v>
          </cell>
          <cell r="G1610">
            <v>37211</v>
          </cell>
          <cell r="H1610" t="str">
            <v>BBB+</v>
          </cell>
          <cell r="I1610" t="str">
            <v>Rating Outlook Stable</v>
          </cell>
        </row>
        <row r="1611">
          <cell r="A1611">
            <v>80092038</v>
          </cell>
          <cell r="B1611" t="str">
            <v>Associated Bank North (PUBLISH NO)</v>
          </cell>
          <cell r="C1611" t="str">
            <v>Banks</v>
          </cell>
          <cell r="D1611" t="str">
            <v>UNITED STATES</v>
          </cell>
          <cell r="E1611" t="str">
            <v>N</v>
          </cell>
          <cell r="F1611" t="str">
            <v>Withdrawn</v>
          </cell>
          <cell r="G1611">
            <v>37103</v>
          </cell>
          <cell r="H1611" t="str">
            <v>NR</v>
          </cell>
          <cell r="I1611" t="str">
            <v>Rating Outlook Stable</v>
          </cell>
        </row>
        <row r="1612">
          <cell r="A1612">
            <v>80092039</v>
          </cell>
          <cell r="B1612" t="str">
            <v>Associated Bank Chicago</v>
          </cell>
          <cell r="C1612" t="str">
            <v>Banks</v>
          </cell>
          <cell r="D1612" t="str">
            <v>UNITED STATES</v>
          </cell>
          <cell r="E1612" t="str">
            <v>Y</v>
          </cell>
          <cell r="F1612" t="str">
            <v>Affirmed</v>
          </cell>
          <cell r="G1612">
            <v>38105</v>
          </cell>
          <cell r="H1612" t="str">
            <v>A-</v>
          </cell>
          <cell r="I1612" t="str">
            <v>Rating Outlook Stable</v>
          </cell>
        </row>
        <row r="1613">
          <cell r="A1613">
            <v>80092040</v>
          </cell>
          <cell r="B1613" t="str">
            <v>Annapolis Bank &amp; Trust Co.</v>
          </cell>
          <cell r="C1613" t="str">
            <v>Banks</v>
          </cell>
          <cell r="D1613" t="str">
            <v>UNITED STATES</v>
          </cell>
          <cell r="E1613" t="str">
            <v>N</v>
          </cell>
          <cell r="F1613" t="str">
            <v>Withdrawn</v>
          </cell>
          <cell r="G1613">
            <v>37140</v>
          </cell>
          <cell r="H1613" t="str">
            <v>NR</v>
          </cell>
        </row>
        <row r="1614">
          <cell r="A1614">
            <v>80092041</v>
          </cell>
          <cell r="B1614" t="str">
            <v>Amtrade International Bank</v>
          </cell>
          <cell r="C1614" t="str">
            <v>Banks</v>
          </cell>
          <cell r="D1614" t="str">
            <v>UNITED STATES</v>
          </cell>
          <cell r="E1614" t="str">
            <v>N</v>
          </cell>
          <cell r="F1614" t="str">
            <v>Withdrawn</v>
          </cell>
          <cell r="G1614">
            <v>37631</v>
          </cell>
          <cell r="H1614" t="str">
            <v>NR</v>
          </cell>
        </row>
        <row r="1615">
          <cell r="A1615">
            <v>80092042</v>
          </cell>
          <cell r="B1615" t="str">
            <v>AmSouth Bank</v>
          </cell>
          <cell r="C1615" t="str">
            <v>Banks</v>
          </cell>
          <cell r="D1615" t="str">
            <v>UNITED STATES</v>
          </cell>
          <cell r="E1615" t="str">
            <v>Y</v>
          </cell>
          <cell r="F1615" t="str">
            <v>Affirmed</v>
          </cell>
          <cell r="G1615">
            <v>37874</v>
          </cell>
          <cell r="H1615" t="str">
            <v>A-</v>
          </cell>
          <cell r="I1615" t="str">
            <v>Rating Outlook Stable</v>
          </cell>
        </row>
        <row r="1616">
          <cell r="A1616">
            <v>80092043</v>
          </cell>
          <cell r="B1616" t="str">
            <v>American Express Bank, Ltd.</v>
          </cell>
          <cell r="C1616" t="str">
            <v>Financial Institutions</v>
          </cell>
          <cell r="D1616" t="str">
            <v>HONG KONG</v>
          </cell>
          <cell r="E1616" t="str">
            <v>Y</v>
          </cell>
          <cell r="F1616" t="str">
            <v>Affirmed</v>
          </cell>
          <cell r="G1616">
            <v>37896</v>
          </cell>
          <cell r="H1616" t="str">
            <v>A+</v>
          </cell>
          <cell r="I1616" t="str">
            <v>Rating Outlook Stable</v>
          </cell>
        </row>
        <row r="1617">
          <cell r="A1617">
            <v>80092044</v>
          </cell>
          <cell r="B1617" t="str">
            <v>Amarillo National Bank</v>
          </cell>
          <cell r="C1617" t="str">
            <v>Banks</v>
          </cell>
          <cell r="D1617" t="str">
            <v>UNITED STATES</v>
          </cell>
          <cell r="E1617" t="str">
            <v>N</v>
          </cell>
          <cell r="F1617" t="str">
            <v>Withdrawn</v>
          </cell>
          <cell r="G1617">
            <v>36943</v>
          </cell>
          <cell r="H1617" t="str">
            <v>NR</v>
          </cell>
          <cell r="I1617" t="str">
            <v>Rating Outlook Stable</v>
          </cell>
        </row>
        <row r="1618">
          <cell r="A1618">
            <v>80092045</v>
          </cell>
          <cell r="B1618" t="str">
            <v>Allfirst Financial Center</v>
          </cell>
          <cell r="C1618" t="str">
            <v>Banks</v>
          </cell>
          <cell r="D1618" t="str">
            <v>UNITED STATES</v>
          </cell>
          <cell r="E1618" t="str">
            <v>N</v>
          </cell>
          <cell r="F1618" t="str">
            <v>Withdrawn</v>
          </cell>
          <cell r="G1618">
            <v>37712</v>
          </cell>
          <cell r="H1618" t="str">
            <v>NR</v>
          </cell>
        </row>
        <row r="1619">
          <cell r="A1619">
            <v>80092046</v>
          </cell>
          <cell r="B1619" t="str">
            <v>Allfirst Bank</v>
          </cell>
          <cell r="C1619" t="str">
            <v>Banks</v>
          </cell>
          <cell r="D1619" t="str">
            <v>UNITED STATES</v>
          </cell>
          <cell r="E1619" t="str">
            <v>N</v>
          </cell>
          <cell r="F1619" t="str">
            <v>Withdrawn</v>
          </cell>
          <cell r="G1619">
            <v>37712</v>
          </cell>
          <cell r="H1619" t="str">
            <v>NR</v>
          </cell>
        </row>
        <row r="1620">
          <cell r="A1620">
            <v>80092058</v>
          </cell>
          <cell r="B1620" t="str">
            <v>TACA Receivables Trust</v>
          </cell>
          <cell r="C1620" t="str">
            <v>Corporates</v>
          </cell>
          <cell r="D1620" t="str">
            <v>EL SALVADOR</v>
          </cell>
          <cell r="E1620" t="str">
            <v>N</v>
          </cell>
          <cell r="F1620" t="str">
            <v>Withdrawn</v>
          </cell>
          <cell r="G1620">
            <v>37225</v>
          </cell>
          <cell r="H1620" t="str">
            <v>NR</v>
          </cell>
          <cell r="I1620" t="str">
            <v>Rating Outlook Stable</v>
          </cell>
        </row>
        <row r="1621">
          <cell r="A1621">
            <v>80092064</v>
          </cell>
          <cell r="B1621" t="str">
            <v>W.R. Berkley Corp.</v>
          </cell>
          <cell r="C1621" t="str">
            <v>Insurance</v>
          </cell>
          <cell r="D1621" t="str">
            <v>UNITED STATES</v>
          </cell>
          <cell r="E1621" t="str">
            <v>Y</v>
          </cell>
          <cell r="F1621" t="str">
            <v>Affirmed</v>
          </cell>
          <cell r="G1621">
            <v>38222</v>
          </cell>
          <cell r="H1621" t="str">
            <v>BBB</v>
          </cell>
          <cell r="I1621" t="str">
            <v>Rating Outlook Stable</v>
          </cell>
        </row>
        <row r="1622">
          <cell r="A1622">
            <v>80092070</v>
          </cell>
          <cell r="B1622" t="str">
            <v>Jackson National Life Global Funding</v>
          </cell>
          <cell r="C1622" t="str">
            <v>Life Insurers</v>
          </cell>
          <cell r="D1622" t="str">
            <v>UNITED STATES</v>
          </cell>
          <cell r="E1622" t="str">
            <v>Y</v>
          </cell>
          <cell r="F1622" t="str">
            <v>Affirmed</v>
          </cell>
          <cell r="G1622">
            <v>38182</v>
          </cell>
          <cell r="H1622" t="str">
            <v>AA</v>
          </cell>
          <cell r="I1622" t="str">
            <v>Rating Outlook Stable</v>
          </cell>
        </row>
        <row r="1623">
          <cell r="A1623">
            <v>80092071</v>
          </cell>
          <cell r="B1623" t="str">
            <v>TFM, S.A. de C.V.</v>
          </cell>
          <cell r="C1623" t="str">
            <v>Transportation</v>
          </cell>
          <cell r="D1623" t="str">
            <v>MEXICO</v>
          </cell>
          <cell r="E1623" t="str">
            <v>Y</v>
          </cell>
          <cell r="F1623" t="str">
            <v>Downgrade</v>
          </cell>
          <cell r="G1623">
            <v>37894</v>
          </cell>
          <cell r="H1623" t="str">
            <v>B+</v>
          </cell>
          <cell r="I1623" t="str">
            <v>Rating Outlook Stable</v>
          </cell>
        </row>
        <row r="1624">
          <cell r="A1624">
            <v>80092074</v>
          </cell>
          <cell r="B1624" t="str">
            <v>Burlington Resources, Inc.</v>
          </cell>
          <cell r="C1624" t="str">
            <v>Bank Loans</v>
          </cell>
          <cell r="D1624" t="str">
            <v>UNITED STATES</v>
          </cell>
          <cell r="E1624" t="str">
            <v>Y</v>
          </cell>
          <cell r="F1624" t="str">
            <v>Upgrade</v>
          </cell>
          <cell r="G1624">
            <v>38013</v>
          </cell>
          <cell r="H1624" t="str">
            <v>BBB+</v>
          </cell>
          <cell r="I1624" t="str">
            <v>Rating Outlook Stable</v>
          </cell>
        </row>
        <row r="1625">
          <cell r="A1625">
            <v>80092077</v>
          </cell>
          <cell r="B1625" t="str">
            <v>Aquila Power Networks plc  (Subsidiary of Avon Energy)</v>
          </cell>
          <cell r="C1625" t="str">
            <v>Corporates</v>
          </cell>
          <cell r="D1625" t="str">
            <v>UNITED KINGDOM</v>
          </cell>
          <cell r="E1625" t="str">
            <v>N</v>
          </cell>
          <cell r="F1625" t="str">
            <v>Withdrawn</v>
          </cell>
          <cell r="G1625">
            <v>38161</v>
          </cell>
          <cell r="H1625" t="str">
            <v>NR</v>
          </cell>
        </row>
        <row r="1626">
          <cell r="A1626">
            <v>80092078</v>
          </cell>
          <cell r="B1626" t="str">
            <v>Kronos International Inc. (Valhi, Inc.Unit)</v>
          </cell>
          <cell r="C1626" t="str">
            <v>Chemicals</v>
          </cell>
          <cell r="D1626" t="str">
            <v>UNITED STATES</v>
          </cell>
          <cell r="E1626" t="str">
            <v>Y</v>
          </cell>
          <cell r="F1626" t="str">
            <v>Affirmed</v>
          </cell>
          <cell r="G1626">
            <v>38230</v>
          </cell>
          <cell r="H1626" t="str">
            <v>BB</v>
          </cell>
          <cell r="I1626" t="str">
            <v>Rating Outlook Stable</v>
          </cell>
        </row>
        <row r="1627">
          <cell r="A1627">
            <v>80092079</v>
          </cell>
          <cell r="B1627" t="str">
            <v>Lebanon Valley Farmers Bank</v>
          </cell>
          <cell r="C1627" t="str">
            <v>Banks</v>
          </cell>
          <cell r="D1627" t="str">
            <v>UNITED STATES</v>
          </cell>
          <cell r="E1627" t="str">
            <v>Y</v>
          </cell>
          <cell r="F1627" t="str">
            <v>New Rating</v>
          </cell>
          <cell r="G1627">
            <v>37420</v>
          </cell>
          <cell r="H1627" t="str">
            <v>A</v>
          </cell>
          <cell r="I1627" t="str">
            <v>Rating Outlook Stable</v>
          </cell>
        </row>
        <row r="1628">
          <cell r="A1628">
            <v>80092080</v>
          </cell>
          <cell r="B1628" t="str">
            <v>M/I Homes, Inc.</v>
          </cell>
          <cell r="C1628" t="str">
            <v>Homebuilding</v>
          </cell>
          <cell r="D1628" t="str">
            <v>UNITED STATES</v>
          </cell>
          <cell r="E1628" t="str">
            <v>Y</v>
          </cell>
          <cell r="F1628" t="str">
            <v>Affirmed</v>
          </cell>
          <cell r="G1628">
            <v>37781</v>
          </cell>
          <cell r="H1628" t="str">
            <v>BB</v>
          </cell>
          <cell r="I1628" t="str">
            <v>Rating Outlook Stable</v>
          </cell>
        </row>
        <row r="1629">
          <cell r="A1629">
            <v>80092081</v>
          </cell>
          <cell r="B1629" t="str">
            <v>Procter &amp; Gamble Co.</v>
          </cell>
          <cell r="C1629" t="str">
            <v>Corporates</v>
          </cell>
          <cell r="D1629" t="str">
            <v>UNITED STATES</v>
          </cell>
          <cell r="E1629" t="str">
            <v>Y</v>
          </cell>
          <cell r="F1629" t="str">
            <v>Affirmed</v>
          </cell>
          <cell r="G1629">
            <v>38061</v>
          </cell>
          <cell r="H1629" t="str">
            <v>AA-</v>
          </cell>
          <cell r="I1629" t="str">
            <v>Rating Outlook Stable</v>
          </cell>
        </row>
        <row r="1630">
          <cell r="A1630">
            <v>80092082</v>
          </cell>
          <cell r="B1630" t="str">
            <v>TIG Holdings, Inc.</v>
          </cell>
          <cell r="C1630" t="str">
            <v>Financial Institutions</v>
          </cell>
          <cell r="D1630" t="str">
            <v>UNITED STATES</v>
          </cell>
          <cell r="E1630" t="str">
            <v>Y</v>
          </cell>
          <cell r="F1630" t="str">
            <v>Rating Watch On</v>
          </cell>
          <cell r="G1630">
            <v>38230</v>
          </cell>
          <cell r="H1630" t="str">
            <v>B</v>
          </cell>
          <cell r="I1630" t="str">
            <v>Rating Watch Negative</v>
          </cell>
        </row>
        <row r="1631">
          <cell r="A1631">
            <v>80092085</v>
          </cell>
          <cell r="B1631" t="str">
            <v>Vornado Realty L.P.</v>
          </cell>
          <cell r="C1631" t="str">
            <v>Real Estate Investment Trusts</v>
          </cell>
          <cell r="D1631" t="str">
            <v>UNITED STATES</v>
          </cell>
          <cell r="E1631" t="str">
            <v>Y</v>
          </cell>
          <cell r="F1631" t="str">
            <v>Affirmed</v>
          </cell>
          <cell r="G1631">
            <v>38215</v>
          </cell>
          <cell r="H1631" t="str">
            <v>BBB</v>
          </cell>
          <cell r="I1631" t="str">
            <v>Rating Outlook Stable</v>
          </cell>
        </row>
        <row r="1632">
          <cell r="A1632">
            <v>80092095</v>
          </cell>
          <cell r="B1632" t="str">
            <v>Kaiser Permanente</v>
          </cell>
          <cell r="C1632" t="str">
            <v>Insurance</v>
          </cell>
          <cell r="D1632" t="str">
            <v>UNITED STATES</v>
          </cell>
          <cell r="E1632" t="str">
            <v>Y</v>
          </cell>
          <cell r="F1632" t="str">
            <v>New Rating</v>
          </cell>
          <cell r="G1632">
            <v>37433</v>
          </cell>
          <cell r="H1632" t="str">
            <v>A</v>
          </cell>
          <cell r="I1632" t="str">
            <v>Rating Outlook Stable</v>
          </cell>
        </row>
        <row r="1633">
          <cell r="A1633">
            <v>80092098</v>
          </cell>
          <cell r="B1633" t="str">
            <v>CenturyTel, Inc.</v>
          </cell>
          <cell r="C1633" t="str">
            <v>Telecommunications</v>
          </cell>
          <cell r="D1633" t="str">
            <v>UNITED STATES</v>
          </cell>
          <cell r="E1633" t="str">
            <v>Y</v>
          </cell>
          <cell r="F1633" t="str">
            <v>Affirmed</v>
          </cell>
          <cell r="G1633">
            <v>37777</v>
          </cell>
          <cell r="H1633" t="str">
            <v>BBB+</v>
          </cell>
          <cell r="I1633" t="str">
            <v>Rating Outlook Stable</v>
          </cell>
        </row>
        <row r="1634">
          <cell r="A1634">
            <v>80092099</v>
          </cell>
          <cell r="B1634" t="str">
            <v>Commerce Bancorp, Inc.</v>
          </cell>
          <cell r="C1634" t="str">
            <v>Banks</v>
          </cell>
          <cell r="D1634" t="str">
            <v>UNITED STATES</v>
          </cell>
          <cell r="E1634" t="str">
            <v>Y</v>
          </cell>
          <cell r="F1634" t="str">
            <v>New Rating</v>
          </cell>
          <cell r="G1634">
            <v>37439</v>
          </cell>
          <cell r="H1634" t="str">
            <v>A-</v>
          </cell>
          <cell r="I1634" t="str">
            <v>Rating Outlook Stable</v>
          </cell>
        </row>
        <row r="1635">
          <cell r="A1635">
            <v>80092100</v>
          </cell>
          <cell r="B1635" t="str">
            <v>Commerce Bank, N.A</v>
          </cell>
          <cell r="C1635" t="str">
            <v>Banks</v>
          </cell>
          <cell r="D1635" t="str">
            <v>UNITED STATES</v>
          </cell>
          <cell r="E1635" t="str">
            <v>Y</v>
          </cell>
          <cell r="F1635" t="str">
            <v>New Rating</v>
          </cell>
          <cell r="G1635">
            <v>37439</v>
          </cell>
          <cell r="H1635" t="str">
            <v>A-</v>
          </cell>
          <cell r="I1635" t="str">
            <v>Rating Outlook Stable</v>
          </cell>
        </row>
        <row r="1636">
          <cell r="A1636">
            <v>80092101</v>
          </cell>
          <cell r="B1636" t="str">
            <v>Commerce Bank/Pennsylvania N.A.</v>
          </cell>
          <cell r="C1636" t="str">
            <v>Banks</v>
          </cell>
          <cell r="D1636" t="str">
            <v>UNITED STATES</v>
          </cell>
          <cell r="E1636" t="str">
            <v>Y</v>
          </cell>
          <cell r="F1636" t="str">
            <v>New Rating</v>
          </cell>
          <cell r="G1636">
            <v>37439</v>
          </cell>
          <cell r="H1636" t="str">
            <v>A-</v>
          </cell>
          <cell r="I1636" t="str">
            <v>Rating Outlook Stable</v>
          </cell>
        </row>
        <row r="1637">
          <cell r="A1637">
            <v>80092102</v>
          </cell>
          <cell r="B1637" t="str">
            <v>Commerce Bank/Shore N.A.</v>
          </cell>
          <cell r="C1637" t="str">
            <v>Banks</v>
          </cell>
          <cell r="D1637" t="str">
            <v>UNITED STATES</v>
          </cell>
          <cell r="E1637" t="str">
            <v>Y</v>
          </cell>
          <cell r="F1637" t="str">
            <v>New Rating</v>
          </cell>
          <cell r="G1637">
            <v>37439</v>
          </cell>
          <cell r="H1637" t="str">
            <v>A-</v>
          </cell>
          <cell r="I1637" t="str">
            <v>Rating Outlook Stable</v>
          </cell>
        </row>
        <row r="1638">
          <cell r="A1638">
            <v>80092103</v>
          </cell>
          <cell r="B1638" t="str">
            <v>Commerce Bank/Delaware N.A.</v>
          </cell>
          <cell r="C1638" t="str">
            <v>Banks</v>
          </cell>
          <cell r="D1638" t="str">
            <v>UNITED STATES</v>
          </cell>
          <cell r="E1638" t="str">
            <v>Y</v>
          </cell>
          <cell r="F1638" t="str">
            <v>New Rating</v>
          </cell>
          <cell r="G1638">
            <v>37439</v>
          </cell>
          <cell r="H1638" t="str">
            <v>A-</v>
          </cell>
          <cell r="I1638" t="str">
            <v>Rating Outlook Stable</v>
          </cell>
        </row>
        <row r="1639">
          <cell r="A1639">
            <v>80092104</v>
          </cell>
          <cell r="B1639" t="str">
            <v>Commerce Bank/North</v>
          </cell>
          <cell r="C1639" t="str">
            <v>Banks</v>
          </cell>
          <cell r="D1639" t="str">
            <v>UNITED STATES</v>
          </cell>
          <cell r="E1639" t="str">
            <v>Y</v>
          </cell>
          <cell r="F1639" t="str">
            <v>New Rating</v>
          </cell>
          <cell r="G1639">
            <v>37439</v>
          </cell>
          <cell r="H1639" t="str">
            <v>A-</v>
          </cell>
          <cell r="I1639" t="str">
            <v>Rating Outlook Stable</v>
          </cell>
        </row>
        <row r="1640">
          <cell r="A1640">
            <v>80092106</v>
          </cell>
          <cell r="B1640" t="str">
            <v>Americo Life, Inc.</v>
          </cell>
          <cell r="C1640" t="str">
            <v>Insurance</v>
          </cell>
          <cell r="D1640" t="str">
            <v>UNITED STATES</v>
          </cell>
          <cell r="E1640" t="str">
            <v>N</v>
          </cell>
          <cell r="F1640" t="str">
            <v>Withdrawn</v>
          </cell>
          <cell r="G1640">
            <v>38082</v>
          </cell>
          <cell r="H1640" t="str">
            <v>NR</v>
          </cell>
        </row>
        <row r="1641">
          <cell r="A1641">
            <v>80092108</v>
          </cell>
          <cell r="B1641" t="str">
            <v>Rockland Trust Co.</v>
          </cell>
          <cell r="C1641" t="str">
            <v>Banks</v>
          </cell>
          <cell r="D1641" t="str">
            <v>UNITED STATES</v>
          </cell>
          <cell r="E1641" t="str">
            <v>Y</v>
          </cell>
          <cell r="F1641" t="str">
            <v>Affirmed</v>
          </cell>
          <cell r="G1641">
            <v>37893</v>
          </cell>
          <cell r="H1641" t="str">
            <v>BB+</v>
          </cell>
          <cell r="I1641" t="str">
            <v>Rating Outlook Positive</v>
          </cell>
        </row>
        <row r="1642">
          <cell r="A1642">
            <v>80092113</v>
          </cell>
          <cell r="B1642" t="str">
            <v>Primera Cooperativa de Ahorro y Credito de Paysandu (CACDU)</v>
          </cell>
          <cell r="C1642" t="str">
            <v>Banks</v>
          </cell>
          <cell r="D1642" t="str">
            <v>URUGUAY</v>
          </cell>
          <cell r="E1642" t="str">
            <v>N</v>
          </cell>
          <cell r="F1642" t="str">
            <v>Withdrawn</v>
          </cell>
          <cell r="G1642">
            <v>38107</v>
          </cell>
          <cell r="H1642" t="str">
            <v>NR</v>
          </cell>
        </row>
        <row r="1643">
          <cell r="A1643">
            <v>80092114</v>
          </cell>
          <cell r="B1643" t="str">
            <v>Banco Multisectorial de Inversiones</v>
          </cell>
          <cell r="C1643" t="str">
            <v>Banks</v>
          </cell>
          <cell r="D1643" t="str">
            <v>EL SALVADOR</v>
          </cell>
          <cell r="E1643" t="str">
            <v>Y</v>
          </cell>
          <cell r="F1643" t="str">
            <v>Affirmed</v>
          </cell>
          <cell r="G1643">
            <v>37494</v>
          </cell>
          <cell r="H1643" t="str">
            <v>BB+</v>
          </cell>
          <cell r="I1643" t="str">
            <v>Rating Outlook Negative</v>
          </cell>
        </row>
        <row r="1644">
          <cell r="A1644">
            <v>80092115</v>
          </cell>
          <cell r="B1644" t="str">
            <v>BankUnited FSB (Florida)</v>
          </cell>
          <cell r="C1644" t="str">
            <v>Banks</v>
          </cell>
          <cell r="D1644" t="str">
            <v>UNITED STATES</v>
          </cell>
          <cell r="E1644" t="str">
            <v>Y</v>
          </cell>
          <cell r="F1644" t="str">
            <v>New Rating</v>
          </cell>
          <cell r="G1644">
            <v>37453</v>
          </cell>
          <cell r="H1644" t="str">
            <v>BB+</v>
          </cell>
          <cell r="I1644" t="str">
            <v>Rating Outlook Stable</v>
          </cell>
        </row>
        <row r="1645">
          <cell r="A1645">
            <v>80092116</v>
          </cell>
          <cell r="B1645" t="str">
            <v>Acceptance Insurance Companies, Inc.</v>
          </cell>
          <cell r="C1645" t="str">
            <v>Insurance</v>
          </cell>
          <cell r="D1645" t="str">
            <v>UNITED STATES</v>
          </cell>
          <cell r="E1645" t="str">
            <v>N</v>
          </cell>
          <cell r="F1645" t="str">
            <v>Withdrawn</v>
          </cell>
          <cell r="G1645">
            <v>37862</v>
          </cell>
          <cell r="H1645" t="str">
            <v>NR</v>
          </cell>
        </row>
        <row r="1646">
          <cell r="A1646">
            <v>80092125</v>
          </cell>
          <cell r="B1646" t="str">
            <v>Anthem Inc.</v>
          </cell>
          <cell r="C1646" t="str">
            <v>Life Insurers</v>
          </cell>
          <cell r="D1646" t="str">
            <v>UNITED STATES</v>
          </cell>
          <cell r="E1646" t="str">
            <v>Y</v>
          </cell>
          <cell r="F1646" t="str">
            <v>Affirmed</v>
          </cell>
          <cell r="G1646">
            <v>38155</v>
          </cell>
          <cell r="H1646" t="str">
            <v>A-</v>
          </cell>
          <cell r="I1646" t="str">
            <v>Rating Outlook Stable</v>
          </cell>
        </row>
        <row r="1647">
          <cell r="A1647">
            <v>80092126</v>
          </cell>
          <cell r="B1647" t="str">
            <v>TELUS Corp.</v>
          </cell>
          <cell r="C1647" t="str">
            <v>Telecommunications</v>
          </cell>
          <cell r="D1647" t="str">
            <v>CANADA</v>
          </cell>
          <cell r="E1647" t="str">
            <v>Y</v>
          </cell>
          <cell r="F1647" t="str">
            <v>Affirmed</v>
          </cell>
          <cell r="G1647">
            <v>38120</v>
          </cell>
          <cell r="H1647" t="str">
            <v>BBB</v>
          </cell>
          <cell r="I1647" t="str">
            <v>Rating Outlook Stable</v>
          </cell>
        </row>
        <row r="1648">
          <cell r="A1648">
            <v>80092127</v>
          </cell>
          <cell r="B1648" t="str">
            <v>TELUS Communications, Inc.</v>
          </cell>
          <cell r="C1648" t="str">
            <v>Telecommunications</v>
          </cell>
          <cell r="D1648" t="str">
            <v>CANADA</v>
          </cell>
          <cell r="E1648" t="str">
            <v>Y</v>
          </cell>
          <cell r="F1648" t="str">
            <v>Affirmed</v>
          </cell>
          <cell r="G1648">
            <v>38120</v>
          </cell>
          <cell r="H1648" t="str">
            <v>BBB</v>
          </cell>
          <cell r="I1648" t="str">
            <v>Rating Outlook Stable</v>
          </cell>
        </row>
        <row r="1649">
          <cell r="A1649">
            <v>80092128</v>
          </cell>
          <cell r="B1649" t="str">
            <v>United Fire &amp; Casualty Co.</v>
          </cell>
          <cell r="C1649" t="str">
            <v>Insurance</v>
          </cell>
          <cell r="D1649" t="str">
            <v>UNITED STATES</v>
          </cell>
          <cell r="E1649" t="str">
            <v>N</v>
          </cell>
          <cell r="F1649" t="str">
            <v>Withdrawn</v>
          </cell>
          <cell r="G1649">
            <v>38091</v>
          </cell>
          <cell r="H1649" t="str">
            <v>NR</v>
          </cell>
        </row>
        <row r="1650">
          <cell r="A1650">
            <v>80092129</v>
          </cell>
          <cell r="B1650" t="str">
            <v>Alfa Corp.</v>
          </cell>
          <cell r="C1650" t="str">
            <v>Insurance</v>
          </cell>
          <cell r="D1650" t="str">
            <v>UNITED STATES</v>
          </cell>
          <cell r="E1650" t="str">
            <v>Y</v>
          </cell>
          <cell r="F1650" t="str">
            <v>New Rating</v>
          </cell>
          <cell r="G1650">
            <v>37907</v>
          </cell>
          <cell r="H1650" t="str">
            <v>A</v>
          </cell>
          <cell r="I1650" t="str">
            <v>Rating Outlook Stable</v>
          </cell>
        </row>
        <row r="1651">
          <cell r="A1651">
            <v>80092134</v>
          </cell>
          <cell r="B1651" t="str">
            <v>Grupo Iusacell, S.A. de C.V.</v>
          </cell>
          <cell r="C1651" t="str">
            <v>Telecommunications</v>
          </cell>
          <cell r="D1651" t="str">
            <v>MEXICO</v>
          </cell>
          <cell r="E1651" t="str">
            <v>Y</v>
          </cell>
          <cell r="F1651" t="str">
            <v>Affirmed</v>
          </cell>
          <cell r="G1651">
            <v>38121</v>
          </cell>
          <cell r="H1651" t="str">
            <v>D</v>
          </cell>
        </row>
        <row r="1652">
          <cell r="A1652">
            <v>80092135</v>
          </cell>
          <cell r="B1652" t="str">
            <v>Grupo Iusacell Celular, S.A. de C.V.</v>
          </cell>
          <cell r="C1652" t="str">
            <v>Telecommunications</v>
          </cell>
          <cell r="D1652" t="str">
            <v>MEXICO</v>
          </cell>
          <cell r="E1652" t="str">
            <v>Y</v>
          </cell>
          <cell r="F1652" t="str">
            <v>Affirmed</v>
          </cell>
          <cell r="G1652">
            <v>38121</v>
          </cell>
          <cell r="H1652" t="str">
            <v>D</v>
          </cell>
        </row>
        <row r="1653">
          <cell r="A1653">
            <v>80092136</v>
          </cell>
          <cell r="B1653" t="str">
            <v>Banco Dominicano del Progreso S.A.</v>
          </cell>
          <cell r="C1653" t="str">
            <v>Banks</v>
          </cell>
          <cell r="D1653" t="str">
            <v>DOMINICAN REPUBLIC</v>
          </cell>
          <cell r="E1653" t="str">
            <v>Y</v>
          </cell>
          <cell r="F1653" t="str">
            <v>Downgrade</v>
          </cell>
          <cell r="G1653">
            <v>38020</v>
          </cell>
          <cell r="H1653" t="str">
            <v>CCC+</v>
          </cell>
          <cell r="I1653" t="str">
            <v>Rating Watch Negative</v>
          </cell>
        </row>
        <row r="1654">
          <cell r="A1654">
            <v>80092137</v>
          </cell>
          <cell r="B1654" t="str">
            <v>H.J. Heinz Company</v>
          </cell>
          <cell r="C1654" t="str">
            <v>Food, Beverage &amp; Tobacco</v>
          </cell>
          <cell r="D1654" t="str">
            <v>UNITED STATES</v>
          </cell>
          <cell r="E1654" t="str">
            <v>Y</v>
          </cell>
          <cell r="F1654" t="str">
            <v>New Rating</v>
          </cell>
          <cell r="G1654">
            <v>37484</v>
          </cell>
          <cell r="H1654" t="str">
            <v>A</v>
          </cell>
          <cell r="I1654" t="str">
            <v>Rating Outlook Stable</v>
          </cell>
        </row>
        <row r="1655">
          <cell r="A1655">
            <v>80092139</v>
          </cell>
          <cell r="B1655" t="str">
            <v>Telefonica de Argentina S.A.</v>
          </cell>
          <cell r="C1655" t="str">
            <v>Telecommunications</v>
          </cell>
          <cell r="D1655" t="str">
            <v>ARGENTINA</v>
          </cell>
          <cell r="E1655" t="str">
            <v>Y</v>
          </cell>
          <cell r="F1655" t="str">
            <v>Affirmed</v>
          </cell>
          <cell r="G1655">
            <v>38113</v>
          </cell>
          <cell r="H1655" t="str">
            <v>B-</v>
          </cell>
          <cell r="I1655" t="str">
            <v>Rating Outlook Stable</v>
          </cell>
        </row>
        <row r="1656">
          <cell r="A1656">
            <v>80092140</v>
          </cell>
          <cell r="B1656" t="str">
            <v>Compania Internacional de Telecomunicaciones S.A. (COINTEL)</v>
          </cell>
          <cell r="C1656" t="str">
            <v>Telecommunications</v>
          </cell>
          <cell r="D1656" t="str">
            <v>ARGENTINA</v>
          </cell>
          <cell r="E1656" t="str">
            <v>N</v>
          </cell>
          <cell r="F1656" t="str">
            <v>Withdrawn</v>
          </cell>
          <cell r="G1656">
            <v>38211</v>
          </cell>
          <cell r="H1656" t="str">
            <v>CC</v>
          </cell>
        </row>
        <row r="1657">
          <cell r="A1657">
            <v>80092142</v>
          </cell>
          <cell r="B1657" t="str">
            <v>Dell Computer Corp.</v>
          </cell>
          <cell r="C1657" t="str">
            <v>Technology</v>
          </cell>
          <cell r="D1657" t="str">
            <v>UNITED STATES</v>
          </cell>
          <cell r="E1657" t="str">
            <v>Y</v>
          </cell>
          <cell r="F1657" t="str">
            <v>Upgrade</v>
          </cell>
          <cell r="G1657">
            <v>38211</v>
          </cell>
          <cell r="H1657" t="str">
            <v>A</v>
          </cell>
          <cell r="I1657" t="str">
            <v>Rating Outlook Positive</v>
          </cell>
        </row>
        <row r="1658">
          <cell r="A1658">
            <v>80092144</v>
          </cell>
          <cell r="B1658" t="str">
            <v>America Movil, S.A. de C.V.</v>
          </cell>
          <cell r="C1658" t="str">
            <v>Telecommunications</v>
          </cell>
          <cell r="D1658" t="str">
            <v>MEXICO</v>
          </cell>
          <cell r="E1658" t="str">
            <v>Y</v>
          </cell>
          <cell r="F1658" t="str">
            <v>Affirmed</v>
          </cell>
          <cell r="G1658">
            <v>38149</v>
          </cell>
          <cell r="H1658" t="str">
            <v>BBB</v>
          </cell>
          <cell r="I1658" t="str">
            <v>Rating Outlook Stable</v>
          </cell>
        </row>
        <row r="1659">
          <cell r="A1659">
            <v>80092145</v>
          </cell>
          <cell r="B1659" t="str">
            <v>ConocoPhillips</v>
          </cell>
          <cell r="C1659" t="str">
            <v>Energy (Oil &amp; Gas)</v>
          </cell>
          <cell r="D1659" t="str">
            <v>UNITED STATES</v>
          </cell>
          <cell r="E1659" t="str">
            <v>Y</v>
          </cell>
          <cell r="F1659" t="str">
            <v>Affirmed</v>
          </cell>
          <cell r="G1659">
            <v>38259</v>
          </cell>
          <cell r="H1659" t="str">
            <v>A-</v>
          </cell>
          <cell r="I1659" t="str">
            <v>Rating Outlook Stable</v>
          </cell>
        </row>
        <row r="1660">
          <cell r="A1660">
            <v>80092146</v>
          </cell>
          <cell r="B1660" t="str">
            <v>Kuwait Turkish Evkaf Finance House</v>
          </cell>
          <cell r="C1660" t="str">
            <v>Banks</v>
          </cell>
          <cell r="D1660" t="str">
            <v>TURKEY</v>
          </cell>
          <cell r="E1660" t="str">
            <v>Y</v>
          </cell>
          <cell r="F1660" t="str">
            <v>Affirmed</v>
          </cell>
          <cell r="G1660">
            <v>38226</v>
          </cell>
          <cell r="H1660" t="str">
            <v>B+</v>
          </cell>
          <cell r="I1660" t="str">
            <v>Rating Outlook Positive</v>
          </cell>
        </row>
        <row r="1661">
          <cell r="A1661">
            <v>80092352</v>
          </cell>
          <cell r="B1661" t="str">
            <v>Amerada Hess Corporation</v>
          </cell>
          <cell r="C1661" t="str">
            <v>Energy (Oil &amp; Gas)</v>
          </cell>
          <cell r="D1661" t="str">
            <v>UNITED STATES</v>
          </cell>
          <cell r="E1661" t="str">
            <v>Y</v>
          </cell>
          <cell r="F1661" t="str">
            <v>Affirmed</v>
          </cell>
          <cell r="G1661">
            <v>38042</v>
          </cell>
          <cell r="H1661" t="str">
            <v>BBB-</v>
          </cell>
          <cell r="I1661" t="str">
            <v>Rating Outlook Stable</v>
          </cell>
        </row>
        <row r="1662">
          <cell r="A1662">
            <v>80092353</v>
          </cell>
          <cell r="B1662" t="str">
            <v>H.J. Heinz Finance Co.</v>
          </cell>
          <cell r="C1662" t="str">
            <v>Food, Beverage &amp; Tobacco</v>
          </cell>
          <cell r="D1662" t="str">
            <v>UNITED STATES</v>
          </cell>
          <cell r="E1662" t="str">
            <v>Y</v>
          </cell>
          <cell r="F1662" t="str">
            <v>New Rating</v>
          </cell>
          <cell r="G1662">
            <v>37510</v>
          </cell>
          <cell r="H1662" t="str">
            <v>A</v>
          </cell>
          <cell r="I1662" t="str">
            <v>Rating Outlook Stable</v>
          </cell>
        </row>
        <row r="1663">
          <cell r="A1663">
            <v>80092354</v>
          </cell>
          <cell r="B1663" t="str">
            <v>H.J. Heinz Finance UK Plc</v>
          </cell>
          <cell r="C1663" t="str">
            <v>Food, Beverage &amp; Tobacco</v>
          </cell>
          <cell r="D1663" t="str">
            <v>UNITED KINGDOM</v>
          </cell>
          <cell r="E1663" t="str">
            <v>Y</v>
          </cell>
          <cell r="F1663" t="str">
            <v>New Rating</v>
          </cell>
          <cell r="G1663">
            <v>37510</v>
          </cell>
          <cell r="H1663" t="str">
            <v>A</v>
          </cell>
          <cell r="I1663" t="str">
            <v>Rating Outlook Stable</v>
          </cell>
        </row>
        <row r="1664">
          <cell r="A1664">
            <v>80092355</v>
          </cell>
          <cell r="B1664" t="str">
            <v>H.J. Heinz B.V.</v>
          </cell>
          <cell r="C1664" t="str">
            <v>Food, Beverage &amp; Tobacco</v>
          </cell>
          <cell r="D1664" t="str">
            <v>UNITED STATES</v>
          </cell>
          <cell r="E1664" t="str">
            <v>Y</v>
          </cell>
          <cell r="F1664" t="str">
            <v>New Rating</v>
          </cell>
          <cell r="G1664">
            <v>37510</v>
          </cell>
          <cell r="H1664" t="str">
            <v>A</v>
          </cell>
          <cell r="I1664" t="str">
            <v>Rating Outlook Stable</v>
          </cell>
        </row>
        <row r="1665">
          <cell r="A1665">
            <v>80092359</v>
          </cell>
          <cell r="B1665" t="str">
            <v>D.R. Horton, Inc.</v>
          </cell>
          <cell r="C1665" t="str">
            <v>Homebuilding</v>
          </cell>
          <cell r="D1665" t="str">
            <v>UNITED STATES</v>
          </cell>
          <cell r="E1665" t="str">
            <v>Y</v>
          </cell>
          <cell r="F1665" t="str">
            <v>Upgrade</v>
          </cell>
          <cell r="G1665">
            <v>38015</v>
          </cell>
          <cell r="H1665" t="str">
            <v>BBB-</v>
          </cell>
          <cell r="I1665" t="str">
            <v>Rating Outlook Stable</v>
          </cell>
        </row>
        <row r="1666">
          <cell r="A1666">
            <v>80092363</v>
          </cell>
          <cell r="B1666" t="str">
            <v>Cooper Industries, Ltd.</v>
          </cell>
          <cell r="C1666" t="str">
            <v>Diversified Manufacturing</v>
          </cell>
          <cell r="D1666" t="str">
            <v>UNITED STATES</v>
          </cell>
          <cell r="E1666" t="str">
            <v>Y</v>
          </cell>
          <cell r="F1666" t="str">
            <v>Affirmed</v>
          </cell>
          <cell r="G1666">
            <v>38100</v>
          </cell>
          <cell r="H1666" t="str">
            <v>A</v>
          </cell>
          <cell r="I1666" t="str">
            <v>Rating Outlook Stable</v>
          </cell>
        </row>
        <row r="1667">
          <cell r="A1667">
            <v>80092364</v>
          </cell>
          <cell r="B1667" t="str">
            <v>General Motors Acceptance Corp. (N.Z.) Ltd.</v>
          </cell>
          <cell r="C1667" t="str">
            <v>Diversified Services</v>
          </cell>
          <cell r="D1667" t="str">
            <v>NEW ZEALAND</v>
          </cell>
          <cell r="E1667" t="str">
            <v>Y</v>
          </cell>
          <cell r="F1667" t="str">
            <v>Affirmed</v>
          </cell>
          <cell r="G1667">
            <v>38111</v>
          </cell>
          <cell r="H1667" t="str">
            <v>BBB+</v>
          </cell>
          <cell r="I1667" t="str">
            <v>Rating Outlook Negative</v>
          </cell>
        </row>
        <row r="1668">
          <cell r="A1668">
            <v>80092365</v>
          </cell>
          <cell r="B1668" t="str">
            <v>GMAC Commercial Mortgage Japan K.K.</v>
          </cell>
          <cell r="C1668" t="str">
            <v>Diversified Services</v>
          </cell>
          <cell r="D1668" t="str">
            <v>JAPAN</v>
          </cell>
          <cell r="E1668" t="str">
            <v>Y</v>
          </cell>
          <cell r="F1668" t="str">
            <v>Affirmed</v>
          </cell>
          <cell r="G1668">
            <v>38111</v>
          </cell>
          <cell r="H1668" t="str">
            <v>BBB+</v>
          </cell>
          <cell r="I1668" t="str">
            <v>Rating Outlook Negative</v>
          </cell>
        </row>
        <row r="1669">
          <cell r="A1669">
            <v>80092367</v>
          </cell>
          <cell r="B1669" t="str">
            <v>E.ON AG</v>
          </cell>
          <cell r="C1669" t="str">
            <v>Global Power</v>
          </cell>
          <cell r="D1669" t="str">
            <v>GERMANY</v>
          </cell>
          <cell r="E1669" t="str">
            <v>Y</v>
          </cell>
          <cell r="F1669" t="str">
            <v>Affirmed</v>
          </cell>
          <cell r="G1669">
            <v>38069</v>
          </cell>
          <cell r="H1669" t="str">
            <v>AA-</v>
          </cell>
          <cell r="I1669" t="str">
            <v>Rating Outlook Stable</v>
          </cell>
        </row>
        <row r="1670">
          <cell r="A1670">
            <v>80092369</v>
          </cell>
          <cell r="B1670" t="str">
            <v>Banco Nacional de Obras y Servicios Publicos</v>
          </cell>
          <cell r="C1670" t="str">
            <v>Financial Institutions</v>
          </cell>
          <cell r="D1670" t="str">
            <v>MEXICO</v>
          </cell>
          <cell r="E1670" t="str">
            <v>Y</v>
          </cell>
          <cell r="F1670" t="str">
            <v>New Rating</v>
          </cell>
          <cell r="G1670">
            <v>37796</v>
          </cell>
          <cell r="H1670" t="str">
            <v>BBB-</v>
          </cell>
          <cell r="I1670" t="str">
            <v>Rating Outlook Stable</v>
          </cell>
        </row>
        <row r="1671">
          <cell r="A1671">
            <v>80092370</v>
          </cell>
          <cell r="B1671" t="str">
            <v>Bunge Limited Finance Corp.</v>
          </cell>
          <cell r="C1671" t="str">
            <v>Diversified Services</v>
          </cell>
          <cell r="D1671" t="str">
            <v>UNITED STATES</v>
          </cell>
          <cell r="E1671" t="str">
            <v>Y</v>
          </cell>
          <cell r="F1671" t="str">
            <v>Affirmed</v>
          </cell>
          <cell r="G1671">
            <v>38084</v>
          </cell>
          <cell r="H1671" t="str">
            <v>BBB</v>
          </cell>
          <cell r="I1671" t="str">
            <v>Rating Outlook Stable</v>
          </cell>
        </row>
        <row r="1672">
          <cell r="A1672">
            <v>80092378</v>
          </cell>
          <cell r="B1672" t="str">
            <v>Dex Media East, LLC</v>
          </cell>
          <cell r="C1672" t="str">
            <v>Corporates</v>
          </cell>
          <cell r="D1672" t="str">
            <v>UNITED STATES</v>
          </cell>
          <cell r="E1672" t="str">
            <v>Y</v>
          </cell>
          <cell r="F1672" t="str">
            <v>Affirmed</v>
          </cell>
          <cell r="G1672">
            <v>38154</v>
          </cell>
          <cell r="H1672" t="str">
            <v>B</v>
          </cell>
          <cell r="I1672" t="str">
            <v>Rating Outlook Stable</v>
          </cell>
        </row>
        <row r="1673">
          <cell r="A1673">
            <v>80092385</v>
          </cell>
          <cell r="B1673" t="str">
            <v>Tenaris S.A.</v>
          </cell>
          <cell r="C1673" t="str">
            <v>Energy (Oil &amp; Gas)</v>
          </cell>
          <cell r="D1673" t="str">
            <v>ARGENTINA</v>
          </cell>
          <cell r="E1673" t="str">
            <v>Y</v>
          </cell>
          <cell r="F1673" t="str">
            <v>Affirmed</v>
          </cell>
          <cell r="G1673">
            <v>37609</v>
          </cell>
          <cell r="H1673" t="str">
            <v>BBB-</v>
          </cell>
          <cell r="I1673" t="str">
            <v>Rating Outlook Stable</v>
          </cell>
        </row>
        <row r="1674">
          <cell r="A1674">
            <v>80112308</v>
          </cell>
          <cell r="B1674" t="str">
            <v>Delphi Corporation</v>
          </cell>
          <cell r="C1674" t="str">
            <v>Auto Suppliers</v>
          </cell>
          <cell r="D1674" t="str">
            <v>UNITED STATES</v>
          </cell>
          <cell r="E1674" t="str">
            <v>Y</v>
          </cell>
          <cell r="F1674" t="str">
            <v>Affirmed</v>
          </cell>
          <cell r="G1674">
            <v>38037</v>
          </cell>
          <cell r="H1674" t="str">
            <v>BBB</v>
          </cell>
          <cell r="I1674" t="str">
            <v>Rating Outlook Stable</v>
          </cell>
        </row>
        <row r="1675">
          <cell r="A1675">
            <v>80116136</v>
          </cell>
          <cell r="B1675" t="str">
            <v>Harrah's Entertainment Inc.</v>
          </cell>
          <cell r="C1675" t="str">
            <v>Lodging</v>
          </cell>
          <cell r="D1675" t="str">
            <v>UNITED STATES</v>
          </cell>
          <cell r="E1675" t="str">
            <v>Y</v>
          </cell>
          <cell r="F1675" t="str">
            <v>Affirmed</v>
          </cell>
          <cell r="G1675">
            <v>38258</v>
          </cell>
          <cell r="H1675" t="str">
            <v>BBB-</v>
          </cell>
          <cell r="I1675" t="str">
            <v>Rating Outlook Stable</v>
          </cell>
        </row>
        <row r="1676">
          <cell r="A1676">
            <v>80330799</v>
          </cell>
          <cell r="B1676" t="str">
            <v>AES Corporation (The)</v>
          </cell>
          <cell r="C1676" t="str">
            <v>Global Power</v>
          </cell>
          <cell r="D1676" t="str">
            <v>UNITED STATES</v>
          </cell>
          <cell r="E1676" t="str">
            <v>Y</v>
          </cell>
          <cell r="F1676" t="str">
            <v>Affirmed</v>
          </cell>
          <cell r="G1676">
            <v>38027</v>
          </cell>
          <cell r="H1676" t="str">
            <v>B</v>
          </cell>
          <cell r="I1676" t="str">
            <v>Rating Outlook Stable</v>
          </cell>
        </row>
        <row r="1677">
          <cell r="A1677">
            <v>80330800</v>
          </cell>
          <cell r="B1677" t="str">
            <v>Rent-A-Center</v>
          </cell>
          <cell r="C1677" t="str">
            <v>Corporates</v>
          </cell>
          <cell r="D1677" t="str">
            <v>UNITED STATES</v>
          </cell>
          <cell r="E1677" t="str">
            <v>Y</v>
          </cell>
          <cell r="F1677" t="str">
            <v>New Rating</v>
          </cell>
          <cell r="G1677">
            <v>36005</v>
          </cell>
          <cell r="H1677" t="str">
            <v>BB</v>
          </cell>
        </row>
        <row r="1678">
          <cell r="A1678">
            <v>80330805</v>
          </cell>
          <cell r="B1678" t="str">
            <v>United Pan-Europe Communications N.V.</v>
          </cell>
          <cell r="C1678" t="str">
            <v>Telecommunications</v>
          </cell>
          <cell r="D1678" t="str">
            <v>NETHERLANDS</v>
          </cell>
          <cell r="E1678" t="str">
            <v>N</v>
          </cell>
          <cell r="F1678" t="str">
            <v>Withdrawn</v>
          </cell>
          <cell r="G1678">
            <v>37041</v>
          </cell>
          <cell r="H1678" t="str">
            <v>NR</v>
          </cell>
          <cell r="I1678" t="str">
            <v>Rating Outlook Stable</v>
          </cell>
        </row>
        <row r="1679">
          <cell r="A1679">
            <v>80330807</v>
          </cell>
          <cell r="B1679" t="str">
            <v>Tandy Corporation</v>
          </cell>
          <cell r="C1679" t="str">
            <v>Bank Loans</v>
          </cell>
          <cell r="D1679" t="str">
            <v>UNITED STATES</v>
          </cell>
          <cell r="E1679" t="str">
            <v>N</v>
          </cell>
          <cell r="F1679" t="str">
            <v>Upgrade</v>
          </cell>
          <cell r="G1679">
            <v>36649</v>
          </cell>
          <cell r="H1679" t="str">
            <v>A</v>
          </cell>
          <cell r="I1679" t="str">
            <v>Rating Outlook Stable</v>
          </cell>
        </row>
        <row r="1680">
          <cell r="A1680">
            <v>80330809</v>
          </cell>
          <cell r="B1680" t="str">
            <v>Chilquinta Energia Finance Co. LLC</v>
          </cell>
          <cell r="C1680" t="str">
            <v>Global Power</v>
          </cell>
          <cell r="D1680" t="str">
            <v>CHILE</v>
          </cell>
          <cell r="E1680" t="str">
            <v>Y</v>
          </cell>
          <cell r="F1680" t="str">
            <v>Downgrade</v>
          </cell>
          <cell r="G1680">
            <v>37686</v>
          </cell>
          <cell r="H1680" t="str">
            <v>BBB</v>
          </cell>
          <cell r="I1680" t="str">
            <v>Rating Outlook Stable</v>
          </cell>
        </row>
        <row r="1681">
          <cell r="A1681">
            <v>80330812</v>
          </cell>
          <cell r="B1681" t="str">
            <v>TNP Enterprises, Inc./ST Acquisition Corp.</v>
          </cell>
          <cell r="C1681" t="str">
            <v>Global Power</v>
          </cell>
          <cell r="D1681" t="str">
            <v>UNITED STATES</v>
          </cell>
          <cell r="E1681" t="str">
            <v>Y</v>
          </cell>
          <cell r="F1681" t="str">
            <v>Rating Watch On</v>
          </cell>
          <cell r="G1681">
            <v>38195</v>
          </cell>
          <cell r="H1681" t="str">
            <v>B</v>
          </cell>
          <cell r="I1681" t="str">
            <v>Rating Watch Positive</v>
          </cell>
        </row>
        <row r="1682">
          <cell r="A1682">
            <v>80330813</v>
          </cell>
          <cell r="B1682" t="str">
            <v>WPP Group US Finance Corp.</v>
          </cell>
          <cell r="C1682" t="str">
            <v>Bank Loans</v>
          </cell>
          <cell r="D1682" t="str">
            <v>UNITED KINGDOM</v>
          </cell>
          <cell r="E1682" t="str">
            <v>Y</v>
          </cell>
          <cell r="F1682" t="str">
            <v>Downgrade</v>
          </cell>
          <cell r="G1682">
            <v>37707</v>
          </cell>
          <cell r="H1682" t="str">
            <v>BBB</v>
          </cell>
          <cell r="I1682" t="str">
            <v>Rating Outlook Stable</v>
          </cell>
        </row>
        <row r="1683">
          <cell r="A1683">
            <v>80330814</v>
          </cell>
          <cell r="B1683" t="str">
            <v>Mirant Americas Generation, LLC (Formerly Southern Energy North America Generating, Inc)</v>
          </cell>
          <cell r="C1683" t="str">
            <v>Global Power</v>
          </cell>
          <cell r="D1683" t="str">
            <v>UNITED STATES</v>
          </cell>
          <cell r="E1683" t="str">
            <v>Y</v>
          </cell>
          <cell r="F1683" t="str">
            <v>Downgrade</v>
          </cell>
          <cell r="G1683">
            <v>37817</v>
          </cell>
          <cell r="H1683" t="str">
            <v>DD</v>
          </cell>
          <cell r="I1683" t="str">
            <v>Rating Watch Off</v>
          </cell>
        </row>
        <row r="1684">
          <cell r="A1684">
            <v>80334505</v>
          </cell>
          <cell r="B1684" t="str">
            <v>Monsanto Company</v>
          </cell>
          <cell r="C1684" t="str">
            <v>Corporates</v>
          </cell>
          <cell r="D1684" t="str">
            <v>UNITED STATES</v>
          </cell>
          <cell r="E1684" t="str">
            <v>Y</v>
          </cell>
          <cell r="F1684" t="str">
            <v>Affirmed</v>
          </cell>
          <cell r="G1684">
            <v>37972</v>
          </cell>
          <cell r="H1684" t="str">
            <v>A-</v>
          </cell>
          <cell r="I1684" t="str">
            <v>Rating Outlook Negative</v>
          </cell>
        </row>
        <row r="1685">
          <cell r="A1685">
            <v>80338524</v>
          </cell>
          <cell r="B1685" t="str">
            <v>Kohl's Corporation</v>
          </cell>
          <cell r="C1685" t="str">
            <v>Corporates</v>
          </cell>
          <cell r="D1685" t="str">
            <v>UNITED STATES</v>
          </cell>
          <cell r="E1685" t="str">
            <v>Y</v>
          </cell>
          <cell r="F1685" t="str">
            <v>Affirmed</v>
          </cell>
          <cell r="G1685">
            <v>38079</v>
          </cell>
          <cell r="H1685" t="str">
            <v>A</v>
          </cell>
          <cell r="I1685" t="str">
            <v>Rating Outlook Negative</v>
          </cell>
        </row>
        <row r="1686">
          <cell r="A1686">
            <v>80347319</v>
          </cell>
          <cell r="B1686" t="str">
            <v>Unitrin, Inc.</v>
          </cell>
          <cell r="C1686" t="str">
            <v>Life Insurers</v>
          </cell>
          <cell r="D1686" t="str">
            <v>UNITED STATES</v>
          </cell>
          <cell r="E1686" t="str">
            <v>Y</v>
          </cell>
          <cell r="F1686" t="str">
            <v>Affirmed</v>
          </cell>
          <cell r="G1686">
            <v>38225</v>
          </cell>
          <cell r="H1686" t="str">
            <v>BBB</v>
          </cell>
          <cell r="I1686" t="str">
            <v>Rating Outlook Stable</v>
          </cell>
        </row>
        <row r="1687">
          <cell r="A1687">
            <v>80357590</v>
          </cell>
          <cell r="B1687" t="str">
            <v>Boston Properties Limited Partnership</v>
          </cell>
          <cell r="C1687" t="str">
            <v>Real Estate Investment Trusts</v>
          </cell>
          <cell r="D1687" t="str">
            <v>UNITED STATES</v>
          </cell>
          <cell r="E1687" t="str">
            <v>Y</v>
          </cell>
          <cell r="F1687" t="str">
            <v>New Rating</v>
          </cell>
          <cell r="G1687">
            <v>37601</v>
          </cell>
          <cell r="H1687" t="str">
            <v>BBB</v>
          </cell>
          <cell r="I1687" t="str">
            <v>Rating Outlook Stable</v>
          </cell>
        </row>
        <row r="1688">
          <cell r="A1688">
            <v>80359507</v>
          </cell>
          <cell r="B1688" t="str">
            <v>Louisiana Land &amp; Exploration Co.</v>
          </cell>
          <cell r="C1688" t="str">
            <v>Corporates</v>
          </cell>
          <cell r="D1688" t="str">
            <v>UNITED STATES</v>
          </cell>
          <cell r="E1688" t="str">
            <v>N</v>
          </cell>
          <cell r="F1688" t="str">
            <v>New Rating</v>
          </cell>
          <cell r="G1688">
            <v>34066</v>
          </cell>
          <cell r="H1688" t="str">
            <v>BBB+</v>
          </cell>
          <cell r="I1688" t="str">
            <v>Rating Watch Off</v>
          </cell>
        </row>
        <row r="1689">
          <cell r="A1689">
            <v>80359508</v>
          </cell>
          <cell r="B1689" t="str">
            <v>Houston Pipe Line Co.</v>
          </cell>
          <cell r="C1689" t="str">
            <v>Corporates</v>
          </cell>
          <cell r="D1689" t="str">
            <v>UNITED STATES</v>
          </cell>
          <cell r="E1689" t="str">
            <v>N</v>
          </cell>
          <cell r="F1689" t="str">
            <v>New Rating</v>
          </cell>
          <cell r="G1689">
            <v>34207</v>
          </cell>
          <cell r="H1689" t="str">
            <v>BBB+</v>
          </cell>
        </row>
        <row r="1690">
          <cell r="A1690">
            <v>80359509</v>
          </cell>
          <cell r="B1690" t="str">
            <v>Deutsche Bank Trust Corporation</v>
          </cell>
          <cell r="C1690" t="str">
            <v>Banks</v>
          </cell>
          <cell r="D1690" t="str">
            <v>UNITED STATES</v>
          </cell>
          <cell r="E1690" t="str">
            <v>Y</v>
          </cell>
          <cell r="F1690" t="str">
            <v>Affirmed</v>
          </cell>
          <cell r="G1690">
            <v>38160</v>
          </cell>
          <cell r="H1690" t="str">
            <v>A+</v>
          </cell>
          <cell r="I1690" t="str">
            <v>Rating Outlook Stable</v>
          </cell>
        </row>
        <row r="1691">
          <cell r="A1691">
            <v>80359510</v>
          </cell>
          <cell r="B1691" t="str">
            <v>Deutsche Bank Trust Company Americas</v>
          </cell>
          <cell r="C1691" t="str">
            <v>Banks</v>
          </cell>
          <cell r="D1691" t="str">
            <v>UNITED STATES</v>
          </cell>
          <cell r="E1691" t="str">
            <v>Y</v>
          </cell>
          <cell r="F1691" t="str">
            <v>Affirmed</v>
          </cell>
          <cell r="G1691">
            <v>38160</v>
          </cell>
          <cell r="H1691" t="str">
            <v>A+</v>
          </cell>
          <cell r="I1691" t="str">
            <v>Rating Outlook Stable</v>
          </cell>
        </row>
        <row r="1692">
          <cell r="A1692">
            <v>80359511</v>
          </cell>
          <cell r="B1692" t="str">
            <v>Swedbank</v>
          </cell>
          <cell r="C1692" t="str">
            <v>Banks</v>
          </cell>
          <cell r="D1692" t="str">
            <v>SWEDEN</v>
          </cell>
          <cell r="E1692" t="str">
            <v>N</v>
          </cell>
          <cell r="F1692" t="str">
            <v>Affirmed</v>
          </cell>
          <cell r="G1692">
            <v>36416</v>
          </cell>
          <cell r="H1692" t="str">
            <v>A+</v>
          </cell>
        </row>
        <row r="1693">
          <cell r="A1693">
            <v>80359512</v>
          </cell>
          <cell r="B1693" t="str">
            <v>Dai-Ichi Kangyo Bank, Ltd.</v>
          </cell>
          <cell r="C1693" t="str">
            <v>Banks</v>
          </cell>
          <cell r="D1693" t="str">
            <v>JAPAN</v>
          </cell>
          <cell r="E1693" t="str">
            <v>N</v>
          </cell>
          <cell r="F1693" t="str">
            <v>Downgrade</v>
          </cell>
          <cell r="G1693">
            <v>37221</v>
          </cell>
          <cell r="H1693" t="str">
            <v>A-</v>
          </cell>
          <cell r="I1693" t="str">
            <v>Rating Outlook Negative</v>
          </cell>
        </row>
        <row r="1694">
          <cell r="A1694">
            <v>80359513</v>
          </cell>
          <cell r="B1694" t="str">
            <v>Fuji Bank, Ltd.</v>
          </cell>
          <cell r="C1694" t="str">
            <v>Banks</v>
          </cell>
          <cell r="D1694" t="str">
            <v>JAPAN</v>
          </cell>
          <cell r="E1694" t="str">
            <v>N</v>
          </cell>
          <cell r="F1694" t="str">
            <v>Downgrade</v>
          </cell>
          <cell r="G1694">
            <v>37221</v>
          </cell>
          <cell r="H1694" t="str">
            <v>A-</v>
          </cell>
          <cell r="I1694" t="str">
            <v>Rating Outlook Negative</v>
          </cell>
        </row>
        <row r="1695">
          <cell r="A1695">
            <v>80359514</v>
          </cell>
          <cell r="B1695" t="str">
            <v>Industrial Bank of Japan</v>
          </cell>
          <cell r="C1695" t="str">
            <v>Banks</v>
          </cell>
          <cell r="D1695" t="str">
            <v>JAPAN</v>
          </cell>
          <cell r="E1695" t="str">
            <v>N</v>
          </cell>
          <cell r="F1695" t="str">
            <v>Downgrade</v>
          </cell>
          <cell r="G1695">
            <v>37221</v>
          </cell>
          <cell r="H1695" t="str">
            <v>A-</v>
          </cell>
          <cell r="I1695" t="str">
            <v>Rating Outlook Negative</v>
          </cell>
        </row>
        <row r="1696">
          <cell r="A1696">
            <v>80359515</v>
          </cell>
          <cell r="B1696" t="str">
            <v>Sakura Bank, Ltd.</v>
          </cell>
          <cell r="C1696" t="str">
            <v>Banks</v>
          </cell>
          <cell r="D1696" t="str">
            <v>JAPAN</v>
          </cell>
          <cell r="E1696" t="str">
            <v>N</v>
          </cell>
          <cell r="F1696" t="str">
            <v>Withdrawn</v>
          </cell>
          <cell r="G1696">
            <v>36980</v>
          </cell>
          <cell r="H1696" t="str">
            <v>NR</v>
          </cell>
          <cell r="I1696" t="str">
            <v>Not on Rating Watch</v>
          </cell>
        </row>
        <row r="1697">
          <cell r="A1697">
            <v>80359516</v>
          </cell>
          <cell r="B1697" t="str">
            <v>UFJ Bank, Limited</v>
          </cell>
          <cell r="C1697" t="str">
            <v>Banks</v>
          </cell>
          <cell r="D1697" t="str">
            <v>JAPAN</v>
          </cell>
          <cell r="E1697" t="str">
            <v>Y</v>
          </cell>
          <cell r="F1697" t="str">
            <v>Affirmed</v>
          </cell>
          <cell r="G1697">
            <v>38247</v>
          </cell>
          <cell r="H1697" t="str">
            <v>BBB+</v>
          </cell>
          <cell r="I1697" t="str">
            <v>Rating Outlook Positive</v>
          </cell>
        </row>
        <row r="1698">
          <cell r="A1698">
            <v>80359518</v>
          </cell>
          <cell r="B1698" t="str">
            <v>Barclays Bank PLC</v>
          </cell>
          <cell r="C1698" t="str">
            <v>Banks</v>
          </cell>
          <cell r="D1698" t="str">
            <v>UNITED KINGDOM</v>
          </cell>
          <cell r="E1698" t="str">
            <v>Y</v>
          </cell>
          <cell r="F1698" t="str">
            <v>Affirmed</v>
          </cell>
          <cell r="G1698">
            <v>38163</v>
          </cell>
          <cell r="H1698" t="str">
            <v>AA+</v>
          </cell>
          <cell r="I1698" t="str">
            <v>Rating Outlook Stable</v>
          </cell>
        </row>
        <row r="1699">
          <cell r="A1699">
            <v>80359519</v>
          </cell>
          <cell r="B1699" t="str">
            <v>Allied Corp.</v>
          </cell>
          <cell r="C1699" t="str">
            <v>Chemicals</v>
          </cell>
          <cell r="D1699" t="str">
            <v>UNITED STATES</v>
          </cell>
          <cell r="E1699" t="str">
            <v>N</v>
          </cell>
          <cell r="F1699" t="str">
            <v>Affirmed</v>
          </cell>
          <cell r="G1699">
            <v>34802</v>
          </cell>
          <cell r="H1699" t="str">
            <v>A+</v>
          </cell>
        </row>
        <row r="1700">
          <cell r="A1700">
            <v>80359520</v>
          </cell>
          <cell r="B1700" t="str">
            <v>UBS AG</v>
          </cell>
          <cell r="C1700" t="str">
            <v>Banks</v>
          </cell>
          <cell r="D1700" t="str">
            <v>SWITZERLAND</v>
          </cell>
          <cell r="E1700" t="str">
            <v>Y</v>
          </cell>
          <cell r="F1700" t="str">
            <v>Affirmed</v>
          </cell>
          <cell r="G1700">
            <v>38027</v>
          </cell>
          <cell r="H1700" t="str">
            <v>AA+</v>
          </cell>
          <cell r="I1700" t="str">
            <v>Rating Outlook Stable</v>
          </cell>
        </row>
        <row r="1701">
          <cell r="A1701">
            <v>80359521</v>
          </cell>
          <cell r="B1701" t="str">
            <v>CCF</v>
          </cell>
          <cell r="C1701" t="str">
            <v>Banks</v>
          </cell>
          <cell r="D1701" t="str">
            <v>FRANCE</v>
          </cell>
          <cell r="E1701" t="str">
            <v>Y</v>
          </cell>
          <cell r="F1701" t="str">
            <v>Upgrade</v>
          </cell>
          <cell r="G1701">
            <v>38215</v>
          </cell>
          <cell r="H1701" t="str">
            <v>AA</v>
          </cell>
          <cell r="I1701" t="str">
            <v>Rating Outlook Stable</v>
          </cell>
        </row>
        <row r="1702">
          <cell r="A1702">
            <v>80359522</v>
          </cell>
          <cell r="B1702" t="str">
            <v>Yorkshire Building Society</v>
          </cell>
          <cell r="C1702" t="str">
            <v>Banks</v>
          </cell>
          <cell r="D1702" t="str">
            <v>UNITED KINGDOM</v>
          </cell>
          <cell r="E1702" t="str">
            <v>Y</v>
          </cell>
          <cell r="F1702" t="str">
            <v>Upgrade</v>
          </cell>
          <cell r="G1702">
            <v>36271</v>
          </cell>
          <cell r="H1702" t="str">
            <v>A+</v>
          </cell>
          <cell r="I1702" t="str">
            <v>Rating Outlook Stable</v>
          </cell>
        </row>
        <row r="1703">
          <cell r="A1703">
            <v>80359523</v>
          </cell>
          <cell r="B1703" t="str">
            <v>Societe Generale (SG)</v>
          </cell>
          <cell r="C1703" t="str">
            <v>Banks</v>
          </cell>
          <cell r="D1703" t="str">
            <v>FRANCE</v>
          </cell>
          <cell r="E1703" t="str">
            <v>Y</v>
          </cell>
          <cell r="F1703" t="str">
            <v>Affirmed</v>
          </cell>
          <cell r="G1703">
            <v>37839</v>
          </cell>
          <cell r="H1703" t="str">
            <v>AA-</v>
          </cell>
          <cell r="I1703" t="str">
            <v>Rating Outlook Stable</v>
          </cell>
        </row>
        <row r="1704">
          <cell r="A1704">
            <v>80359524</v>
          </cell>
          <cell r="B1704" t="str">
            <v>Dresdner Bank, AG</v>
          </cell>
          <cell r="C1704" t="str">
            <v>Banks</v>
          </cell>
          <cell r="D1704" t="str">
            <v>GERMANY</v>
          </cell>
          <cell r="E1704" t="str">
            <v>Y</v>
          </cell>
          <cell r="F1704" t="str">
            <v>Affirmed</v>
          </cell>
          <cell r="G1704">
            <v>38252</v>
          </cell>
          <cell r="H1704" t="str">
            <v>A-</v>
          </cell>
          <cell r="I1704" t="str">
            <v>Rating Outlook Positive</v>
          </cell>
        </row>
        <row r="1705">
          <cell r="A1705">
            <v>80359525</v>
          </cell>
          <cell r="B1705" t="str">
            <v>WestLB AG (Guaranteed)</v>
          </cell>
          <cell r="C1705" t="str">
            <v>Banks</v>
          </cell>
          <cell r="D1705" t="str">
            <v>GERMANY</v>
          </cell>
          <cell r="E1705" t="str">
            <v>Y</v>
          </cell>
          <cell r="F1705" t="str">
            <v>Affirmed</v>
          </cell>
          <cell r="G1705">
            <v>38252</v>
          </cell>
          <cell r="H1705" t="str">
            <v>AAA</v>
          </cell>
          <cell r="I1705" t="str">
            <v>Rating Outlook Stable</v>
          </cell>
        </row>
        <row r="1706">
          <cell r="A1706">
            <v>80359527</v>
          </cell>
          <cell r="B1706" t="str">
            <v>Svenska Handelsbanken</v>
          </cell>
          <cell r="C1706" t="str">
            <v>Banks</v>
          </cell>
          <cell r="D1706" t="str">
            <v>SWEDEN</v>
          </cell>
          <cell r="E1706" t="str">
            <v>Y</v>
          </cell>
          <cell r="F1706" t="str">
            <v>Affirmed</v>
          </cell>
          <cell r="G1706">
            <v>38167</v>
          </cell>
          <cell r="H1706" t="str">
            <v>AA-</v>
          </cell>
          <cell r="I1706" t="str">
            <v>Rating Outlook Stable</v>
          </cell>
        </row>
        <row r="1707">
          <cell r="A1707">
            <v>80359528</v>
          </cell>
          <cell r="B1707" t="str">
            <v>Integon Corp.</v>
          </cell>
          <cell r="C1707" t="str">
            <v>Insurance</v>
          </cell>
          <cell r="D1707" t="str">
            <v>UNITED STATES</v>
          </cell>
          <cell r="E1707" t="str">
            <v>N</v>
          </cell>
          <cell r="F1707" t="str">
            <v>Withdrawn</v>
          </cell>
          <cell r="G1707">
            <v>35458</v>
          </cell>
          <cell r="H1707" t="str">
            <v>NR</v>
          </cell>
          <cell r="I1707" t="str">
            <v>Rating Watch Positive</v>
          </cell>
        </row>
        <row r="1708">
          <cell r="A1708">
            <v>80359529</v>
          </cell>
          <cell r="B1708" t="str">
            <v>B.A.T. Capital Corp.</v>
          </cell>
          <cell r="C1708" t="str">
            <v>Tobacco</v>
          </cell>
          <cell r="D1708" t="str">
            <v>UNITED STATES</v>
          </cell>
          <cell r="E1708" t="str">
            <v>Y</v>
          </cell>
          <cell r="F1708" t="str">
            <v>Downgrade</v>
          </cell>
          <cell r="G1708">
            <v>37820</v>
          </cell>
          <cell r="H1708" t="str">
            <v>A-</v>
          </cell>
          <cell r="I1708" t="str">
            <v>Rating Outlook Negative</v>
          </cell>
        </row>
        <row r="1709">
          <cell r="A1709">
            <v>80359530</v>
          </cell>
          <cell r="B1709" t="str">
            <v>B.A.T. International Finance plc</v>
          </cell>
          <cell r="C1709" t="str">
            <v>Tobacco</v>
          </cell>
          <cell r="D1709" t="str">
            <v>UNITED KINGDOM</v>
          </cell>
          <cell r="E1709" t="str">
            <v>Y</v>
          </cell>
          <cell r="F1709" t="str">
            <v>Downgrade</v>
          </cell>
          <cell r="G1709">
            <v>37820</v>
          </cell>
          <cell r="H1709" t="str">
            <v>A-</v>
          </cell>
          <cell r="I1709" t="str">
            <v>Rating Outlook Negative</v>
          </cell>
        </row>
        <row r="1710">
          <cell r="A1710">
            <v>80359531</v>
          </cell>
          <cell r="B1710" t="str">
            <v>Nationwide Building Society</v>
          </cell>
          <cell r="C1710" t="str">
            <v>Banks</v>
          </cell>
          <cell r="D1710" t="str">
            <v>UNITED KINGDOM</v>
          </cell>
          <cell r="E1710" t="str">
            <v>Y</v>
          </cell>
          <cell r="F1710" t="str">
            <v>Affirmed</v>
          </cell>
          <cell r="G1710">
            <v>37888</v>
          </cell>
          <cell r="H1710" t="str">
            <v>AA-</v>
          </cell>
          <cell r="I1710" t="str">
            <v>Rating Outlook Stable</v>
          </cell>
        </row>
        <row r="1711">
          <cell r="A1711">
            <v>80359532</v>
          </cell>
          <cell r="B1711" t="str">
            <v>HSBC Republic Holdings (Luxembourg) SA</v>
          </cell>
          <cell r="C1711" t="str">
            <v>Banks</v>
          </cell>
          <cell r="D1711" t="str">
            <v>LUXEMBOURG</v>
          </cell>
          <cell r="E1711" t="str">
            <v>N</v>
          </cell>
          <cell r="F1711" t="str">
            <v>Affirmed</v>
          </cell>
          <cell r="G1711">
            <v>37574</v>
          </cell>
          <cell r="H1711" t="str">
            <v>AA-</v>
          </cell>
          <cell r="I1711" t="str">
            <v>Rating Outlook Stable</v>
          </cell>
        </row>
        <row r="1712">
          <cell r="A1712">
            <v>80359533</v>
          </cell>
          <cell r="B1712" t="str">
            <v>Southwest Corporate Federal Credit Union</v>
          </cell>
          <cell r="C1712" t="str">
            <v>Banks</v>
          </cell>
          <cell r="D1712" t="str">
            <v>UNITED STATES</v>
          </cell>
          <cell r="E1712" t="str">
            <v>Y</v>
          </cell>
          <cell r="F1712" t="str">
            <v>Affirmed</v>
          </cell>
          <cell r="G1712">
            <v>37028</v>
          </cell>
          <cell r="H1712" t="str">
            <v>AA-</v>
          </cell>
          <cell r="I1712" t="str">
            <v>Rating Outlook Stable</v>
          </cell>
        </row>
        <row r="1713">
          <cell r="A1713">
            <v>80359534</v>
          </cell>
          <cell r="B1713" t="str">
            <v>MBNA Europe Bank Ltd.</v>
          </cell>
          <cell r="C1713" t="str">
            <v>Banks</v>
          </cell>
          <cell r="D1713" t="str">
            <v>UNITED KINGDOM</v>
          </cell>
          <cell r="E1713" t="str">
            <v>Y</v>
          </cell>
          <cell r="F1713" t="str">
            <v>Downgrade</v>
          </cell>
          <cell r="G1713">
            <v>37665</v>
          </cell>
          <cell r="H1713" t="str">
            <v>BBB+</v>
          </cell>
          <cell r="I1713" t="str">
            <v>Rating Outlook Stable</v>
          </cell>
        </row>
        <row r="1714">
          <cell r="A1714">
            <v>80359541</v>
          </cell>
          <cell r="B1714" t="str">
            <v>RCI Banque</v>
          </cell>
          <cell r="C1714" t="str">
            <v>Banks</v>
          </cell>
          <cell r="D1714" t="str">
            <v>FRANCE</v>
          </cell>
          <cell r="E1714" t="str">
            <v>Y</v>
          </cell>
          <cell r="F1714" t="str">
            <v>Downgrade</v>
          </cell>
          <cell r="G1714">
            <v>37208</v>
          </cell>
          <cell r="H1714" t="str">
            <v>BBB+</v>
          </cell>
          <cell r="I1714" t="str">
            <v>Rating Outlook Stable</v>
          </cell>
        </row>
        <row r="1715">
          <cell r="A1715">
            <v>80359542</v>
          </cell>
          <cell r="B1715" t="str">
            <v>Sigma Finance Corp.</v>
          </cell>
          <cell r="C1715" t="str">
            <v>Financial Institutions</v>
          </cell>
          <cell r="D1715" t="str">
            <v>UNITED STATES</v>
          </cell>
          <cell r="E1715" t="str">
            <v>Y</v>
          </cell>
          <cell r="F1715" t="str">
            <v>Affirmed</v>
          </cell>
          <cell r="G1715">
            <v>37711</v>
          </cell>
          <cell r="H1715" t="str">
            <v>AAA</v>
          </cell>
          <cell r="I1715" t="str">
            <v>Rating Watch Off</v>
          </cell>
        </row>
        <row r="1716">
          <cell r="A1716">
            <v>80359546</v>
          </cell>
          <cell r="B1716" t="str">
            <v>Lloyds TSB Group (Holding Company)</v>
          </cell>
          <cell r="C1716" t="str">
            <v>Banks</v>
          </cell>
          <cell r="D1716" t="str">
            <v>UNITED KINGDOM</v>
          </cell>
          <cell r="E1716" t="str">
            <v>Y</v>
          </cell>
          <cell r="F1716" t="str">
            <v>Affirmed</v>
          </cell>
          <cell r="G1716">
            <v>38233</v>
          </cell>
          <cell r="H1716" t="str">
            <v>AA</v>
          </cell>
          <cell r="I1716" t="str">
            <v>Rating Outlook Stable</v>
          </cell>
        </row>
        <row r="1717">
          <cell r="A1717">
            <v>80359547</v>
          </cell>
          <cell r="B1717" t="str">
            <v>Landesbank Hessen-Thueringen Girozentrale (Guaranteed)</v>
          </cell>
          <cell r="C1717" t="str">
            <v>Banks</v>
          </cell>
          <cell r="D1717" t="str">
            <v>GERMANY</v>
          </cell>
          <cell r="E1717" t="str">
            <v>Y</v>
          </cell>
          <cell r="F1717" t="str">
            <v>Affirmed</v>
          </cell>
          <cell r="G1717">
            <v>38252</v>
          </cell>
          <cell r="H1717" t="str">
            <v>AAA</v>
          </cell>
          <cell r="I1717" t="str">
            <v>Rating Outlook Stable</v>
          </cell>
        </row>
        <row r="1718">
          <cell r="A1718">
            <v>80359548</v>
          </cell>
          <cell r="B1718" t="str">
            <v>Ernst &amp; Young</v>
          </cell>
          <cell r="C1718" t="str">
            <v>Corporate Finance</v>
          </cell>
          <cell r="D1718" t="str">
            <v>UNITED STATES</v>
          </cell>
          <cell r="E1718" t="str">
            <v>N</v>
          </cell>
          <cell r="F1718" t="str">
            <v>New Rating</v>
          </cell>
          <cell r="G1718">
            <v>37970</v>
          </cell>
          <cell r="H1718" t="str">
            <v>AA</v>
          </cell>
          <cell r="I1718" t="str">
            <v>Rating Outlook Stable</v>
          </cell>
        </row>
        <row r="1719">
          <cell r="A1719">
            <v>80359549</v>
          </cell>
          <cell r="B1719" t="str">
            <v>PolyOne Corp.</v>
          </cell>
          <cell r="C1719" t="str">
            <v>Corporates</v>
          </cell>
          <cell r="D1719" t="str">
            <v>UNITED STATES</v>
          </cell>
          <cell r="E1719" t="str">
            <v>Y</v>
          </cell>
          <cell r="F1719" t="str">
            <v>Affirmed</v>
          </cell>
          <cell r="G1719">
            <v>38205</v>
          </cell>
          <cell r="H1719" t="str">
            <v>B</v>
          </cell>
          <cell r="I1719" t="str">
            <v>Rating Outlook Negative</v>
          </cell>
        </row>
        <row r="1720">
          <cell r="A1720">
            <v>80359550</v>
          </cell>
          <cell r="B1720" t="str">
            <v>Fleetwood Credit Corp.</v>
          </cell>
          <cell r="C1720" t="str">
            <v>Banks</v>
          </cell>
          <cell r="D1720" t="str">
            <v>UNITED STATES</v>
          </cell>
          <cell r="E1720" t="str">
            <v>N</v>
          </cell>
          <cell r="F1720" t="str">
            <v>Withdrawn</v>
          </cell>
          <cell r="G1720">
            <v>38091</v>
          </cell>
          <cell r="H1720" t="str">
            <v>NR</v>
          </cell>
          <cell r="I1720" t="str">
            <v>Rating Outlook Stable</v>
          </cell>
        </row>
        <row r="1721">
          <cell r="A1721">
            <v>80359554</v>
          </cell>
          <cell r="B1721" t="str">
            <v>Spartech Corp.</v>
          </cell>
          <cell r="C1721" t="str">
            <v>Corporate Finance</v>
          </cell>
          <cell r="D1721" t="str">
            <v>UNITED STATES</v>
          </cell>
          <cell r="E1721" t="str">
            <v>N</v>
          </cell>
          <cell r="F1721" t="str">
            <v>Affirmed</v>
          </cell>
          <cell r="G1721">
            <v>38239</v>
          </cell>
          <cell r="H1721" t="str">
            <v>BBB</v>
          </cell>
          <cell r="I1721" t="str">
            <v>Rating Outlook Stable</v>
          </cell>
        </row>
        <row r="1722">
          <cell r="A1722">
            <v>80359555</v>
          </cell>
          <cell r="B1722" t="str">
            <v>ING Bank NV</v>
          </cell>
          <cell r="C1722" t="str">
            <v>Banks</v>
          </cell>
          <cell r="D1722" t="str">
            <v>NETHERLANDS</v>
          </cell>
          <cell r="E1722" t="str">
            <v>Y</v>
          </cell>
          <cell r="F1722" t="str">
            <v>Affirmed</v>
          </cell>
          <cell r="G1722">
            <v>38208</v>
          </cell>
          <cell r="H1722" t="str">
            <v>AA-</v>
          </cell>
          <cell r="I1722" t="str">
            <v>Rating Outlook Stable</v>
          </cell>
        </row>
        <row r="1723">
          <cell r="A1723">
            <v>80359556</v>
          </cell>
          <cell r="B1723" t="str">
            <v>ABN AMRO Bank N.V.</v>
          </cell>
          <cell r="C1723" t="str">
            <v>Banks</v>
          </cell>
          <cell r="D1723" t="str">
            <v>NETHERLANDS</v>
          </cell>
          <cell r="E1723" t="str">
            <v>Y</v>
          </cell>
          <cell r="F1723" t="str">
            <v>Affirmed</v>
          </cell>
          <cell r="G1723">
            <v>37911</v>
          </cell>
          <cell r="H1723" t="str">
            <v>AA-</v>
          </cell>
          <cell r="I1723" t="str">
            <v>Rating Outlook Stable</v>
          </cell>
        </row>
        <row r="1724">
          <cell r="A1724">
            <v>80359559</v>
          </cell>
          <cell r="B1724" t="str">
            <v>FHP International</v>
          </cell>
          <cell r="C1724" t="str">
            <v>Chemicals</v>
          </cell>
          <cell r="D1724" t="str">
            <v>UNITED STATES</v>
          </cell>
          <cell r="E1724" t="str">
            <v>Y</v>
          </cell>
          <cell r="F1724" t="str">
            <v>Affirmed</v>
          </cell>
          <cell r="G1724">
            <v>35817</v>
          </cell>
          <cell r="H1724" t="str">
            <v>BBB+</v>
          </cell>
        </row>
        <row r="1725">
          <cell r="A1725">
            <v>80359560</v>
          </cell>
          <cell r="B1725" t="str">
            <v>HFC Bank Ltd</v>
          </cell>
          <cell r="C1725" t="str">
            <v>Banks</v>
          </cell>
          <cell r="D1725" t="str">
            <v>UNITED KINGDOM</v>
          </cell>
          <cell r="E1725" t="str">
            <v>Y</v>
          </cell>
          <cell r="F1725" t="str">
            <v>Upgrade</v>
          </cell>
          <cell r="G1725">
            <v>38215</v>
          </cell>
          <cell r="H1725" t="str">
            <v>A+</v>
          </cell>
          <cell r="I1725" t="str">
            <v>Rating Outlook Positive</v>
          </cell>
        </row>
        <row r="1726">
          <cell r="A1726">
            <v>80359563</v>
          </cell>
          <cell r="B1726" t="str">
            <v>ING BHF-BANK</v>
          </cell>
          <cell r="C1726" t="str">
            <v>Banks</v>
          </cell>
          <cell r="D1726" t="str">
            <v>GERMANY</v>
          </cell>
          <cell r="E1726" t="str">
            <v>Y</v>
          </cell>
          <cell r="F1726" t="str">
            <v>Rating Watch On</v>
          </cell>
          <cell r="G1726">
            <v>38145</v>
          </cell>
          <cell r="H1726" t="str">
            <v>A+</v>
          </cell>
          <cell r="I1726" t="str">
            <v>Rating Watch Negative</v>
          </cell>
        </row>
        <row r="1727">
          <cell r="A1727">
            <v>80359567</v>
          </cell>
          <cell r="B1727" t="str">
            <v>Macquarie Bank Ltd.</v>
          </cell>
          <cell r="C1727" t="str">
            <v>Banks</v>
          </cell>
          <cell r="D1727" t="str">
            <v>AUSTRALIA</v>
          </cell>
          <cell r="E1727" t="str">
            <v>Y</v>
          </cell>
          <cell r="F1727" t="str">
            <v>Affirmed</v>
          </cell>
          <cell r="G1727">
            <v>37524</v>
          </cell>
          <cell r="H1727" t="str">
            <v>A+</v>
          </cell>
          <cell r="I1727" t="str">
            <v>Rating Outlook Stable</v>
          </cell>
        </row>
        <row r="1728">
          <cell r="A1728">
            <v>80359571</v>
          </cell>
          <cell r="B1728" t="str">
            <v>Euronet Worldwide Inc.</v>
          </cell>
          <cell r="C1728" t="str">
            <v>Corporates</v>
          </cell>
          <cell r="D1728" t="str">
            <v>UNITED STATES</v>
          </cell>
          <cell r="E1728" t="str">
            <v>N</v>
          </cell>
          <cell r="F1728" t="str">
            <v>Withdrawn</v>
          </cell>
          <cell r="G1728">
            <v>37565</v>
          </cell>
          <cell r="H1728" t="str">
            <v>NR</v>
          </cell>
          <cell r="I1728" t="str">
            <v>Not on Rating Watch</v>
          </cell>
        </row>
        <row r="1729">
          <cell r="A1729">
            <v>80359575</v>
          </cell>
          <cell r="B1729" t="str">
            <v>Citibank (West) Holdings Inc. (Formerly Golden State Holdings Inc.)</v>
          </cell>
          <cell r="C1729" t="str">
            <v>Banks</v>
          </cell>
          <cell r="D1729" t="str">
            <v>UNITED STATES</v>
          </cell>
          <cell r="E1729" t="str">
            <v>Y</v>
          </cell>
          <cell r="F1729" t="str">
            <v>Affirmed</v>
          </cell>
          <cell r="G1729">
            <v>37817</v>
          </cell>
          <cell r="H1729" t="str">
            <v>AA+</v>
          </cell>
          <cell r="I1729" t="str">
            <v>Rating Outlook Stable</v>
          </cell>
        </row>
        <row r="1730">
          <cell r="A1730">
            <v>80359577</v>
          </cell>
          <cell r="B1730" t="str">
            <v>B.A.T. Finance B.V.</v>
          </cell>
          <cell r="C1730" t="str">
            <v>Banks</v>
          </cell>
          <cell r="D1730" t="str">
            <v>NETHERLANDS</v>
          </cell>
          <cell r="E1730" t="str">
            <v>Y</v>
          </cell>
          <cell r="F1730" t="str">
            <v>Downgrade</v>
          </cell>
          <cell r="G1730">
            <v>37820</v>
          </cell>
          <cell r="H1730" t="str">
            <v>A-</v>
          </cell>
          <cell r="I1730" t="str">
            <v>Rating Outlook Negative</v>
          </cell>
        </row>
        <row r="1731">
          <cell r="A1731">
            <v>80359578</v>
          </cell>
          <cell r="B1731" t="str">
            <v>Fiat S.p.A.</v>
          </cell>
          <cell r="C1731" t="str">
            <v>Automotive Manufacturer</v>
          </cell>
          <cell r="D1731" t="str">
            <v>ITALY</v>
          </cell>
          <cell r="E1731" t="str">
            <v>Y</v>
          </cell>
          <cell r="F1731" t="str">
            <v>Downgrade</v>
          </cell>
          <cell r="G1731">
            <v>38245</v>
          </cell>
          <cell r="H1731" t="str">
            <v>BB-</v>
          </cell>
          <cell r="I1731" t="str">
            <v>Rating Outlook Negative</v>
          </cell>
        </row>
        <row r="1732">
          <cell r="A1732">
            <v>80359579</v>
          </cell>
          <cell r="B1732" t="str">
            <v>Fokus Bank</v>
          </cell>
          <cell r="C1732" t="str">
            <v>Banks</v>
          </cell>
          <cell r="D1732" t="str">
            <v>NORWAY</v>
          </cell>
          <cell r="E1732" t="str">
            <v>N</v>
          </cell>
          <cell r="F1732" t="str">
            <v>Withdrawn</v>
          </cell>
          <cell r="G1732">
            <v>36908</v>
          </cell>
          <cell r="H1732" t="str">
            <v>NR</v>
          </cell>
        </row>
        <row r="1733">
          <cell r="A1733">
            <v>80359584</v>
          </cell>
          <cell r="B1733" t="str">
            <v>Close Brothers Limited</v>
          </cell>
          <cell r="C1733" t="str">
            <v>Banks</v>
          </cell>
          <cell r="D1733" t="str">
            <v>UNITED KINGDOM</v>
          </cell>
          <cell r="E1733" t="str">
            <v>Y</v>
          </cell>
          <cell r="F1733" t="str">
            <v>Affirmed</v>
          </cell>
          <cell r="G1733">
            <v>36203</v>
          </cell>
          <cell r="H1733" t="str">
            <v>A</v>
          </cell>
          <cell r="I1733" t="str">
            <v>Rating Outlook Stable</v>
          </cell>
        </row>
        <row r="1734">
          <cell r="A1734">
            <v>80359585</v>
          </cell>
          <cell r="B1734" t="str">
            <v>JPMorgan Fleming Mercantile Investment Trust plc</v>
          </cell>
          <cell r="C1734" t="str">
            <v>Banks</v>
          </cell>
          <cell r="D1734" t="str">
            <v>UNITED KINGDOM</v>
          </cell>
          <cell r="E1734" t="str">
            <v>N</v>
          </cell>
          <cell r="F1734" t="str">
            <v>Withdrawn</v>
          </cell>
          <cell r="G1734">
            <v>37236</v>
          </cell>
          <cell r="H1734" t="str">
            <v>NR</v>
          </cell>
          <cell r="I1734" t="str">
            <v>Not on Rating Watch</v>
          </cell>
        </row>
        <row r="1735">
          <cell r="A1735">
            <v>80359586</v>
          </cell>
          <cell r="B1735" t="str">
            <v>Robert Fleming &amp; Co.</v>
          </cell>
          <cell r="C1735" t="str">
            <v>Banks</v>
          </cell>
          <cell r="D1735" t="str">
            <v>UNITED KINGDOM</v>
          </cell>
          <cell r="E1735" t="str">
            <v>N</v>
          </cell>
          <cell r="F1735" t="str">
            <v>Withdrawn</v>
          </cell>
          <cell r="G1735">
            <v>37113</v>
          </cell>
          <cell r="H1735" t="str">
            <v>NR</v>
          </cell>
          <cell r="I1735" t="str">
            <v>Not on Rating Watch</v>
          </cell>
        </row>
        <row r="1736">
          <cell r="A1736">
            <v>80359587</v>
          </cell>
          <cell r="B1736" t="str">
            <v>Schroders Plc</v>
          </cell>
          <cell r="C1736" t="str">
            <v>Financial Institutions</v>
          </cell>
          <cell r="D1736" t="str">
            <v>UNITED KINGDOM</v>
          </cell>
          <cell r="E1736" t="str">
            <v>Y</v>
          </cell>
          <cell r="F1736" t="str">
            <v>Affirmed</v>
          </cell>
          <cell r="G1736">
            <v>37316</v>
          </cell>
          <cell r="H1736" t="str">
            <v>A+</v>
          </cell>
          <cell r="I1736" t="str">
            <v>Rating Outlook Stable</v>
          </cell>
        </row>
        <row r="1737">
          <cell r="A1737">
            <v>80359589</v>
          </cell>
          <cell r="B1737" t="str">
            <v>Singer &amp; Friedlander Ltd.</v>
          </cell>
          <cell r="C1737" t="str">
            <v>Banks</v>
          </cell>
          <cell r="D1737" t="str">
            <v>UNITED KINGDOM</v>
          </cell>
          <cell r="E1737" t="str">
            <v>Y</v>
          </cell>
          <cell r="F1737" t="str">
            <v>Affirmed</v>
          </cell>
          <cell r="G1737">
            <v>38170</v>
          </cell>
          <cell r="H1737" t="str">
            <v>A</v>
          </cell>
          <cell r="I1737" t="str">
            <v>Rating Outlook Stable</v>
          </cell>
        </row>
        <row r="1738">
          <cell r="A1738">
            <v>80359590</v>
          </cell>
          <cell r="B1738" t="str">
            <v>Cadbury Schweppes plc</v>
          </cell>
          <cell r="C1738" t="str">
            <v>Food</v>
          </cell>
          <cell r="D1738" t="str">
            <v>UNITED KINGDOM</v>
          </cell>
          <cell r="E1738" t="str">
            <v>Y</v>
          </cell>
          <cell r="F1738" t="str">
            <v>Downgrade</v>
          </cell>
          <cell r="G1738">
            <v>37607</v>
          </cell>
          <cell r="H1738" t="str">
            <v>BBB</v>
          </cell>
          <cell r="I1738" t="str">
            <v>Rating Outlook Stable</v>
          </cell>
        </row>
        <row r="1739">
          <cell r="A1739">
            <v>80359591</v>
          </cell>
          <cell r="B1739" t="str">
            <v>United Utilities Water PLC</v>
          </cell>
          <cell r="C1739" t="str">
            <v>Corporates</v>
          </cell>
          <cell r="D1739" t="str">
            <v>UNITED KINGDOM</v>
          </cell>
          <cell r="E1739" t="str">
            <v>Y</v>
          </cell>
          <cell r="F1739" t="str">
            <v>Affirmed</v>
          </cell>
          <cell r="G1739">
            <v>37496</v>
          </cell>
          <cell r="H1739" t="str">
            <v>A-</v>
          </cell>
          <cell r="I1739" t="str">
            <v>Rating Outlook Positive</v>
          </cell>
        </row>
        <row r="1740">
          <cell r="A1740">
            <v>80359592</v>
          </cell>
          <cell r="B1740" t="str">
            <v>United Utilities PLC</v>
          </cell>
          <cell r="C1740" t="str">
            <v>Corporates</v>
          </cell>
          <cell r="D1740" t="str">
            <v>UNITED KINGDOM</v>
          </cell>
          <cell r="E1740" t="str">
            <v>Y</v>
          </cell>
          <cell r="F1740" t="str">
            <v>Affirmed</v>
          </cell>
          <cell r="G1740">
            <v>37496</v>
          </cell>
          <cell r="H1740" t="str">
            <v>BBB+</v>
          </cell>
          <cell r="I1740" t="str">
            <v>Rating Outlook Positive</v>
          </cell>
        </row>
        <row r="1741">
          <cell r="A1741">
            <v>80359593</v>
          </cell>
          <cell r="B1741" t="str">
            <v>United Utilities Electricity PLC</v>
          </cell>
          <cell r="C1741" t="str">
            <v>Corporates</v>
          </cell>
          <cell r="D1741" t="str">
            <v>UNITED KINGDOM</v>
          </cell>
          <cell r="E1741" t="str">
            <v>Y</v>
          </cell>
          <cell r="F1741" t="str">
            <v>Affirmed</v>
          </cell>
          <cell r="G1741">
            <v>37496</v>
          </cell>
          <cell r="H1741" t="str">
            <v>A-</v>
          </cell>
          <cell r="I1741" t="str">
            <v>Rating Outlook Positive</v>
          </cell>
        </row>
        <row r="1742">
          <cell r="A1742">
            <v>80359594</v>
          </cell>
          <cell r="B1742" t="str">
            <v>Rank Group Plc (The)</v>
          </cell>
          <cell r="C1742" t="str">
            <v>Leisure</v>
          </cell>
          <cell r="D1742" t="str">
            <v>UNITED KINGDOM</v>
          </cell>
          <cell r="E1742" t="str">
            <v>Y</v>
          </cell>
          <cell r="F1742" t="str">
            <v>Affirmed</v>
          </cell>
          <cell r="G1742">
            <v>38233</v>
          </cell>
          <cell r="H1742" t="str">
            <v>BB+</v>
          </cell>
          <cell r="I1742" t="str">
            <v>Rating Outlook Negative</v>
          </cell>
        </row>
        <row r="1743">
          <cell r="A1743">
            <v>80359595</v>
          </cell>
          <cell r="B1743" t="str">
            <v>Boots Group PLC</v>
          </cell>
          <cell r="C1743" t="str">
            <v>Corporates</v>
          </cell>
          <cell r="D1743" t="str">
            <v>UNITED KINGDOM</v>
          </cell>
          <cell r="E1743" t="str">
            <v>Y</v>
          </cell>
          <cell r="F1743" t="str">
            <v>Downgrade</v>
          </cell>
          <cell r="G1743">
            <v>38134</v>
          </cell>
          <cell r="H1743" t="str">
            <v>A-</v>
          </cell>
          <cell r="I1743" t="str">
            <v>Rating Outlook Negative</v>
          </cell>
        </row>
        <row r="1744">
          <cell r="A1744">
            <v>80359596</v>
          </cell>
          <cell r="B1744" t="str">
            <v>Hammerson plc</v>
          </cell>
          <cell r="C1744" t="str">
            <v>Property/Real Estate</v>
          </cell>
          <cell r="D1744" t="str">
            <v>UNITED KINGDOM</v>
          </cell>
          <cell r="E1744" t="str">
            <v>Y</v>
          </cell>
          <cell r="F1744" t="str">
            <v>Affirmed</v>
          </cell>
          <cell r="G1744">
            <v>38222</v>
          </cell>
          <cell r="H1744" t="str">
            <v>A-</v>
          </cell>
          <cell r="I1744" t="str">
            <v>Rating Outlook Stable</v>
          </cell>
        </row>
        <row r="1745">
          <cell r="A1745">
            <v>80359601</v>
          </cell>
          <cell r="B1745" t="str">
            <v>TPSA Finance B.V.</v>
          </cell>
          <cell r="C1745" t="str">
            <v>Telecommunications</v>
          </cell>
          <cell r="D1745" t="str">
            <v>POLAND</v>
          </cell>
          <cell r="E1745" t="str">
            <v>Y</v>
          </cell>
          <cell r="F1745" t="str">
            <v>Affirmed</v>
          </cell>
          <cell r="G1745">
            <v>37978</v>
          </cell>
          <cell r="H1745" t="str">
            <v>BBB</v>
          </cell>
          <cell r="I1745" t="str">
            <v>Rating Outlook Stable</v>
          </cell>
        </row>
        <row r="1746">
          <cell r="A1746">
            <v>80359602</v>
          </cell>
          <cell r="B1746" t="str">
            <v>British American Tobacco plc.</v>
          </cell>
          <cell r="C1746" t="str">
            <v>Corporates</v>
          </cell>
          <cell r="D1746" t="str">
            <v>UNITED KINGDOM</v>
          </cell>
          <cell r="E1746" t="str">
            <v>Y</v>
          </cell>
          <cell r="F1746" t="str">
            <v>Affirmed</v>
          </cell>
          <cell r="G1746">
            <v>38246</v>
          </cell>
          <cell r="H1746" t="str">
            <v>A-</v>
          </cell>
          <cell r="I1746" t="str">
            <v>Rating Outlook Negative</v>
          </cell>
        </row>
        <row r="1747">
          <cell r="A1747">
            <v>80359604</v>
          </cell>
          <cell r="B1747" t="str">
            <v>Capital Shopping Centres PLC</v>
          </cell>
          <cell r="C1747" t="str">
            <v>Property/Real Estate</v>
          </cell>
          <cell r="D1747" t="str">
            <v>UNITED KINGDOM</v>
          </cell>
          <cell r="E1747" t="str">
            <v>N</v>
          </cell>
          <cell r="F1747" t="str">
            <v>Withdrawn</v>
          </cell>
          <cell r="G1747">
            <v>37560</v>
          </cell>
          <cell r="H1747" t="str">
            <v>NR</v>
          </cell>
          <cell r="I1747" t="str">
            <v>Not on Rating Watch</v>
          </cell>
        </row>
        <row r="1748">
          <cell r="A1748">
            <v>80359605</v>
          </cell>
          <cell r="B1748" t="str">
            <v>Engelhard Corp.</v>
          </cell>
          <cell r="C1748" t="str">
            <v>Corporates</v>
          </cell>
          <cell r="D1748" t="str">
            <v>UNITED STATES</v>
          </cell>
          <cell r="E1748" t="str">
            <v>Y</v>
          </cell>
          <cell r="F1748" t="str">
            <v>Affirmed</v>
          </cell>
          <cell r="G1748">
            <v>38161</v>
          </cell>
          <cell r="H1748" t="str">
            <v>A-</v>
          </cell>
          <cell r="I1748" t="str">
            <v>Rating Outlook Stable</v>
          </cell>
        </row>
        <row r="1749">
          <cell r="A1749">
            <v>80359606</v>
          </cell>
          <cell r="B1749" t="str">
            <v>Core Laboratories</v>
          </cell>
          <cell r="C1749" t="str">
            <v>Corporate Finance</v>
          </cell>
          <cell r="D1749" t="str">
            <v>UNITED STATES</v>
          </cell>
          <cell r="E1749" t="str">
            <v>N</v>
          </cell>
          <cell r="F1749" t="str">
            <v>New Rating</v>
          </cell>
          <cell r="G1749">
            <v>36312</v>
          </cell>
          <cell r="H1749" t="str">
            <v>BBB</v>
          </cell>
          <cell r="I1749" t="str">
            <v>Rating Outlook Stable</v>
          </cell>
        </row>
        <row r="1750">
          <cell r="A1750">
            <v>80359609</v>
          </cell>
          <cell r="B1750" t="str">
            <v>Nordea Bank Danmark</v>
          </cell>
          <cell r="C1750" t="str">
            <v>Banks</v>
          </cell>
          <cell r="D1750" t="str">
            <v>DENMARK</v>
          </cell>
          <cell r="E1750" t="str">
            <v>Y</v>
          </cell>
          <cell r="F1750" t="str">
            <v>Affirmed</v>
          </cell>
          <cell r="G1750">
            <v>38230</v>
          </cell>
          <cell r="H1750" t="str">
            <v>AA-</v>
          </cell>
          <cell r="I1750" t="str">
            <v>Rating Outlook Stable</v>
          </cell>
        </row>
        <row r="1751">
          <cell r="A1751">
            <v>80359610</v>
          </cell>
          <cell r="B1751" t="str">
            <v>Landesbank Baden-Wurttemberg (Guaranteed)</v>
          </cell>
          <cell r="C1751" t="str">
            <v>Banks</v>
          </cell>
          <cell r="D1751" t="str">
            <v>GERMANY</v>
          </cell>
          <cell r="E1751" t="str">
            <v>Y</v>
          </cell>
          <cell r="F1751" t="str">
            <v>Affirmed</v>
          </cell>
          <cell r="G1751">
            <v>38231</v>
          </cell>
          <cell r="H1751" t="str">
            <v>AAA</v>
          </cell>
          <cell r="I1751" t="str">
            <v>Rating Outlook Stable</v>
          </cell>
        </row>
        <row r="1752">
          <cell r="A1752">
            <v>80359614</v>
          </cell>
          <cell r="B1752" t="str">
            <v>Credit Andorra</v>
          </cell>
          <cell r="C1752" t="str">
            <v>Banks</v>
          </cell>
          <cell r="D1752" t="str">
            <v>ANDORRA</v>
          </cell>
          <cell r="E1752" t="str">
            <v>Y</v>
          </cell>
          <cell r="F1752" t="str">
            <v>Affirmed</v>
          </cell>
          <cell r="G1752">
            <v>38233</v>
          </cell>
          <cell r="H1752" t="str">
            <v>A+</v>
          </cell>
          <cell r="I1752" t="str">
            <v>Rating Outlook Stable</v>
          </cell>
        </row>
        <row r="1753">
          <cell r="A1753">
            <v>80359615</v>
          </cell>
          <cell r="B1753" t="str">
            <v>ING Belgium</v>
          </cell>
          <cell r="C1753" t="str">
            <v>Banks</v>
          </cell>
          <cell r="D1753" t="str">
            <v>BELGIUM</v>
          </cell>
          <cell r="E1753" t="str">
            <v>Y</v>
          </cell>
          <cell r="F1753" t="str">
            <v>Revision Outlook</v>
          </cell>
          <cell r="G1753">
            <v>36802</v>
          </cell>
          <cell r="H1753" t="str">
            <v>AA-</v>
          </cell>
          <cell r="I1753" t="str">
            <v>Rating Outlook Stable</v>
          </cell>
        </row>
        <row r="1754">
          <cell r="A1754">
            <v>80359616</v>
          </cell>
          <cell r="B1754" t="str">
            <v>Generale Bank</v>
          </cell>
          <cell r="C1754" t="str">
            <v>Banks</v>
          </cell>
          <cell r="D1754" t="str">
            <v>BELGIUM</v>
          </cell>
          <cell r="E1754" t="str">
            <v>N</v>
          </cell>
          <cell r="F1754" t="str">
            <v>Downgrade</v>
          </cell>
          <cell r="G1754">
            <v>36335</v>
          </cell>
          <cell r="H1754" t="str">
            <v>AA-</v>
          </cell>
        </row>
        <row r="1755">
          <cell r="A1755">
            <v>80359617</v>
          </cell>
          <cell r="B1755" t="str">
            <v>OKO Bank Group</v>
          </cell>
          <cell r="C1755" t="str">
            <v>Banks</v>
          </cell>
          <cell r="D1755" t="str">
            <v>FINLAND</v>
          </cell>
          <cell r="E1755" t="str">
            <v>Y</v>
          </cell>
          <cell r="F1755" t="str">
            <v>Affirmed</v>
          </cell>
          <cell r="G1755">
            <v>38226</v>
          </cell>
          <cell r="H1755" t="str">
            <v>AA-</v>
          </cell>
          <cell r="I1755" t="str">
            <v>Rating Outlook Stable</v>
          </cell>
        </row>
        <row r="1756">
          <cell r="A1756">
            <v>80359618</v>
          </cell>
          <cell r="B1756" t="str">
            <v>Sampo Bank</v>
          </cell>
          <cell r="C1756" t="str">
            <v>Banks</v>
          </cell>
          <cell r="D1756" t="str">
            <v>FINLAND</v>
          </cell>
          <cell r="E1756" t="str">
            <v>N</v>
          </cell>
          <cell r="F1756" t="str">
            <v>Withdrawn</v>
          </cell>
          <cell r="G1756">
            <v>37350</v>
          </cell>
          <cell r="H1756" t="str">
            <v>NR</v>
          </cell>
          <cell r="I1756" t="str">
            <v>Not on Rating Watch</v>
          </cell>
        </row>
        <row r="1757">
          <cell r="A1757">
            <v>80359619</v>
          </cell>
          <cell r="B1757" t="str">
            <v>Banco Atlantico</v>
          </cell>
          <cell r="C1757" t="str">
            <v>Banks</v>
          </cell>
          <cell r="D1757" t="str">
            <v>SPAIN</v>
          </cell>
          <cell r="E1757" t="str">
            <v>N</v>
          </cell>
          <cell r="F1757" t="str">
            <v>Withdrawn</v>
          </cell>
          <cell r="G1757">
            <v>38064</v>
          </cell>
          <cell r="H1757" t="str">
            <v>NR</v>
          </cell>
        </row>
        <row r="1758">
          <cell r="A1758">
            <v>80359620</v>
          </cell>
          <cell r="B1758" t="str">
            <v>Banco Bilbao Vizcaya</v>
          </cell>
          <cell r="C1758" t="str">
            <v>Banks</v>
          </cell>
          <cell r="D1758" t="str">
            <v>SPAIN</v>
          </cell>
          <cell r="E1758" t="str">
            <v>N</v>
          </cell>
          <cell r="F1758" t="str">
            <v>Withdrawn</v>
          </cell>
          <cell r="G1758">
            <v>36556</v>
          </cell>
          <cell r="H1758" t="str">
            <v>NR</v>
          </cell>
        </row>
        <row r="1759">
          <cell r="A1759">
            <v>80359621</v>
          </cell>
          <cell r="B1759" t="str">
            <v>Banco Guipuzcoano</v>
          </cell>
          <cell r="C1759" t="str">
            <v>Banks</v>
          </cell>
          <cell r="D1759" t="str">
            <v>SPAIN</v>
          </cell>
          <cell r="E1759" t="str">
            <v>Y</v>
          </cell>
          <cell r="F1759" t="str">
            <v>Affirmed</v>
          </cell>
          <cell r="G1759">
            <v>38196</v>
          </cell>
          <cell r="H1759" t="str">
            <v>A-</v>
          </cell>
          <cell r="I1759" t="str">
            <v>Rating Outlook Stable</v>
          </cell>
        </row>
        <row r="1760">
          <cell r="A1760">
            <v>80359622</v>
          </cell>
          <cell r="B1760" t="str">
            <v>Banco Pastor</v>
          </cell>
          <cell r="C1760" t="str">
            <v>Banks</v>
          </cell>
          <cell r="D1760" t="str">
            <v>SPAIN</v>
          </cell>
          <cell r="E1760" t="str">
            <v>N</v>
          </cell>
          <cell r="F1760" t="str">
            <v>Withdrawn</v>
          </cell>
          <cell r="G1760">
            <v>37979</v>
          </cell>
          <cell r="H1760" t="str">
            <v>NR</v>
          </cell>
        </row>
        <row r="1761">
          <cell r="A1761">
            <v>80359623</v>
          </cell>
          <cell r="B1761" t="str">
            <v>Banco de Sabadell</v>
          </cell>
          <cell r="C1761" t="str">
            <v>Banks</v>
          </cell>
          <cell r="D1761" t="str">
            <v>SPAIN</v>
          </cell>
          <cell r="E1761" t="str">
            <v>Y</v>
          </cell>
          <cell r="F1761" t="str">
            <v>Affirmed</v>
          </cell>
          <cell r="G1761">
            <v>38174</v>
          </cell>
          <cell r="H1761" t="str">
            <v>A+</v>
          </cell>
          <cell r="I1761" t="str">
            <v>Rating Outlook Stable</v>
          </cell>
        </row>
        <row r="1762">
          <cell r="A1762">
            <v>80359624</v>
          </cell>
          <cell r="B1762" t="str">
            <v>Banco Espanol de Credito (Banesto)</v>
          </cell>
          <cell r="C1762" t="str">
            <v>Banks</v>
          </cell>
          <cell r="D1762" t="str">
            <v>SPAIN</v>
          </cell>
          <cell r="E1762" t="str">
            <v>Y</v>
          </cell>
          <cell r="F1762" t="str">
            <v>Affirmed</v>
          </cell>
          <cell r="G1762">
            <v>38112</v>
          </cell>
          <cell r="H1762" t="str">
            <v>AA-</v>
          </cell>
          <cell r="I1762" t="str">
            <v>Rating Outlook Stable</v>
          </cell>
        </row>
        <row r="1763">
          <cell r="A1763">
            <v>80359625</v>
          </cell>
          <cell r="B1763" t="str">
            <v>Banco Popular Espanol</v>
          </cell>
          <cell r="C1763" t="str">
            <v>Banks</v>
          </cell>
          <cell r="D1763" t="str">
            <v>SPAIN</v>
          </cell>
          <cell r="E1763" t="str">
            <v>Y</v>
          </cell>
          <cell r="F1763" t="str">
            <v>Affirmed</v>
          </cell>
          <cell r="G1763">
            <v>38084</v>
          </cell>
          <cell r="H1763" t="str">
            <v>AA</v>
          </cell>
          <cell r="I1763" t="str">
            <v>Rating Outlook Stable</v>
          </cell>
        </row>
        <row r="1764">
          <cell r="A1764">
            <v>80359626</v>
          </cell>
          <cell r="B1764" t="str">
            <v>Banco Zaragozano</v>
          </cell>
          <cell r="C1764" t="str">
            <v>Banks</v>
          </cell>
          <cell r="D1764" t="str">
            <v>SPAIN</v>
          </cell>
          <cell r="E1764" t="str">
            <v>N</v>
          </cell>
          <cell r="F1764" t="str">
            <v>Withdrawn</v>
          </cell>
          <cell r="G1764">
            <v>37988</v>
          </cell>
          <cell r="H1764" t="str">
            <v>NR</v>
          </cell>
        </row>
        <row r="1765">
          <cell r="A1765">
            <v>80359627</v>
          </cell>
          <cell r="B1765" t="str">
            <v>Caja de Ahorros y Pensiones de Barcelona (la Caixa)</v>
          </cell>
          <cell r="C1765" t="str">
            <v>Banks</v>
          </cell>
          <cell r="D1765" t="str">
            <v>SPAIN</v>
          </cell>
          <cell r="E1765" t="str">
            <v>Y</v>
          </cell>
          <cell r="F1765" t="str">
            <v>Affirmed</v>
          </cell>
          <cell r="G1765">
            <v>38159</v>
          </cell>
          <cell r="H1765" t="str">
            <v>AA-</v>
          </cell>
          <cell r="I1765" t="str">
            <v>Rating Outlook Stable</v>
          </cell>
        </row>
        <row r="1766">
          <cell r="A1766">
            <v>80359628</v>
          </cell>
          <cell r="B1766" t="str">
            <v>Calyon (Formerly known as Credit Agricole Indosuez)</v>
          </cell>
          <cell r="C1766" t="str">
            <v>Banks</v>
          </cell>
          <cell r="D1766" t="str">
            <v>FRANCE</v>
          </cell>
          <cell r="E1766" t="str">
            <v>Y</v>
          </cell>
          <cell r="F1766" t="str">
            <v>Affirmed</v>
          </cell>
          <cell r="G1766">
            <v>38110</v>
          </cell>
          <cell r="H1766" t="str">
            <v>AA</v>
          </cell>
          <cell r="I1766" t="str">
            <v>Rating Outlook Stable</v>
          </cell>
        </row>
        <row r="1767">
          <cell r="A1767">
            <v>80359629</v>
          </cell>
          <cell r="B1767" t="str">
            <v>BNP Paribas</v>
          </cell>
          <cell r="C1767" t="str">
            <v>Banks</v>
          </cell>
          <cell r="D1767" t="str">
            <v>FRANCE</v>
          </cell>
          <cell r="E1767" t="str">
            <v>Y</v>
          </cell>
          <cell r="F1767" t="str">
            <v>Affirmed</v>
          </cell>
          <cell r="G1767">
            <v>37839</v>
          </cell>
          <cell r="H1767" t="str">
            <v>AA</v>
          </cell>
          <cell r="I1767" t="str">
            <v>Rating Outlook Stable</v>
          </cell>
        </row>
        <row r="1768">
          <cell r="A1768">
            <v>80359630</v>
          </cell>
          <cell r="B1768" t="str">
            <v>Paribas</v>
          </cell>
          <cell r="C1768" t="str">
            <v>Banks</v>
          </cell>
          <cell r="D1768" t="str">
            <v>FRANCE</v>
          </cell>
          <cell r="E1768" t="str">
            <v>N</v>
          </cell>
          <cell r="F1768" t="str">
            <v>Withdrawn</v>
          </cell>
          <cell r="G1768">
            <v>36670</v>
          </cell>
          <cell r="H1768" t="str">
            <v>NR</v>
          </cell>
          <cell r="I1768" t="str">
            <v>Not on Rating Watch</v>
          </cell>
        </row>
        <row r="1769">
          <cell r="A1769">
            <v>80359631</v>
          </cell>
          <cell r="B1769" t="str">
            <v>Banque Worms</v>
          </cell>
          <cell r="C1769" t="str">
            <v>Banks</v>
          </cell>
          <cell r="D1769" t="str">
            <v>FRANCE</v>
          </cell>
          <cell r="E1769" t="str">
            <v>N</v>
          </cell>
          <cell r="F1769" t="str">
            <v>Withdrawn</v>
          </cell>
          <cell r="G1769">
            <v>37022</v>
          </cell>
          <cell r="H1769" t="str">
            <v>NR</v>
          </cell>
          <cell r="I1769" t="str">
            <v>Not on Rating Watch</v>
          </cell>
        </row>
        <row r="1770">
          <cell r="A1770">
            <v>80359632</v>
          </cell>
          <cell r="B1770" t="str">
            <v>Groupe Banques Populaires</v>
          </cell>
          <cell r="C1770" t="str">
            <v>Banks</v>
          </cell>
          <cell r="D1770" t="str">
            <v>FRANCE</v>
          </cell>
          <cell r="E1770" t="str">
            <v>Y</v>
          </cell>
          <cell r="F1770" t="str">
            <v>Affirmed</v>
          </cell>
          <cell r="G1770">
            <v>38118</v>
          </cell>
          <cell r="H1770" t="str">
            <v>A+</v>
          </cell>
          <cell r="I1770" t="str">
            <v>Rating Outlook Stable</v>
          </cell>
        </row>
        <row r="1771">
          <cell r="A1771">
            <v>80359633</v>
          </cell>
          <cell r="B1771" t="str">
            <v>Credit Agricole</v>
          </cell>
          <cell r="C1771" t="str">
            <v>Banks</v>
          </cell>
          <cell r="D1771" t="str">
            <v>FRANCE</v>
          </cell>
          <cell r="E1771" t="str">
            <v>Y</v>
          </cell>
          <cell r="F1771" t="str">
            <v>Affirmed</v>
          </cell>
          <cell r="G1771">
            <v>38196</v>
          </cell>
          <cell r="H1771" t="str">
            <v>AA</v>
          </cell>
          <cell r="I1771" t="str">
            <v>Rating Outlook Stable</v>
          </cell>
        </row>
        <row r="1772">
          <cell r="A1772">
            <v>80359634</v>
          </cell>
          <cell r="B1772" t="str">
            <v>CIC Group</v>
          </cell>
          <cell r="C1772" t="str">
            <v>Banks</v>
          </cell>
          <cell r="D1772" t="str">
            <v>FRANCE</v>
          </cell>
          <cell r="E1772" t="str">
            <v>N</v>
          </cell>
          <cell r="F1772" t="str">
            <v>Affirmed</v>
          </cell>
          <cell r="G1772">
            <v>38163</v>
          </cell>
          <cell r="H1772" t="str">
            <v>A+</v>
          </cell>
          <cell r="I1772" t="str">
            <v>Rating Outlook Stable</v>
          </cell>
        </row>
        <row r="1773">
          <cell r="A1773">
            <v>80359635</v>
          </cell>
          <cell r="B1773" t="str">
            <v>Credit Lyonnais</v>
          </cell>
          <cell r="C1773" t="str">
            <v>Banks</v>
          </cell>
          <cell r="D1773" t="str">
            <v>FRANCE</v>
          </cell>
          <cell r="E1773" t="str">
            <v>Y</v>
          </cell>
          <cell r="F1773" t="str">
            <v>Upgrade</v>
          </cell>
          <cell r="G1773">
            <v>37778</v>
          </cell>
          <cell r="H1773" t="str">
            <v>AA-</v>
          </cell>
          <cell r="I1773" t="str">
            <v>Rating Outlook Stable</v>
          </cell>
        </row>
        <row r="1774">
          <cell r="A1774">
            <v>80359636</v>
          </cell>
          <cell r="B1774" t="str">
            <v>Credit du Nord</v>
          </cell>
          <cell r="C1774" t="str">
            <v>Banks</v>
          </cell>
          <cell r="D1774" t="str">
            <v>FRANCE</v>
          </cell>
          <cell r="E1774" t="str">
            <v>Y</v>
          </cell>
          <cell r="F1774" t="str">
            <v>Downgrade</v>
          </cell>
          <cell r="G1774">
            <v>37763</v>
          </cell>
          <cell r="H1774" t="str">
            <v>A+</v>
          </cell>
          <cell r="I1774" t="str">
            <v>Rating Outlook Stable</v>
          </cell>
        </row>
        <row r="1775">
          <cell r="A1775">
            <v>80359637</v>
          </cell>
          <cell r="B1775" t="str">
            <v>Union de Banques Arabes et Francaises (UBAF)</v>
          </cell>
          <cell r="C1775" t="str">
            <v>Banks</v>
          </cell>
          <cell r="D1775" t="str">
            <v>FRANCE</v>
          </cell>
          <cell r="E1775" t="str">
            <v>Y</v>
          </cell>
          <cell r="F1775" t="str">
            <v>Affirmed</v>
          </cell>
          <cell r="G1775">
            <v>37879</v>
          </cell>
          <cell r="H1775" t="str">
            <v>A-</v>
          </cell>
          <cell r="I1775" t="str">
            <v>Rating Outlook Stable</v>
          </cell>
        </row>
        <row r="1776">
          <cell r="A1776">
            <v>80359638</v>
          </cell>
          <cell r="B1776" t="str">
            <v>SEB AG</v>
          </cell>
          <cell r="C1776" t="str">
            <v>Banks</v>
          </cell>
          <cell r="D1776" t="str">
            <v>GERMANY</v>
          </cell>
          <cell r="E1776" t="str">
            <v>Y</v>
          </cell>
          <cell r="F1776" t="str">
            <v>Upgrade</v>
          </cell>
          <cell r="G1776">
            <v>37972</v>
          </cell>
          <cell r="H1776" t="str">
            <v>A+</v>
          </cell>
          <cell r="I1776" t="str">
            <v>Rating Outlook Stable</v>
          </cell>
        </row>
        <row r="1777">
          <cell r="A1777">
            <v>80359639</v>
          </cell>
          <cell r="B1777" t="str">
            <v>Bayerische Landesbank (Guaranteed)</v>
          </cell>
          <cell r="C1777" t="str">
            <v>Banks</v>
          </cell>
          <cell r="D1777" t="str">
            <v>GERMANY</v>
          </cell>
          <cell r="E1777" t="str">
            <v>Y</v>
          </cell>
          <cell r="F1777" t="str">
            <v>Affirmed</v>
          </cell>
          <cell r="G1777">
            <v>38252</v>
          </cell>
          <cell r="H1777" t="str">
            <v>AAA</v>
          </cell>
          <cell r="I1777" t="str">
            <v>Rating Outlook Stable</v>
          </cell>
        </row>
        <row r="1778">
          <cell r="A1778">
            <v>80359640</v>
          </cell>
          <cell r="B1778" t="str">
            <v>Bayerische Hypo- und Vereinsbank AG</v>
          </cell>
          <cell r="C1778" t="str">
            <v>Banks</v>
          </cell>
          <cell r="D1778" t="str">
            <v>GERMANY</v>
          </cell>
          <cell r="E1778" t="str">
            <v>Y</v>
          </cell>
          <cell r="F1778" t="str">
            <v>Affirmed</v>
          </cell>
          <cell r="G1778">
            <v>38238</v>
          </cell>
          <cell r="H1778" t="str">
            <v>A</v>
          </cell>
          <cell r="I1778" t="str">
            <v>Rating Outlook Stable</v>
          </cell>
        </row>
        <row r="1779">
          <cell r="A1779">
            <v>80359641</v>
          </cell>
          <cell r="B1779" t="str">
            <v>Commerzbank</v>
          </cell>
          <cell r="C1779" t="str">
            <v>Banks</v>
          </cell>
          <cell r="D1779" t="str">
            <v>GERMANY</v>
          </cell>
          <cell r="E1779" t="str">
            <v>Y</v>
          </cell>
          <cell r="F1779" t="str">
            <v>Affirmed</v>
          </cell>
          <cell r="G1779">
            <v>38208</v>
          </cell>
          <cell r="H1779" t="str">
            <v>A-</v>
          </cell>
          <cell r="I1779" t="str">
            <v>Rating Outlook Positive</v>
          </cell>
        </row>
        <row r="1780">
          <cell r="A1780">
            <v>80359642</v>
          </cell>
          <cell r="B1780" t="str">
            <v>DePfa Deutsche Pfandbriefbank</v>
          </cell>
          <cell r="C1780" t="str">
            <v>Banks</v>
          </cell>
          <cell r="D1780" t="str">
            <v>GERMANY</v>
          </cell>
          <cell r="E1780" t="str">
            <v>Y</v>
          </cell>
          <cell r="F1780" t="str">
            <v>Rating Watch On</v>
          </cell>
          <cell r="G1780">
            <v>38047</v>
          </cell>
          <cell r="H1780" t="str">
            <v>AA-</v>
          </cell>
          <cell r="I1780" t="str">
            <v>Rating Watch Evolving</v>
          </cell>
        </row>
        <row r="1781">
          <cell r="A1781">
            <v>80359643</v>
          </cell>
          <cell r="B1781" t="str">
            <v>DZ Bank AG Deutsche Zentral-Genossenschaftsbank</v>
          </cell>
          <cell r="C1781" t="str">
            <v>Banks</v>
          </cell>
          <cell r="D1781" t="str">
            <v>GERMANY</v>
          </cell>
          <cell r="E1781" t="str">
            <v>Y</v>
          </cell>
          <cell r="F1781" t="str">
            <v>Affirmed</v>
          </cell>
          <cell r="G1781">
            <v>38044</v>
          </cell>
          <cell r="H1781" t="str">
            <v>A</v>
          </cell>
          <cell r="I1781" t="str">
            <v>Rating Outlook Stable</v>
          </cell>
        </row>
        <row r="1782">
          <cell r="A1782">
            <v>80359644</v>
          </cell>
          <cell r="B1782" t="str">
            <v>Norddeutsche Landesbank Girozentrale (Guaranteed)</v>
          </cell>
          <cell r="C1782" t="str">
            <v>Banks</v>
          </cell>
          <cell r="D1782" t="str">
            <v>GERMANY</v>
          </cell>
          <cell r="E1782" t="str">
            <v>Y</v>
          </cell>
          <cell r="F1782" t="str">
            <v>Affirmed</v>
          </cell>
          <cell r="G1782">
            <v>38252</v>
          </cell>
          <cell r="H1782" t="str">
            <v>AAA</v>
          </cell>
          <cell r="I1782" t="str">
            <v>Rating Outlook Stable</v>
          </cell>
        </row>
        <row r="1783">
          <cell r="A1783">
            <v>80359645</v>
          </cell>
          <cell r="B1783" t="str">
            <v>Sal. Oppenheim jr. &amp; Cie.</v>
          </cell>
          <cell r="C1783" t="str">
            <v>Banks</v>
          </cell>
          <cell r="D1783" t="str">
            <v>GERMANY</v>
          </cell>
          <cell r="E1783" t="str">
            <v>Y</v>
          </cell>
          <cell r="F1783" t="str">
            <v>New Rating</v>
          </cell>
          <cell r="G1783">
            <v>35439</v>
          </cell>
          <cell r="H1783" t="str">
            <v>A</v>
          </cell>
          <cell r="I1783" t="str">
            <v>Rating Outlook Stable</v>
          </cell>
        </row>
        <row r="1784">
          <cell r="A1784">
            <v>80359646</v>
          </cell>
          <cell r="B1784" t="str">
            <v>HSBC Trinkaus &amp; Burkhardt</v>
          </cell>
          <cell r="C1784" t="str">
            <v>Banks</v>
          </cell>
          <cell r="D1784" t="str">
            <v>GERMANY</v>
          </cell>
          <cell r="E1784" t="str">
            <v>Y</v>
          </cell>
          <cell r="F1784" t="str">
            <v>Affirmed</v>
          </cell>
          <cell r="G1784">
            <v>38215</v>
          </cell>
          <cell r="H1784" t="str">
            <v>A+</v>
          </cell>
          <cell r="I1784" t="str">
            <v>Rating Outlook Stable</v>
          </cell>
        </row>
        <row r="1785">
          <cell r="A1785">
            <v>80359648</v>
          </cell>
          <cell r="B1785" t="str">
            <v>Rabobank Group</v>
          </cell>
          <cell r="C1785" t="str">
            <v>Banks</v>
          </cell>
          <cell r="D1785" t="str">
            <v>NETHERLANDS</v>
          </cell>
          <cell r="E1785" t="str">
            <v>Y</v>
          </cell>
          <cell r="F1785" t="str">
            <v>Affirmed</v>
          </cell>
          <cell r="G1785">
            <v>38219</v>
          </cell>
          <cell r="H1785" t="str">
            <v>AA+</v>
          </cell>
          <cell r="I1785" t="str">
            <v>Rating Outlook Stable</v>
          </cell>
        </row>
        <row r="1786">
          <cell r="A1786">
            <v>80359649</v>
          </cell>
          <cell r="B1786" t="str">
            <v>F. Van Lanschot Bankiers</v>
          </cell>
          <cell r="C1786" t="str">
            <v>Banks</v>
          </cell>
          <cell r="D1786" t="str">
            <v>NETHERLANDS</v>
          </cell>
          <cell r="E1786" t="str">
            <v>Y</v>
          </cell>
          <cell r="F1786" t="str">
            <v>Affirmed</v>
          </cell>
          <cell r="G1786">
            <v>38190</v>
          </cell>
          <cell r="H1786" t="str">
            <v>A</v>
          </cell>
          <cell r="I1786" t="str">
            <v>Rating Outlook Stable</v>
          </cell>
        </row>
        <row r="1787">
          <cell r="A1787">
            <v>80359650</v>
          </cell>
          <cell r="B1787" t="str">
            <v>Banca Commerciale Italiana</v>
          </cell>
          <cell r="C1787" t="str">
            <v>Banks</v>
          </cell>
          <cell r="D1787" t="str">
            <v>ITALY</v>
          </cell>
          <cell r="E1787" t="str">
            <v>N</v>
          </cell>
          <cell r="F1787" t="str">
            <v>Withdrawn</v>
          </cell>
          <cell r="G1787">
            <v>37013</v>
          </cell>
          <cell r="H1787" t="str">
            <v>NR</v>
          </cell>
          <cell r="I1787" t="str">
            <v>Not on Rating Watch</v>
          </cell>
        </row>
        <row r="1788">
          <cell r="A1788">
            <v>80359651</v>
          </cell>
          <cell r="B1788" t="str">
            <v>Banca Nazionale Del Lavoro (Italy)</v>
          </cell>
          <cell r="C1788" t="str">
            <v>Banks</v>
          </cell>
          <cell r="D1788" t="str">
            <v>ITALY</v>
          </cell>
          <cell r="E1788" t="str">
            <v>Y</v>
          </cell>
          <cell r="F1788" t="str">
            <v>Affirmed</v>
          </cell>
          <cell r="G1788">
            <v>38175</v>
          </cell>
          <cell r="H1788" t="str">
            <v>BBB+</v>
          </cell>
          <cell r="I1788" t="str">
            <v>Rating Outlook Stable</v>
          </cell>
        </row>
        <row r="1789">
          <cell r="A1789">
            <v>80359652</v>
          </cell>
          <cell r="B1789" t="str">
            <v>Banca Nazionale dellAgricoltura</v>
          </cell>
          <cell r="C1789" t="str">
            <v>Banks</v>
          </cell>
          <cell r="D1789" t="str">
            <v>ITALY</v>
          </cell>
          <cell r="E1789" t="str">
            <v>N</v>
          </cell>
          <cell r="F1789" t="str">
            <v>Withdrawn</v>
          </cell>
          <cell r="G1789">
            <v>36802</v>
          </cell>
          <cell r="H1789" t="str">
            <v>NR</v>
          </cell>
        </row>
        <row r="1790">
          <cell r="A1790">
            <v>80359653</v>
          </cell>
          <cell r="B1790" t="str">
            <v>Banca Popolare di Milano</v>
          </cell>
          <cell r="C1790" t="str">
            <v>Banks</v>
          </cell>
          <cell r="D1790" t="str">
            <v>ITALY</v>
          </cell>
          <cell r="E1790" t="str">
            <v>Y</v>
          </cell>
          <cell r="F1790" t="str">
            <v>Affirmed</v>
          </cell>
          <cell r="G1790">
            <v>37874</v>
          </cell>
          <cell r="H1790" t="str">
            <v>A-</v>
          </cell>
          <cell r="I1790" t="str">
            <v>Rating Outlook Stable</v>
          </cell>
        </row>
        <row r="1791">
          <cell r="A1791">
            <v>80359654</v>
          </cell>
          <cell r="B1791" t="str">
            <v>Banca Popolare di Novara</v>
          </cell>
          <cell r="C1791" t="str">
            <v>Banks</v>
          </cell>
          <cell r="D1791" t="str">
            <v>ITALY</v>
          </cell>
          <cell r="E1791" t="str">
            <v>N</v>
          </cell>
          <cell r="F1791" t="str">
            <v>Withdrawn</v>
          </cell>
          <cell r="G1791">
            <v>37410</v>
          </cell>
          <cell r="H1791" t="str">
            <v>NR</v>
          </cell>
          <cell r="I1791" t="str">
            <v>Rating Watch Off</v>
          </cell>
        </row>
        <row r="1792">
          <cell r="A1792">
            <v>80359655</v>
          </cell>
          <cell r="B1792" t="str">
            <v>Banca Popolare di Verona e Novara Scarl</v>
          </cell>
          <cell r="C1792" t="str">
            <v>Banks</v>
          </cell>
          <cell r="D1792" t="str">
            <v>ITALY</v>
          </cell>
          <cell r="E1792" t="str">
            <v>N</v>
          </cell>
          <cell r="F1792" t="str">
            <v>Withdrawn</v>
          </cell>
          <cell r="G1792">
            <v>37410</v>
          </cell>
          <cell r="H1792" t="str">
            <v>NR</v>
          </cell>
          <cell r="I1792" t="str">
            <v>Rating Watch Off</v>
          </cell>
        </row>
        <row r="1793">
          <cell r="A1793">
            <v>80359656</v>
          </cell>
          <cell r="B1793" t="str">
            <v>Banco di Napoli</v>
          </cell>
          <cell r="C1793" t="str">
            <v>Banks</v>
          </cell>
          <cell r="D1793" t="str">
            <v>ITALY</v>
          </cell>
          <cell r="E1793" t="str">
            <v>N</v>
          </cell>
          <cell r="F1793" t="str">
            <v>Withdrawn</v>
          </cell>
          <cell r="G1793">
            <v>37620</v>
          </cell>
          <cell r="H1793" t="str">
            <v>NR</v>
          </cell>
          <cell r="I1793" t="str">
            <v>Rating Watch Off</v>
          </cell>
        </row>
        <row r="1794">
          <cell r="A1794">
            <v>80359657</v>
          </cell>
          <cell r="B1794" t="str">
            <v>Banca di Roma SpA</v>
          </cell>
          <cell r="C1794" t="str">
            <v>Banks</v>
          </cell>
          <cell r="D1794" t="str">
            <v>ITALY</v>
          </cell>
          <cell r="E1794" t="str">
            <v>N</v>
          </cell>
          <cell r="F1794" t="str">
            <v>Withdrawn</v>
          </cell>
          <cell r="G1794">
            <v>37438</v>
          </cell>
          <cell r="H1794" t="str">
            <v>NR</v>
          </cell>
          <cell r="I1794" t="str">
            <v>Rating Outlook Stable</v>
          </cell>
        </row>
        <row r="1795">
          <cell r="A1795">
            <v>80359658</v>
          </cell>
          <cell r="B1795" t="str">
            <v>Banco di Sicilia</v>
          </cell>
          <cell r="C1795" t="str">
            <v>Banks</v>
          </cell>
          <cell r="D1795" t="str">
            <v>ITALY</v>
          </cell>
          <cell r="E1795" t="str">
            <v>Y</v>
          </cell>
          <cell r="F1795" t="str">
            <v>Affirmed</v>
          </cell>
          <cell r="G1795">
            <v>37846</v>
          </cell>
          <cell r="H1795" t="str">
            <v>BBB+</v>
          </cell>
          <cell r="I1795" t="str">
            <v>Rating Outlook Stable</v>
          </cell>
        </row>
        <row r="1796">
          <cell r="A1796">
            <v>80359659</v>
          </cell>
          <cell r="B1796" t="str">
            <v>Cassa di Risparmio delle Provincie Lombarde</v>
          </cell>
          <cell r="C1796" t="str">
            <v>Banks</v>
          </cell>
          <cell r="D1796" t="str">
            <v>ITALY</v>
          </cell>
          <cell r="E1796" t="str">
            <v>N</v>
          </cell>
          <cell r="F1796" t="str">
            <v>Withdrawn</v>
          </cell>
          <cell r="G1796">
            <v>36906</v>
          </cell>
          <cell r="H1796" t="str">
            <v>NR</v>
          </cell>
          <cell r="I1796" t="str">
            <v>Rating Outlook Stable</v>
          </cell>
        </row>
        <row r="1797">
          <cell r="A1797">
            <v>80359660</v>
          </cell>
          <cell r="B1797" t="str">
            <v>Cassa di Risparmio di Firenze</v>
          </cell>
          <cell r="C1797" t="str">
            <v>Banks</v>
          </cell>
          <cell r="D1797" t="str">
            <v>ITALY</v>
          </cell>
          <cell r="E1797" t="str">
            <v>Y</v>
          </cell>
          <cell r="F1797" t="str">
            <v>Downgrade</v>
          </cell>
          <cell r="G1797">
            <v>37256</v>
          </cell>
          <cell r="H1797" t="str">
            <v>A-</v>
          </cell>
          <cell r="I1797" t="str">
            <v>Rating Outlook Stable</v>
          </cell>
        </row>
        <row r="1798">
          <cell r="A1798">
            <v>80359662</v>
          </cell>
          <cell r="B1798" t="str">
            <v>Credito Italiano</v>
          </cell>
          <cell r="C1798" t="str">
            <v>Banks</v>
          </cell>
          <cell r="D1798" t="str">
            <v>ITALY</v>
          </cell>
          <cell r="E1798" t="str">
            <v>N</v>
          </cell>
          <cell r="F1798" t="str">
            <v>Withdrawn</v>
          </cell>
          <cell r="G1798">
            <v>36097</v>
          </cell>
          <cell r="H1798" t="str">
            <v>NR</v>
          </cell>
        </row>
        <row r="1799">
          <cell r="A1799">
            <v>80359663</v>
          </cell>
          <cell r="B1799" t="str">
            <v>Banca Monte dei Paschi di Siena</v>
          </cell>
          <cell r="C1799" t="str">
            <v>Banks</v>
          </cell>
          <cell r="D1799" t="str">
            <v>ITALY</v>
          </cell>
          <cell r="E1799" t="str">
            <v>Y</v>
          </cell>
          <cell r="F1799" t="str">
            <v>Affirmed</v>
          </cell>
          <cell r="G1799">
            <v>38223</v>
          </cell>
          <cell r="H1799" t="str">
            <v>A+</v>
          </cell>
          <cell r="I1799" t="str">
            <v>Rating Outlook Stable</v>
          </cell>
        </row>
        <row r="1800">
          <cell r="A1800">
            <v>80359664</v>
          </cell>
          <cell r="B1800" t="str">
            <v>Bank of Yokohama</v>
          </cell>
          <cell r="C1800" t="str">
            <v>Banks</v>
          </cell>
          <cell r="D1800" t="str">
            <v>JAPAN</v>
          </cell>
          <cell r="E1800" t="str">
            <v>Y</v>
          </cell>
          <cell r="F1800" t="str">
            <v>Affirmed</v>
          </cell>
          <cell r="G1800">
            <v>38091</v>
          </cell>
          <cell r="H1800" t="str">
            <v>BBB</v>
          </cell>
          <cell r="I1800" t="str">
            <v>Rating Outlook Stable</v>
          </cell>
        </row>
        <row r="1801">
          <cell r="A1801">
            <v>80359665</v>
          </cell>
          <cell r="B1801" t="str">
            <v>Chiba Bank</v>
          </cell>
          <cell r="C1801" t="str">
            <v>Banks</v>
          </cell>
          <cell r="D1801" t="str">
            <v>JAPAN</v>
          </cell>
          <cell r="E1801" t="str">
            <v>Y</v>
          </cell>
          <cell r="F1801" t="str">
            <v>Affirmed</v>
          </cell>
          <cell r="G1801">
            <v>38091</v>
          </cell>
          <cell r="H1801" t="str">
            <v>BBB</v>
          </cell>
          <cell r="I1801" t="str">
            <v>Rating Outlook Stable</v>
          </cell>
        </row>
        <row r="1802">
          <cell r="A1802">
            <v>80359666</v>
          </cell>
          <cell r="B1802" t="str">
            <v>Daiwa Bank</v>
          </cell>
          <cell r="C1802" t="str">
            <v>Banks</v>
          </cell>
          <cell r="D1802" t="str">
            <v>JAPAN</v>
          </cell>
          <cell r="E1802" t="str">
            <v>N</v>
          </cell>
          <cell r="F1802" t="str">
            <v>Withdrawn</v>
          </cell>
          <cell r="G1802">
            <v>36438</v>
          </cell>
          <cell r="H1802" t="str">
            <v>NR</v>
          </cell>
        </row>
        <row r="1803">
          <cell r="A1803">
            <v>80359667</v>
          </cell>
          <cell r="B1803" t="str">
            <v>Hokuriku Bank</v>
          </cell>
          <cell r="C1803" t="str">
            <v>Banks</v>
          </cell>
          <cell r="D1803" t="str">
            <v>JAPAN</v>
          </cell>
          <cell r="E1803" t="str">
            <v>Y</v>
          </cell>
          <cell r="F1803" t="str">
            <v>Affirmed</v>
          </cell>
          <cell r="G1803">
            <v>38091</v>
          </cell>
          <cell r="H1803" t="str">
            <v>BBB-</v>
          </cell>
          <cell r="I1803" t="str">
            <v>Rating Outlook Stable</v>
          </cell>
        </row>
        <row r="1804">
          <cell r="A1804">
            <v>80359668</v>
          </cell>
          <cell r="B1804" t="str">
            <v>Joyo Bank</v>
          </cell>
          <cell r="C1804" t="str">
            <v>Banks</v>
          </cell>
          <cell r="D1804" t="str">
            <v>JAPAN</v>
          </cell>
          <cell r="E1804" t="str">
            <v>Y</v>
          </cell>
          <cell r="F1804" t="str">
            <v>Affirmed</v>
          </cell>
          <cell r="G1804">
            <v>37651</v>
          </cell>
          <cell r="H1804" t="str">
            <v>BBB+</v>
          </cell>
          <cell r="I1804" t="str">
            <v>Rating Outlook Stable</v>
          </cell>
        </row>
        <row r="1805">
          <cell r="A1805">
            <v>80359669</v>
          </cell>
          <cell r="B1805" t="str">
            <v>Asahi Bank</v>
          </cell>
          <cell r="C1805" t="str">
            <v>Banks</v>
          </cell>
          <cell r="D1805" t="str">
            <v>JAPAN</v>
          </cell>
          <cell r="E1805" t="str">
            <v>N</v>
          </cell>
          <cell r="F1805" t="str">
            <v>Withdrawn</v>
          </cell>
          <cell r="G1805">
            <v>37683</v>
          </cell>
          <cell r="H1805" t="str">
            <v>NR</v>
          </cell>
          <cell r="I1805" t="str">
            <v>Not on Rating Watch</v>
          </cell>
        </row>
        <row r="1806">
          <cell r="A1806">
            <v>80359670</v>
          </cell>
          <cell r="B1806" t="str">
            <v>Shinsei Bank</v>
          </cell>
          <cell r="C1806" t="str">
            <v>Banks</v>
          </cell>
          <cell r="D1806" t="str">
            <v>JAPAN</v>
          </cell>
          <cell r="E1806" t="str">
            <v>Y</v>
          </cell>
          <cell r="F1806" t="str">
            <v>Affirmed</v>
          </cell>
          <cell r="G1806">
            <v>38005</v>
          </cell>
          <cell r="H1806" t="str">
            <v>BBB</v>
          </cell>
          <cell r="I1806" t="str">
            <v>Rating Outlook Stable</v>
          </cell>
        </row>
        <row r="1807">
          <cell r="A1807">
            <v>80359671</v>
          </cell>
          <cell r="B1807" t="str">
            <v>Mitsubishi Trust and Banking Corporation (MTBC)</v>
          </cell>
          <cell r="C1807" t="str">
            <v>Banks</v>
          </cell>
          <cell r="D1807" t="str">
            <v>JAPAN</v>
          </cell>
          <cell r="E1807" t="str">
            <v>Y</v>
          </cell>
          <cell r="F1807" t="str">
            <v>Affirmed</v>
          </cell>
          <cell r="G1807">
            <v>38247</v>
          </cell>
          <cell r="H1807" t="str">
            <v>A-</v>
          </cell>
          <cell r="I1807" t="str">
            <v>Rating Outlook Stable</v>
          </cell>
        </row>
        <row r="1808">
          <cell r="A1808">
            <v>80359672</v>
          </cell>
          <cell r="B1808" t="str">
            <v>Chuo Mitsui Trust &amp; Banking Company</v>
          </cell>
          <cell r="C1808" t="str">
            <v>Banks</v>
          </cell>
          <cell r="D1808" t="str">
            <v>JAPAN</v>
          </cell>
          <cell r="E1808" t="str">
            <v>Y</v>
          </cell>
          <cell r="F1808" t="str">
            <v>Affirmed</v>
          </cell>
          <cell r="G1808">
            <v>37651</v>
          </cell>
          <cell r="H1808" t="str">
            <v>BBB-</v>
          </cell>
          <cell r="I1808" t="str">
            <v>Rating Outlook Stable</v>
          </cell>
        </row>
        <row r="1809">
          <cell r="A1809">
            <v>80359673</v>
          </cell>
          <cell r="B1809" t="str">
            <v>Aozora Bank</v>
          </cell>
          <cell r="C1809" t="str">
            <v>Banks</v>
          </cell>
          <cell r="D1809" t="str">
            <v>JAPAN</v>
          </cell>
          <cell r="E1809" t="str">
            <v>Y</v>
          </cell>
          <cell r="F1809" t="str">
            <v>Upgrade</v>
          </cell>
          <cell r="G1809">
            <v>38252</v>
          </cell>
          <cell r="H1809" t="str">
            <v>BBB</v>
          </cell>
          <cell r="I1809" t="str">
            <v>Rating Outlook Stable</v>
          </cell>
        </row>
        <row r="1810">
          <cell r="A1810">
            <v>80359676</v>
          </cell>
          <cell r="B1810" t="str">
            <v>Sumitomo Bank</v>
          </cell>
          <cell r="C1810" t="str">
            <v>Banks</v>
          </cell>
          <cell r="D1810" t="str">
            <v>JAPAN</v>
          </cell>
          <cell r="E1810" t="str">
            <v>N</v>
          </cell>
          <cell r="F1810" t="str">
            <v>Withdrawn</v>
          </cell>
          <cell r="G1810">
            <v>36980</v>
          </cell>
          <cell r="H1810" t="str">
            <v>NR</v>
          </cell>
          <cell r="I1810" t="str">
            <v>Not on Rating Watch</v>
          </cell>
        </row>
        <row r="1811">
          <cell r="A1811">
            <v>80359677</v>
          </cell>
          <cell r="B1811" t="str">
            <v>Sumitomo Trust &amp; Banking Company</v>
          </cell>
          <cell r="C1811" t="str">
            <v>Banks</v>
          </cell>
          <cell r="D1811" t="str">
            <v>JAPAN</v>
          </cell>
          <cell r="E1811" t="str">
            <v>Y</v>
          </cell>
          <cell r="F1811" t="str">
            <v>Affirmed</v>
          </cell>
          <cell r="G1811">
            <v>38247</v>
          </cell>
          <cell r="H1811" t="str">
            <v>BBB+</v>
          </cell>
          <cell r="I1811" t="str">
            <v>Rating Outlook Stable</v>
          </cell>
        </row>
        <row r="1812">
          <cell r="A1812">
            <v>80359678</v>
          </cell>
          <cell r="B1812" t="str">
            <v>Tokai Bank</v>
          </cell>
          <cell r="C1812" t="str">
            <v>Banks</v>
          </cell>
          <cell r="D1812" t="str">
            <v>JAPAN</v>
          </cell>
          <cell r="E1812" t="str">
            <v>N</v>
          </cell>
          <cell r="F1812" t="str">
            <v>Downgrade</v>
          </cell>
          <cell r="G1812">
            <v>37221</v>
          </cell>
          <cell r="H1812" t="str">
            <v>A-</v>
          </cell>
          <cell r="I1812" t="str">
            <v>Rating Outlook Negative</v>
          </cell>
        </row>
        <row r="1813">
          <cell r="A1813">
            <v>80359679</v>
          </cell>
          <cell r="B1813" t="str">
            <v>UFJ Trust Bank Limited (Formerly Toyo Trust &amp; Banking)</v>
          </cell>
          <cell r="C1813" t="str">
            <v>Banks</v>
          </cell>
          <cell r="D1813" t="str">
            <v>JAPAN</v>
          </cell>
          <cell r="E1813" t="str">
            <v>Y</v>
          </cell>
          <cell r="F1813" t="str">
            <v>Affirmed</v>
          </cell>
          <cell r="G1813">
            <v>38247</v>
          </cell>
          <cell r="H1813" t="str">
            <v>BBB+</v>
          </cell>
          <cell r="I1813" t="str">
            <v>Rating Outlook Positive</v>
          </cell>
        </row>
        <row r="1814">
          <cell r="A1814">
            <v>80359680</v>
          </cell>
          <cell r="B1814" t="str">
            <v>Mizuho Asset Trust</v>
          </cell>
          <cell r="C1814" t="str">
            <v>Banks</v>
          </cell>
          <cell r="D1814" t="str">
            <v>JAPAN</v>
          </cell>
          <cell r="E1814" t="str">
            <v>N</v>
          </cell>
          <cell r="F1814" t="str">
            <v>Affirmed</v>
          </cell>
          <cell r="G1814">
            <v>37651</v>
          </cell>
          <cell r="H1814" t="str">
            <v>BBB+</v>
          </cell>
          <cell r="I1814" t="str">
            <v>Rating Outlook Negative</v>
          </cell>
        </row>
        <row r="1815">
          <cell r="A1815">
            <v>80359681</v>
          </cell>
          <cell r="B1815" t="str">
            <v>Hongkong and Shanghai Banking Corporation</v>
          </cell>
          <cell r="C1815" t="str">
            <v>Banks</v>
          </cell>
          <cell r="D1815" t="str">
            <v>HONG KONG</v>
          </cell>
          <cell r="E1815" t="str">
            <v>Y</v>
          </cell>
          <cell r="F1815" t="str">
            <v>Upgrade</v>
          </cell>
          <cell r="G1815">
            <v>38168</v>
          </cell>
          <cell r="H1815" t="str">
            <v>AA</v>
          </cell>
          <cell r="I1815" t="str">
            <v>Rating Outlook Stable</v>
          </cell>
        </row>
        <row r="1816">
          <cell r="A1816">
            <v>80359682</v>
          </cell>
          <cell r="B1816" t="str">
            <v>Banque Generale du Luxembourg</v>
          </cell>
          <cell r="C1816" t="str">
            <v>Banks</v>
          </cell>
          <cell r="D1816" t="str">
            <v>LUXEMBOURG</v>
          </cell>
          <cell r="E1816" t="str">
            <v>Y</v>
          </cell>
          <cell r="F1816" t="str">
            <v>Revision Outlook</v>
          </cell>
          <cell r="G1816">
            <v>36802</v>
          </cell>
          <cell r="H1816" t="str">
            <v>AA-</v>
          </cell>
          <cell r="I1816" t="str">
            <v>Rating Outlook Stable</v>
          </cell>
        </row>
        <row r="1817">
          <cell r="A1817">
            <v>80359683</v>
          </cell>
          <cell r="B1817" t="str">
            <v>Dexia Banque Internationale a Luxembourg</v>
          </cell>
          <cell r="C1817" t="str">
            <v>Banks</v>
          </cell>
          <cell r="D1817" t="str">
            <v>LUXEMBOURG</v>
          </cell>
          <cell r="E1817" t="str">
            <v>Y</v>
          </cell>
          <cell r="F1817" t="str">
            <v>Affirmed</v>
          </cell>
          <cell r="G1817">
            <v>37600</v>
          </cell>
          <cell r="H1817" t="str">
            <v>AA+</v>
          </cell>
          <cell r="I1817" t="str">
            <v>Rating Outlook Stable</v>
          </cell>
        </row>
        <row r="1818">
          <cell r="A1818">
            <v>80359684</v>
          </cell>
          <cell r="B1818" t="str">
            <v>Australia &amp; New Zealand Banking Group</v>
          </cell>
          <cell r="C1818" t="str">
            <v>Banks</v>
          </cell>
          <cell r="D1818" t="str">
            <v>AUSTRALIA</v>
          </cell>
          <cell r="E1818" t="str">
            <v>Y</v>
          </cell>
          <cell r="F1818" t="str">
            <v>Affirmed</v>
          </cell>
          <cell r="G1818">
            <v>37918</v>
          </cell>
          <cell r="H1818" t="str">
            <v>AA-</v>
          </cell>
          <cell r="I1818" t="str">
            <v>Rating Outlook Stable</v>
          </cell>
        </row>
        <row r="1819">
          <cell r="A1819">
            <v>80359685</v>
          </cell>
          <cell r="B1819" t="str">
            <v>Commonwealth Bank Of Australia</v>
          </cell>
          <cell r="C1819" t="str">
            <v>Banks</v>
          </cell>
          <cell r="D1819" t="str">
            <v>AUSTRALIA</v>
          </cell>
          <cell r="E1819" t="str">
            <v>Y</v>
          </cell>
          <cell r="F1819" t="str">
            <v>Affirmed</v>
          </cell>
          <cell r="G1819">
            <v>37267</v>
          </cell>
          <cell r="H1819" t="str">
            <v>AA</v>
          </cell>
          <cell r="I1819" t="str">
            <v>Rating Outlook Stable</v>
          </cell>
        </row>
        <row r="1820">
          <cell r="A1820">
            <v>80359686</v>
          </cell>
          <cell r="B1820" t="str">
            <v>National Australia Bank</v>
          </cell>
          <cell r="C1820" t="str">
            <v>Banks</v>
          </cell>
          <cell r="D1820" t="str">
            <v>AUSTRALIA</v>
          </cell>
          <cell r="E1820" t="str">
            <v>Y</v>
          </cell>
          <cell r="F1820" t="str">
            <v>Affirmed</v>
          </cell>
          <cell r="G1820">
            <v>38063</v>
          </cell>
          <cell r="H1820" t="str">
            <v>AA</v>
          </cell>
          <cell r="I1820" t="str">
            <v>Rating Outlook Stable</v>
          </cell>
        </row>
        <row r="1821">
          <cell r="A1821">
            <v>80359687</v>
          </cell>
          <cell r="B1821" t="str">
            <v>N M Rothschild &amp; Sons (Australia) Limited</v>
          </cell>
          <cell r="C1821" t="str">
            <v>Banks</v>
          </cell>
          <cell r="D1821" t="str">
            <v>AUSTRALIA</v>
          </cell>
          <cell r="E1821" t="str">
            <v>Y</v>
          </cell>
          <cell r="F1821" t="str">
            <v>Affirmed</v>
          </cell>
          <cell r="G1821">
            <v>37370</v>
          </cell>
          <cell r="H1821" t="str">
            <v>A-</v>
          </cell>
          <cell r="I1821" t="str">
            <v>Rating Outlook Stable</v>
          </cell>
        </row>
        <row r="1822">
          <cell r="A1822">
            <v>80359688</v>
          </cell>
          <cell r="B1822" t="str">
            <v>State Bank of New South Wales</v>
          </cell>
          <cell r="C1822" t="str">
            <v>Banks</v>
          </cell>
          <cell r="D1822" t="str">
            <v>AUSTRALIA</v>
          </cell>
          <cell r="E1822" t="str">
            <v>Y</v>
          </cell>
          <cell r="F1822" t="str">
            <v>Revision Outlook</v>
          </cell>
          <cell r="G1822">
            <v>36803</v>
          </cell>
          <cell r="H1822" t="str">
            <v>AA</v>
          </cell>
          <cell r="I1822" t="str">
            <v>Rating Outlook Stable</v>
          </cell>
        </row>
        <row r="1823">
          <cell r="A1823">
            <v>80359689</v>
          </cell>
          <cell r="B1823" t="str">
            <v>Westpac Banking Corporation</v>
          </cell>
          <cell r="C1823" t="str">
            <v>Banks</v>
          </cell>
          <cell r="D1823" t="str">
            <v>AUSTRALIA</v>
          </cell>
          <cell r="E1823" t="str">
            <v>Y</v>
          </cell>
          <cell r="F1823" t="str">
            <v>Affirmed</v>
          </cell>
          <cell r="G1823">
            <v>37495</v>
          </cell>
          <cell r="H1823" t="str">
            <v>AA-</v>
          </cell>
          <cell r="I1823" t="str">
            <v>Rating Outlook Stable</v>
          </cell>
        </row>
        <row r="1824">
          <cell r="A1824">
            <v>80359690</v>
          </cell>
          <cell r="B1824" t="str">
            <v>Danske Bank</v>
          </cell>
          <cell r="C1824" t="str">
            <v>Banks</v>
          </cell>
          <cell r="D1824" t="str">
            <v>DENMARK</v>
          </cell>
          <cell r="E1824" t="str">
            <v>Y</v>
          </cell>
          <cell r="F1824" t="str">
            <v>Affirmed</v>
          </cell>
          <cell r="G1824">
            <v>38167</v>
          </cell>
          <cell r="H1824" t="str">
            <v>AA-</v>
          </cell>
          <cell r="I1824" t="str">
            <v>Rating Outlook Stable</v>
          </cell>
        </row>
        <row r="1825">
          <cell r="A1825">
            <v>80359691</v>
          </cell>
          <cell r="B1825" t="str">
            <v>Jyske Bank</v>
          </cell>
          <cell r="C1825" t="str">
            <v>Banks</v>
          </cell>
          <cell r="D1825" t="str">
            <v>DENMARK</v>
          </cell>
          <cell r="E1825" t="str">
            <v>Y</v>
          </cell>
          <cell r="F1825" t="str">
            <v>Affirmed</v>
          </cell>
          <cell r="G1825">
            <v>38148</v>
          </cell>
          <cell r="H1825" t="str">
            <v>A+</v>
          </cell>
          <cell r="I1825" t="str">
            <v>Rating Outlook Stable</v>
          </cell>
        </row>
        <row r="1826">
          <cell r="A1826">
            <v>80359693</v>
          </cell>
          <cell r="B1826" t="str">
            <v>Nordea Bank Norge</v>
          </cell>
          <cell r="C1826" t="str">
            <v>Banks</v>
          </cell>
          <cell r="D1826" t="str">
            <v>NORWAY</v>
          </cell>
          <cell r="E1826" t="str">
            <v>Y</v>
          </cell>
          <cell r="F1826" t="str">
            <v>Affirmed</v>
          </cell>
          <cell r="G1826">
            <v>38230</v>
          </cell>
          <cell r="H1826" t="str">
            <v>AA-</v>
          </cell>
          <cell r="I1826" t="str">
            <v>Rating Outlook Stable</v>
          </cell>
        </row>
        <row r="1827">
          <cell r="A1827">
            <v>80359694</v>
          </cell>
          <cell r="B1827" t="str">
            <v>Union Bank of Norway</v>
          </cell>
          <cell r="C1827" t="str">
            <v>Banks</v>
          </cell>
          <cell r="D1827" t="str">
            <v>NORWAY</v>
          </cell>
          <cell r="E1827" t="str">
            <v>Y</v>
          </cell>
          <cell r="F1827" t="str">
            <v>Withdrawn</v>
          </cell>
          <cell r="G1827">
            <v>38070</v>
          </cell>
          <cell r="H1827" t="str">
            <v>NR</v>
          </cell>
        </row>
        <row r="1828">
          <cell r="A1828">
            <v>80359695</v>
          </cell>
          <cell r="B1828" t="str">
            <v>Banco Espirito Santo</v>
          </cell>
          <cell r="C1828" t="str">
            <v>Banks</v>
          </cell>
          <cell r="D1828" t="str">
            <v>PORTUGAL</v>
          </cell>
          <cell r="E1828" t="str">
            <v>Y</v>
          </cell>
          <cell r="F1828" t="str">
            <v>Affirmed</v>
          </cell>
          <cell r="G1828">
            <v>37567</v>
          </cell>
          <cell r="H1828" t="str">
            <v>A+</v>
          </cell>
          <cell r="I1828" t="str">
            <v>Rating Outlook Stable</v>
          </cell>
        </row>
        <row r="1829">
          <cell r="A1829">
            <v>80359696</v>
          </cell>
          <cell r="B1829" t="str">
            <v>Banco Pinto e Sotto Mayor</v>
          </cell>
          <cell r="C1829" t="str">
            <v>Banks</v>
          </cell>
          <cell r="D1829" t="str">
            <v>PORTUGAL</v>
          </cell>
          <cell r="E1829" t="str">
            <v>N</v>
          </cell>
          <cell r="F1829" t="str">
            <v>Withdrawn</v>
          </cell>
          <cell r="G1829">
            <v>36882</v>
          </cell>
          <cell r="H1829" t="str">
            <v>NR</v>
          </cell>
          <cell r="I1829" t="str">
            <v>Rating Watch Off</v>
          </cell>
        </row>
        <row r="1830">
          <cell r="A1830">
            <v>80359697</v>
          </cell>
          <cell r="B1830" t="str">
            <v>Banco Portugues de Investimento</v>
          </cell>
          <cell r="C1830" t="str">
            <v>Banks</v>
          </cell>
          <cell r="D1830" t="str">
            <v>PORTUGAL</v>
          </cell>
          <cell r="E1830" t="str">
            <v>Y</v>
          </cell>
          <cell r="F1830" t="str">
            <v>Affirmed</v>
          </cell>
          <cell r="G1830">
            <v>38245</v>
          </cell>
          <cell r="H1830" t="str">
            <v>A+</v>
          </cell>
          <cell r="I1830" t="str">
            <v>Rating Outlook Stable</v>
          </cell>
        </row>
        <row r="1831">
          <cell r="A1831">
            <v>80359698</v>
          </cell>
          <cell r="B1831" t="str">
            <v>Banco Totta e Acores</v>
          </cell>
          <cell r="C1831" t="str">
            <v>Banks</v>
          </cell>
          <cell r="D1831" t="str">
            <v>PORTUGAL</v>
          </cell>
          <cell r="E1831" t="str">
            <v>Y</v>
          </cell>
          <cell r="F1831" t="str">
            <v>Affirmed</v>
          </cell>
          <cell r="G1831">
            <v>37802</v>
          </cell>
          <cell r="H1831" t="str">
            <v>A+</v>
          </cell>
          <cell r="I1831" t="str">
            <v>Rating Outlook Stable</v>
          </cell>
        </row>
        <row r="1832">
          <cell r="A1832">
            <v>80359699</v>
          </cell>
          <cell r="B1832" t="str">
            <v>Caixa Geral de Depositos</v>
          </cell>
          <cell r="C1832" t="str">
            <v>Banks</v>
          </cell>
          <cell r="D1832" t="str">
            <v>PORTUGAL</v>
          </cell>
          <cell r="E1832" t="str">
            <v>Y</v>
          </cell>
          <cell r="F1832" t="str">
            <v>Affirmed</v>
          </cell>
          <cell r="G1832">
            <v>38188</v>
          </cell>
          <cell r="H1832" t="str">
            <v>AA-</v>
          </cell>
          <cell r="I1832" t="str">
            <v>Rating Outlook Stable</v>
          </cell>
        </row>
        <row r="1833">
          <cell r="A1833">
            <v>80359700</v>
          </cell>
          <cell r="B1833" t="str">
            <v>Allied Irish Banks, p.l.c.</v>
          </cell>
          <cell r="C1833" t="str">
            <v>Banks</v>
          </cell>
          <cell r="D1833" t="str">
            <v>IRELAND</v>
          </cell>
          <cell r="E1833" t="str">
            <v>Y</v>
          </cell>
          <cell r="F1833" t="str">
            <v>Affirmed</v>
          </cell>
          <cell r="G1833">
            <v>38191</v>
          </cell>
          <cell r="H1833" t="str">
            <v>AA-</v>
          </cell>
          <cell r="I1833" t="str">
            <v>Rating Outlook Stable</v>
          </cell>
        </row>
        <row r="1834">
          <cell r="A1834">
            <v>80359701</v>
          </cell>
          <cell r="B1834" t="str">
            <v>Anglo Irish Bank Corporation</v>
          </cell>
          <cell r="C1834" t="str">
            <v>Banks</v>
          </cell>
          <cell r="D1834" t="str">
            <v>IRELAND</v>
          </cell>
          <cell r="E1834" t="str">
            <v>Y</v>
          </cell>
          <cell r="F1834" t="str">
            <v>Affirmed</v>
          </cell>
          <cell r="G1834">
            <v>38098</v>
          </cell>
          <cell r="H1834" t="str">
            <v>A</v>
          </cell>
          <cell r="I1834" t="str">
            <v>Rating Outlook Stable</v>
          </cell>
        </row>
        <row r="1835">
          <cell r="A1835">
            <v>80359702</v>
          </cell>
          <cell r="B1835" t="str">
            <v>Bank of Ireland</v>
          </cell>
          <cell r="C1835" t="str">
            <v>Banks</v>
          </cell>
          <cell r="D1835" t="str">
            <v>IRELAND</v>
          </cell>
          <cell r="E1835" t="str">
            <v>Y</v>
          </cell>
          <cell r="F1835" t="str">
            <v>Revision Outlook</v>
          </cell>
          <cell r="G1835">
            <v>37225</v>
          </cell>
          <cell r="H1835" t="str">
            <v>AA-</v>
          </cell>
          <cell r="I1835" t="str">
            <v>Rating Outlook Stable</v>
          </cell>
        </row>
        <row r="1836">
          <cell r="A1836">
            <v>80359703</v>
          </cell>
          <cell r="B1836" t="str">
            <v>IIB Bank Limited</v>
          </cell>
          <cell r="C1836" t="str">
            <v>Banks</v>
          </cell>
          <cell r="D1836" t="str">
            <v>IRELAND</v>
          </cell>
          <cell r="E1836" t="str">
            <v>Y</v>
          </cell>
          <cell r="F1836" t="str">
            <v>Revision Outlook</v>
          </cell>
          <cell r="G1836">
            <v>37068</v>
          </cell>
          <cell r="H1836" t="str">
            <v>A+</v>
          </cell>
          <cell r="I1836" t="str">
            <v>Rating Outlook Stable</v>
          </cell>
        </row>
        <row r="1837">
          <cell r="A1837">
            <v>80359704</v>
          </cell>
          <cell r="B1837" t="str">
            <v>DBS Bank</v>
          </cell>
          <cell r="C1837" t="str">
            <v>Banks</v>
          </cell>
          <cell r="D1837" t="str">
            <v>SINGAPORE</v>
          </cell>
          <cell r="E1837" t="str">
            <v>Y</v>
          </cell>
          <cell r="F1837" t="str">
            <v>Affirmed</v>
          </cell>
          <cell r="G1837">
            <v>37201</v>
          </cell>
          <cell r="H1837" t="str">
            <v>AA-</v>
          </cell>
          <cell r="I1837" t="str">
            <v>Rating Outlook Stable</v>
          </cell>
        </row>
        <row r="1838">
          <cell r="A1838">
            <v>80359905</v>
          </cell>
          <cell r="B1838" t="str">
            <v>Oversea-Chinese Banking Corp</v>
          </cell>
          <cell r="C1838" t="str">
            <v>Banks</v>
          </cell>
          <cell r="D1838" t="str">
            <v>SINGAPORE</v>
          </cell>
          <cell r="E1838" t="str">
            <v>Y</v>
          </cell>
          <cell r="F1838" t="str">
            <v>Affirmed</v>
          </cell>
          <cell r="G1838">
            <v>38044</v>
          </cell>
          <cell r="H1838" t="str">
            <v>A+</v>
          </cell>
          <cell r="I1838" t="str">
            <v>Rating Outlook Stable</v>
          </cell>
        </row>
        <row r="1839">
          <cell r="A1839">
            <v>80359906</v>
          </cell>
          <cell r="B1839" t="str">
            <v>Overseas Union Bank</v>
          </cell>
          <cell r="C1839" t="str">
            <v>Banks</v>
          </cell>
          <cell r="D1839" t="str">
            <v>SINGAPORE</v>
          </cell>
          <cell r="E1839" t="str">
            <v>N</v>
          </cell>
          <cell r="F1839" t="str">
            <v>Withdrawn</v>
          </cell>
          <cell r="G1839">
            <v>37272</v>
          </cell>
          <cell r="H1839" t="str">
            <v>NR</v>
          </cell>
          <cell r="I1839" t="str">
            <v>Not on Rating Watch</v>
          </cell>
        </row>
        <row r="1840">
          <cell r="A1840">
            <v>80359907</v>
          </cell>
          <cell r="B1840" t="str">
            <v>United Overseas Bank</v>
          </cell>
          <cell r="C1840" t="str">
            <v>Banks</v>
          </cell>
          <cell r="D1840" t="str">
            <v>SINGAPORE</v>
          </cell>
          <cell r="E1840" t="str">
            <v>Y</v>
          </cell>
          <cell r="F1840" t="str">
            <v>Upgrade</v>
          </cell>
          <cell r="G1840">
            <v>37839</v>
          </cell>
          <cell r="H1840" t="str">
            <v>AA-</v>
          </cell>
          <cell r="I1840" t="str">
            <v>Rating Outlook Stable</v>
          </cell>
        </row>
        <row r="1841">
          <cell r="A1841">
            <v>80359908</v>
          </cell>
          <cell r="B1841" t="str">
            <v>Erste Bank der oesterreichischen Sparkassen</v>
          </cell>
          <cell r="C1841" t="str">
            <v>Banks</v>
          </cell>
          <cell r="D1841" t="str">
            <v>AUSTRIA</v>
          </cell>
          <cell r="E1841" t="str">
            <v>Y</v>
          </cell>
          <cell r="F1841" t="str">
            <v>Affirmed</v>
          </cell>
          <cell r="G1841">
            <v>38230</v>
          </cell>
          <cell r="H1841" t="str">
            <v>A</v>
          </cell>
          <cell r="I1841" t="str">
            <v>Rating Outlook Stable</v>
          </cell>
        </row>
        <row r="1842">
          <cell r="A1842">
            <v>80359910</v>
          </cell>
          <cell r="B1842" t="str">
            <v>Credit Suisse</v>
          </cell>
          <cell r="C1842" t="str">
            <v>Banks</v>
          </cell>
          <cell r="D1842" t="str">
            <v>SWITZERLAND</v>
          </cell>
          <cell r="E1842" t="str">
            <v>Y</v>
          </cell>
          <cell r="F1842" t="str">
            <v>Revision Outlook</v>
          </cell>
          <cell r="G1842">
            <v>37531</v>
          </cell>
          <cell r="H1842" t="str">
            <v>AA-</v>
          </cell>
          <cell r="I1842" t="str">
            <v>Rating Outlook Negative</v>
          </cell>
        </row>
        <row r="1843">
          <cell r="A1843">
            <v>80359911</v>
          </cell>
          <cell r="B1843" t="str">
            <v>Sabanci Bank plc.</v>
          </cell>
          <cell r="C1843" t="str">
            <v>Banks</v>
          </cell>
          <cell r="D1843" t="str">
            <v>UNITED KINGDOM</v>
          </cell>
          <cell r="E1843" t="str">
            <v>Y</v>
          </cell>
          <cell r="F1843" t="str">
            <v>Revision Outlook</v>
          </cell>
          <cell r="G1843">
            <v>36798</v>
          </cell>
          <cell r="H1843" t="str">
            <v>BBB</v>
          </cell>
          <cell r="I1843" t="str">
            <v>Rating Outlook Stable</v>
          </cell>
        </row>
        <row r="1844">
          <cell r="A1844">
            <v>80359912</v>
          </cell>
          <cell r="B1844" t="str">
            <v>Abbey National plc</v>
          </cell>
          <cell r="C1844" t="str">
            <v>Banks</v>
          </cell>
          <cell r="D1844" t="str">
            <v>UNITED KINGDOM</v>
          </cell>
          <cell r="E1844" t="str">
            <v>Y</v>
          </cell>
          <cell r="F1844" t="str">
            <v>Affirmed</v>
          </cell>
          <cell r="G1844">
            <v>38194</v>
          </cell>
          <cell r="H1844" t="str">
            <v>AA-</v>
          </cell>
          <cell r="I1844" t="str">
            <v>Rating Outlook Stable</v>
          </cell>
        </row>
        <row r="1845">
          <cell r="A1845">
            <v>80359914</v>
          </cell>
          <cell r="B1845" t="str">
            <v>Bank of Scotland Plc</v>
          </cell>
          <cell r="C1845" t="str">
            <v>Banks</v>
          </cell>
          <cell r="D1845" t="str">
            <v>UNITED KINGDOM</v>
          </cell>
          <cell r="E1845" t="str">
            <v>Y</v>
          </cell>
          <cell r="F1845" t="str">
            <v>Upgrade</v>
          </cell>
          <cell r="G1845">
            <v>37144</v>
          </cell>
          <cell r="H1845" t="str">
            <v>AA+</v>
          </cell>
          <cell r="I1845" t="str">
            <v>Rating Outlook Stable</v>
          </cell>
        </row>
        <row r="1846">
          <cell r="A1846">
            <v>80359915</v>
          </cell>
          <cell r="B1846" t="str">
            <v>Lloyds TSB Bank</v>
          </cell>
          <cell r="C1846" t="str">
            <v>Banks</v>
          </cell>
          <cell r="D1846" t="str">
            <v>UNITED KINGDOM</v>
          </cell>
          <cell r="E1846" t="str">
            <v>Y</v>
          </cell>
          <cell r="F1846" t="str">
            <v>Affirmed</v>
          </cell>
          <cell r="G1846">
            <v>38233</v>
          </cell>
          <cell r="H1846" t="str">
            <v>AA+</v>
          </cell>
          <cell r="I1846" t="str">
            <v>Rating Outlook Stable</v>
          </cell>
        </row>
        <row r="1847">
          <cell r="A1847">
            <v>80359917</v>
          </cell>
          <cell r="B1847" t="str">
            <v>HSBC Bank plc</v>
          </cell>
          <cell r="C1847" t="str">
            <v>Banks</v>
          </cell>
          <cell r="D1847" t="str">
            <v>UNITED KINGDOM</v>
          </cell>
          <cell r="E1847" t="str">
            <v>Y</v>
          </cell>
          <cell r="F1847" t="str">
            <v>Affirmed</v>
          </cell>
          <cell r="G1847">
            <v>37574</v>
          </cell>
          <cell r="H1847" t="str">
            <v>AA</v>
          </cell>
          <cell r="I1847" t="str">
            <v>Rating Outlook Stable</v>
          </cell>
        </row>
        <row r="1848">
          <cell r="A1848">
            <v>80359918</v>
          </cell>
          <cell r="B1848" t="str">
            <v>Deutsche Morgan Grenfell Group</v>
          </cell>
          <cell r="C1848" t="str">
            <v>Banks</v>
          </cell>
          <cell r="D1848" t="str">
            <v>UNITED KINGDOM</v>
          </cell>
          <cell r="E1848" t="str">
            <v>N</v>
          </cell>
          <cell r="F1848" t="str">
            <v>Withdrawn</v>
          </cell>
          <cell r="G1848">
            <v>33543</v>
          </cell>
          <cell r="H1848" t="str">
            <v>NR</v>
          </cell>
        </row>
        <row r="1849">
          <cell r="A1849">
            <v>80359919</v>
          </cell>
          <cell r="B1849" t="str">
            <v>Moscow Narodny Bank Limited</v>
          </cell>
          <cell r="C1849" t="str">
            <v>Banks</v>
          </cell>
          <cell r="D1849" t="str">
            <v>UNITED KINGDOM</v>
          </cell>
          <cell r="E1849" t="str">
            <v>Y</v>
          </cell>
          <cell r="F1849" t="str">
            <v>Affirmed</v>
          </cell>
          <cell r="G1849">
            <v>38246</v>
          </cell>
          <cell r="H1849" t="str">
            <v>BBB-</v>
          </cell>
          <cell r="I1849" t="str">
            <v>Rating Outlook Stable</v>
          </cell>
        </row>
        <row r="1850">
          <cell r="A1850">
            <v>80359921</v>
          </cell>
          <cell r="B1850" t="str">
            <v>N M Rothschild &amp; Sons</v>
          </cell>
          <cell r="C1850" t="str">
            <v>Banks</v>
          </cell>
          <cell r="D1850" t="str">
            <v>UNITED KINGDOM</v>
          </cell>
          <cell r="E1850" t="str">
            <v>Y</v>
          </cell>
          <cell r="F1850" t="str">
            <v>Affirmed</v>
          </cell>
          <cell r="G1850">
            <v>38091</v>
          </cell>
          <cell r="H1850" t="str">
            <v>A</v>
          </cell>
          <cell r="I1850" t="str">
            <v>Rating Outlook Stable</v>
          </cell>
        </row>
        <row r="1851">
          <cell r="A1851">
            <v>80359923</v>
          </cell>
          <cell r="B1851" t="str">
            <v>Standard Chartered Bank Limited</v>
          </cell>
          <cell r="C1851" t="str">
            <v>Banks</v>
          </cell>
          <cell r="D1851" t="str">
            <v>UNITED KINGDOM</v>
          </cell>
          <cell r="E1851" t="str">
            <v>Y</v>
          </cell>
          <cell r="F1851" t="str">
            <v>Affirmed</v>
          </cell>
          <cell r="G1851">
            <v>36770</v>
          </cell>
          <cell r="H1851" t="str">
            <v>A+</v>
          </cell>
          <cell r="I1851" t="str">
            <v>Rating Outlook Stable</v>
          </cell>
        </row>
        <row r="1852">
          <cell r="A1852">
            <v>80359924</v>
          </cell>
          <cell r="B1852" t="str">
            <v>British Arab Commercial Bank</v>
          </cell>
          <cell r="C1852" t="str">
            <v>Banks</v>
          </cell>
          <cell r="D1852" t="str">
            <v>UNITED KINGDOM</v>
          </cell>
          <cell r="E1852" t="str">
            <v>Y</v>
          </cell>
          <cell r="F1852" t="str">
            <v>New Rating</v>
          </cell>
          <cell r="G1852">
            <v>37407</v>
          </cell>
          <cell r="H1852" t="str">
            <v>A-</v>
          </cell>
          <cell r="I1852" t="str">
            <v>Rating Outlook Stable</v>
          </cell>
        </row>
        <row r="1853">
          <cell r="A1853">
            <v>80359925</v>
          </cell>
          <cell r="B1853" t="str">
            <v>Ahli United Bank (UK) PLC</v>
          </cell>
          <cell r="C1853" t="str">
            <v>Banks</v>
          </cell>
          <cell r="D1853" t="str">
            <v>UNITED KINGDOM</v>
          </cell>
          <cell r="E1853" t="str">
            <v>Y</v>
          </cell>
          <cell r="F1853" t="str">
            <v>Affirmed</v>
          </cell>
          <cell r="G1853">
            <v>37820</v>
          </cell>
          <cell r="H1853" t="str">
            <v>BBB+</v>
          </cell>
          <cell r="I1853" t="str">
            <v>Rating Outlook Stable</v>
          </cell>
        </row>
        <row r="1854">
          <cell r="A1854">
            <v>80359926</v>
          </cell>
          <cell r="B1854" t="str">
            <v>Nordea Bank Sweden AB (publ)</v>
          </cell>
          <cell r="C1854" t="str">
            <v>Banks</v>
          </cell>
          <cell r="D1854" t="str">
            <v>SWEDEN</v>
          </cell>
          <cell r="E1854" t="str">
            <v>Y</v>
          </cell>
          <cell r="F1854" t="str">
            <v>Withdrawn</v>
          </cell>
          <cell r="G1854">
            <v>38048</v>
          </cell>
          <cell r="H1854" t="str">
            <v>NR</v>
          </cell>
        </row>
        <row r="1855">
          <cell r="A1855">
            <v>80359927</v>
          </cell>
          <cell r="B1855" t="str">
            <v>Skandinaviska Enskilda Banken</v>
          </cell>
          <cell r="C1855" t="str">
            <v>Banks</v>
          </cell>
          <cell r="D1855" t="str">
            <v>SWEDEN</v>
          </cell>
          <cell r="E1855" t="str">
            <v>Y</v>
          </cell>
          <cell r="F1855" t="str">
            <v>Affirmed</v>
          </cell>
          <cell r="G1855">
            <v>38117</v>
          </cell>
          <cell r="H1855" t="str">
            <v>A+</v>
          </cell>
          <cell r="I1855" t="str">
            <v>Rating Outlook Stable</v>
          </cell>
        </row>
        <row r="1856">
          <cell r="A1856">
            <v>80359928</v>
          </cell>
          <cell r="B1856" t="str">
            <v>ForeningsSparBanken (Swedbank)</v>
          </cell>
          <cell r="C1856" t="str">
            <v>Banks</v>
          </cell>
          <cell r="D1856" t="str">
            <v>SWEDEN</v>
          </cell>
          <cell r="E1856" t="str">
            <v>Y</v>
          </cell>
          <cell r="F1856" t="str">
            <v>Affirmed</v>
          </cell>
          <cell r="G1856">
            <v>37153</v>
          </cell>
          <cell r="H1856" t="str">
            <v>A+</v>
          </cell>
          <cell r="I1856" t="str">
            <v>Rating Outlook Stable</v>
          </cell>
        </row>
        <row r="1857">
          <cell r="A1857">
            <v>80359929</v>
          </cell>
          <cell r="B1857" t="str">
            <v>Alliance &amp; Leicester</v>
          </cell>
          <cell r="C1857" t="str">
            <v>Banks</v>
          </cell>
          <cell r="D1857" t="str">
            <v>UNITED KINGDOM</v>
          </cell>
          <cell r="E1857" t="str">
            <v>Y</v>
          </cell>
          <cell r="F1857" t="str">
            <v>Affirmed</v>
          </cell>
          <cell r="G1857">
            <v>34953</v>
          </cell>
          <cell r="H1857" t="str">
            <v>AA-</v>
          </cell>
          <cell r="I1857" t="str">
            <v>Rating Outlook Stable</v>
          </cell>
        </row>
        <row r="1858">
          <cell r="A1858">
            <v>80359930</v>
          </cell>
          <cell r="B1858" t="str">
            <v>Bradford &amp; Bingley</v>
          </cell>
          <cell r="C1858" t="str">
            <v>Banks</v>
          </cell>
          <cell r="D1858" t="str">
            <v>UNITED KINGDOM</v>
          </cell>
          <cell r="E1858" t="str">
            <v>Y</v>
          </cell>
          <cell r="F1858" t="str">
            <v>Revision Outlook</v>
          </cell>
          <cell r="G1858">
            <v>38100</v>
          </cell>
          <cell r="H1858" t="str">
            <v>A+</v>
          </cell>
          <cell r="I1858" t="str">
            <v>Rating Outlook Negative</v>
          </cell>
        </row>
        <row r="1859">
          <cell r="A1859">
            <v>80359931</v>
          </cell>
          <cell r="B1859" t="str">
            <v>Britannia Building Society</v>
          </cell>
          <cell r="C1859" t="str">
            <v>Banks</v>
          </cell>
          <cell r="D1859" t="str">
            <v>UNITED KINGDOM</v>
          </cell>
          <cell r="E1859" t="str">
            <v>Y</v>
          </cell>
          <cell r="F1859" t="str">
            <v>Upgrade</v>
          </cell>
          <cell r="G1859">
            <v>37208</v>
          </cell>
          <cell r="H1859" t="str">
            <v>A+</v>
          </cell>
          <cell r="I1859" t="str">
            <v>Rating Outlook Stable</v>
          </cell>
        </row>
        <row r="1860">
          <cell r="A1860">
            <v>80359932</v>
          </cell>
          <cell r="B1860" t="str">
            <v>Halifax PLC</v>
          </cell>
          <cell r="C1860" t="str">
            <v>Banks</v>
          </cell>
          <cell r="D1860" t="str">
            <v>UNITED KINGDOM</v>
          </cell>
          <cell r="E1860" t="str">
            <v>Y</v>
          </cell>
          <cell r="F1860" t="str">
            <v>Affirmed</v>
          </cell>
          <cell r="G1860">
            <v>37144</v>
          </cell>
          <cell r="H1860" t="str">
            <v>AA+</v>
          </cell>
          <cell r="I1860" t="str">
            <v>Rating Outlook Stable</v>
          </cell>
        </row>
        <row r="1861">
          <cell r="A1861">
            <v>80359933</v>
          </cell>
          <cell r="B1861" t="str">
            <v>Woolwich</v>
          </cell>
          <cell r="C1861" t="str">
            <v>Banks</v>
          </cell>
          <cell r="D1861" t="str">
            <v>UNITED KINGDOM</v>
          </cell>
          <cell r="E1861" t="str">
            <v>N</v>
          </cell>
          <cell r="F1861" t="str">
            <v>Withdrawn</v>
          </cell>
          <cell r="G1861">
            <v>37956</v>
          </cell>
          <cell r="H1861" t="str">
            <v>NR</v>
          </cell>
        </row>
        <row r="1862">
          <cell r="A1862">
            <v>80359934</v>
          </cell>
          <cell r="B1862" t="str">
            <v>Asda Group Limited</v>
          </cell>
          <cell r="C1862" t="str">
            <v>Retailing</v>
          </cell>
          <cell r="D1862" t="str">
            <v>UNITED KINGDOM</v>
          </cell>
          <cell r="E1862" t="str">
            <v>Y</v>
          </cell>
          <cell r="F1862" t="str">
            <v>Affirmed</v>
          </cell>
          <cell r="G1862">
            <v>36938</v>
          </cell>
          <cell r="H1862" t="str">
            <v>AA-</v>
          </cell>
          <cell r="I1862" t="str">
            <v>Rating Outlook Stable</v>
          </cell>
        </row>
        <row r="1863">
          <cell r="A1863">
            <v>80359935</v>
          </cell>
          <cell r="B1863" t="str">
            <v>Barratt Developments PLC</v>
          </cell>
          <cell r="C1863" t="str">
            <v>Homebuilding</v>
          </cell>
          <cell r="D1863" t="str">
            <v>UNITED KINGDOM</v>
          </cell>
          <cell r="E1863" t="str">
            <v>Y</v>
          </cell>
          <cell r="F1863" t="str">
            <v>Affirmed</v>
          </cell>
          <cell r="G1863">
            <v>37946</v>
          </cell>
          <cell r="H1863" t="str">
            <v>BBB</v>
          </cell>
          <cell r="I1863" t="str">
            <v>Rating Outlook Positive</v>
          </cell>
        </row>
        <row r="1864">
          <cell r="A1864">
            <v>80359936</v>
          </cell>
          <cell r="B1864" t="str">
            <v>Six Continents PLC</v>
          </cell>
          <cell r="C1864" t="str">
            <v>Lodging</v>
          </cell>
          <cell r="D1864" t="str">
            <v>UNITED KINGDOM</v>
          </cell>
          <cell r="E1864" t="str">
            <v>N</v>
          </cell>
          <cell r="F1864" t="str">
            <v>Withdrawn</v>
          </cell>
          <cell r="G1864">
            <v>37748</v>
          </cell>
          <cell r="H1864" t="str">
            <v>NR</v>
          </cell>
          <cell r="I1864" t="str">
            <v>Not on Rating Watch</v>
          </cell>
        </row>
        <row r="1865">
          <cell r="A1865">
            <v>80359937</v>
          </cell>
          <cell r="B1865" t="str">
            <v>Blue Circle Industries PLC</v>
          </cell>
          <cell r="C1865" t="str">
            <v>Corporates</v>
          </cell>
          <cell r="D1865" t="str">
            <v>UNITED KINGDOM</v>
          </cell>
          <cell r="E1865" t="str">
            <v>N</v>
          </cell>
          <cell r="F1865" t="str">
            <v>Withdrawn</v>
          </cell>
          <cell r="G1865">
            <v>37349</v>
          </cell>
          <cell r="H1865" t="str">
            <v>NR</v>
          </cell>
          <cell r="I1865" t="str">
            <v>Rating Watch Off</v>
          </cell>
        </row>
        <row r="1866">
          <cell r="A1866">
            <v>80359938</v>
          </cell>
          <cell r="B1866" t="str">
            <v>BOC Group plc (The)</v>
          </cell>
          <cell r="C1866" t="str">
            <v>Chemicals</v>
          </cell>
          <cell r="D1866" t="str">
            <v>UNITED KINGDOM</v>
          </cell>
          <cell r="E1866" t="str">
            <v>Y</v>
          </cell>
          <cell r="F1866" t="str">
            <v>Affirmed</v>
          </cell>
          <cell r="G1866">
            <v>38056</v>
          </cell>
          <cell r="H1866" t="str">
            <v>A</v>
          </cell>
          <cell r="I1866" t="str">
            <v>Rating Outlook Stable</v>
          </cell>
        </row>
        <row r="1867">
          <cell r="A1867">
            <v>80359939</v>
          </cell>
          <cell r="B1867" t="str">
            <v>Booker plc</v>
          </cell>
          <cell r="C1867" t="str">
            <v>Food Retailing</v>
          </cell>
          <cell r="D1867" t="str">
            <v>UNITED KINGDOM</v>
          </cell>
          <cell r="E1867" t="str">
            <v>N</v>
          </cell>
          <cell r="F1867" t="str">
            <v>Withdrawn</v>
          </cell>
          <cell r="G1867">
            <v>36703</v>
          </cell>
          <cell r="H1867" t="str">
            <v>NR</v>
          </cell>
          <cell r="I1867" t="str">
            <v>Not on Rating Watch</v>
          </cell>
        </row>
        <row r="1868">
          <cell r="A1868">
            <v>80359940</v>
          </cell>
          <cell r="B1868" t="str">
            <v>British Land Company PLC (The)</v>
          </cell>
          <cell r="C1868" t="str">
            <v>Property/Real Estate</v>
          </cell>
          <cell r="D1868" t="str">
            <v>UNITED KINGDOM</v>
          </cell>
          <cell r="E1868" t="str">
            <v>Y</v>
          </cell>
          <cell r="F1868" t="str">
            <v>Downgrade</v>
          </cell>
          <cell r="G1868">
            <v>37056</v>
          </cell>
          <cell r="H1868" t="str">
            <v>BBB</v>
          </cell>
          <cell r="I1868" t="str">
            <v>Rating Outlook Stable</v>
          </cell>
        </row>
        <row r="1869">
          <cell r="A1869">
            <v>80359941</v>
          </cell>
          <cell r="B1869" t="str">
            <v>Brixton plc</v>
          </cell>
          <cell r="C1869" t="str">
            <v>Property/Real Estate</v>
          </cell>
          <cell r="D1869" t="str">
            <v>UNITED KINGDOM</v>
          </cell>
          <cell r="E1869" t="str">
            <v>Y</v>
          </cell>
          <cell r="F1869" t="str">
            <v>Affirmed</v>
          </cell>
          <cell r="G1869">
            <v>37799</v>
          </cell>
          <cell r="H1869" t="str">
            <v>BBB+</v>
          </cell>
          <cell r="I1869" t="str">
            <v>Rating Outlook Stable</v>
          </cell>
        </row>
        <row r="1870">
          <cell r="A1870">
            <v>80359942</v>
          </cell>
          <cell r="B1870" t="str">
            <v>Arcadia Group plc</v>
          </cell>
          <cell r="C1870" t="str">
            <v>Retailing</v>
          </cell>
          <cell r="D1870" t="str">
            <v>UNITED KINGDOM</v>
          </cell>
          <cell r="E1870" t="str">
            <v>N</v>
          </cell>
          <cell r="F1870" t="str">
            <v>Withdrawn</v>
          </cell>
          <cell r="G1870">
            <v>37070</v>
          </cell>
          <cell r="H1870" t="str">
            <v>NR</v>
          </cell>
          <cell r="I1870" t="str">
            <v>Not on Rating Watch</v>
          </cell>
        </row>
        <row r="1871">
          <cell r="A1871">
            <v>80359943</v>
          </cell>
          <cell r="B1871" t="str">
            <v>CRH Plc</v>
          </cell>
          <cell r="C1871" t="str">
            <v>Corporates</v>
          </cell>
          <cell r="D1871" t="str">
            <v>IRELAND</v>
          </cell>
          <cell r="E1871" t="str">
            <v>Y</v>
          </cell>
          <cell r="F1871" t="str">
            <v>Affirmed</v>
          </cell>
          <cell r="G1871">
            <v>38069</v>
          </cell>
          <cell r="H1871" t="str">
            <v>A-</v>
          </cell>
          <cell r="I1871" t="str">
            <v>Rating Outlook Stable</v>
          </cell>
        </row>
        <row r="1872">
          <cell r="A1872">
            <v>80359944</v>
          </cell>
          <cell r="B1872" t="str">
            <v>Cable &amp; Wireless PLC</v>
          </cell>
          <cell r="C1872" t="str">
            <v>Telecommunications</v>
          </cell>
          <cell r="D1872" t="str">
            <v>UNITED KINGDOM</v>
          </cell>
          <cell r="E1872" t="str">
            <v>Y</v>
          </cell>
          <cell r="F1872" t="str">
            <v>Affirmed</v>
          </cell>
          <cell r="G1872">
            <v>38057</v>
          </cell>
          <cell r="H1872" t="str">
            <v>BB+</v>
          </cell>
          <cell r="I1872" t="str">
            <v>Rating Outlook Negative</v>
          </cell>
        </row>
        <row r="1873">
          <cell r="A1873">
            <v>80359945</v>
          </cell>
          <cell r="B1873" t="str">
            <v>Cookson Group plc</v>
          </cell>
          <cell r="C1873" t="str">
            <v>Diversified Manufacturing</v>
          </cell>
          <cell r="D1873" t="str">
            <v>UNITED KINGDOM</v>
          </cell>
          <cell r="E1873" t="str">
            <v>N</v>
          </cell>
          <cell r="F1873" t="str">
            <v>Withdrawn</v>
          </cell>
          <cell r="G1873">
            <v>36934</v>
          </cell>
          <cell r="H1873" t="str">
            <v>NR</v>
          </cell>
          <cell r="I1873" t="str">
            <v>Rating Outlook Stable</v>
          </cell>
        </row>
        <row r="1874">
          <cell r="A1874">
            <v>80359946</v>
          </cell>
          <cell r="B1874" t="str">
            <v>Costain Group PLC</v>
          </cell>
          <cell r="C1874" t="str">
            <v>Construction</v>
          </cell>
          <cell r="D1874" t="str">
            <v>UNITED KINGDOM</v>
          </cell>
          <cell r="E1874" t="str">
            <v>Y</v>
          </cell>
          <cell r="F1874" t="str">
            <v>Affirmed</v>
          </cell>
          <cell r="G1874">
            <v>38257</v>
          </cell>
          <cell r="H1874" t="str">
            <v>B</v>
          </cell>
          <cell r="I1874" t="str">
            <v>Rating Outlook Stable</v>
          </cell>
        </row>
        <row r="1875">
          <cell r="A1875">
            <v>80359947</v>
          </cell>
          <cell r="B1875" t="str">
            <v>Dixons Group plc</v>
          </cell>
          <cell r="C1875" t="str">
            <v>Retailing</v>
          </cell>
          <cell r="D1875" t="str">
            <v>UNITED KINGDOM</v>
          </cell>
          <cell r="E1875" t="str">
            <v>Y</v>
          </cell>
          <cell r="F1875" t="str">
            <v>Affirmed</v>
          </cell>
          <cell r="G1875">
            <v>38161</v>
          </cell>
          <cell r="H1875" t="str">
            <v>BBB+</v>
          </cell>
          <cell r="I1875" t="str">
            <v>Rating Outlook Negative</v>
          </cell>
        </row>
        <row r="1876">
          <cell r="A1876">
            <v>80359948</v>
          </cell>
          <cell r="B1876" t="str">
            <v>English China Clays PLC</v>
          </cell>
          <cell r="C1876" t="str">
            <v>Building Materials</v>
          </cell>
          <cell r="D1876" t="str">
            <v>UNITED KINGDOM</v>
          </cell>
          <cell r="E1876" t="str">
            <v>N</v>
          </cell>
          <cell r="F1876" t="str">
            <v>Withdrawn</v>
          </cell>
          <cell r="G1876">
            <v>36623</v>
          </cell>
          <cell r="H1876" t="str">
            <v>NR</v>
          </cell>
        </row>
        <row r="1877">
          <cell r="A1877">
            <v>80359949</v>
          </cell>
          <cell r="B1877" t="str">
            <v>Compass Group plc</v>
          </cell>
          <cell r="C1877" t="str">
            <v>Food, Beverage &amp; Tobacco</v>
          </cell>
          <cell r="D1877" t="str">
            <v>UNITED KINGDOM</v>
          </cell>
          <cell r="E1877" t="str">
            <v>Y</v>
          </cell>
          <cell r="F1877" t="str">
            <v>Affirmed</v>
          </cell>
          <cell r="G1877">
            <v>38163</v>
          </cell>
          <cell r="H1877" t="str">
            <v>BBB+</v>
          </cell>
          <cell r="I1877" t="str">
            <v>Rating Outlook Stable</v>
          </cell>
        </row>
        <row r="1878">
          <cell r="A1878">
            <v>80359950</v>
          </cell>
          <cell r="B1878" t="str">
            <v>Diageo plc</v>
          </cell>
          <cell r="C1878" t="str">
            <v>Beverage</v>
          </cell>
          <cell r="D1878" t="str">
            <v>UNITED KINGDOM</v>
          </cell>
          <cell r="E1878" t="str">
            <v>Y</v>
          </cell>
          <cell r="F1878" t="str">
            <v>Affirmed</v>
          </cell>
          <cell r="G1878">
            <v>37972</v>
          </cell>
          <cell r="H1878" t="str">
            <v>A+</v>
          </cell>
          <cell r="I1878" t="str">
            <v>Rating Outlook Negative</v>
          </cell>
        </row>
        <row r="1879">
          <cell r="A1879">
            <v>80359951</v>
          </cell>
          <cell r="B1879" t="str">
            <v>De Vere Group PLC</v>
          </cell>
          <cell r="C1879" t="str">
            <v>Lodging</v>
          </cell>
          <cell r="D1879" t="str">
            <v>UNITED KINGDOM</v>
          </cell>
          <cell r="E1879" t="str">
            <v>Y</v>
          </cell>
          <cell r="F1879" t="str">
            <v>Affirmed</v>
          </cell>
          <cell r="G1879">
            <v>38163</v>
          </cell>
          <cell r="H1879" t="str">
            <v>BBB</v>
          </cell>
          <cell r="I1879" t="str">
            <v>Rating Outlook Negative</v>
          </cell>
        </row>
        <row r="1880">
          <cell r="A1880">
            <v>80359952</v>
          </cell>
          <cell r="B1880" t="str">
            <v>Hanson PLC</v>
          </cell>
          <cell r="C1880" t="str">
            <v>Building Materials</v>
          </cell>
          <cell r="D1880" t="str">
            <v>UNITED KINGDOM</v>
          </cell>
          <cell r="E1880" t="str">
            <v>Y</v>
          </cell>
          <cell r="F1880" t="str">
            <v>Affirmed</v>
          </cell>
          <cell r="G1880">
            <v>38232</v>
          </cell>
          <cell r="H1880" t="str">
            <v>BBB+</v>
          </cell>
          <cell r="I1880" t="str">
            <v>Rating Outlook Stable</v>
          </cell>
        </row>
        <row r="1881">
          <cell r="A1881">
            <v>80359953</v>
          </cell>
          <cell r="B1881" t="str">
            <v>Hillsdown Holdings plc</v>
          </cell>
          <cell r="C1881" t="str">
            <v>Food</v>
          </cell>
          <cell r="D1881" t="str">
            <v>UNITED KINGDOM</v>
          </cell>
          <cell r="E1881" t="str">
            <v>N</v>
          </cell>
          <cell r="F1881" t="str">
            <v>Withdrawn</v>
          </cell>
          <cell r="G1881">
            <v>36368</v>
          </cell>
          <cell r="H1881" t="str">
            <v>NR</v>
          </cell>
        </row>
        <row r="1882">
          <cell r="A1882">
            <v>80359954</v>
          </cell>
          <cell r="B1882" t="str">
            <v>Kingfisher Plc</v>
          </cell>
          <cell r="C1882" t="str">
            <v>Retailing</v>
          </cell>
          <cell r="D1882" t="str">
            <v>UNITED KINGDOM</v>
          </cell>
          <cell r="E1882" t="str">
            <v>Y</v>
          </cell>
          <cell r="F1882" t="str">
            <v>Affirmed</v>
          </cell>
          <cell r="G1882">
            <v>38009</v>
          </cell>
          <cell r="H1882" t="str">
            <v>BBB+</v>
          </cell>
          <cell r="I1882" t="str">
            <v>Rating Outlook Stable</v>
          </cell>
        </row>
        <row r="1883">
          <cell r="A1883">
            <v>80359955</v>
          </cell>
          <cell r="B1883" t="str">
            <v>Hilton Group PLC</v>
          </cell>
          <cell r="C1883" t="str">
            <v>Corporates</v>
          </cell>
          <cell r="D1883" t="str">
            <v>UNITED KINGDOM</v>
          </cell>
          <cell r="E1883" t="str">
            <v>Y</v>
          </cell>
          <cell r="F1883" t="str">
            <v>Affirmed</v>
          </cell>
          <cell r="G1883">
            <v>38211</v>
          </cell>
          <cell r="H1883" t="str">
            <v>BBB+</v>
          </cell>
          <cell r="I1883" t="str">
            <v>Rating Outlook Stable</v>
          </cell>
        </row>
        <row r="1884">
          <cell r="A1884">
            <v>80359956</v>
          </cell>
          <cell r="B1884" t="str">
            <v>John Laing plc</v>
          </cell>
          <cell r="C1884" t="str">
            <v>Homebuilding</v>
          </cell>
          <cell r="D1884" t="str">
            <v>UNITED KINGDOM</v>
          </cell>
          <cell r="E1884" t="str">
            <v>N</v>
          </cell>
          <cell r="F1884" t="str">
            <v>Withdrawn</v>
          </cell>
          <cell r="G1884">
            <v>37161</v>
          </cell>
          <cell r="H1884" t="str">
            <v>NR</v>
          </cell>
          <cell r="I1884" t="str">
            <v>Not on Rating Watch</v>
          </cell>
        </row>
        <row r="1885">
          <cell r="A1885">
            <v>80359957</v>
          </cell>
          <cell r="B1885" t="str">
            <v>Land Securities PLC</v>
          </cell>
          <cell r="C1885" t="str">
            <v>Property/Real Estate</v>
          </cell>
          <cell r="D1885" t="str">
            <v>UNITED KINGDOM</v>
          </cell>
          <cell r="E1885" t="str">
            <v>Y</v>
          </cell>
          <cell r="F1885" t="str">
            <v>Affirmed</v>
          </cell>
          <cell r="G1885">
            <v>37972</v>
          </cell>
          <cell r="H1885" t="str">
            <v>A</v>
          </cell>
          <cell r="I1885" t="str">
            <v>Rating Outlook Stable</v>
          </cell>
        </row>
        <row r="1886">
          <cell r="A1886">
            <v>80359958</v>
          </cell>
          <cell r="B1886" t="str">
            <v>McAlpine (Alfred) PLC</v>
          </cell>
          <cell r="C1886" t="str">
            <v>Construction</v>
          </cell>
          <cell r="D1886" t="str">
            <v>UNITED KINGDOM</v>
          </cell>
          <cell r="E1886" t="str">
            <v>N</v>
          </cell>
          <cell r="F1886" t="str">
            <v>Withdrawn</v>
          </cell>
          <cell r="G1886">
            <v>37139</v>
          </cell>
          <cell r="H1886" t="str">
            <v>NR</v>
          </cell>
        </row>
        <row r="1887">
          <cell r="A1887">
            <v>80359959</v>
          </cell>
          <cell r="B1887" t="str">
            <v>MEPC Ltd</v>
          </cell>
          <cell r="C1887" t="str">
            <v>Property/Real Estate</v>
          </cell>
          <cell r="D1887" t="str">
            <v>UNITED KINGDOM</v>
          </cell>
          <cell r="E1887" t="str">
            <v>Y</v>
          </cell>
          <cell r="F1887" t="str">
            <v>Downgrade</v>
          </cell>
          <cell r="G1887">
            <v>38203</v>
          </cell>
          <cell r="H1887" t="str">
            <v>B</v>
          </cell>
          <cell r="I1887" t="str">
            <v>Rating Outlook Negative</v>
          </cell>
        </row>
        <row r="1888">
          <cell r="A1888">
            <v>80359960</v>
          </cell>
          <cell r="B1888" t="str">
            <v>Mowlem plc</v>
          </cell>
          <cell r="C1888" t="str">
            <v>Construction</v>
          </cell>
          <cell r="D1888" t="str">
            <v>UNITED KINGDOM</v>
          </cell>
          <cell r="E1888" t="str">
            <v>Y</v>
          </cell>
          <cell r="F1888" t="str">
            <v>Affirmed</v>
          </cell>
          <cell r="G1888">
            <v>37823</v>
          </cell>
          <cell r="H1888" t="str">
            <v>BB+</v>
          </cell>
          <cell r="I1888" t="str">
            <v>Rating Outlook Stable</v>
          </cell>
        </row>
        <row r="1889">
          <cell r="A1889">
            <v>80359961</v>
          </cell>
          <cell r="B1889" t="str">
            <v>Next plc</v>
          </cell>
          <cell r="C1889" t="str">
            <v>Retailing</v>
          </cell>
          <cell r="D1889" t="str">
            <v>UNITED KINGDOM</v>
          </cell>
          <cell r="E1889" t="str">
            <v>Y</v>
          </cell>
          <cell r="F1889" t="str">
            <v>Downgrade</v>
          </cell>
          <cell r="G1889">
            <v>37754</v>
          </cell>
          <cell r="H1889" t="str">
            <v>BBB</v>
          </cell>
          <cell r="I1889" t="str">
            <v>Rating Outlook Stable</v>
          </cell>
        </row>
        <row r="1890">
          <cell r="A1890">
            <v>80359962</v>
          </cell>
          <cell r="B1890" t="str">
            <v>Peninsular and Oriental Steam Navigation Co (The)</v>
          </cell>
          <cell r="C1890" t="str">
            <v>Transportation</v>
          </cell>
          <cell r="D1890" t="str">
            <v>UNITED KINGDOM</v>
          </cell>
          <cell r="E1890" t="str">
            <v>N</v>
          </cell>
          <cell r="F1890" t="str">
            <v>Withdrawn</v>
          </cell>
          <cell r="G1890">
            <v>36822</v>
          </cell>
          <cell r="H1890" t="str">
            <v>NR</v>
          </cell>
          <cell r="I1890" t="str">
            <v>Rating Watch Off</v>
          </cell>
        </row>
        <row r="1891">
          <cell r="A1891">
            <v>80359963</v>
          </cell>
          <cell r="B1891" t="str">
            <v>Signet Group plc</v>
          </cell>
          <cell r="C1891" t="str">
            <v>Corporates</v>
          </cell>
          <cell r="D1891" t="str">
            <v>UNITED KINGDOM</v>
          </cell>
          <cell r="E1891" t="str">
            <v>Y</v>
          </cell>
          <cell r="F1891" t="str">
            <v>Affirmed</v>
          </cell>
          <cell r="G1891">
            <v>38184</v>
          </cell>
          <cell r="H1891" t="str">
            <v>BBB-</v>
          </cell>
          <cell r="I1891" t="str">
            <v>Rating Outlook Positive</v>
          </cell>
        </row>
        <row r="1892">
          <cell r="A1892">
            <v>80359964</v>
          </cell>
          <cell r="B1892" t="str">
            <v>J Sainsbury plc</v>
          </cell>
          <cell r="C1892" t="str">
            <v>Food Retailing</v>
          </cell>
          <cell r="D1892" t="str">
            <v>UNITED KINGDOM</v>
          </cell>
          <cell r="E1892" t="str">
            <v>Y</v>
          </cell>
          <cell r="F1892" t="str">
            <v>Downgrade</v>
          </cell>
          <cell r="G1892">
            <v>38174</v>
          </cell>
          <cell r="H1892" t="str">
            <v>BBB</v>
          </cell>
          <cell r="I1892" t="str">
            <v>Rating Outlook Negative</v>
          </cell>
        </row>
        <row r="1893">
          <cell r="A1893">
            <v>80359965</v>
          </cell>
          <cell r="B1893" t="str">
            <v>WH Smith PLC</v>
          </cell>
          <cell r="C1893" t="str">
            <v>Corporates</v>
          </cell>
          <cell r="D1893" t="str">
            <v>UNITED KINGDOM</v>
          </cell>
          <cell r="E1893" t="str">
            <v>Y</v>
          </cell>
          <cell r="F1893" t="str">
            <v>Downgrade</v>
          </cell>
          <cell r="G1893">
            <v>38201</v>
          </cell>
          <cell r="H1893" t="str">
            <v>BB-</v>
          </cell>
          <cell r="I1893" t="str">
            <v>Rating Outlook Stable</v>
          </cell>
        </row>
        <row r="1894">
          <cell r="A1894">
            <v>80359966</v>
          </cell>
          <cell r="B1894" t="str">
            <v>Mothercare plc</v>
          </cell>
          <cell r="C1894" t="str">
            <v>Retailing</v>
          </cell>
          <cell r="D1894" t="str">
            <v>UNITED KINGDOM</v>
          </cell>
          <cell r="E1894" t="str">
            <v>N</v>
          </cell>
          <cell r="F1894" t="str">
            <v>Withdrawn</v>
          </cell>
          <cell r="G1894">
            <v>37650</v>
          </cell>
          <cell r="H1894" t="str">
            <v>NR</v>
          </cell>
          <cell r="I1894" t="str">
            <v>Not on Rating Watch</v>
          </cell>
        </row>
        <row r="1895">
          <cell r="A1895">
            <v>80359967</v>
          </cell>
          <cell r="B1895" t="str">
            <v>Tarmac PLC</v>
          </cell>
          <cell r="C1895" t="str">
            <v>Building Materials</v>
          </cell>
          <cell r="D1895" t="str">
            <v>UNITED KINGDOM</v>
          </cell>
          <cell r="E1895" t="str">
            <v>N</v>
          </cell>
          <cell r="F1895" t="str">
            <v>Withdrawn</v>
          </cell>
          <cell r="G1895">
            <v>36851</v>
          </cell>
          <cell r="H1895" t="str">
            <v>NR</v>
          </cell>
          <cell r="I1895" t="str">
            <v>Not on Rating Watch</v>
          </cell>
        </row>
        <row r="1896">
          <cell r="A1896">
            <v>80359968</v>
          </cell>
          <cell r="B1896" t="str">
            <v>Taylor Woodrow plc</v>
          </cell>
          <cell r="C1896" t="str">
            <v>Corporates</v>
          </cell>
          <cell r="D1896" t="str">
            <v>UNITED KINGDOM</v>
          </cell>
          <cell r="E1896" t="str">
            <v>Y</v>
          </cell>
          <cell r="F1896" t="str">
            <v>Affirmed</v>
          </cell>
          <cell r="G1896">
            <v>38238</v>
          </cell>
          <cell r="H1896" t="str">
            <v>BBB+</v>
          </cell>
          <cell r="I1896" t="str">
            <v>Rating Outlook Stable</v>
          </cell>
        </row>
        <row r="1897">
          <cell r="A1897">
            <v>80359969</v>
          </cell>
          <cell r="B1897" t="str">
            <v>Tesco PLC</v>
          </cell>
          <cell r="C1897" t="str">
            <v>Corporates</v>
          </cell>
          <cell r="D1897" t="str">
            <v>UNITED KINGDOM</v>
          </cell>
          <cell r="E1897" t="str">
            <v>Y</v>
          </cell>
          <cell r="F1897" t="str">
            <v>Affirmed</v>
          </cell>
          <cell r="G1897">
            <v>38215</v>
          </cell>
          <cell r="H1897" t="str">
            <v>A+</v>
          </cell>
          <cell r="I1897" t="str">
            <v>Rating Outlook Stable</v>
          </cell>
        </row>
        <row r="1898">
          <cell r="A1898">
            <v>80359970</v>
          </cell>
          <cell r="B1898" t="str">
            <v>Unigate PLC</v>
          </cell>
          <cell r="C1898" t="str">
            <v>Food</v>
          </cell>
          <cell r="D1898" t="str">
            <v>UNITED KINGDOM</v>
          </cell>
          <cell r="E1898" t="str">
            <v>N</v>
          </cell>
          <cell r="F1898" t="str">
            <v>Withdrawn</v>
          </cell>
          <cell r="G1898">
            <v>36391</v>
          </cell>
          <cell r="H1898" t="str">
            <v>NR</v>
          </cell>
        </row>
        <row r="1899">
          <cell r="A1899">
            <v>80359971</v>
          </cell>
          <cell r="B1899" t="str">
            <v>Whitbread PLC</v>
          </cell>
          <cell r="C1899" t="str">
            <v>Lodging</v>
          </cell>
          <cell r="D1899" t="str">
            <v>UNITED KINGDOM</v>
          </cell>
          <cell r="E1899" t="str">
            <v>Y</v>
          </cell>
          <cell r="F1899" t="str">
            <v>Downgrade</v>
          </cell>
          <cell r="G1899">
            <v>38195</v>
          </cell>
          <cell r="H1899" t="str">
            <v>BBB</v>
          </cell>
          <cell r="I1899" t="str">
            <v>Rating Outlook Negative</v>
          </cell>
        </row>
        <row r="1900">
          <cell r="A1900">
            <v>80359972</v>
          </cell>
          <cell r="B1900" t="str">
            <v>Natexis Banque [Guaranteed]</v>
          </cell>
          <cell r="C1900" t="str">
            <v>Banks</v>
          </cell>
          <cell r="D1900" t="str">
            <v>FRANCE</v>
          </cell>
          <cell r="E1900" t="str">
            <v>Y</v>
          </cell>
          <cell r="F1900" t="str">
            <v>New Rating</v>
          </cell>
          <cell r="G1900">
            <v>35229</v>
          </cell>
          <cell r="H1900" t="str">
            <v>AAA</v>
          </cell>
        </row>
        <row r="1901">
          <cell r="A1901">
            <v>80359973</v>
          </cell>
          <cell r="B1901" t="str">
            <v>Alpha Bank</v>
          </cell>
          <cell r="C1901" t="str">
            <v>Banks</v>
          </cell>
          <cell r="D1901" t="str">
            <v>GREECE</v>
          </cell>
          <cell r="E1901" t="str">
            <v>Y</v>
          </cell>
          <cell r="F1901" t="str">
            <v>Affirmed</v>
          </cell>
          <cell r="G1901">
            <v>38198</v>
          </cell>
          <cell r="H1901" t="str">
            <v>A-</v>
          </cell>
          <cell r="I1901" t="str">
            <v>Rating Outlook Stable</v>
          </cell>
        </row>
        <row r="1902">
          <cell r="A1902">
            <v>80359974</v>
          </cell>
          <cell r="B1902" t="str">
            <v>National Bank of Greece</v>
          </cell>
          <cell r="C1902" t="str">
            <v>Banks</v>
          </cell>
          <cell r="D1902" t="str">
            <v>GREECE</v>
          </cell>
          <cell r="E1902" t="str">
            <v>Y</v>
          </cell>
          <cell r="F1902" t="str">
            <v>Affirmed</v>
          </cell>
          <cell r="G1902">
            <v>38198</v>
          </cell>
          <cell r="H1902" t="str">
            <v>A-</v>
          </cell>
          <cell r="I1902" t="str">
            <v>Rating Outlook Stable</v>
          </cell>
        </row>
        <row r="1903">
          <cell r="A1903">
            <v>80359976</v>
          </cell>
          <cell r="B1903" t="str">
            <v>Malayan Banking</v>
          </cell>
          <cell r="C1903" t="str">
            <v>Banks</v>
          </cell>
          <cell r="D1903" t="str">
            <v>MALAYSIA</v>
          </cell>
          <cell r="E1903" t="str">
            <v>Y</v>
          </cell>
          <cell r="F1903" t="str">
            <v>Revision Outlook</v>
          </cell>
          <cell r="G1903">
            <v>38096</v>
          </cell>
          <cell r="H1903" t="str">
            <v>BBB+</v>
          </cell>
          <cell r="I1903" t="str">
            <v>Rating Outlook Positive</v>
          </cell>
        </row>
        <row r="1904">
          <cell r="A1904">
            <v>80359977</v>
          </cell>
          <cell r="B1904" t="str">
            <v>Bank Austria Creditanstalt AG</v>
          </cell>
          <cell r="C1904" t="str">
            <v>Banks</v>
          </cell>
          <cell r="D1904" t="str">
            <v>AUSTRIA</v>
          </cell>
          <cell r="E1904" t="str">
            <v>N</v>
          </cell>
          <cell r="F1904" t="str">
            <v>Withdrawn</v>
          </cell>
          <cell r="G1904">
            <v>36971</v>
          </cell>
          <cell r="H1904" t="str">
            <v>NR</v>
          </cell>
          <cell r="I1904" t="str">
            <v>Rating Outlook Stable</v>
          </cell>
        </row>
        <row r="1905">
          <cell r="A1905">
            <v>80359978</v>
          </cell>
          <cell r="B1905" t="str">
            <v>Bremer Landesbank (Guaranteed)</v>
          </cell>
          <cell r="C1905" t="str">
            <v>Banks</v>
          </cell>
          <cell r="D1905" t="str">
            <v>GERMANY</v>
          </cell>
          <cell r="E1905" t="str">
            <v>Y</v>
          </cell>
          <cell r="F1905" t="str">
            <v>Affirmed</v>
          </cell>
          <cell r="G1905">
            <v>38169</v>
          </cell>
          <cell r="H1905" t="str">
            <v>AAA</v>
          </cell>
          <cell r="I1905" t="str">
            <v>Rating Outlook Stable</v>
          </cell>
        </row>
        <row r="1906">
          <cell r="A1906">
            <v>80359979</v>
          </cell>
          <cell r="B1906" t="str">
            <v>GZ-Bank</v>
          </cell>
          <cell r="C1906" t="str">
            <v>Banks</v>
          </cell>
          <cell r="D1906" t="str">
            <v>GERMANY</v>
          </cell>
          <cell r="E1906" t="str">
            <v>N</v>
          </cell>
          <cell r="F1906" t="str">
            <v>Withdrawn</v>
          </cell>
          <cell r="G1906">
            <v>37146</v>
          </cell>
          <cell r="H1906" t="str">
            <v>NR</v>
          </cell>
          <cell r="I1906" t="str">
            <v>Rating Outlook Stable</v>
          </cell>
        </row>
        <row r="1907">
          <cell r="A1907">
            <v>80359981</v>
          </cell>
          <cell r="B1907" t="str">
            <v>Northern Rock PLC</v>
          </cell>
          <cell r="C1907" t="str">
            <v>Banks</v>
          </cell>
          <cell r="D1907" t="str">
            <v>UNITED KINGDOM</v>
          </cell>
          <cell r="E1907" t="str">
            <v>Y</v>
          </cell>
          <cell r="F1907" t="str">
            <v>Upgrade</v>
          </cell>
          <cell r="G1907">
            <v>35590</v>
          </cell>
          <cell r="H1907" t="str">
            <v>A+</v>
          </cell>
          <cell r="I1907" t="str">
            <v>Rating Outlook Stable</v>
          </cell>
        </row>
        <row r="1908">
          <cell r="A1908">
            <v>80359982</v>
          </cell>
          <cell r="B1908" t="str">
            <v>Commercial International Bank</v>
          </cell>
          <cell r="C1908" t="str">
            <v>Banks</v>
          </cell>
          <cell r="D1908" t="str">
            <v>EGYPT</v>
          </cell>
          <cell r="E1908" t="str">
            <v>Y</v>
          </cell>
          <cell r="F1908" t="str">
            <v>Affirmed</v>
          </cell>
          <cell r="G1908">
            <v>38209</v>
          </cell>
          <cell r="H1908" t="str">
            <v>BB+</v>
          </cell>
          <cell r="I1908" t="str">
            <v>Rating Outlook Stable</v>
          </cell>
        </row>
        <row r="1909">
          <cell r="A1909">
            <v>80359983</v>
          </cell>
          <cell r="B1909" t="str">
            <v>Banca Popolare di Vicenza</v>
          </cell>
          <cell r="C1909" t="str">
            <v>Banks</v>
          </cell>
          <cell r="D1909" t="str">
            <v>ITALY</v>
          </cell>
          <cell r="E1909" t="str">
            <v>Y</v>
          </cell>
          <cell r="F1909" t="str">
            <v>Affirmed</v>
          </cell>
          <cell r="G1909">
            <v>37613</v>
          </cell>
          <cell r="H1909" t="str">
            <v>A-</v>
          </cell>
          <cell r="I1909" t="str">
            <v>Rating Outlook Stable</v>
          </cell>
        </row>
        <row r="1910">
          <cell r="A1910">
            <v>80359984</v>
          </cell>
          <cell r="B1910" t="str">
            <v>Caixa d'Estalvis de Catalunya</v>
          </cell>
          <cell r="C1910" t="str">
            <v>Banks</v>
          </cell>
          <cell r="D1910" t="str">
            <v>SPAIN</v>
          </cell>
          <cell r="E1910" t="str">
            <v>Y</v>
          </cell>
          <cell r="F1910" t="str">
            <v>Affirmed</v>
          </cell>
          <cell r="G1910">
            <v>38175</v>
          </cell>
          <cell r="H1910" t="str">
            <v>A</v>
          </cell>
          <cell r="I1910" t="str">
            <v>Rating Outlook Stable</v>
          </cell>
        </row>
        <row r="1911">
          <cell r="A1911">
            <v>80359985</v>
          </cell>
          <cell r="B1911" t="str">
            <v>Efg Eurobank Ergasias</v>
          </cell>
          <cell r="C1911" t="str">
            <v>Banks</v>
          </cell>
          <cell r="D1911" t="str">
            <v>GREECE</v>
          </cell>
          <cell r="E1911" t="str">
            <v>Y</v>
          </cell>
          <cell r="F1911" t="str">
            <v>Affirmed</v>
          </cell>
          <cell r="G1911">
            <v>38161</v>
          </cell>
          <cell r="H1911" t="str">
            <v>A-</v>
          </cell>
          <cell r="I1911" t="str">
            <v>Rating Outlook Stable</v>
          </cell>
        </row>
        <row r="1912">
          <cell r="A1912">
            <v>80359986</v>
          </cell>
          <cell r="B1912" t="str">
            <v>Banco Comercial Portugues</v>
          </cell>
          <cell r="C1912" t="str">
            <v>Banks</v>
          </cell>
          <cell r="D1912" t="str">
            <v>PORTUGAL</v>
          </cell>
          <cell r="E1912" t="str">
            <v>Y</v>
          </cell>
          <cell r="F1912" t="str">
            <v>Affirmed</v>
          </cell>
          <cell r="G1912">
            <v>38188</v>
          </cell>
          <cell r="H1912" t="str">
            <v>A+</v>
          </cell>
          <cell r="I1912" t="str">
            <v>Rating Outlook Stable</v>
          </cell>
        </row>
        <row r="1913">
          <cell r="A1913">
            <v>80359987</v>
          </cell>
          <cell r="B1913" t="str">
            <v>Credit Suisse First Boston International</v>
          </cell>
          <cell r="C1913" t="str">
            <v>Banks</v>
          </cell>
          <cell r="D1913" t="str">
            <v>UNITED KINGDOM</v>
          </cell>
          <cell r="E1913" t="str">
            <v>Y</v>
          </cell>
          <cell r="F1913" t="str">
            <v>Revision Outlook</v>
          </cell>
          <cell r="G1913">
            <v>37531</v>
          </cell>
          <cell r="H1913" t="str">
            <v>AA-</v>
          </cell>
          <cell r="I1913" t="str">
            <v>Rating Outlook Negative</v>
          </cell>
        </row>
        <row r="1914">
          <cell r="A1914">
            <v>80359988</v>
          </cell>
          <cell r="B1914" t="str">
            <v>Sociedad Estatal de Participaciones Industriales</v>
          </cell>
          <cell r="C1914" t="str">
            <v>Corporates</v>
          </cell>
          <cell r="D1914" t="str">
            <v>SPAIN</v>
          </cell>
          <cell r="E1914" t="str">
            <v>Y</v>
          </cell>
          <cell r="F1914" t="str">
            <v>Upgrade</v>
          </cell>
          <cell r="G1914">
            <v>37974</v>
          </cell>
          <cell r="H1914" t="str">
            <v>AAA</v>
          </cell>
          <cell r="I1914" t="str">
            <v>Rating Outlook Stable</v>
          </cell>
        </row>
        <row r="1915">
          <cell r="A1915">
            <v>80359989</v>
          </cell>
          <cell r="B1915" t="str">
            <v>HSBC Holdings Plc</v>
          </cell>
          <cell r="C1915" t="str">
            <v>Banks</v>
          </cell>
          <cell r="D1915" t="str">
            <v>UNITED KINGDOM</v>
          </cell>
          <cell r="E1915" t="str">
            <v>Y</v>
          </cell>
          <cell r="F1915" t="str">
            <v>Upgrade</v>
          </cell>
          <cell r="G1915">
            <v>38215</v>
          </cell>
          <cell r="H1915" t="str">
            <v>AA</v>
          </cell>
          <cell r="I1915" t="str">
            <v>Rating Outlook Stable</v>
          </cell>
        </row>
        <row r="1916">
          <cell r="A1916">
            <v>80359990</v>
          </cell>
          <cell r="B1916" t="str">
            <v>Cassa di Risparmio in Bologna</v>
          </cell>
          <cell r="C1916" t="str">
            <v>Banks</v>
          </cell>
          <cell r="D1916" t="str">
            <v>ITALY</v>
          </cell>
          <cell r="E1916" t="str">
            <v>N</v>
          </cell>
          <cell r="F1916" t="str">
            <v>Withdrawn</v>
          </cell>
          <cell r="G1916">
            <v>37413</v>
          </cell>
          <cell r="H1916" t="str">
            <v>NR</v>
          </cell>
          <cell r="I1916" t="str">
            <v>Rating Watch Off</v>
          </cell>
        </row>
        <row r="1917">
          <cell r="A1917">
            <v>80359991</v>
          </cell>
          <cell r="B1917" t="str">
            <v>Bilbao Bizkaia Kutxa</v>
          </cell>
          <cell r="C1917" t="str">
            <v>Banks</v>
          </cell>
          <cell r="D1917" t="str">
            <v>SPAIN</v>
          </cell>
          <cell r="E1917" t="str">
            <v>Y</v>
          </cell>
          <cell r="F1917" t="str">
            <v>Affirmed</v>
          </cell>
          <cell r="G1917">
            <v>38202</v>
          </cell>
          <cell r="H1917" t="str">
            <v>A+</v>
          </cell>
          <cell r="I1917" t="str">
            <v>Rating Outlook Stable</v>
          </cell>
        </row>
        <row r="1918">
          <cell r="A1918">
            <v>80359994</v>
          </cell>
          <cell r="B1918" t="str">
            <v>Shinhan Bank</v>
          </cell>
          <cell r="C1918" t="str">
            <v>Banks</v>
          </cell>
          <cell r="D1918" t="str">
            <v>KOREA, REPUBLIC OF</v>
          </cell>
          <cell r="E1918" t="str">
            <v>Y</v>
          </cell>
          <cell r="F1918" t="str">
            <v>New Rating</v>
          </cell>
          <cell r="G1918">
            <v>37861</v>
          </cell>
          <cell r="H1918" t="str">
            <v>BBB+</v>
          </cell>
          <cell r="I1918" t="str">
            <v>Rating Outlook Stable</v>
          </cell>
        </row>
        <row r="1919">
          <cell r="A1919">
            <v>80359995</v>
          </cell>
          <cell r="B1919" t="str">
            <v>Korea First Bank</v>
          </cell>
          <cell r="C1919" t="str">
            <v>Banks</v>
          </cell>
          <cell r="D1919" t="str">
            <v>KOREA, REPUBLIC OF</v>
          </cell>
          <cell r="E1919" t="str">
            <v>Y</v>
          </cell>
          <cell r="F1919" t="str">
            <v>New Rating</v>
          </cell>
          <cell r="G1919">
            <v>37676</v>
          </cell>
          <cell r="H1919" t="str">
            <v>BBB+</v>
          </cell>
          <cell r="I1919" t="str">
            <v>Rating Outlook Stable</v>
          </cell>
        </row>
        <row r="1920">
          <cell r="A1920">
            <v>80359996</v>
          </cell>
          <cell r="B1920" t="str">
            <v>Banca Popolare dell'Emilia-Romagna</v>
          </cell>
          <cell r="C1920" t="str">
            <v>Banks</v>
          </cell>
          <cell r="D1920" t="str">
            <v>ITALY</v>
          </cell>
          <cell r="E1920" t="str">
            <v>Y</v>
          </cell>
          <cell r="F1920" t="str">
            <v>Affirmed</v>
          </cell>
          <cell r="G1920">
            <v>38167</v>
          </cell>
          <cell r="H1920" t="str">
            <v>BBB+</v>
          </cell>
          <cell r="I1920" t="str">
            <v>Rating Outlook Positive</v>
          </cell>
        </row>
        <row r="1921">
          <cell r="A1921">
            <v>80359997</v>
          </cell>
          <cell r="B1921" t="str">
            <v>Sun Bank plc</v>
          </cell>
          <cell r="C1921" t="str">
            <v>Banks</v>
          </cell>
          <cell r="D1921" t="str">
            <v>UNITED KINGDOM</v>
          </cell>
          <cell r="E1921" t="str">
            <v>N</v>
          </cell>
          <cell r="F1921" t="str">
            <v>Withdrawn</v>
          </cell>
          <cell r="G1921">
            <v>37232</v>
          </cell>
          <cell r="H1921" t="str">
            <v>NR</v>
          </cell>
          <cell r="I1921" t="str">
            <v>Not on Rating Watch</v>
          </cell>
        </row>
        <row r="1922">
          <cell r="A1922">
            <v>80359998</v>
          </cell>
          <cell r="B1922" t="str">
            <v>Korea Exchange Bank</v>
          </cell>
          <cell r="C1922" t="str">
            <v>Banks</v>
          </cell>
          <cell r="D1922" t="str">
            <v>KOREA, REPUBLIC OF</v>
          </cell>
          <cell r="E1922" t="str">
            <v>Y</v>
          </cell>
          <cell r="F1922" t="str">
            <v>Affirmed</v>
          </cell>
          <cell r="G1922">
            <v>37946</v>
          </cell>
          <cell r="H1922" t="str">
            <v>BBB-</v>
          </cell>
          <cell r="I1922" t="str">
            <v>Rating Outlook Stable</v>
          </cell>
        </row>
        <row r="1923">
          <cell r="A1923">
            <v>80360000</v>
          </cell>
          <cell r="B1923" t="str">
            <v>BAE Systems PLC</v>
          </cell>
          <cell r="C1923" t="str">
            <v>Corporates</v>
          </cell>
          <cell r="D1923" t="str">
            <v>UNITED KINGDOM</v>
          </cell>
          <cell r="E1923" t="str">
            <v>Y</v>
          </cell>
          <cell r="F1923" t="str">
            <v>Affirmed</v>
          </cell>
          <cell r="G1923">
            <v>38244</v>
          </cell>
          <cell r="H1923" t="str">
            <v>BBB+</v>
          </cell>
          <cell r="I1923" t="str">
            <v>Rating Outlook Negative</v>
          </cell>
        </row>
        <row r="1924">
          <cell r="A1924">
            <v>80360001</v>
          </cell>
          <cell r="B1924" t="str">
            <v>Groupe Credit Cooperatif</v>
          </cell>
          <cell r="C1924" t="str">
            <v>Banks</v>
          </cell>
          <cell r="D1924" t="str">
            <v>FRANCE</v>
          </cell>
          <cell r="E1924" t="str">
            <v>Y</v>
          </cell>
          <cell r="F1924" t="str">
            <v>Affirmed</v>
          </cell>
          <cell r="G1924">
            <v>38232</v>
          </cell>
          <cell r="H1924" t="str">
            <v>A+</v>
          </cell>
          <cell r="I1924" t="str">
            <v>Rating Outlook Stable</v>
          </cell>
        </row>
        <row r="1925">
          <cell r="A1925">
            <v>80360002</v>
          </cell>
          <cell r="B1925" t="str">
            <v>Credit Immobilier de France Developpement (CIFD)</v>
          </cell>
          <cell r="C1925" t="str">
            <v>Financial Institutions</v>
          </cell>
          <cell r="D1925" t="str">
            <v>FRANCE</v>
          </cell>
          <cell r="E1925" t="str">
            <v>Y</v>
          </cell>
          <cell r="F1925" t="str">
            <v>Affirmed</v>
          </cell>
          <cell r="G1925">
            <v>37879</v>
          </cell>
          <cell r="H1925" t="str">
            <v>A+</v>
          </cell>
          <cell r="I1925" t="str">
            <v>Rating Outlook Stable</v>
          </cell>
        </row>
        <row r="1926">
          <cell r="A1926">
            <v>80360003</v>
          </cell>
          <cell r="B1926" t="str">
            <v>Interbail</v>
          </cell>
          <cell r="C1926" t="str">
            <v>Banks</v>
          </cell>
          <cell r="D1926" t="str">
            <v>FRANCE</v>
          </cell>
          <cell r="E1926" t="str">
            <v>N</v>
          </cell>
          <cell r="F1926" t="str">
            <v>Withdrawn</v>
          </cell>
          <cell r="G1926">
            <v>36542</v>
          </cell>
          <cell r="H1926" t="str">
            <v>NR</v>
          </cell>
        </row>
        <row r="1927">
          <cell r="A1927">
            <v>80360005</v>
          </cell>
          <cell r="B1927" t="str">
            <v>Rhone-Poulenc S.A.</v>
          </cell>
          <cell r="C1927" t="str">
            <v>Chemicals</v>
          </cell>
          <cell r="D1927" t="str">
            <v>FRANCE</v>
          </cell>
          <cell r="E1927" t="str">
            <v>N</v>
          </cell>
          <cell r="F1927" t="str">
            <v>Withdrawn</v>
          </cell>
          <cell r="G1927">
            <v>36538</v>
          </cell>
          <cell r="H1927" t="str">
            <v>NR</v>
          </cell>
          <cell r="I1927" t="str">
            <v>Rating Watch Off</v>
          </cell>
        </row>
        <row r="1928">
          <cell r="A1928">
            <v>80360007</v>
          </cell>
          <cell r="B1928" t="str">
            <v>La Poste</v>
          </cell>
          <cell r="C1928" t="str">
            <v>Operating</v>
          </cell>
          <cell r="D1928" t="str">
            <v>FRANCE</v>
          </cell>
          <cell r="E1928" t="str">
            <v>Y</v>
          </cell>
          <cell r="F1928" t="str">
            <v>Affirmed</v>
          </cell>
          <cell r="G1928">
            <v>38042</v>
          </cell>
          <cell r="H1928" t="str">
            <v>AAA</v>
          </cell>
          <cell r="I1928" t="str">
            <v>Rating Outlook Stable</v>
          </cell>
        </row>
        <row r="1929">
          <cell r="A1929">
            <v>80360008</v>
          </cell>
          <cell r="B1929" t="str">
            <v>Banca Popolare di Sondrio</v>
          </cell>
          <cell r="C1929" t="str">
            <v>Banks</v>
          </cell>
          <cell r="D1929" t="str">
            <v>ITALY</v>
          </cell>
          <cell r="E1929" t="str">
            <v>Y</v>
          </cell>
          <cell r="F1929" t="str">
            <v>Affirmed</v>
          </cell>
          <cell r="G1929">
            <v>38050</v>
          </cell>
          <cell r="H1929" t="str">
            <v>A-</v>
          </cell>
          <cell r="I1929" t="str">
            <v>Rating Outlook Stable</v>
          </cell>
        </row>
        <row r="1930">
          <cell r="A1930">
            <v>80360009</v>
          </cell>
          <cell r="B1930" t="str">
            <v>Credit Suisse Group</v>
          </cell>
          <cell r="C1930" t="str">
            <v>Banks</v>
          </cell>
          <cell r="D1930" t="str">
            <v>SWITZERLAND</v>
          </cell>
          <cell r="E1930" t="str">
            <v>Y</v>
          </cell>
          <cell r="F1930" t="str">
            <v>Affirmed</v>
          </cell>
          <cell r="G1930">
            <v>38085</v>
          </cell>
          <cell r="H1930" t="str">
            <v>AA-</v>
          </cell>
          <cell r="I1930" t="str">
            <v>Rating Outlook Negative</v>
          </cell>
        </row>
        <row r="1931">
          <cell r="A1931">
            <v>80360010</v>
          </cell>
          <cell r="B1931" t="str">
            <v>Endesa SA</v>
          </cell>
          <cell r="C1931" t="str">
            <v>Global Power</v>
          </cell>
          <cell r="D1931" t="str">
            <v>SPAIN</v>
          </cell>
          <cell r="E1931" t="str">
            <v>Y</v>
          </cell>
          <cell r="F1931" t="str">
            <v>Affirmed</v>
          </cell>
          <cell r="G1931">
            <v>37974</v>
          </cell>
          <cell r="H1931" t="str">
            <v>A</v>
          </cell>
          <cell r="I1931" t="str">
            <v>Rating Outlook Stable</v>
          </cell>
        </row>
        <row r="1932">
          <cell r="A1932">
            <v>80360011</v>
          </cell>
          <cell r="B1932" t="str">
            <v>Carlton Communications Plc</v>
          </cell>
          <cell r="C1932" t="str">
            <v>Media &amp; Entertainment</v>
          </cell>
          <cell r="D1932" t="str">
            <v>UNITED KINGDOM</v>
          </cell>
          <cell r="E1932" t="str">
            <v>N</v>
          </cell>
          <cell r="F1932" t="str">
            <v>Withdrawn</v>
          </cell>
          <cell r="G1932">
            <v>38250</v>
          </cell>
          <cell r="H1932" t="str">
            <v>WD</v>
          </cell>
        </row>
        <row r="1933">
          <cell r="A1933">
            <v>80360012</v>
          </cell>
          <cell r="B1933" t="str">
            <v>Bank of Taiwan</v>
          </cell>
          <cell r="C1933" t="str">
            <v>Banks</v>
          </cell>
          <cell r="D1933" t="str">
            <v>TAIWAN</v>
          </cell>
          <cell r="E1933" t="str">
            <v>Y</v>
          </cell>
          <cell r="F1933" t="str">
            <v>Withdrawn</v>
          </cell>
          <cell r="G1933">
            <v>36957</v>
          </cell>
          <cell r="H1933" t="str">
            <v>NR</v>
          </cell>
          <cell r="I1933" t="str">
            <v>Not on Rating Watch</v>
          </cell>
        </row>
        <row r="1934">
          <cell r="A1934">
            <v>80360013</v>
          </cell>
          <cell r="B1934" t="str">
            <v>Chang Hwa Bank</v>
          </cell>
          <cell r="C1934" t="str">
            <v>Banks</v>
          </cell>
          <cell r="D1934" t="str">
            <v>TAIWAN</v>
          </cell>
          <cell r="E1934" t="str">
            <v>Y</v>
          </cell>
          <cell r="F1934" t="str">
            <v>Affirmed</v>
          </cell>
          <cell r="G1934">
            <v>37942</v>
          </cell>
          <cell r="H1934" t="str">
            <v>BBB</v>
          </cell>
          <cell r="I1934" t="str">
            <v>Rating Outlook Stable</v>
          </cell>
        </row>
        <row r="1935">
          <cell r="A1935">
            <v>80360014</v>
          </cell>
          <cell r="B1935" t="str">
            <v>First Commercial Bank (Taiwan)</v>
          </cell>
          <cell r="C1935" t="str">
            <v>Banks</v>
          </cell>
          <cell r="D1935" t="str">
            <v>TAIWAN</v>
          </cell>
          <cell r="E1935" t="str">
            <v>Y</v>
          </cell>
          <cell r="F1935" t="str">
            <v>Affirmed</v>
          </cell>
          <cell r="G1935">
            <v>37942</v>
          </cell>
          <cell r="H1935" t="str">
            <v>BBB+</v>
          </cell>
          <cell r="I1935" t="str">
            <v>Rating Outlook Stable</v>
          </cell>
        </row>
        <row r="1936">
          <cell r="A1936">
            <v>80360015</v>
          </cell>
          <cell r="B1936" t="str">
            <v>Hua Nan Commercial Bank</v>
          </cell>
          <cell r="C1936" t="str">
            <v>Banks</v>
          </cell>
          <cell r="D1936" t="str">
            <v>TAIWAN</v>
          </cell>
          <cell r="E1936" t="str">
            <v>Y</v>
          </cell>
          <cell r="F1936" t="str">
            <v>Affirmed</v>
          </cell>
          <cell r="G1936">
            <v>37942</v>
          </cell>
          <cell r="H1936" t="str">
            <v>BBB+</v>
          </cell>
          <cell r="I1936" t="str">
            <v>Rating Outlook Stable</v>
          </cell>
        </row>
        <row r="1937">
          <cell r="A1937">
            <v>80360018</v>
          </cell>
          <cell r="B1937" t="str">
            <v>Landesbank Berlin (Guaranteed)</v>
          </cell>
          <cell r="C1937" t="str">
            <v>Banks</v>
          </cell>
          <cell r="D1937" t="str">
            <v>GERMANY</v>
          </cell>
          <cell r="E1937" t="str">
            <v>Y</v>
          </cell>
          <cell r="F1937" t="str">
            <v>Affirmed</v>
          </cell>
          <cell r="G1937">
            <v>38252</v>
          </cell>
          <cell r="H1937" t="str">
            <v>AAA</v>
          </cell>
          <cell r="I1937" t="str">
            <v>Rating Outlook Stable</v>
          </cell>
        </row>
        <row r="1938">
          <cell r="A1938">
            <v>80360019</v>
          </cell>
          <cell r="B1938" t="str">
            <v>Banca Agricola Mantovana</v>
          </cell>
          <cell r="C1938" t="str">
            <v>Banks</v>
          </cell>
          <cell r="D1938" t="str">
            <v>ITALY</v>
          </cell>
          <cell r="E1938" t="str">
            <v>Y</v>
          </cell>
          <cell r="F1938" t="str">
            <v>Upgrade</v>
          </cell>
          <cell r="G1938">
            <v>37712</v>
          </cell>
          <cell r="H1938" t="str">
            <v>A+</v>
          </cell>
          <cell r="I1938" t="str">
            <v>Rating Outlook Stable</v>
          </cell>
        </row>
        <row r="1939">
          <cell r="A1939">
            <v>80360020</v>
          </cell>
          <cell r="B1939" t="str">
            <v>Oddo et Compagnie</v>
          </cell>
          <cell r="C1939" t="str">
            <v>Financial Institutions</v>
          </cell>
          <cell r="D1939" t="str">
            <v>FRANCE</v>
          </cell>
          <cell r="E1939" t="str">
            <v>Y</v>
          </cell>
          <cell r="F1939" t="str">
            <v>Affirmed</v>
          </cell>
          <cell r="G1939">
            <v>38050</v>
          </cell>
          <cell r="H1939" t="str">
            <v>BBB+</v>
          </cell>
          <cell r="I1939" t="str">
            <v>Rating Outlook Stable</v>
          </cell>
        </row>
        <row r="1940">
          <cell r="A1940">
            <v>80360021</v>
          </cell>
          <cell r="B1940" t="str">
            <v>Confederacion Espanola de Cajas de Ahorros</v>
          </cell>
          <cell r="C1940" t="str">
            <v>Banks</v>
          </cell>
          <cell r="D1940" t="str">
            <v>SPAIN</v>
          </cell>
          <cell r="E1940" t="str">
            <v>Y</v>
          </cell>
          <cell r="F1940" t="str">
            <v>Affirmed</v>
          </cell>
          <cell r="G1940">
            <v>37949</v>
          </cell>
          <cell r="H1940" t="str">
            <v>AA-</v>
          </cell>
          <cell r="I1940" t="str">
            <v>Rating Outlook Stable</v>
          </cell>
        </row>
        <row r="1941">
          <cell r="A1941">
            <v>80360022</v>
          </cell>
          <cell r="B1941" t="str">
            <v>Investec Bank (UK) Ltd</v>
          </cell>
          <cell r="C1941" t="str">
            <v>Banks</v>
          </cell>
          <cell r="D1941" t="str">
            <v>UNITED KINGDOM</v>
          </cell>
          <cell r="E1941" t="str">
            <v>Y</v>
          </cell>
          <cell r="F1941" t="str">
            <v>Affirmed</v>
          </cell>
          <cell r="G1941">
            <v>38020</v>
          </cell>
          <cell r="H1941" t="str">
            <v>BBB+</v>
          </cell>
          <cell r="I1941" t="str">
            <v>Rating Outlook Stable</v>
          </cell>
        </row>
        <row r="1942">
          <cell r="A1942">
            <v>80360027</v>
          </cell>
          <cell r="B1942" t="str">
            <v>Principality Building Society</v>
          </cell>
          <cell r="C1942" t="str">
            <v>Banks</v>
          </cell>
          <cell r="D1942" t="str">
            <v>UNITED KINGDOM</v>
          </cell>
          <cell r="E1942" t="str">
            <v>Y</v>
          </cell>
          <cell r="F1942" t="str">
            <v>New Rating</v>
          </cell>
          <cell r="G1942">
            <v>35944</v>
          </cell>
          <cell r="H1942" t="str">
            <v>A</v>
          </cell>
          <cell r="I1942" t="str">
            <v>Rating Outlook Stable</v>
          </cell>
        </row>
        <row r="1943">
          <cell r="A1943">
            <v>80360029</v>
          </cell>
          <cell r="B1943" t="str">
            <v>Chohung Bank</v>
          </cell>
          <cell r="C1943" t="str">
            <v>Banks</v>
          </cell>
          <cell r="D1943" t="str">
            <v>KOREA, REPUBLIC OF</v>
          </cell>
          <cell r="E1943" t="str">
            <v>Y</v>
          </cell>
          <cell r="F1943" t="str">
            <v>Affirmed</v>
          </cell>
          <cell r="G1943">
            <v>37874</v>
          </cell>
          <cell r="H1943" t="str">
            <v>BBB</v>
          </cell>
          <cell r="I1943" t="str">
            <v>Rating Outlook Stable</v>
          </cell>
        </row>
        <row r="1944">
          <cell r="A1944">
            <v>80360030</v>
          </cell>
          <cell r="B1944" t="str">
            <v>Co-Operative Bank (The)</v>
          </cell>
          <cell r="C1944" t="str">
            <v>Banks</v>
          </cell>
          <cell r="D1944" t="str">
            <v>UNITED KINGDOM</v>
          </cell>
          <cell r="E1944" t="str">
            <v>Y</v>
          </cell>
          <cell r="F1944" t="str">
            <v>Upgrade</v>
          </cell>
          <cell r="G1944">
            <v>35632</v>
          </cell>
          <cell r="H1944" t="str">
            <v>A</v>
          </cell>
          <cell r="I1944" t="str">
            <v>Rating Outlook Stable</v>
          </cell>
        </row>
        <row r="1945">
          <cell r="A1945">
            <v>80360031</v>
          </cell>
          <cell r="B1945" t="str">
            <v>Banque Sanpaolo</v>
          </cell>
          <cell r="C1945" t="str">
            <v>Banks</v>
          </cell>
          <cell r="D1945" t="str">
            <v>FRANCE</v>
          </cell>
          <cell r="E1945" t="str">
            <v>Y</v>
          </cell>
          <cell r="F1945" t="str">
            <v>Affirmed</v>
          </cell>
          <cell r="G1945">
            <v>37959</v>
          </cell>
          <cell r="H1945" t="str">
            <v>A+</v>
          </cell>
          <cell r="I1945" t="str">
            <v>Rating Outlook Positive</v>
          </cell>
        </row>
        <row r="1946">
          <cell r="A1946">
            <v>80360032</v>
          </cell>
          <cell r="B1946" t="str">
            <v>Zivnostenska Banka</v>
          </cell>
          <cell r="C1946" t="str">
            <v>Banks</v>
          </cell>
          <cell r="D1946" t="str">
            <v>CZECH REPUBLIC</v>
          </cell>
          <cell r="E1946" t="str">
            <v>Y</v>
          </cell>
          <cell r="F1946" t="str">
            <v>Withdrawn</v>
          </cell>
          <cell r="G1946">
            <v>36803</v>
          </cell>
          <cell r="H1946" t="str">
            <v>NR</v>
          </cell>
        </row>
        <row r="1947">
          <cell r="A1947">
            <v>80360033</v>
          </cell>
          <cell r="B1947" t="str">
            <v>Cassa di Risparmio di Gorizia</v>
          </cell>
          <cell r="C1947" t="str">
            <v>Banks</v>
          </cell>
          <cell r="D1947" t="str">
            <v>ITALY</v>
          </cell>
          <cell r="E1947" t="str">
            <v>N</v>
          </cell>
          <cell r="F1947" t="str">
            <v>Withdrawn</v>
          </cell>
          <cell r="G1947">
            <v>37123</v>
          </cell>
          <cell r="H1947" t="str">
            <v>NR</v>
          </cell>
          <cell r="I1947" t="str">
            <v>Not on Rating Watch</v>
          </cell>
        </row>
        <row r="1948">
          <cell r="A1948">
            <v>80360034</v>
          </cell>
          <cell r="B1948" t="str">
            <v>Finter Bank France</v>
          </cell>
          <cell r="C1948" t="str">
            <v>Banks</v>
          </cell>
          <cell r="D1948" t="str">
            <v>FRANCE</v>
          </cell>
          <cell r="E1948" t="str">
            <v>N</v>
          </cell>
          <cell r="F1948" t="str">
            <v>Withdrawn</v>
          </cell>
          <cell r="G1948">
            <v>35583</v>
          </cell>
          <cell r="H1948" t="str">
            <v>NR</v>
          </cell>
        </row>
        <row r="1949">
          <cell r="A1949">
            <v>80360035</v>
          </cell>
          <cell r="B1949" t="str">
            <v>Eurofactor</v>
          </cell>
          <cell r="C1949" t="str">
            <v>Financial Institutions</v>
          </cell>
          <cell r="D1949" t="str">
            <v>FRANCE</v>
          </cell>
          <cell r="E1949" t="str">
            <v>Y</v>
          </cell>
          <cell r="F1949" t="str">
            <v>Rating Watch On</v>
          </cell>
          <cell r="G1949">
            <v>38196</v>
          </cell>
          <cell r="H1949" t="str">
            <v>A-</v>
          </cell>
          <cell r="I1949" t="str">
            <v>Rating Watch Positive</v>
          </cell>
        </row>
        <row r="1950">
          <cell r="A1950">
            <v>80360036</v>
          </cell>
          <cell r="B1950" t="str">
            <v>Argentaria Caja Postal y Banco Hipotecario</v>
          </cell>
          <cell r="C1950" t="str">
            <v>Banks</v>
          </cell>
          <cell r="D1950" t="str">
            <v>SPAIN</v>
          </cell>
          <cell r="E1950" t="str">
            <v>N</v>
          </cell>
          <cell r="F1950" t="str">
            <v>Withdrawn</v>
          </cell>
          <cell r="G1950">
            <v>36556</v>
          </cell>
          <cell r="H1950" t="str">
            <v>NR</v>
          </cell>
        </row>
        <row r="1951">
          <cell r="A1951">
            <v>80360037</v>
          </cell>
          <cell r="B1951" t="str">
            <v>Gas Natural SDG</v>
          </cell>
          <cell r="C1951" t="str">
            <v>Natural Gas &amp; Propane</v>
          </cell>
          <cell r="D1951" t="str">
            <v>SPAIN</v>
          </cell>
          <cell r="E1951" t="str">
            <v>Y</v>
          </cell>
          <cell r="F1951" t="str">
            <v>Affirmed</v>
          </cell>
          <cell r="G1951">
            <v>38097</v>
          </cell>
          <cell r="H1951" t="str">
            <v>A+</v>
          </cell>
          <cell r="I1951" t="str">
            <v>Rating Outlook Stable</v>
          </cell>
        </row>
        <row r="1952">
          <cell r="A1952">
            <v>80360039</v>
          </cell>
          <cell r="B1952" t="str">
            <v>Banca 121</v>
          </cell>
          <cell r="C1952" t="str">
            <v>Banks</v>
          </cell>
          <cell r="D1952" t="str">
            <v>ITALY</v>
          </cell>
          <cell r="E1952" t="str">
            <v>N</v>
          </cell>
          <cell r="F1952" t="str">
            <v>Withdrawn</v>
          </cell>
          <cell r="G1952">
            <v>37629</v>
          </cell>
          <cell r="H1952" t="str">
            <v>NR</v>
          </cell>
          <cell r="I1952" t="str">
            <v>Not on Rating Watch</v>
          </cell>
        </row>
        <row r="1953">
          <cell r="A1953">
            <v>80360041</v>
          </cell>
          <cell r="B1953" t="str">
            <v>Jardine Fleming Bank Limited</v>
          </cell>
          <cell r="C1953" t="str">
            <v>Banks</v>
          </cell>
          <cell r="D1953" t="str">
            <v>HONG KONG</v>
          </cell>
          <cell r="E1953" t="str">
            <v>N</v>
          </cell>
          <cell r="F1953" t="str">
            <v>Withdrawn</v>
          </cell>
          <cell r="G1953">
            <v>37078</v>
          </cell>
          <cell r="H1953" t="str">
            <v>NR</v>
          </cell>
        </row>
        <row r="1954">
          <cell r="A1954">
            <v>80360042</v>
          </cell>
          <cell r="B1954" t="str">
            <v>Caja de Ahorros y Monte de Piedad de Madrid</v>
          </cell>
          <cell r="C1954" t="str">
            <v>Banks</v>
          </cell>
          <cell r="D1954" t="str">
            <v>SPAIN</v>
          </cell>
          <cell r="E1954" t="str">
            <v>Y</v>
          </cell>
          <cell r="F1954" t="str">
            <v>Affirmed</v>
          </cell>
          <cell r="G1954">
            <v>38121</v>
          </cell>
          <cell r="H1954" t="str">
            <v>AA-</v>
          </cell>
          <cell r="I1954" t="str">
            <v>Rating Outlook Stable</v>
          </cell>
        </row>
        <row r="1955">
          <cell r="A1955">
            <v>80360043</v>
          </cell>
          <cell r="B1955" t="str">
            <v>Banco de Credito Local de Espana</v>
          </cell>
          <cell r="C1955" t="str">
            <v>Banks</v>
          </cell>
          <cell r="D1955" t="str">
            <v>SPAIN</v>
          </cell>
          <cell r="E1955" t="str">
            <v>Y</v>
          </cell>
          <cell r="F1955" t="str">
            <v>Affirmed</v>
          </cell>
          <cell r="G1955">
            <v>38181</v>
          </cell>
          <cell r="H1955" t="str">
            <v>AA-</v>
          </cell>
          <cell r="I1955" t="str">
            <v>Rating Outlook Stable</v>
          </cell>
        </row>
        <row r="1956">
          <cell r="A1956">
            <v>80360044</v>
          </cell>
          <cell r="B1956" t="str">
            <v>Hidroelectrica del Cantabrico - Hidrocantabrico</v>
          </cell>
          <cell r="C1956" t="str">
            <v>Corporates</v>
          </cell>
          <cell r="D1956" t="str">
            <v>SPAIN</v>
          </cell>
          <cell r="E1956" t="str">
            <v>Y</v>
          </cell>
          <cell r="F1956" t="str">
            <v>Affirmed</v>
          </cell>
          <cell r="G1956">
            <v>38198</v>
          </cell>
          <cell r="H1956" t="str">
            <v>BBB</v>
          </cell>
          <cell r="I1956" t="str">
            <v>Rating Outlook Positive</v>
          </cell>
        </row>
        <row r="1957">
          <cell r="A1957">
            <v>80360045</v>
          </cell>
          <cell r="B1957" t="str">
            <v>Telefonica</v>
          </cell>
          <cell r="C1957" t="str">
            <v>Corporates</v>
          </cell>
          <cell r="D1957" t="str">
            <v>SPAIN</v>
          </cell>
          <cell r="E1957" t="str">
            <v>Y</v>
          </cell>
          <cell r="F1957" t="str">
            <v>Affirmed</v>
          </cell>
          <cell r="G1957">
            <v>38253</v>
          </cell>
          <cell r="H1957" t="str">
            <v>A</v>
          </cell>
          <cell r="I1957" t="str">
            <v>Rating Outlook Stable</v>
          </cell>
        </row>
        <row r="1958">
          <cell r="A1958">
            <v>80360046</v>
          </cell>
          <cell r="B1958" t="str">
            <v>First Active plc.</v>
          </cell>
          <cell r="C1958" t="str">
            <v>Banks</v>
          </cell>
          <cell r="D1958" t="str">
            <v>IRELAND</v>
          </cell>
          <cell r="E1958" t="str">
            <v>Y</v>
          </cell>
          <cell r="F1958" t="str">
            <v>Upgrade</v>
          </cell>
          <cell r="G1958">
            <v>38042</v>
          </cell>
          <cell r="H1958" t="str">
            <v>AA</v>
          </cell>
          <cell r="I1958" t="str">
            <v>Rating Outlook Stable</v>
          </cell>
        </row>
        <row r="1959">
          <cell r="A1959">
            <v>80360047</v>
          </cell>
          <cell r="B1959" t="str">
            <v>CPR</v>
          </cell>
          <cell r="C1959" t="str">
            <v>Banks</v>
          </cell>
          <cell r="D1959" t="str">
            <v>FRANCE</v>
          </cell>
          <cell r="E1959" t="str">
            <v>N</v>
          </cell>
          <cell r="F1959" t="str">
            <v>Withdrawn</v>
          </cell>
          <cell r="G1959">
            <v>37391</v>
          </cell>
          <cell r="H1959" t="str">
            <v>NR</v>
          </cell>
          <cell r="I1959" t="str">
            <v>Not on Rating Watch</v>
          </cell>
        </row>
        <row r="1960">
          <cell r="A1960">
            <v>80360048</v>
          </cell>
          <cell r="B1960" t="str">
            <v>Credit Cooperatif</v>
          </cell>
          <cell r="C1960" t="str">
            <v>Banks</v>
          </cell>
          <cell r="D1960" t="str">
            <v>FRANCE</v>
          </cell>
          <cell r="E1960" t="str">
            <v>Y</v>
          </cell>
          <cell r="F1960" t="str">
            <v>Affirmed</v>
          </cell>
          <cell r="G1960">
            <v>37929</v>
          </cell>
          <cell r="H1960" t="str">
            <v>A+</v>
          </cell>
          <cell r="I1960" t="str">
            <v>Rating Outlook Stable</v>
          </cell>
        </row>
        <row r="1961">
          <cell r="A1961">
            <v>80360049</v>
          </cell>
          <cell r="B1961" t="str">
            <v>Caisse Centrale de Credit Cooperatif ( CCCC )</v>
          </cell>
          <cell r="C1961" t="str">
            <v>Banks</v>
          </cell>
          <cell r="D1961" t="str">
            <v>FRANCE</v>
          </cell>
          <cell r="E1961" t="str">
            <v>N</v>
          </cell>
          <cell r="F1961" t="str">
            <v>Withdrawn</v>
          </cell>
          <cell r="G1961">
            <v>37929</v>
          </cell>
          <cell r="H1961" t="str">
            <v>NR</v>
          </cell>
        </row>
        <row r="1962">
          <cell r="A1962">
            <v>80360050</v>
          </cell>
          <cell r="B1962" t="str">
            <v>Banco Bilbao Vizcaya Argentaria Brasil</v>
          </cell>
          <cell r="C1962" t="str">
            <v>Banks</v>
          </cell>
          <cell r="D1962" t="str">
            <v>BRAZIL</v>
          </cell>
          <cell r="E1962" t="str">
            <v>N</v>
          </cell>
          <cell r="F1962" t="str">
            <v>Affirmed</v>
          </cell>
          <cell r="G1962">
            <v>37777</v>
          </cell>
          <cell r="H1962" t="str">
            <v>B</v>
          </cell>
          <cell r="I1962" t="str">
            <v>Rating Outlook Positive</v>
          </cell>
        </row>
        <row r="1963">
          <cell r="A1963">
            <v>80360051</v>
          </cell>
          <cell r="B1963" t="str">
            <v>Bank Leumi</v>
          </cell>
          <cell r="C1963" t="str">
            <v>Banks</v>
          </cell>
          <cell r="D1963" t="str">
            <v>ISRAEL</v>
          </cell>
          <cell r="E1963" t="str">
            <v>Y</v>
          </cell>
          <cell r="F1963" t="str">
            <v>Downgrade</v>
          </cell>
          <cell r="G1963">
            <v>37726</v>
          </cell>
          <cell r="H1963" t="str">
            <v>BBB+</v>
          </cell>
          <cell r="I1963" t="str">
            <v>Rating Outlook Stable</v>
          </cell>
        </row>
        <row r="1964">
          <cell r="A1964">
            <v>80360052</v>
          </cell>
          <cell r="B1964" t="str">
            <v>DePfa [Mortgage Pfandbriefe]</v>
          </cell>
          <cell r="C1964" t="str">
            <v>Financial Institutions</v>
          </cell>
          <cell r="D1964" t="str">
            <v>GERMANY</v>
          </cell>
          <cell r="E1964" t="str">
            <v>Y</v>
          </cell>
          <cell r="F1964" t="str">
            <v>Affirmed</v>
          </cell>
          <cell r="G1964">
            <v>38047</v>
          </cell>
          <cell r="H1964" t="str">
            <v>AAA</v>
          </cell>
        </row>
        <row r="1965">
          <cell r="A1965">
            <v>80360053</v>
          </cell>
          <cell r="B1965" t="str">
            <v>DePfa [Public Sector Pfandbriefe]</v>
          </cell>
          <cell r="C1965" t="str">
            <v>Financial Institutions</v>
          </cell>
          <cell r="D1965" t="str">
            <v>GERMANY</v>
          </cell>
          <cell r="E1965" t="str">
            <v>Y</v>
          </cell>
          <cell r="F1965" t="str">
            <v>Affirmed</v>
          </cell>
          <cell r="G1965">
            <v>38047</v>
          </cell>
          <cell r="H1965" t="str">
            <v>AAA</v>
          </cell>
        </row>
        <row r="1966">
          <cell r="A1966">
            <v>80360054</v>
          </cell>
          <cell r="B1966" t="str">
            <v>Citibank International Bank</v>
          </cell>
          <cell r="C1966" t="str">
            <v>Banks</v>
          </cell>
          <cell r="D1966" t="str">
            <v>UNITED KINGDOM</v>
          </cell>
          <cell r="E1966" t="str">
            <v>Y</v>
          </cell>
          <cell r="F1966" t="str">
            <v>Affirmed</v>
          </cell>
          <cell r="G1966">
            <v>37817</v>
          </cell>
          <cell r="H1966" t="str">
            <v>AA+</v>
          </cell>
          <cell r="I1966" t="str">
            <v>Rating Outlook Stable</v>
          </cell>
        </row>
        <row r="1967">
          <cell r="A1967">
            <v>80360055</v>
          </cell>
          <cell r="B1967" t="str">
            <v>Credit Maritime Mutuel</v>
          </cell>
          <cell r="C1967" t="str">
            <v>Banks</v>
          </cell>
          <cell r="D1967" t="str">
            <v>FRANCE</v>
          </cell>
          <cell r="E1967" t="str">
            <v>Y</v>
          </cell>
          <cell r="F1967" t="str">
            <v>Downgrade</v>
          </cell>
          <cell r="G1967">
            <v>37823</v>
          </cell>
          <cell r="H1967" t="str">
            <v>A+</v>
          </cell>
          <cell r="I1967" t="str">
            <v>Rating Outlook Stable</v>
          </cell>
        </row>
        <row r="1968">
          <cell r="A1968">
            <v>80360056</v>
          </cell>
          <cell r="B1968" t="str">
            <v>Coventry Building Society</v>
          </cell>
          <cell r="C1968" t="str">
            <v>Banks</v>
          </cell>
          <cell r="D1968" t="str">
            <v>UNITED KINGDOM</v>
          </cell>
          <cell r="E1968" t="str">
            <v>Y</v>
          </cell>
          <cell r="F1968" t="str">
            <v>New Rating</v>
          </cell>
          <cell r="G1968">
            <v>34520</v>
          </cell>
          <cell r="H1968" t="str">
            <v>A</v>
          </cell>
          <cell r="I1968" t="str">
            <v>Rating Outlook Stable</v>
          </cell>
        </row>
        <row r="1969">
          <cell r="A1969">
            <v>80360057</v>
          </cell>
          <cell r="B1969" t="str">
            <v>Suncorp-Metway Limited</v>
          </cell>
          <cell r="C1969" t="str">
            <v>Banks</v>
          </cell>
          <cell r="D1969" t="str">
            <v>AUSTRALIA</v>
          </cell>
          <cell r="E1969" t="str">
            <v>Y</v>
          </cell>
          <cell r="F1969" t="str">
            <v>Affirmed</v>
          </cell>
          <cell r="G1969">
            <v>37280</v>
          </cell>
          <cell r="H1969" t="str">
            <v>A</v>
          </cell>
          <cell r="I1969" t="str">
            <v>Rating Outlook Stable</v>
          </cell>
        </row>
        <row r="1970">
          <cell r="A1970">
            <v>80360059</v>
          </cell>
          <cell r="B1970" t="str">
            <v>Credit Agricole S.A.</v>
          </cell>
          <cell r="C1970" t="str">
            <v>Banks</v>
          </cell>
          <cell r="D1970" t="str">
            <v>FRANCE</v>
          </cell>
          <cell r="E1970" t="str">
            <v>Y</v>
          </cell>
          <cell r="F1970" t="str">
            <v>Downgrade</v>
          </cell>
          <cell r="G1970">
            <v>37778</v>
          </cell>
          <cell r="H1970" t="str">
            <v>AA</v>
          </cell>
          <cell r="I1970" t="str">
            <v>Rating Outlook Stable</v>
          </cell>
        </row>
        <row r="1971">
          <cell r="A1971">
            <v>80360060</v>
          </cell>
          <cell r="B1971" t="str">
            <v>Gulf Bank</v>
          </cell>
          <cell r="C1971" t="str">
            <v>Banks</v>
          </cell>
          <cell r="D1971" t="str">
            <v>KUWAIT</v>
          </cell>
          <cell r="E1971" t="str">
            <v>Y</v>
          </cell>
          <cell r="F1971" t="str">
            <v>Upgrade</v>
          </cell>
          <cell r="G1971">
            <v>37428</v>
          </cell>
          <cell r="H1971" t="str">
            <v>A-</v>
          </cell>
          <cell r="I1971" t="str">
            <v>Rating Outlook Stable</v>
          </cell>
        </row>
        <row r="1972">
          <cell r="A1972">
            <v>80360063</v>
          </cell>
          <cell r="B1972" t="str">
            <v>Bank Nederlandse Gemeenten</v>
          </cell>
          <cell r="C1972" t="str">
            <v>Banks</v>
          </cell>
          <cell r="D1972" t="str">
            <v>NETHERLANDS</v>
          </cell>
          <cell r="E1972" t="str">
            <v>Y</v>
          </cell>
          <cell r="F1972" t="str">
            <v>Affirmed</v>
          </cell>
          <cell r="G1972">
            <v>38078</v>
          </cell>
          <cell r="H1972" t="str">
            <v>AAA</v>
          </cell>
          <cell r="I1972" t="str">
            <v>Rating Outlook Stable</v>
          </cell>
        </row>
        <row r="1973">
          <cell r="A1973">
            <v>80360064</v>
          </cell>
          <cell r="B1973" t="str">
            <v>Banco de Andalucia</v>
          </cell>
          <cell r="C1973" t="str">
            <v>Banks</v>
          </cell>
          <cell r="D1973" t="str">
            <v>SPAIN</v>
          </cell>
          <cell r="E1973" t="str">
            <v>Y</v>
          </cell>
          <cell r="F1973" t="str">
            <v>Affirmed</v>
          </cell>
          <cell r="G1973">
            <v>38114</v>
          </cell>
          <cell r="H1973" t="str">
            <v>AA-</v>
          </cell>
          <cell r="I1973" t="str">
            <v>Rating Outlook Stable</v>
          </cell>
        </row>
        <row r="1974">
          <cell r="A1974">
            <v>80360065</v>
          </cell>
          <cell r="B1974" t="str">
            <v>Landesbank Rheinland-Pfalz Girozentrale (Guaranteed)</v>
          </cell>
          <cell r="C1974" t="str">
            <v>Banks</v>
          </cell>
          <cell r="D1974" t="str">
            <v>GERMANY</v>
          </cell>
          <cell r="E1974" t="str">
            <v>Y</v>
          </cell>
          <cell r="F1974" t="str">
            <v>Affirmed</v>
          </cell>
          <cell r="G1974">
            <v>38169</v>
          </cell>
          <cell r="H1974" t="str">
            <v>AAA</v>
          </cell>
          <cell r="I1974" t="str">
            <v>Rating Outlook Stable</v>
          </cell>
        </row>
        <row r="1975">
          <cell r="A1975">
            <v>80360068</v>
          </cell>
          <cell r="B1975" t="str">
            <v>Skipton Building Society</v>
          </cell>
          <cell r="C1975" t="str">
            <v>Banks</v>
          </cell>
          <cell r="D1975" t="str">
            <v>UNITED KINGDOM</v>
          </cell>
          <cell r="E1975" t="str">
            <v>Y</v>
          </cell>
          <cell r="F1975" t="str">
            <v>New Rating</v>
          </cell>
          <cell r="G1975">
            <v>36143</v>
          </cell>
          <cell r="H1975" t="str">
            <v>A</v>
          </cell>
          <cell r="I1975" t="str">
            <v>Rating Outlook Stable</v>
          </cell>
        </row>
        <row r="1976">
          <cell r="A1976">
            <v>80360069</v>
          </cell>
          <cell r="B1976" t="str">
            <v>Chelsea Building Society (The)</v>
          </cell>
          <cell r="C1976" t="str">
            <v>Banks</v>
          </cell>
          <cell r="D1976" t="str">
            <v>UNITED KINGDOM</v>
          </cell>
          <cell r="E1976" t="str">
            <v>Y</v>
          </cell>
          <cell r="F1976" t="str">
            <v>New Rating</v>
          </cell>
          <cell r="G1976">
            <v>38180</v>
          </cell>
          <cell r="H1976" t="str">
            <v>A</v>
          </cell>
          <cell r="I1976" t="str">
            <v>Rating Outlook Stable</v>
          </cell>
        </row>
        <row r="1977">
          <cell r="A1977">
            <v>80360070</v>
          </cell>
          <cell r="B1977" t="str">
            <v>Standard Bank of South Africa Limited</v>
          </cell>
          <cell r="C1977" t="str">
            <v>Banks</v>
          </cell>
          <cell r="D1977" t="str">
            <v>SOUTH AFRICA</v>
          </cell>
          <cell r="E1977" t="str">
            <v>Y</v>
          </cell>
          <cell r="F1977" t="str">
            <v>Affirmed</v>
          </cell>
          <cell r="G1977">
            <v>38147</v>
          </cell>
          <cell r="H1977" t="str">
            <v>BBB</v>
          </cell>
          <cell r="I1977" t="str">
            <v>Rating Outlook Stable</v>
          </cell>
        </row>
        <row r="1978">
          <cell r="A1978">
            <v>80360073</v>
          </cell>
          <cell r="B1978" t="str">
            <v>Storebrand Bank (Formerly Finansbanken)</v>
          </cell>
          <cell r="C1978" t="str">
            <v>Banks</v>
          </cell>
          <cell r="D1978" t="str">
            <v>NORWAY</v>
          </cell>
          <cell r="E1978" t="str">
            <v>N</v>
          </cell>
          <cell r="F1978" t="str">
            <v>Withdrawn</v>
          </cell>
          <cell r="G1978">
            <v>38033</v>
          </cell>
          <cell r="H1978" t="str">
            <v>NR</v>
          </cell>
        </row>
        <row r="1979">
          <cell r="A1979">
            <v>80360074</v>
          </cell>
          <cell r="B1979" t="str">
            <v>Portman Building Society</v>
          </cell>
          <cell r="C1979" t="str">
            <v>Banks</v>
          </cell>
          <cell r="D1979" t="str">
            <v>UNITED KINGDOM</v>
          </cell>
          <cell r="E1979" t="str">
            <v>Y</v>
          </cell>
          <cell r="F1979" t="str">
            <v>New Rating</v>
          </cell>
          <cell r="G1979">
            <v>38145</v>
          </cell>
          <cell r="H1979" t="str">
            <v>A</v>
          </cell>
          <cell r="I1979" t="str">
            <v>Rating Outlook Stable</v>
          </cell>
        </row>
        <row r="1980">
          <cell r="A1980">
            <v>80360076</v>
          </cell>
          <cell r="B1980" t="str">
            <v>Investec Limited</v>
          </cell>
          <cell r="C1980" t="str">
            <v>Banks</v>
          </cell>
          <cell r="D1980" t="str">
            <v>SOUTH AFRICA</v>
          </cell>
          <cell r="E1980" t="str">
            <v>Y</v>
          </cell>
          <cell r="F1980" t="str">
            <v>Upgrade</v>
          </cell>
          <cell r="G1980">
            <v>37743</v>
          </cell>
          <cell r="H1980" t="str">
            <v>BBB</v>
          </cell>
          <cell r="I1980" t="str">
            <v>Rating Outlook Stable</v>
          </cell>
        </row>
        <row r="1981">
          <cell r="A1981">
            <v>80360077</v>
          </cell>
          <cell r="B1981" t="str">
            <v>ABSA Bank Limited</v>
          </cell>
          <cell r="C1981" t="str">
            <v>Banks</v>
          </cell>
          <cell r="D1981" t="str">
            <v>SOUTH AFRICA</v>
          </cell>
          <cell r="E1981" t="str">
            <v>Y</v>
          </cell>
          <cell r="F1981" t="str">
            <v>Affirmed</v>
          </cell>
          <cell r="G1981">
            <v>38043</v>
          </cell>
          <cell r="H1981" t="str">
            <v>BBB</v>
          </cell>
          <cell r="I1981" t="str">
            <v>Rating Outlook Stable</v>
          </cell>
        </row>
        <row r="1982">
          <cell r="A1982">
            <v>80360079</v>
          </cell>
          <cell r="B1982" t="str">
            <v>Clearstream Banking, Luxembourg</v>
          </cell>
          <cell r="C1982" t="str">
            <v>Banks</v>
          </cell>
          <cell r="D1982" t="str">
            <v>LUXEMBOURG</v>
          </cell>
          <cell r="E1982" t="str">
            <v>Y</v>
          </cell>
          <cell r="F1982" t="str">
            <v>Affirmed</v>
          </cell>
          <cell r="G1982">
            <v>37916</v>
          </cell>
          <cell r="H1982" t="str">
            <v>AA+</v>
          </cell>
          <cell r="I1982" t="str">
            <v>Rating Outlook Stable</v>
          </cell>
        </row>
        <row r="1983">
          <cell r="A1983">
            <v>80360080</v>
          </cell>
          <cell r="B1983" t="str">
            <v>Locafinanciere</v>
          </cell>
          <cell r="C1983" t="str">
            <v>Banks</v>
          </cell>
          <cell r="D1983" t="str">
            <v>FRANCE</v>
          </cell>
          <cell r="E1983" t="str">
            <v>N</v>
          </cell>
          <cell r="F1983" t="str">
            <v>Withdrawn</v>
          </cell>
          <cell r="G1983">
            <v>37007</v>
          </cell>
          <cell r="H1983" t="str">
            <v>NR</v>
          </cell>
          <cell r="I1983" t="str">
            <v>Rating Watch Off</v>
          </cell>
        </row>
        <row r="1984">
          <cell r="A1984">
            <v>80360082</v>
          </cell>
          <cell r="B1984" t="str">
            <v>Banco Boavista Interatlantico</v>
          </cell>
          <cell r="C1984" t="str">
            <v>Banks</v>
          </cell>
          <cell r="D1984" t="str">
            <v>BRAZIL</v>
          </cell>
          <cell r="E1984" t="str">
            <v>N</v>
          </cell>
          <cell r="F1984" t="str">
            <v>Withdrawn</v>
          </cell>
          <cell r="G1984">
            <v>36999</v>
          </cell>
          <cell r="H1984" t="str">
            <v>NR</v>
          </cell>
        </row>
        <row r="1985">
          <cell r="A1985">
            <v>80360083</v>
          </cell>
          <cell r="B1985" t="str">
            <v>Banco Bandeirantes</v>
          </cell>
          <cell r="C1985" t="str">
            <v>Banks</v>
          </cell>
          <cell r="D1985" t="str">
            <v>BRAZIL</v>
          </cell>
          <cell r="E1985" t="str">
            <v>N</v>
          </cell>
          <cell r="F1985" t="str">
            <v>Withdrawn</v>
          </cell>
          <cell r="G1985">
            <v>36969</v>
          </cell>
          <cell r="H1985" t="str">
            <v>NR</v>
          </cell>
        </row>
        <row r="1986">
          <cell r="A1986">
            <v>80360084</v>
          </cell>
          <cell r="B1986" t="str">
            <v>O'Higgins Central Hispanoamericano</v>
          </cell>
          <cell r="C1986" t="str">
            <v>Banks</v>
          </cell>
          <cell r="D1986" t="str">
            <v>CHILE</v>
          </cell>
          <cell r="E1986" t="str">
            <v>N</v>
          </cell>
          <cell r="F1986" t="str">
            <v>Withdrawn</v>
          </cell>
          <cell r="G1986">
            <v>36350</v>
          </cell>
          <cell r="H1986" t="str">
            <v>NR</v>
          </cell>
        </row>
        <row r="1987">
          <cell r="A1987">
            <v>80360085</v>
          </cell>
          <cell r="B1987" t="str">
            <v>Kas Bank</v>
          </cell>
          <cell r="C1987" t="str">
            <v>Banks</v>
          </cell>
          <cell r="D1987" t="str">
            <v>NETHERLANDS</v>
          </cell>
          <cell r="E1987" t="str">
            <v>N</v>
          </cell>
          <cell r="F1987" t="str">
            <v>Withdrawn</v>
          </cell>
          <cell r="G1987">
            <v>37797</v>
          </cell>
          <cell r="H1987" t="str">
            <v>NR</v>
          </cell>
          <cell r="I1987" t="str">
            <v>Rating Outlook Off</v>
          </cell>
        </row>
        <row r="1988">
          <cell r="A1988">
            <v>80360086</v>
          </cell>
          <cell r="B1988" t="str">
            <v>Bankgesellschaft Berlin AG</v>
          </cell>
          <cell r="C1988" t="str">
            <v>Banks</v>
          </cell>
          <cell r="D1988" t="str">
            <v>GERMANY</v>
          </cell>
          <cell r="E1988" t="str">
            <v>Y</v>
          </cell>
          <cell r="F1988" t="str">
            <v>Downgrade</v>
          </cell>
          <cell r="G1988">
            <v>38169</v>
          </cell>
          <cell r="H1988" t="str">
            <v>BBB+</v>
          </cell>
          <cell r="I1988" t="str">
            <v>Rating Outlook Evolving</v>
          </cell>
        </row>
        <row r="1989">
          <cell r="A1989">
            <v>80360087</v>
          </cell>
          <cell r="B1989" t="str">
            <v>Credit Professionnel</v>
          </cell>
          <cell r="C1989" t="str">
            <v>Banks</v>
          </cell>
          <cell r="D1989" t="str">
            <v>BELGIUM</v>
          </cell>
          <cell r="E1989" t="str">
            <v>Y</v>
          </cell>
          <cell r="F1989" t="str">
            <v>New Rating</v>
          </cell>
          <cell r="G1989">
            <v>37965</v>
          </cell>
          <cell r="H1989" t="str">
            <v>A-</v>
          </cell>
          <cell r="I1989" t="str">
            <v>Rating Outlook Stable</v>
          </cell>
        </row>
        <row r="1990">
          <cell r="A1990">
            <v>80360088</v>
          </cell>
          <cell r="B1990" t="str">
            <v>Osmanli Bankasi</v>
          </cell>
          <cell r="C1990" t="str">
            <v>Banks</v>
          </cell>
          <cell r="D1990" t="str">
            <v>TURKEY</v>
          </cell>
          <cell r="E1990" t="str">
            <v>N</v>
          </cell>
          <cell r="F1990" t="str">
            <v>Withdrawn</v>
          </cell>
          <cell r="G1990">
            <v>37244</v>
          </cell>
          <cell r="H1990" t="str">
            <v>NR</v>
          </cell>
          <cell r="I1990" t="str">
            <v>Not on Rating Watch</v>
          </cell>
        </row>
        <row r="1991">
          <cell r="A1991">
            <v>80360089</v>
          </cell>
          <cell r="B1991" t="str">
            <v>National Bank of Egypt (UK) Limited</v>
          </cell>
          <cell r="C1991" t="str">
            <v>Banks</v>
          </cell>
          <cell r="D1991" t="str">
            <v>UNITED KINGDOM</v>
          </cell>
          <cell r="E1991" t="str">
            <v>Y</v>
          </cell>
          <cell r="F1991" t="str">
            <v>Affirmed</v>
          </cell>
          <cell r="G1991">
            <v>37609</v>
          </cell>
          <cell r="H1991" t="str">
            <v>BB+</v>
          </cell>
          <cell r="I1991" t="str">
            <v>Rating Outlook Stable</v>
          </cell>
        </row>
        <row r="1992">
          <cell r="A1992">
            <v>80360090</v>
          </cell>
          <cell r="B1992" t="str">
            <v>Trust Bank</v>
          </cell>
          <cell r="C1992" t="str">
            <v>Banks</v>
          </cell>
          <cell r="D1992" t="str">
            <v>AUSTRALIA</v>
          </cell>
          <cell r="E1992" t="str">
            <v>N</v>
          </cell>
          <cell r="F1992" t="str">
            <v>Withdrawn</v>
          </cell>
          <cell r="G1992">
            <v>36627</v>
          </cell>
          <cell r="H1992" t="str">
            <v>NR</v>
          </cell>
        </row>
        <row r="1993">
          <cell r="A1993">
            <v>80360091</v>
          </cell>
          <cell r="B1993" t="str">
            <v>State Street Banque</v>
          </cell>
          <cell r="C1993" t="str">
            <v>Banks</v>
          </cell>
          <cell r="D1993" t="str">
            <v>FRANCE</v>
          </cell>
          <cell r="E1993" t="str">
            <v>Y</v>
          </cell>
          <cell r="F1993" t="str">
            <v>Downgrade</v>
          </cell>
          <cell r="G1993">
            <v>37859</v>
          </cell>
          <cell r="H1993" t="str">
            <v>AA-</v>
          </cell>
          <cell r="I1993" t="str">
            <v>Rating Outlook Negative</v>
          </cell>
        </row>
        <row r="1994">
          <cell r="A1994">
            <v>80360094</v>
          </cell>
          <cell r="B1994" t="str">
            <v>Bahrain International Bank</v>
          </cell>
          <cell r="C1994" t="str">
            <v>Banks</v>
          </cell>
          <cell r="D1994" t="str">
            <v>BAHRAIN</v>
          </cell>
          <cell r="E1994" t="str">
            <v>N</v>
          </cell>
          <cell r="F1994" t="str">
            <v>Withdrawn</v>
          </cell>
          <cell r="G1994">
            <v>38189</v>
          </cell>
          <cell r="H1994" t="str">
            <v>NR</v>
          </cell>
        </row>
        <row r="1995">
          <cell r="A1995">
            <v>80360095</v>
          </cell>
          <cell r="B1995" t="str">
            <v>Nordea Bank Finland</v>
          </cell>
          <cell r="C1995" t="str">
            <v>Banks</v>
          </cell>
          <cell r="D1995" t="str">
            <v>FINLAND</v>
          </cell>
          <cell r="E1995" t="str">
            <v>Y</v>
          </cell>
          <cell r="F1995" t="str">
            <v>Affirmed</v>
          </cell>
          <cell r="G1995">
            <v>38230</v>
          </cell>
          <cell r="H1995" t="str">
            <v>AA-</v>
          </cell>
          <cell r="I1995" t="str">
            <v>Rating Outlook Stable</v>
          </cell>
        </row>
        <row r="1996">
          <cell r="A1996">
            <v>80360096</v>
          </cell>
          <cell r="B1996" t="str">
            <v>PT Bank Internasional Indonesia Tbk</v>
          </cell>
          <cell r="C1996" t="str">
            <v>Financial Institutions</v>
          </cell>
          <cell r="D1996" t="str">
            <v>INDONESIA</v>
          </cell>
          <cell r="E1996" t="str">
            <v>Y</v>
          </cell>
          <cell r="F1996" t="str">
            <v>Upgrade</v>
          </cell>
          <cell r="G1996">
            <v>38114</v>
          </cell>
          <cell r="H1996" t="str">
            <v>B+</v>
          </cell>
          <cell r="I1996" t="str">
            <v>Rating Outlook Stable</v>
          </cell>
        </row>
        <row r="1997">
          <cell r="A1997">
            <v>80360097</v>
          </cell>
          <cell r="B1997" t="str">
            <v>St. George Bank</v>
          </cell>
          <cell r="C1997" t="str">
            <v>Banks</v>
          </cell>
          <cell r="D1997" t="str">
            <v>AUSTRALIA</v>
          </cell>
          <cell r="E1997" t="str">
            <v>Y</v>
          </cell>
          <cell r="F1997" t="str">
            <v>Upgrade</v>
          </cell>
          <cell r="G1997">
            <v>36913</v>
          </cell>
          <cell r="H1997" t="str">
            <v>A+</v>
          </cell>
          <cell r="I1997" t="str">
            <v>Rating Outlook Stable</v>
          </cell>
        </row>
        <row r="1998">
          <cell r="A1998">
            <v>80360099</v>
          </cell>
          <cell r="B1998" t="str">
            <v>DePfa-Bank Europe PLC</v>
          </cell>
          <cell r="C1998" t="str">
            <v>Banks</v>
          </cell>
          <cell r="D1998" t="str">
            <v>IRELAND</v>
          </cell>
          <cell r="E1998" t="str">
            <v>N</v>
          </cell>
          <cell r="F1998" t="str">
            <v>Withdrawn</v>
          </cell>
          <cell r="G1998">
            <v>37750</v>
          </cell>
          <cell r="H1998" t="str">
            <v>NR</v>
          </cell>
        </row>
        <row r="1999">
          <cell r="A1999">
            <v>80360100</v>
          </cell>
          <cell r="B1999" t="str">
            <v>West Bromwich Building Society</v>
          </cell>
          <cell r="C1999" t="str">
            <v>Banks</v>
          </cell>
          <cell r="D1999" t="str">
            <v>UNITED KINGDOM</v>
          </cell>
          <cell r="E1999" t="str">
            <v>Y</v>
          </cell>
          <cell r="F1999" t="str">
            <v>New Rating</v>
          </cell>
          <cell r="G1999">
            <v>38236</v>
          </cell>
          <cell r="H1999" t="str">
            <v>A</v>
          </cell>
          <cell r="I1999" t="str">
            <v>Rating Outlook Stable</v>
          </cell>
        </row>
        <row r="2000">
          <cell r="A2000">
            <v>80360101</v>
          </cell>
          <cell r="B2000" t="str">
            <v>SEPI (Guaranteed)</v>
          </cell>
          <cell r="C2000" t="str">
            <v>Corporates</v>
          </cell>
          <cell r="D2000" t="str">
            <v>SPAIN</v>
          </cell>
          <cell r="E2000" t="str">
            <v>N</v>
          </cell>
          <cell r="F2000" t="str">
            <v>Upgrade</v>
          </cell>
          <cell r="G2000">
            <v>37974</v>
          </cell>
          <cell r="H2000" t="str">
            <v>AAA</v>
          </cell>
          <cell r="I2000" t="str">
            <v>Rating Outlook Stable</v>
          </cell>
        </row>
        <row r="2001">
          <cell r="A2001">
            <v>80360103</v>
          </cell>
          <cell r="B2001" t="str">
            <v>Industrial Bank of Korea</v>
          </cell>
          <cell r="C2001" t="str">
            <v>Banks</v>
          </cell>
          <cell r="D2001" t="str">
            <v>KOREA, REPUBLIC OF</v>
          </cell>
          <cell r="E2001" t="str">
            <v>Y</v>
          </cell>
          <cell r="F2001" t="str">
            <v>Upgrade</v>
          </cell>
          <cell r="G2001">
            <v>37434</v>
          </cell>
          <cell r="H2001" t="str">
            <v>A</v>
          </cell>
          <cell r="I2001" t="str">
            <v>Rating Outlook Stable</v>
          </cell>
        </row>
        <row r="2002">
          <cell r="A2002">
            <v>80360104</v>
          </cell>
          <cell r="B2002" t="str">
            <v>Hana Bank</v>
          </cell>
          <cell r="C2002" t="str">
            <v>Banks</v>
          </cell>
          <cell r="D2002" t="str">
            <v>KOREA, REPUBLIC OF</v>
          </cell>
          <cell r="E2002" t="str">
            <v>Y</v>
          </cell>
          <cell r="F2002" t="str">
            <v>Affirmed</v>
          </cell>
          <cell r="G2002">
            <v>38211</v>
          </cell>
          <cell r="H2002" t="str">
            <v>BBB+</v>
          </cell>
          <cell r="I2002" t="str">
            <v>Rating Outlook Stable</v>
          </cell>
        </row>
        <row r="2003">
          <cell r="A2003">
            <v>80360105</v>
          </cell>
          <cell r="B2003" t="str">
            <v>Bank of East Asia</v>
          </cell>
          <cell r="C2003" t="str">
            <v>Banks</v>
          </cell>
          <cell r="D2003" t="str">
            <v>HONG KONG</v>
          </cell>
          <cell r="E2003" t="str">
            <v>Y</v>
          </cell>
          <cell r="F2003" t="str">
            <v>Affirmed</v>
          </cell>
          <cell r="G2003">
            <v>38168</v>
          </cell>
          <cell r="H2003" t="str">
            <v>A-</v>
          </cell>
          <cell r="I2003" t="str">
            <v>Rating Outlook Stable</v>
          </cell>
        </row>
        <row r="2004">
          <cell r="A2004">
            <v>80360107</v>
          </cell>
          <cell r="B2004" t="str">
            <v>DBS Bank (Hong Kong) Limited</v>
          </cell>
          <cell r="C2004" t="str">
            <v>Banks</v>
          </cell>
          <cell r="D2004" t="str">
            <v>HONG KONG</v>
          </cell>
          <cell r="E2004" t="str">
            <v>Y</v>
          </cell>
          <cell r="F2004" t="str">
            <v>Affirmed</v>
          </cell>
          <cell r="G2004">
            <v>37823</v>
          </cell>
          <cell r="H2004" t="str">
            <v>A+</v>
          </cell>
          <cell r="I2004" t="str">
            <v>Rating Outlook Stable</v>
          </cell>
        </row>
        <row r="2005">
          <cell r="A2005">
            <v>80360108</v>
          </cell>
          <cell r="B2005" t="str">
            <v>Bank Hapoalim</v>
          </cell>
          <cell r="C2005" t="str">
            <v>Banks</v>
          </cell>
          <cell r="D2005" t="str">
            <v>ISRAEL</v>
          </cell>
          <cell r="E2005" t="str">
            <v>Y</v>
          </cell>
          <cell r="F2005" t="str">
            <v>Downgrade</v>
          </cell>
          <cell r="G2005">
            <v>37726</v>
          </cell>
          <cell r="H2005" t="str">
            <v>BBB+</v>
          </cell>
          <cell r="I2005" t="str">
            <v>Rating Outlook Stable</v>
          </cell>
        </row>
        <row r="2006">
          <cell r="A2006">
            <v>80360109</v>
          </cell>
          <cell r="B2006" t="str">
            <v>Banca Regionale Europea</v>
          </cell>
          <cell r="C2006" t="str">
            <v>Banks</v>
          </cell>
          <cell r="D2006" t="str">
            <v>ITALY</v>
          </cell>
          <cell r="E2006" t="str">
            <v>N</v>
          </cell>
          <cell r="F2006" t="str">
            <v>Withdrawn</v>
          </cell>
          <cell r="G2006">
            <v>37237</v>
          </cell>
          <cell r="H2006" t="str">
            <v>NR</v>
          </cell>
          <cell r="I2006" t="str">
            <v>Not on Rating Watch</v>
          </cell>
        </row>
        <row r="2007">
          <cell r="A2007">
            <v>80360111</v>
          </cell>
          <cell r="B2007" t="str">
            <v>FirstRand Bank</v>
          </cell>
          <cell r="C2007" t="str">
            <v>Banks</v>
          </cell>
          <cell r="D2007" t="str">
            <v>SOUTH AFRICA</v>
          </cell>
          <cell r="E2007" t="str">
            <v>Y</v>
          </cell>
          <cell r="F2007" t="str">
            <v>Upgrade</v>
          </cell>
          <cell r="G2007">
            <v>37743</v>
          </cell>
          <cell r="H2007" t="str">
            <v>BBB</v>
          </cell>
          <cell r="I2007" t="str">
            <v>Rating Outlook Stable</v>
          </cell>
        </row>
        <row r="2008">
          <cell r="A2008">
            <v>80360112</v>
          </cell>
          <cell r="B2008" t="str">
            <v>Landshypotek AB</v>
          </cell>
          <cell r="C2008" t="str">
            <v>Banks</v>
          </cell>
          <cell r="D2008" t="str">
            <v>SWEDEN</v>
          </cell>
          <cell r="E2008" t="str">
            <v>Y</v>
          </cell>
          <cell r="F2008" t="str">
            <v>Affirmed</v>
          </cell>
          <cell r="G2008">
            <v>37609</v>
          </cell>
          <cell r="H2008" t="str">
            <v>A</v>
          </cell>
          <cell r="I2008" t="str">
            <v>Rating Outlook Stable</v>
          </cell>
        </row>
        <row r="2009">
          <cell r="A2009">
            <v>80360113</v>
          </cell>
          <cell r="B2009" t="str">
            <v>Hamburgische Landesbank (Guaranteed)</v>
          </cell>
          <cell r="C2009" t="str">
            <v>Banks</v>
          </cell>
          <cell r="D2009" t="str">
            <v>GERMANY</v>
          </cell>
          <cell r="E2009" t="str">
            <v>N</v>
          </cell>
          <cell r="F2009" t="str">
            <v>Withdrawn</v>
          </cell>
          <cell r="G2009">
            <v>37775</v>
          </cell>
          <cell r="H2009" t="str">
            <v>NR</v>
          </cell>
        </row>
        <row r="2010">
          <cell r="A2010">
            <v>80360114</v>
          </cell>
          <cell r="B2010" t="str">
            <v>Banco FonteCindam</v>
          </cell>
          <cell r="C2010" t="str">
            <v>Banks</v>
          </cell>
          <cell r="D2010" t="str">
            <v>BRAZIL</v>
          </cell>
          <cell r="E2010" t="str">
            <v>N</v>
          </cell>
          <cell r="F2010" t="str">
            <v>Withdrawn</v>
          </cell>
          <cell r="G2010">
            <v>36388</v>
          </cell>
          <cell r="H2010" t="str">
            <v>NR</v>
          </cell>
        </row>
        <row r="2011">
          <cell r="A2011">
            <v>80360115</v>
          </cell>
          <cell r="B2011" t="str">
            <v>Banco BPI</v>
          </cell>
          <cell r="C2011" t="str">
            <v>Banks</v>
          </cell>
          <cell r="D2011" t="str">
            <v>PORTUGAL</v>
          </cell>
          <cell r="E2011" t="str">
            <v>Y</v>
          </cell>
          <cell r="F2011" t="str">
            <v>Affirmed</v>
          </cell>
          <cell r="G2011">
            <v>38245</v>
          </cell>
          <cell r="H2011" t="str">
            <v>A+</v>
          </cell>
          <cell r="I2011" t="str">
            <v>Rating Outlook Stable</v>
          </cell>
        </row>
        <row r="2012">
          <cell r="A2012">
            <v>80360116</v>
          </cell>
          <cell r="B2012" t="str">
            <v>Altadis</v>
          </cell>
          <cell r="C2012" t="str">
            <v>Tobacco</v>
          </cell>
          <cell r="D2012" t="str">
            <v>SPAIN</v>
          </cell>
          <cell r="E2012" t="str">
            <v>Y</v>
          </cell>
          <cell r="F2012" t="str">
            <v>Affirmed</v>
          </cell>
          <cell r="G2012">
            <v>38209</v>
          </cell>
          <cell r="H2012" t="str">
            <v>A-</v>
          </cell>
          <cell r="I2012" t="str">
            <v>Rating Outlook Negative</v>
          </cell>
        </row>
        <row r="2013">
          <cell r="A2013">
            <v>80360117</v>
          </cell>
          <cell r="B2013" t="str">
            <v>Institut Catala de Finances</v>
          </cell>
          <cell r="C2013" t="str">
            <v>Financial Institutions</v>
          </cell>
          <cell r="D2013" t="str">
            <v>SPAIN</v>
          </cell>
          <cell r="E2013" t="str">
            <v>Y</v>
          </cell>
          <cell r="F2013" t="str">
            <v>Affirmed</v>
          </cell>
          <cell r="G2013">
            <v>38253</v>
          </cell>
          <cell r="H2013" t="str">
            <v>A+</v>
          </cell>
          <cell r="I2013" t="str">
            <v>Rating Outlook Negative</v>
          </cell>
        </row>
        <row r="2014">
          <cell r="A2014">
            <v>80360119</v>
          </cell>
          <cell r="B2014" t="str">
            <v>Natexis Banques Populaires</v>
          </cell>
          <cell r="C2014" t="str">
            <v>Banks</v>
          </cell>
          <cell r="D2014" t="str">
            <v>FRANCE</v>
          </cell>
          <cell r="E2014" t="str">
            <v>Y</v>
          </cell>
          <cell r="F2014" t="str">
            <v>Downgrade</v>
          </cell>
          <cell r="G2014">
            <v>37823</v>
          </cell>
          <cell r="H2014" t="str">
            <v>A+</v>
          </cell>
          <cell r="I2014" t="str">
            <v>Rating Outlook Stable</v>
          </cell>
        </row>
        <row r="2015">
          <cell r="A2015">
            <v>80360120</v>
          </cell>
          <cell r="B2015" t="str">
            <v>Bangkok Bank</v>
          </cell>
          <cell r="C2015" t="str">
            <v>Banks</v>
          </cell>
          <cell r="D2015" t="str">
            <v>THAILAND</v>
          </cell>
          <cell r="E2015" t="str">
            <v>Y</v>
          </cell>
          <cell r="F2015" t="str">
            <v>Revision Rating</v>
          </cell>
          <cell r="G2015">
            <v>38138</v>
          </cell>
          <cell r="H2015" t="str">
            <v>BBB-</v>
          </cell>
          <cell r="I2015" t="str">
            <v>Rating Outlook Positive</v>
          </cell>
        </row>
        <row r="2016">
          <cell r="A2016">
            <v>80360121</v>
          </cell>
          <cell r="B2016" t="str">
            <v>Caisse des Depots et Consignations ( CDC )</v>
          </cell>
          <cell r="C2016" t="str">
            <v>Banks</v>
          </cell>
          <cell r="D2016" t="str">
            <v>FRANCE</v>
          </cell>
          <cell r="E2016" t="str">
            <v>Y</v>
          </cell>
          <cell r="F2016" t="str">
            <v>Affirmed</v>
          </cell>
          <cell r="G2016">
            <v>37826</v>
          </cell>
          <cell r="H2016" t="str">
            <v>AAA</v>
          </cell>
          <cell r="I2016" t="str">
            <v>Rating Outlook Stable</v>
          </cell>
        </row>
        <row r="2017">
          <cell r="A2017">
            <v>80360122</v>
          </cell>
          <cell r="B2017" t="str">
            <v>Rolo Banca 1473</v>
          </cell>
          <cell r="C2017" t="str">
            <v>Banks</v>
          </cell>
          <cell r="D2017" t="str">
            <v>ITALY</v>
          </cell>
          <cell r="E2017" t="str">
            <v>N</v>
          </cell>
          <cell r="F2017" t="str">
            <v>Withdrawn</v>
          </cell>
          <cell r="G2017">
            <v>37438</v>
          </cell>
          <cell r="H2017" t="str">
            <v>NR</v>
          </cell>
          <cell r="I2017" t="str">
            <v>Not on Rating Watch</v>
          </cell>
        </row>
        <row r="2018">
          <cell r="A2018">
            <v>80360123</v>
          </cell>
          <cell r="B2018" t="str">
            <v>Ceska Sporitelna</v>
          </cell>
          <cell r="C2018" t="str">
            <v>Banks</v>
          </cell>
          <cell r="D2018" t="str">
            <v>CZECH REPUBLIC</v>
          </cell>
          <cell r="E2018" t="str">
            <v>Y</v>
          </cell>
          <cell r="F2018" t="str">
            <v>Affirmed</v>
          </cell>
          <cell r="G2018">
            <v>38169</v>
          </cell>
          <cell r="H2018" t="str">
            <v>A-</v>
          </cell>
          <cell r="I2018" t="str">
            <v>Rating Outlook Stable</v>
          </cell>
        </row>
        <row r="2019">
          <cell r="A2019">
            <v>80360124</v>
          </cell>
          <cell r="B2019" t="str">
            <v>Ceskoslovenska Obchodni Banka</v>
          </cell>
          <cell r="C2019" t="str">
            <v>Banks</v>
          </cell>
          <cell r="D2019" t="str">
            <v>CZECH REPUBLIC</v>
          </cell>
          <cell r="E2019" t="str">
            <v>Y</v>
          </cell>
          <cell r="F2019" t="str">
            <v>Upgrade</v>
          </cell>
          <cell r="G2019">
            <v>38106</v>
          </cell>
          <cell r="H2019" t="str">
            <v>A+</v>
          </cell>
          <cell r="I2019" t="str">
            <v>Rating Outlook Stable</v>
          </cell>
        </row>
        <row r="2020">
          <cell r="A2020">
            <v>80360125</v>
          </cell>
          <cell r="B2020" t="str">
            <v>ASLK-CGER Bank</v>
          </cell>
          <cell r="C2020" t="str">
            <v>Banks</v>
          </cell>
          <cell r="D2020" t="str">
            <v>BELGIUM</v>
          </cell>
          <cell r="E2020" t="str">
            <v>N</v>
          </cell>
          <cell r="F2020" t="str">
            <v>Withdrawn</v>
          </cell>
          <cell r="G2020">
            <v>36335</v>
          </cell>
          <cell r="H2020" t="str">
            <v>NR</v>
          </cell>
        </row>
        <row r="2021">
          <cell r="A2021">
            <v>80360126</v>
          </cell>
          <cell r="B2021" t="str">
            <v>Alfa Bank</v>
          </cell>
          <cell r="C2021" t="str">
            <v>Banks</v>
          </cell>
          <cell r="D2021" t="str">
            <v>RUSSIAN FEDERATION</v>
          </cell>
          <cell r="E2021" t="str">
            <v>Y</v>
          </cell>
          <cell r="F2021" t="str">
            <v>Affirmed</v>
          </cell>
          <cell r="G2021">
            <v>38176</v>
          </cell>
          <cell r="H2021" t="str">
            <v>B+</v>
          </cell>
          <cell r="I2021" t="str">
            <v>Rating Outlook Stable</v>
          </cell>
        </row>
        <row r="2022">
          <cell r="A2022">
            <v>80360127</v>
          </cell>
          <cell r="B2022" t="str">
            <v>DialogBank</v>
          </cell>
          <cell r="C2022" t="str">
            <v>Banks</v>
          </cell>
          <cell r="D2022" t="str">
            <v>RUSSIAN FEDERATION</v>
          </cell>
          <cell r="E2022" t="str">
            <v>N</v>
          </cell>
          <cell r="F2022" t="str">
            <v>Withdrawn</v>
          </cell>
          <cell r="G2022">
            <v>36469</v>
          </cell>
          <cell r="H2022" t="str">
            <v>NR</v>
          </cell>
        </row>
        <row r="2023">
          <cell r="A2023">
            <v>80360128</v>
          </cell>
          <cell r="B2023" t="str">
            <v>International Moscow Bank</v>
          </cell>
          <cell r="C2023" t="str">
            <v>Banks</v>
          </cell>
          <cell r="D2023" t="str">
            <v>RUSSIAN FEDERATION</v>
          </cell>
          <cell r="E2023" t="str">
            <v>Y</v>
          </cell>
          <cell r="F2023" t="str">
            <v>Rating Watch On</v>
          </cell>
          <cell r="G2023">
            <v>38258</v>
          </cell>
          <cell r="H2023" t="str">
            <v>BB-</v>
          </cell>
          <cell r="I2023" t="str">
            <v>Rating Watch Positive</v>
          </cell>
        </row>
        <row r="2024">
          <cell r="A2024">
            <v>80360129</v>
          </cell>
          <cell r="B2024" t="str">
            <v>Rossiyskiy Kredit Bank</v>
          </cell>
          <cell r="C2024" t="str">
            <v>Banks</v>
          </cell>
          <cell r="D2024" t="str">
            <v>RUSSIAN FEDERATION</v>
          </cell>
          <cell r="E2024" t="str">
            <v>N</v>
          </cell>
          <cell r="F2024" t="str">
            <v>Withdrawn</v>
          </cell>
          <cell r="G2024">
            <v>36469</v>
          </cell>
          <cell r="H2024" t="str">
            <v>NR</v>
          </cell>
        </row>
        <row r="2025">
          <cell r="A2025">
            <v>80360130</v>
          </cell>
          <cell r="B2025" t="str">
            <v>Sberbank-Savings Bank of the Russian Federation</v>
          </cell>
          <cell r="C2025" t="str">
            <v>Banks</v>
          </cell>
          <cell r="D2025" t="str">
            <v>RUSSIAN FEDERATION</v>
          </cell>
          <cell r="E2025" t="str">
            <v>Y</v>
          </cell>
          <cell r="F2025" t="str">
            <v>Affirmed</v>
          </cell>
          <cell r="G2025">
            <v>38208</v>
          </cell>
          <cell r="H2025" t="str">
            <v>BB+</v>
          </cell>
          <cell r="I2025" t="str">
            <v>Rating Outlook Stable</v>
          </cell>
        </row>
        <row r="2026">
          <cell r="A2026">
            <v>80360131</v>
          </cell>
          <cell r="B2026" t="str">
            <v>United Export Import Bank</v>
          </cell>
          <cell r="C2026" t="str">
            <v>Banks</v>
          </cell>
          <cell r="D2026" t="str">
            <v>RUSSIAN FEDERATION</v>
          </cell>
          <cell r="E2026" t="str">
            <v>N</v>
          </cell>
          <cell r="F2026" t="str">
            <v>Withdrawn</v>
          </cell>
          <cell r="G2026">
            <v>36879</v>
          </cell>
          <cell r="H2026" t="str">
            <v>NR</v>
          </cell>
        </row>
        <row r="2027">
          <cell r="A2027">
            <v>80360133</v>
          </cell>
          <cell r="B2027" t="str">
            <v>Kereskedelmi es Hitelbank</v>
          </cell>
          <cell r="C2027" t="str">
            <v>Banks</v>
          </cell>
          <cell r="D2027" t="str">
            <v>HUNGARY</v>
          </cell>
          <cell r="E2027" t="str">
            <v>Y</v>
          </cell>
          <cell r="F2027" t="str">
            <v>Upgrade</v>
          </cell>
          <cell r="G2027">
            <v>38106</v>
          </cell>
          <cell r="H2027" t="str">
            <v>A+</v>
          </cell>
          <cell r="I2027" t="str">
            <v>Rating Outlook Negative</v>
          </cell>
        </row>
        <row r="2028">
          <cell r="A2028">
            <v>80360134</v>
          </cell>
          <cell r="B2028" t="str">
            <v>Magyar Kulkereskedelmi Bank Rt</v>
          </cell>
          <cell r="C2028" t="str">
            <v>Banks</v>
          </cell>
          <cell r="D2028" t="str">
            <v>HUNGARY</v>
          </cell>
          <cell r="E2028" t="str">
            <v>Y</v>
          </cell>
          <cell r="F2028" t="str">
            <v>Withdrawn</v>
          </cell>
          <cell r="G2028">
            <v>37305</v>
          </cell>
          <cell r="H2028" t="str">
            <v>NR</v>
          </cell>
          <cell r="I2028" t="str">
            <v>Not on Rating Watch</v>
          </cell>
        </row>
        <row r="2029">
          <cell r="A2029">
            <v>80360135</v>
          </cell>
          <cell r="B2029" t="str">
            <v>Bank Handlowy w Warszawie</v>
          </cell>
          <cell r="C2029" t="str">
            <v>Banks</v>
          </cell>
          <cell r="D2029" t="str">
            <v>POLAND</v>
          </cell>
          <cell r="E2029" t="str">
            <v>Y</v>
          </cell>
          <cell r="F2029" t="str">
            <v>Withdrawn</v>
          </cell>
          <cell r="G2029">
            <v>37166</v>
          </cell>
          <cell r="H2029" t="str">
            <v>NR</v>
          </cell>
          <cell r="I2029" t="str">
            <v>Not on Rating Watch</v>
          </cell>
        </row>
        <row r="2030">
          <cell r="A2030">
            <v>80360136</v>
          </cell>
          <cell r="B2030" t="str">
            <v>Bank Pekao</v>
          </cell>
          <cell r="C2030" t="str">
            <v>Banks</v>
          </cell>
          <cell r="D2030" t="str">
            <v>POLAND</v>
          </cell>
          <cell r="E2030" t="str">
            <v>Y</v>
          </cell>
          <cell r="F2030" t="str">
            <v>Revision Outlook</v>
          </cell>
          <cell r="G2030">
            <v>38113</v>
          </cell>
          <cell r="H2030" t="str">
            <v>A</v>
          </cell>
          <cell r="I2030" t="str">
            <v>Rating Outlook Stable</v>
          </cell>
        </row>
        <row r="2031">
          <cell r="A2031">
            <v>80360138</v>
          </cell>
          <cell r="B2031" t="str">
            <v>Banco Dibens S.A.</v>
          </cell>
          <cell r="C2031" t="str">
            <v>Banks</v>
          </cell>
          <cell r="D2031" t="str">
            <v>BRAZIL</v>
          </cell>
          <cell r="E2031" t="str">
            <v>Y</v>
          </cell>
          <cell r="F2031" t="str">
            <v>Withdrawn</v>
          </cell>
          <cell r="G2031">
            <v>36999</v>
          </cell>
          <cell r="H2031" t="str">
            <v>NR</v>
          </cell>
        </row>
        <row r="2032">
          <cell r="A2032">
            <v>80360140</v>
          </cell>
          <cell r="B2032" t="str">
            <v>BCP Investimento</v>
          </cell>
          <cell r="C2032" t="str">
            <v>Banks</v>
          </cell>
          <cell r="D2032" t="str">
            <v>PORTUGAL</v>
          </cell>
          <cell r="E2032" t="str">
            <v>Y</v>
          </cell>
          <cell r="F2032" t="str">
            <v>Affirmed</v>
          </cell>
          <cell r="G2032">
            <v>38103</v>
          </cell>
          <cell r="H2032" t="str">
            <v>A+</v>
          </cell>
          <cell r="I2032" t="str">
            <v>Rating Outlook Stable</v>
          </cell>
        </row>
        <row r="2033">
          <cell r="A2033">
            <v>80360141</v>
          </cell>
          <cell r="B2033" t="str">
            <v>Krung Thai Bank</v>
          </cell>
          <cell r="C2033" t="str">
            <v>Banks</v>
          </cell>
          <cell r="D2033" t="str">
            <v>THAILAND</v>
          </cell>
          <cell r="E2033" t="str">
            <v>Y</v>
          </cell>
          <cell r="F2033" t="str">
            <v>Affirmed</v>
          </cell>
          <cell r="G2033">
            <v>38210</v>
          </cell>
          <cell r="H2033" t="str">
            <v>BBB-</v>
          </cell>
          <cell r="I2033" t="str">
            <v>Rating Outlook Stable</v>
          </cell>
        </row>
        <row r="2034">
          <cell r="A2034">
            <v>80360142</v>
          </cell>
          <cell r="B2034" t="str">
            <v>Korea Development Bank</v>
          </cell>
          <cell r="C2034" t="str">
            <v>Banks</v>
          </cell>
          <cell r="D2034" t="str">
            <v>KOREA, REPUBLIC OF</v>
          </cell>
          <cell r="E2034" t="str">
            <v>Y</v>
          </cell>
          <cell r="F2034" t="str">
            <v>Upgrade</v>
          </cell>
          <cell r="G2034">
            <v>37434</v>
          </cell>
          <cell r="H2034" t="str">
            <v>A</v>
          </cell>
          <cell r="I2034" t="str">
            <v>Rating Outlook Stable</v>
          </cell>
        </row>
        <row r="2035">
          <cell r="A2035">
            <v>80360143</v>
          </cell>
          <cell r="B2035" t="str">
            <v>KASIKORNBANK</v>
          </cell>
          <cell r="C2035" t="str">
            <v>Banks</v>
          </cell>
          <cell r="D2035" t="str">
            <v>THAILAND</v>
          </cell>
          <cell r="E2035" t="str">
            <v>Y</v>
          </cell>
          <cell r="F2035" t="str">
            <v>Upgrade</v>
          </cell>
          <cell r="G2035">
            <v>38138</v>
          </cell>
          <cell r="H2035" t="str">
            <v>BBB</v>
          </cell>
          <cell r="I2035" t="str">
            <v>Rating Outlook Stable</v>
          </cell>
        </row>
        <row r="2036">
          <cell r="A2036">
            <v>80360144</v>
          </cell>
          <cell r="B2036" t="str">
            <v>Thai Military Bank</v>
          </cell>
          <cell r="C2036" t="str">
            <v>Banks</v>
          </cell>
          <cell r="D2036" t="str">
            <v>THAILAND</v>
          </cell>
          <cell r="E2036" t="str">
            <v>Y</v>
          </cell>
          <cell r="F2036" t="str">
            <v>Affirmed</v>
          </cell>
          <cell r="G2036">
            <v>38160</v>
          </cell>
          <cell r="H2036" t="str">
            <v>BB-</v>
          </cell>
          <cell r="I2036" t="str">
            <v>Rating Outlook Positive</v>
          </cell>
        </row>
        <row r="2037">
          <cell r="A2037">
            <v>80360145</v>
          </cell>
          <cell r="B2037" t="str">
            <v>Siam Commercial Bank</v>
          </cell>
          <cell r="C2037" t="str">
            <v>Banks</v>
          </cell>
          <cell r="D2037" t="str">
            <v>THAILAND</v>
          </cell>
          <cell r="E2037" t="str">
            <v>Y</v>
          </cell>
          <cell r="F2037" t="str">
            <v>Upgrade</v>
          </cell>
          <cell r="G2037">
            <v>38138</v>
          </cell>
          <cell r="H2037" t="str">
            <v>BBB</v>
          </cell>
          <cell r="I2037" t="str">
            <v>Rating Outlook Stable</v>
          </cell>
        </row>
        <row r="2038">
          <cell r="A2038">
            <v>80360146</v>
          </cell>
          <cell r="B2038" t="str">
            <v>Bank of Ayudhya</v>
          </cell>
          <cell r="C2038" t="str">
            <v>Banks</v>
          </cell>
          <cell r="D2038" t="str">
            <v>THAILAND</v>
          </cell>
          <cell r="E2038" t="str">
            <v>Y</v>
          </cell>
          <cell r="F2038" t="str">
            <v>Upgrade</v>
          </cell>
          <cell r="G2038">
            <v>38160</v>
          </cell>
          <cell r="H2038" t="str">
            <v>BB-</v>
          </cell>
          <cell r="I2038" t="str">
            <v>Rating Outlook Stable</v>
          </cell>
        </row>
        <row r="2039">
          <cell r="A2039">
            <v>80360147</v>
          </cell>
          <cell r="B2039" t="str">
            <v>Rhb Bank</v>
          </cell>
          <cell r="C2039" t="str">
            <v>Banks</v>
          </cell>
          <cell r="D2039" t="str">
            <v>MALAYSIA</v>
          </cell>
          <cell r="E2039" t="str">
            <v>Y</v>
          </cell>
          <cell r="F2039" t="str">
            <v>New Rating</v>
          </cell>
          <cell r="G2039">
            <v>37552</v>
          </cell>
          <cell r="H2039" t="str">
            <v>BBB</v>
          </cell>
          <cell r="I2039" t="str">
            <v>Rating Outlook Stable</v>
          </cell>
        </row>
        <row r="2040">
          <cell r="A2040">
            <v>80360148</v>
          </cell>
          <cell r="B2040" t="str">
            <v>Chiao Tung Bank</v>
          </cell>
          <cell r="C2040" t="str">
            <v>Banks</v>
          </cell>
          <cell r="D2040" t="str">
            <v>TAIWAN</v>
          </cell>
          <cell r="E2040" t="str">
            <v>Y</v>
          </cell>
          <cell r="F2040" t="str">
            <v>Withdrawn</v>
          </cell>
          <cell r="G2040">
            <v>36957</v>
          </cell>
          <cell r="H2040" t="str">
            <v>NR</v>
          </cell>
          <cell r="I2040" t="str">
            <v>Not on Rating Watch</v>
          </cell>
        </row>
        <row r="2041">
          <cell r="A2041">
            <v>80360151</v>
          </cell>
          <cell r="B2041" t="str">
            <v>Societe Centrale de Credit Maritime Mutuel</v>
          </cell>
          <cell r="C2041" t="str">
            <v>Banks</v>
          </cell>
          <cell r="D2041" t="str">
            <v>FRANCE</v>
          </cell>
          <cell r="E2041" t="str">
            <v>Y</v>
          </cell>
          <cell r="F2041" t="str">
            <v>Downgrade</v>
          </cell>
          <cell r="G2041">
            <v>37823</v>
          </cell>
          <cell r="H2041" t="str">
            <v>A+</v>
          </cell>
          <cell r="I2041" t="str">
            <v>Rating Outlook Stable</v>
          </cell>
        </row>
        <row r="2042">
          <cell r="A2042">
            <v>80360153</v>
          </cell>
          <cell r="B2042" t="str">
            <v>Koram Bank</v>
          </cell>
          <cell r="C2042" t="str">
            <v>Banks</v>
          </cell>
          <cell r="D2042" t="str">
            <v>KOREA, REPUBLIC OF</v>
          </cell>
          <cell r="E2042" t="str">
            <v>Y</v>
          </cell>
          <cell r="F2042" t="str">
            <v>Upgrade</v>
          </cell>
          <cell r="G2042">
            <v>38114</v>
          </cell>
          <cell r="H2042" t="str">
            <v>A</v>
          </cell>
          <cell r="I2042" t="str">
            <v>Rating Outlook Stable</v>
          </cell>
        </row>
        <row r="2043">
          <cell r="A2043">
            <v>80360154</v>
          </cell>
          <cell r="B2043" t="str">
            <v>Caisse Centrale de Credit Immobilier de France (3CIF) (Groupe CIFD)</v>
          </cell>
          <cell r="C2043" t="str">
            <v>Banks</v>
          </cell>
          <cell r="D2043" t="str">
            <v>FRANCE</v>
          </cell>
          <cell r="E2043" t="str">
            <v>Y</v>
          </cell>
          <cell r="F2043" t="str">
            <v>Affirmed</v>
          </cell>
          <cell r="G2043">
            <v>37879</v>
          </cell>
          <cell r="H2043" t="str">
            <v>A+</v>
          </cell>
          <cell r="I2043" t="str">
            <v>Rating Outlook Stable</v>
          </cell>
        </row>
        <row r="2044">
          <cell r="A2044">
            <v>80360155</v>
          </cell>
          <cell r="B2044" t="str">
            <v>Dexia Municipal Bank</v>
          </cell>
          <cell r="C2044" t="str">
            <v>Banks</v>
          </cell>
          <cell r="D2044" t="str">
            <v>UNITED KINGDOM</v>
          </cell>
          <cell r="E2044" t="str">
            <v>N</v>
          </cell>
          <cell r="F2044" t="str">
            <v>Withdrawn</v>
          </cell>
          <cell r="G2044">
            <v>36815</v>
          </cell>
          <cell r="H2044" t="str">
            <v>NR</v>
          </cell>
        </row>
        <row r="2045">
          <cell r="A2045">
            <v>80360156</v>
          </cell>
          <cell r="B2045" t="str">
            <v>Bank Central Asia</v>
          </cell>
          <cell r="C2045" t="str">
            <v>Banks</v>
          </cell>
          <cell r="D2045" t="str">
            <v>INDONESIA</v>
          </cell>
          <cell r="E2045" t="str">
            <v>Y</v>
          </cell>
          <cell r="F2045" t="str">
            <v>Upgrade</v>
          </cell>
          <cell r="G2045">
            <v>37951</v>
          </cell>
          <cell r="H2045" t="str">
            <v>B+</v>
          </cell>
          <cell r="I2045" t="str">
            <v>Rating Outlook Stable</v>
          </cell>
        </row>
        <row r="2046">
          <cell r="A2046">
            <v>80360157</v>
          </cell>
          <cell r="B2046" t="str">
            <v>Bank of Tokyo-Mitsubishi</v>
          </cell>
          <cell r="C2046" t="str">
            <v>Banks</v>
          </cell>
          <cell r="D2046" t="str">
            <v>JAPAN</v>
          </cell>
          <cell r="E2046" t="str">
            <v>Y</v>
          </cell>
          <cell r="F2046" t="str">
            <v>Affirmed</v>
          </cell>
          <cell r="G2046">
            <v>38247</v>
          </cell>
          <cell r="H2046" t="str">
            <v>A-</v>
          </cell>
          <cell r="I2046" t="str">
            <v>Rating Outlook Stable</v>
          </cell>
        </row>
        <row r="2047">
          <cell r="A2047">
            <v>80360158</v>
          </cell>
          <cell r="B2047" t="str">
            <v>Bank Negara Indonesia</v>
          </cell>
          <cell r="C2047" t="str">
            <v>Banks</v>
          </cell>
          <cell r="D2047" t="str">
            <v>INDONESIA</v>
          </cell>
          <cell r="E2047" t="str">
            <v>Y</v>
          </cell>
          <cell r="F2047" t="str">
            <v>Upgrade</v>
          </cell>
          <cell r="G2047">
            <v>37951</v>
          </cell>
          <cell r="H2047" t="str">
            <v>B+</v>
          </cell>
          <cell r="I2047" t="str">
            <v>Rating Outlook Stable</v>
          </cell>
        </row>
        <row r="2048">
          <cell r="A2048">
            <v>80360159</v>
          </cell>
          <cell r="B2048" t="str">
            <v>Komercni banka</v>
          </cell>
          <cell r="C2048" t="str">
            <v>Banks</v>
          </cell>
          <cell r="D2048" t="str">
            <v>CZECH REPUBLIC</v>
          </cell>
          <cell r="E2048" t="str">
            <v>Y</v>
          </cell>
          <cell r="F2048" t="str">
            <v>Upgrade</v>
          </cell>
          <cell r="G2048">
            <v>38230</v>
          </cell>
          <cell r="H2048" t="str">
            <v>A+</v>
          </cell>
          <cell r="I2048" t="str">
            <v>Rating Outlook Stable</v>
          </cell>
        </row>
        <row r="2049">
          <cell r="A2049">
            <v>80360160</v>
          </cell>
          <cell r="B2049" t="str">
            <v>Banco di Desio e della Brianza</v>
          </cell>
          <cell r="C2049" t="str">
            <v>Banks</v>
          </cell>
          <cell r="D2049" t="str">
            <v>ITALY</v>
          </cell>
          <cell r="E2049" t="str">
            <v>Y</v>
          </cell>
          <cell r="F2049" t="str">
            <v>Affirmed</v>
          </cell>
          <cell r="G2049">
            <v>38127</v>
          </cell>
          <cell r="H2049" t="str">
            <v>A-</v>
          </cell>
          <cell r="I2049" t="str">
            <v>Rating Outlook Stable</v>
          </cell>
        </row>
        <row r="2050">
          <cell r="A2050">
            <v>80360161</v>
          </cell>
          <cell r="B2050" t="str">
            <v>Caja de Ahorros del Mediterraneo</v>
          </cell>
          <cell r="C2050" t="str">
            <v>Banks</v>
          </cell>
          <cell r="D2050" t="str">
            <v>SPAIN</v>
          </cell>
          <cell r="E2050" t="str">
            <v>Y</v>
          </cell>
          <cell r="F2050" t="str">
            <v>Affirmed</v>
          </cell>
          <cell r="G2050">
            <v>38182</v>
          </cell>
          <cell r="H2050" t="str">
            <v>A+</v>
          </cell>
          <cell r="I2050" t="str">
            <v>Rating Outlook Stable</v>
          </cell>
        </row>
        <row r="2051">
          <cell r="A2051">
            <v>80360162</v>
          </cell>
          <cell r="B2051" t="str">
            <v>Caja de Ahorros de Valencia, Castellon y Alicante (Bancaja)</v>
          </cell>
          <cell r="C2051" t="str">
            <v>Banks</v>
          </cell>
          <cell r="D2051" t="str">
            <v>SPAIN</v>
          </cell>
          <cell r="E2051" t="str">
            <v>Y</v>
          </cell>
          <cell r="F2051" t="str">
            <v>Affirmed</v>
          </cell>
          <cell r="G2051">
            <v>38140</v>
          </cell>
          <cell r="H2051" t="str">
            <v>A+</v>
          </cell>
          <cell r="I2051" t="str">
            <v>Rating Outlook Stable</v>
          </cell>
        </row>
        <row r="2052">
          <cell r="A2052">
            <v>80360163</v>
          </cell>
          <cell r="B2052" t="str">
            <v>National Bank Of Kuwait</v>
          </cell>
          <cell r="C2052" t="str">
            <v>Banks</v>
          </cell>
          <cell r="D2052" t="str">
            <v>KUWAIT</v>
          </cell>
          <cell r="E2052" t="str">
            <v>Y</v>
          </cell>
          <cell r="F2052" t="str">
            <v>Affirmed</v>
          </cell>
          <cell r="G2052">
            <v>38133</v>
          </cell>
          <cell r="H2052" t="str">
            <v>A+</v>
          </cell>
          <cell r="I2052" t="str">
            <v>Rating Outlook Stable</v>
          </cell>
        </row>
        <row r="2053">
          <cell r="A2053">
            <v>80360164</v>
          </cell>
          <cell r="B2053" t="str">
            <v>CIBC World Markets plc</v>
          </cell>
          <cell r="C2053" t="str">
            <v>Banks</v>
          </cell>
          <cell r="D2053" t="str">
            <v>UNITED KINGDOM</v>
          </cell>
          <cell r="E2053" t="str">
            <v>N</v>
          </cell>
          <cell r="F2053" t="str">
            <v>Withdrawn</v>
          </cell>
          <cell r="G2053">
            <v>37238</v>
          </cell>
          <cell r="H2053" t="str">
            <v>NR</v>
          </cell>
        </row>
        <row r="2054">
          <cell r="A2054">
            <v>80360165</v>
          </cell>
          <cell r="B2054" t="str">
            <v>Banco de Iberoamerica</v>
          </cell>
          <cell r="C2054" t="str">
            <v>Banks</v>
          </cell>
          <cell r="D2054" t="str">
            <v>PANAMA</v>
          </cell>
          <cell r="E2054" t="str">
            <v>N</v>
          </cell>
          <cell r="F2054" t="str">
            <v>Withdrawn</v>
          </cell>
          <cell r="G2054">
            <v>37055</v>
          </cell>
          <cell r="H2054" t="str">
            <v>NR</v>
          </cell>
        </row>
        <row r="2055">
          <cell r="A2055">
            <v>80360166</v>
          </cell>
          <cell r="B2055" t="str">
            <v>HSBC Bank Malta plc</v>
          </cell>
          <cell r="C2055" t="str">
            <v>Banks</v>
          </cell>
          <cell r="D2055" t="str">
            <v>MALTA</v>
          </cell>
          <cell r="E2055" t="str">
            <v>N</v>
          </cell>
          <cell r="F2055" t="str">
            <v>Withdrawn</v>
          </cell>
          <cell r="G2055">
            <v>36613</v>
          </cell>
          <cell r="H2055" t="str">
            <v>NR</v>
          </cell>
        </row>
        <row r="2056">
          <cell r="A2056">
            <v>80360167</v>
          </cell>
          <cell r="B2056" t="str">
            <v>Instituto de Credito Oficial</v>
          </cell>
          <cell r="C2056" t="str">
            <v>Banks</v>
          </cell>
          <cell r="D2056" t="str">
            <v>SPAIN</v>
          </cell>
          <cell r="E2056" t="str">
            <v>Y</v>
          </cell>
          <cell r="F2056" t="str">
            <v>Affirmed</v>
          </cell>
          <cell r="G2056">
            <v>38198</v>
          </cell>
          <cell r="H2056" t="str">
            <v>AAA</v>
          </cell>
          <cell r="I2056" t="str">
            <v>Rating Outlook Stable</v>
          </cell>
        </row>
        <row r="2057">
          <cell r="A2057">
            <v>80360168</v>
          </cell>
          <cell r="B2057" t="str">
            <v>Chinatrust Commercial Bank</v>
          </cell>
          <cell r="C2057" t="str">
            <v>Banks</v>
          </cell>
          <cell r="D2057" t="str">
            <v>TAIWAN</v>
          </cell>
          <cell r="E2057" t="str">
            <v>Y</v>
          </cell>
          <cell r="F2057" t="str">
            <v>Upgrade</v>
          </cell>
          <cell r="G2057">
            <v>38233</v>
          </cell>
          <cell r="H2057" t="str">
            <v>A</v>
          </cell>
          <cell r="I2057" t="str">
            <v>Rating Outlook Stable</v>
          </cell>
        </row>
        <row r="2058">
          <cell r="A2058">
            <v>80360169</v>
          </cell>
          <cell r="B2058" t="str">
            <v>CDC IXIS Capital Markets (Guaranteed Commitments)</v>
          </cell>
          <cell r="C2058" t="str">
            <v>Financial Institutions</v>
          </cell>
          <cell r="D2058" t="str">
            <v>FRANCE</v>
          </cell>
          <cell r="E2058" t="str">
            <v>Y</v>
          </cell>
          <cell r="F2058" t="str">
            <v>Affirmed</v>
          </cell>
          <cell r="G2058">
            <v>37708</v>
          </cell>
          <cell r="H2058" t="str">
            <v>AAA</v>
          </cell>
          <cell r="I2058" t="str">
            <v>Rating Outlook Stable</v>
          </cell>
        </row>
        <row r="2059">
          <cell r="A2059">
            <v>80360170</v>
          </cell>
          <cell r="B2059" t="str">
            <v>Caisse des Depots et Consignations GmbH</v>
          </cell>
          <cell r="C2059" t="str">
            <v>Financial Institutions</v>
          </cell>
          <cell r="D2059" t="str">
            <v>FRANCE</v>
          </cell>
          <cell r="E2059" t="str">
            <v>Y</v>
          </cell>
          <cell r="F2059" t="str">
            <v>New Rating</v>
          </cell>
          <cell r="G2059">
            <v>35766</v>
          </cell>
          <cell r="H2059" t="str">
            <v>AAA</v>
          </cell>
        </row>
        <row r="2060">
          <cell r="A2060">
            <v>80360171</v>
          </cell>
          <cell r="B2060" t="str">
            <v>Vseobecna Uverova Banka</v>
          </cell>
          <cell r="C2060" t="str">
            <v>Banks</v>
          </cell>
          <cell r="D2060" t="str">
            <v>SLOVAKIA</v>
          </cell>
          <cell r="E2060" t="str">
            <v>Y</v>
          </cell>
          <cell r="F2060" t="str">
            <v>Upgrade</v>
          </cell>
          <cell r="G2060">
            <v>38106</v>
          </cell>
          <cell r="H2060" t="str">
            <v>A</v>
          </cell>
          <cell r="I2060" t="str">
            <v>Rating Outlook Stable</v>
          </cell>
        </row>
        <row r="2061">
          <cell r="A2061">
            <v>80360172</v>
          </cell>
          <cell r="B2061" t="str">
            <v>Irish Life &amp; Permanent</v>
          </cell>
          <cell r="C2061" t="str">
            <v>Banks</v>
          </cell>
          <cell r="D2061" t="str">
            <v>IRELAND</v>
          </cell>
          <cell r="E2061" t="str">
            <v>N</v>
          </cell>
          <cell r="F2061" t="str">
            <v>Withdrawn</v>
          </cell>
          <cell r="G2061">
            <v>36340</v>
          </cell>
          <cell r="H2061" t="str">
            <v>NR</v>
          </cell>
        </row>
        <row r="2062">
          <cell r="A2062">
            <v>80360173</v>
          </cell>
          <cell r="B2062" t="str">
            <v>Dexia Crediop</v>
          </cell>
          <cell r="C2062" t="str">
            <v>Banks</v>
          </cell>
          <cell r="D2062" t="str">
            <v>ITALY</v>
          </cell>
          <cell r="E2062" t="str">
            <v>Y</v>
          </cell>
          <cell r="F2062" t="str">
            <v>Affirmed</v>
          </cell>
          <cell r="G2062">
            <v>38072</v>
          </cell>
          <cell r="H2062" t="str">
            <v>AA</v>
          </cell>
          <cell r="I2062" t="str">
            <v>Rating Outlook Stable</v>
          </cell>
        </row>
        <row r="2063">
          <cell r="A2063">
            <v>80360174</v>
          </cell>
          <cell r="B2063" t="str">
            <v>Credit Industriel et Commercial (CIC)</v>
          </cell>
          <cell r="C2063" t="str">
            <v>Banks</v>
          </cell>
          <cell r="D2063" t="str">
            <v>FRANCE</v>
          </cell>
          <cell r="E2063" t="str">
            <v>Y</v>
          </cell>
          <cell r="F2063" t="str">
            <v>Affirmed</v>
          </cell>
          <cell r="G2063">
            <v>38163</v>
          </cell>
          <cell r="H2063" t="str">
            <v>A+</v>
          </cell>
          <cell r="I2063" t="str">
            <v>Rating Outlook Stable</v>
          </cell>
        </row>
        <row r="2064">
          <cell r="A2064">
            <v>80360175</v>
          </cell>
          <cell r="B2064" t="str">
            <v>Chekiang First Bank</v>
          </cell>
          <cell r="C2064" t="str">
            <v>Banks</v>
          </cell>
          <cell r="D2064" t="str">
            <v>HONG KONG</v>
          </cell>
          <cell r="E2064" t="str">
            <v>N</v>
          </cell>
          <cell r="F2064" t="str">
            <v>Withdrawn</v>
          </cell>
          <cell r="G2064">
            <v>38208</v>
          </cell>
          <cell r="H2064" t="str">
            <v>NR</v>
          </cell>
        </row>
        <row r="2065">
          <cell r="A2065">
            <v>80360176</v>
          </cell>
          <cell r="B2065" t="str">
            <v>Wing Hang Bank Limited</v>
          </cell>
          <cell r="C2065" t="str">
            <v>Banks</v>
          </cell>
          <cell r="D2065" t="str">
            <v>HONG KONG</v>
          </cell>
          <cell r="E2065" t="str">
            <v>Y</v>
          </cell>
          <cell r="F2065" t="str">
            <v>Affirmed</v>
          </cell>
          <cell r="G2065">
            <v>37839</v>
          </cell>
          <cell r="H2065" t="str">
            <v>A-</v>
          </cell>
          <cell r="I2065" t="str">
            <v>Rating Outlook Stable</v>
          </cell>
        </row>
        <row r="2066">
          <cell r="A2066">
            <v>80360178</v>
          </cell>
          <cell r="B2066" t="str">
            <v>Dah Sing Bank</v>
          </cell>
          <cell r="C2066" t="str">
            <v>Banks</v>
          </cell>
          <cell r="D2066" t="str">
            <v>HONG KONG</v>
          </cell>
          <cell r="E2066" t="str">
            <v>Y</v>
          </cell>
          <cell r="F2066" t="str">
            <v>Affirmed</v>
          </cell>
          <cell r="G2066">
            <v>37040</v>
          </cell>
          <cell r="H2066" t="str">
            <v>A-</v>
          </cell>
          <cell r="I2066" t="str">
            <v>Rating Outlook Stable</v>
          </cell>
        </row>
        <row r="2067">
          <cell r="A2067">
            <v>80360181</v>
          </cell>
          <cell r="B2067" t="str">
            <v>Bank Dagang Nasional Indonesia</v>
          </cell>
          <cell r="C2067" t="str">
            <v>Banks</v>
          </cell>
          <cell r="D2067" t="str">
            <v>INDONESIA</v>
          </cell>
          <cell r="E2067" t="str">
            <v>N</v>
          </cell>
          <cell r="F2067" t="str">
            <v>Withdrawn</v>
          </cell>
          <cell r="G2067">
            <v>36406</v>
          </cell>
          <cell r="H2067" t="str">
            <v>NR</v>
          </cell>
          <cell r="I2067" t="str">
            <v>Rating Watch Positive</v>
          </cell>
        </row>
        <row r="2068">
          <cell r="A2068">
            <v>80360183</v>
          </cell>
          <cell r="B2068" t="str">
            <v>Bank Danamon Indonesia</v>
          </cell>
          <cell r="C2068" t="str">
            <v>Banks</v>
          </cell>
          <cell r="D2068" t="str">
            <v>INDONESIA</v>
          </cell>
          <cell r="E2068" t="str">
            <v>Y</v>
          </cell>
          <cell r="F2068" t="str">
            <v>Upgrade</v>
          </cell>
          <cell r="G2068">
            <v>37951</v>
          </cell>
          <cell r="H2068" t="str">
            <v>B+</v>
          </cell>
          <cell r="I2068" t="str">
            <v>Rating Outlook Stable</v>
          </cell>
        </row>
        <row r="2069">
          <cell r="A2069">
            <v>80360184</v>
          </cell>
          <cell r="B2069" t="str">
            <v>Nova Ljubljanska Banka</v>
          </cell>
          <cell r="C2069" t="str">
            <v>Banks</v>
          </cell>
          <cell r="D2069" t="str">
            <v>SLOVENIA</v>
          </cell>
          <cell r="E2069" t="str">
            <v>Y</v>
          </cell>
          <cell r="F2069" t="str">
            <v>Affirmed</v>
          </cell>
          <cell r="G2069">
            <v>37881</v>
          </cell>
          <cell r="H2069" t="str">
            <v>A-</v>
          </cell>
          <cell r="I2069" t="str">
            <v>Rating Outlook Stable</v>
          </cell>
        </row>
        <row r="2070">
          <cell r="A2070">
            <v>80360185</v>
          </cell>
          <cell r="B2070" t="str">
            <v>Landwirtschaftliche Rentenbank</v>
          </cell>
          <cell r="C2070" t="str">
            <v>Banks</v>
          </cell>
          <cell r="D2070" t="str">
            <v>GERMANY</v>
          </cell>
          <cell r="E2070" t="str">
            <v>Y</v>
          </cell>
          <cell r="F2070" t="str">
            <v>Affirmed</v>
          </cell>
          <cell r="G2070">
            <v>37953</v>
          </cell>
          <cell r="H2070" t="str">
            <v>AAA</v>
          </cell>
          <cell r="I2070" t="str">
            <v>Rating Outlook Stable</v>
          </cell>
        </row>
        <row r="2071">
          <cell r="A2071">
            <v>80360186</v>
          </cell>
          <cell r="B2071" t="str">
            <v>General Mortgage Bank of Sweden</v>
          </cell>
          <cell r="C2071" t="str">
            <v>Banks</v>
          </cell>
          <cell r="D2071" t="str">
            <v>SWEDEN</v>
          </cell>
          <cell r="E2071" t="str">
            <v>Y</v>
          </cell>
          <cell r="F2071" t="str">
            <v>Affirmed</v>
          </cell>
          <cell r="G2071">
            <v>37609</v>
          </cell>
          <cell r="H2071" t="str">
            <v>A</v>
          </cell>
          <cell r="I2071" t="str">
            <v>Rating Outlook Stable</v>
          </cell>
        </row>
        <row r="2072">
          <cell r="A2072">
            <v>80360187</v>
          </cell>
          <cell r="B2072" t="str">
            <v>Credem - Credito Emiliano S.p.A.</v>
          </cell>
          <cell r="C2072" t="str">
            <v>Banks</v>
          </cell>
          <cell r="D2072" t="str">
            <v>ITALY</v>
          </cell>
          <cell r="E2072" t="str">
            <v>Y</v>
          </cell>
          <cell r="F2072" t="str">
            <v>Affirmed</v>
          </cell>
          <cell r="G2072">
            <v>38020</v>
          </cell>
          <cell r="H2072" t="str">
            <v>A</v>
          </cell>
          <cell r="I2072" t="str">
            <v>Rating Outlook Stable</v>
          </cell>
        </row>
        <row r="2073">
          <cell r="A2073">
            <v>80360188</v>
          </cell>
          <cell r="B2073" t="str">
            <v>Banque Federale Mutualiste</v>
          </cell>
          <cell r="C2073" t="str">
            <v>Banks</v>
          </cell>
          <cell r="D2073" t="str">
            <v>FRANCE</v>
          </cell>
          <cell r="E2073" t="str">
            <v>Y</v>
          </cell>
          <cell r="F2073" t="str">
            <v>Downgrade</v>
          </cell>
          <cell r="G2073">
            <v>37588</v>
          </cell>
          <cell r="H2073" t="str">
            <v>BBB</v>
          </cell>
          <cell r="I2073" t="str">
            <v>Rating Outlook Stable</v>
          </cell>
        </row>
        <row r="2074">
          <cell r="A2074">
            <v>80360191</v>
          </cell>
          <cell r="B2074" t="str">
            <v>Banca Privada d'Andorra</v>
          </cell>
          <cell r="C2074" t="str">
            <v>Banks</v>
          </cell>
          <cell r="D2074" t="str">
            <v>ANDORRA</v>
          </cell>
          <cell r="E2074" t="str">
            <v>Y</v>
          </cell>
          <cell r="F2074" t="str">
            <v>Affirmed</v>
          </cell>
          <cell r="G2074">
            <v>37946</v>
          </cell>
          <cell r="H2074" t="str">
            <v>BBB-</v>
          </cell>
          <cell r="I2074" t="str">
            <v>Rating Outlook Stable</v>
          </cell>
        </row>
        <row r="2075">
          <cell r="A2075">
            <v>80360192</v>
          </cell>
          <cell r="B2075" t="str">
            <v>ING Bank Slaski</v>
          </cell>
          <cell r="C2075" t="str">
            <v>Banks</v>
          </cell>
          <cell r="D2075" t="str">
            <v>POLAND</v>
          </cell>
          <cell r="E2075" t="str">
            <v>Y</v>
          </cell>
          <cell r="F2075" t="str">
            <v>Affirmed</v>
          </cell>
          <cell r="G2075">
            <v>38224</v>
          </cell>
          <cell r="H2075" t="str">
            <v>A</v>
          </cell>
          <cell r="I2075" t="str">
            <v>Rating Outlook Stable</v>
          </cell>
        </row>
        <row r="2076">
          <cell r="A2076">
            <v>80360193</v>
          </cell>
          <cell r="B2076" t="str">
            <v>Kazkommertsbank</v>
          </cell>
          <cell r="C2076" t="str">
            <v>Banks</v>
          </cell>
          <cell r="D2076" t="str">
            <v>KAZAKHSTAN</v>
          </cell>
          <cell r="E2076" t="str">
            <v>Y</v>
          </cell>
          <cell r="F2076" t="str">
            <v>Upgrade</v>
          </cell>
          <cell r="G2076">
            <v>37718</v>
          </cell>
          <cell r="H2076" t="str">
            <v>BB</v>
          </cell>
          <cell r="I2076" t="str">
            <v>Rating Outlook Stable</v>
          </cell>
        </row>
        <row r="2077">
          <cell r="A2077">
            <v>80360194</v>
          </cell>
          <cell r="B2077" t="str">
            <v>Mezhcombank</v>
          </cell>
          <cell r="C2077" t="str">
            <v>Banks</v>
          </cell>
          <cell r="D2077" t="str">
            <v>RUSSIAN FEDERATION</v>
          </cell>
          <cell r="E2077" t="str">
            <v>N</v>
          </cell>
          <cell r="F2077" t="str">
            <v>Withdrawn</v>
          </cell>
          <cell r="G2077">
            <v>36469</v>
          </cell>
          <cell r="H2077" t="str">
            <v>NR</v>
          </cell>
        </row>
        <row r="2078">
          <cell r="A2078">
            <v>80360195</v>
          </cell>
          <cell r="B2078" t="str">
            <v>NIB Capital Bank NV</v>
          </cell>
          <cell r="C2078" t="str">
            <v>Banks</v>
          </cell>
          <cell r="D2078" t="str">
            <v>NETHERLANDS</v>
          </cell>
          <cell r="E2078" t="str">
            <v>Y</v>
          </cell>
          <cell r="F2078" t="str">
            <v>Affirmed</v>
          </cell>
          <cell r="G2078">
            <v>37802</v>
          </cell>
          <cell r="H2078" t="str">
            <v>AA-</v>
          </cell>
          <cell r="I2078" t="str">
            <v>Rating Outlook Stable</v>
          </cell>
        </row>
        <row r="2079">
          <cell r="A2079">
            <v>80360196</v>
          </cell>
          <cell r="B2079" t="str">
            <v>Caja Laboral Popular</v>
          </cell>
          <cell r="C2079" t="str">
            <v>Banks</v>
          </cell>
          <cell r="D2079" t="str">
            <v>SPAIN</v>
          </cell>
          <cell r="E2079" t="str">
            <v>Y</v>
          </cell>
          <cell r="F2079" t="str">
            <v>Affirmed</v>
          </cell>
          <cell r="G2079">
            <v>37967</v>
          </cell>
          <cell r="H2079" t="str">
            <v>A+</v>
          </cell>
          <cell r="I2079" t="str">
            <v>Rating Outlook Stable</v>
          </cell>
        </row>
        <row r="2080">
          <cell r="A2080">
            <v>80360197</v>
          </cell>
          <cell r="B2080" t="str">
            <v>Zagrebacka Banka</v>
          </cell>
          <cell r="C2080" t="str">
            <v>Banks</v>
          </cell>
          <cell r="D2080" t="str">
            <v>CROATIA</v>
          </cell>
          <cell r="E2080" t="str">
            <v>Y</v>
          </cell>
          <cell r="F2080" t="str">
            <v>Affirmed</v>
          </cell>
          <cell r="G2080">
            <v>37957</v>
          </cell>
          <cell r="H2080" t="str">
            <v>BBB-</v>
          </cell>
          <cell r="I2080" t="str">
            <v>Rating Outlook Positive</v>
          </cell>
        </row>
        <row r="2081">
          <cell r="A2081">
            <v>80360198</v>
          </cell>
          <cell r="B2081" t="str">
            <v>Emporiki Bank of Greece SA</v>
          </cell>
          <cell r="C2081" t="str">
            <v>Banks</v>
          </cell>
          <cell r="D2081" t="str">
            <v>GREECE</v>
          </cell>
          <cell r="E2081" t="str">
            <v>Y</v>
          </cell>
          <cell r="F2081" t="str">
            <v>Affirmed</v>
          </cell>
          <cell r="G2081">
            <v>38023</v>
          </cell>
          <cell r="H2081" t="str">
            <v>BBB+</v>
          </cell>
          <cell r="I2081" t="str">
            <v>Rating Outlook Stable</v>
          </cell>
        </row>
        <row r="2082">
          <cell r="A2082">
            <v>80360199</v>
          </cell>
          <cell r="B2082" t="str">
            <v>Slovenska Sporitelna</v>
          </cell>
          <cell r="C2082" t="str">
            <v>Banks</v>
          </cell>
          <cell r="D2082" t="str">
            <v>SLOVAKIA</v>
          </cell>
          <cell r="E2082" t="str">
            <v>Y</v>
          </cell>
          <cell r="F2082" t="str">
            <v>Affirmed</v>
          </cell>
          <cell r="G2082">
            <v>38194</v>
          </cell>
          <cell r="H2082" t="str">
            <v>A-</v>
          </cell>
          <cell r="I2082" t="str">
            <v>Rating Outlook Stable</v>
          </cell>
        </row>
        <row r="2083">
          <cell r="A2083">
            <v>80360202</v>
          </cell>
          <cell r="B2083" t="str">
            <v>Imperial Tobacco Group plc</v>
          </cell>
          <cell r="C2083" t="str">
            <v>Bank Loans</v>
          </cell>
          <cell r="D2083" t="str">
            <v>UNITED KINGDOM</v>
          </cell>
          <cell r="E2083" t="str">
            <v>Y</v>
          </cell>
          <cell r="F2083" t="str">
            <v>Affirmed</v>
          </cell>
          <cell r="G2083">
            <v>38246</v>
          </cell>
          <cell r="H2083" t="str">
            <v>BBB</v>
          </cell>
          <cell r="I2083" t="str">
            <v>Rating Outlook Positive</v>
          </cell>
        </row>
        <row r="2084">
          <cell r="A2084">
            <v>80360203</v>
          </cell>
          <cell r="B2084" t="str">
            <v>Wielkopolski Bank Kredytowy SA</v>
          </cell>
          <cell r="C2084" t="str">
            <v>Banks</v>
          </cell>
          <cell r="D2084" t="str">
            <v>POLAND</v>
          </cell>
          <cell r="E2084" t="str">
            <v>N</v>
          </cell>
          <cell r="F2084" t="str">
            <v>Withdrawn</v>
          </cell>
          <cell r="G2084">
            <v>37057</v>
          </cell>
          <cell r="H2084" t="str">
            <v>NR</v>
          </cell>
          <cell r="I2084" t="str">
            <v>Not on Rating Watch</v>
          </cell>
        </row>
        <row r="2085">
          <cell r="A2085">
            <v>80360204</v>
          </cell>
          <cell r="B2085" t="str">
            <v>BRE Bank SA</v>
          </cell>
          <cell r="C2085" t="str">
            <v>Banks</v>
          </cell>
          <cell r="D2085" t="str">
            <v>POLAND</v>
          </cell>
          <cell r="E2085" t="str">
            <v>Y</v>
          </cell>
          <cell r="F2085" t="str">
            <v>Affirmed</v>
          </cell>
          <cell r="G2085">
            <v>38190</v>
          </cell>
          <cell r="H2085" t="str">
            <v>BBB+</v>
          </cell>
          <cell r="I2085" t="str">
            <v>Rating Outlook Positive</v>
          </cell>
        </row>
        <row r="2086">
          <cell r="A2086">
            <v>80360205</v>
          </cell>
          <cell r="B2086" t="str">
            <v>Bancoval</v>
          </cell>
          <cell r="C2086" t="str">
            <v>Banks</v>
          </cell>
          <cell r="D2086" t="str">
            <v>SPAIN</v>
          </cell>
          <cell r="E2086" t="str">
            <v>Y</v>
          </cell>
          <cell r="F2086" t="str">
            <v>Affirmed</v>
          </cell>
          <cell r="G2086">
            <v>37974</v>
          </cell>
          <cell r="H2086" t="str">
            <v>AA</v>
          </cell>
          <cell r="I2086" t="str">
            <v>Rating Outlook Stable</v>
          </cell>
        </row>
        <row r="2087">
          <cell r="A2087">
            <v>80360208</v>
          </cell>
          <cell r="B2087" t="str">
            <v>Casino Guichard-Perrachon</v>
          </cell>
          <cell r="C2087" t="str">
            <v>Corporates</v>
          </cell>
          <cell r="D2087" t="str">
            <v>FRANCE</v>
          </cell>
          <cell r="E2087" t="str">
            <v>Y</v>
          </cell>
          <cell r="F2087" t="str">
            <v>Affirmed</v>
          </cell>
          <cell r="G2087">
            <v>37840</v>
          </cell>
          <cell r="H2087" t="str">
            <v>BBB</v>
          </cell>
          <cell r="I2087" t="str">
            <v>Rating Outlook Stable</v>
          </cell>
        </row>
        <row r="2088">
          <cell r="A2088">
            <v>80360209</v>
          </cell>
          <cell r="B2088" t="str">
            <v>Carrefour</v>
          </cell>
          <cell r="C2088" t="str">
            <v>Food Retailing</v>
          </cell>
          <cell r="D2088" t="str">
            <v>FRANCE</v>
          </cell>
          <cell r="E2088" t="str">
            <v>Y</v>
          </cell>
          <cell r="F2088" t="str">
            <v>Affirmed</v>
          </cell>
          <cell r="G2088">
            <v>37727</v>
          </cell>
          <cell r="H2088" t="str">
            <v>A+</v>
          </cell>
          <cell r="I2088" t="str">
            <v>Rating Outlook Negative</v>
          </cell>
        </row>
        <row r="2089">
          <cell r="A2089">
            <v>80360210</v>
          </cell>
          <cell r="B2089" t="str">
            <v>BTP Banque</v>
          </cell>
          <cell r="C2089" t="str">
            <v>Banks</v>
          </cell>
          <cell r="D2089" t="str">
            <v>FRANCE</v>
          </cell>
          <cell r="E2089" t="str">
            <v>N</v>
          </cell>
          <cell r="F2089" t="str">
            <v>Withdrawn</v>
          </cell>
          <cell r="G2089">
            <v>37722</v>
          </cell>
          <cell r="H2089" t="str">
            <v>NR</v>
          </cell>
          <cell r="I2089" t="str">
            <v>Rating Watch Off</v>
          </cell>
        </row>
        <row r="2090">
          <cell r="A2090">
            <v>80360212</v>
          </cell>
          <cell r="B2090" t="str">
            <v>Renault SA</v>
          </cell>
          <cell r="C2090" t="str">
            <v>Automotive Manufacturer</v>
          </cell>
          <cell r="D2090" t="str">
            <v>FRANCE</v>
          </cell>
          <cell r="E2090" t="str">
            <v>Y</v>
          </cell>
          <cell r="F2090" t="str">
            <v>Revision Outlook</v>
          </cell>
          <cell r="G2090">
            <v>38091</v>
          </cell>
          <cell r="H2090" t="str">
            <v>BBB</v>
          </cell>
          <cell r="I2090" t="str">
            <v>Rating Outlook Positive</v>
          </cell>
        </row>
        <row r="2091">
          <cell r="A2091">
            <v>80360213</v>
          </cell>
          <cell r="B2091" t="str">
            <v>Caixa - Banco de Investimento</v>
          </cell>
          <cell r="C2091" t="str">
            <v>Banks</v>
          </cell>
          <cell r="D2091" t="str">
            <v>PORTUGAL</v>
          </cell>
          <cell r="E2091" t="str">
            <v>Y</v>
          </cell>
          <cell r="F2091" t="str">
            <v>Affirmed</v>
          </cell>
          <cell r="G2091">
            <v>37965</v>
          </cell>
          <cell r="H2091" t="str">
            <v>AA-</v>
          </cell>
          <cell r="I2091" t="str">
            <v>Rating Outlook Stable</v>
          </cell>
        </row>
        <row r="2092">
          <cell r="A2092">
            <v>80360214</v>
          </cell>
          <cell r="B2092" t="str">
            <v>Banca Carige</v>
          </cell>
          <cell r="C2092" t="str">
            <v>Banks</v>
          </cell>
          <cell r="D2092" t="str">
            <v>ITALY</v>
          </cell>
          <cell r="E2092" t="str">
            <v>Y</v>
          </cell>
          <cell r="F2092" t="str">
            <v>Affirmed</v>
          </cell>
          <cell r="G2092">
            <v>37977</v>
          </cell>
          <cell r="H2092" t="str">
            <v>A</v>
          </cell>
          <cell r="I2092" t="str">
            <v>Rating Outlook Stable</v>
          </cell>
        </row>
        <row r="2093">
          <cell r="A2093">
            <v>80360215</v>
          </cell>
          <cell r="B2093" t="str">
            <v>Bank of Valletta</v>
          </cell>
          <cell r="C2093" t="str">
            <v>Banks</v>
          </cell>
          <cell r="D2093" t="str">
            <v>MALTA</v>
          </cell>
          <cell r="E2093" t="str">
            <v>Y</v>
          </cell>
          <cell r="F2093" t="str">
            <v>Revision Outlook</v>
          </cell>
          <cell r="G2093">
            <v>37442</v>
          </cell>
          <cell r="H2093" t="str">
            <v>A-</v>
          </cell>
          <cell r="I2093" t="str">
            <v>Rating Outlook Negative</v>
          </cell>
        </row>
        <row r="2094">
          <cell r="A2094">
            <v>80360216</v>
          </cell>
          <cell r="B2094" t="str">
            <v>Landesbank Sachsen Girozentrale (Guaranteed)</v>
          </cell>
          <cell r="C2094" t="str">
            <v>Banks</v>
          </cell>
          <cell r="D2094" t="str">
            <v>GERMANY</v>
          </cell>
          <cell r="E2094" t="str">
            <v>Y</v>
          </cell>
          <cell r="F2094" t="str">
            <v>Affirmed</v>
          </cell>
          <cell r="G2094">
            <v>38169</v>
          </cell>
          <cell r="H2094" t="str">
            <v>AAA</v>
          </cell>
          <cell r="I2094" t="str">
            <v>Rating Outlook Stable</v>
          </cell>
        </row>
        <row r="2095">
          <cell r="A2095">
            <v>80360217</v>
          </cell>
          <cell r="B2095" t="str">
            <v>Eesti Uhispank</v>
          </cell>
          <cell r="C2095" t="str">
            <v>Banks</v>
          </cell>
          <cell r="D2095" t="str">
            <v>ESTONIA</v>
          </cell>
          <cell r="E2095" t="str">
            <v>Y</v>
          </cell>
          <cell r="F2095" t="str">
            <v>Withdrawn</v>
          </cell>
          <cell r="G2095">
            <v>37004</v>
          </cell>
          <cell r="H2095" t="str">
            <v>NR</v>
          </cell>
        </row>
        <row r="2096">
          <cell r="A2096">
            <v>80360218</v>
          </cell>
          <cell r="B2096" t="str">
            <v>Central European International Bank</v>
          </cell>
          <cell r="C2096" t="str">
            <v>Banks</v>
          </cell>
          <cell r="D2096" t="str">
            <v>HUNGARY</v>
          </cell>
          <cell r="E2096" t="str">
            <v>Y</v>
          </cell>
          <cell r="F2096" t="str">
            <v>Upgrade</v>
          </cell>
          <cell r="G2096">
            <v>38106</v>
          </cell>
          <cell r="H2096" t="str">
            <v>A</v>
          </cell>
          <cell r="I2096" t="str">
            <v>Rating Outlook Stable</v>
          </cell>
        </row>
        <row r="2097">
          <cell r="A2097">
            <v>80360219</v>
          </cell>
          <cell r="B2097" t="str">
            <v>Banque Federale des Banques Populaires</v>
          </cell>
          <cell r="C2097" t="str">
            <v>Banks</v>
          </cell>
          <cell r="D2097" t="str">
            <v>FRANCE</v>
          </cell>
          <cell r="E2097" t="str">
            <v>Y</v>
          </cell>
          <cell r="F2097" t="str">
            <v>Downgrade</v>
          </cell>
          <cell r="G2097">
            <v>37823</v>
          </cell>
          <cell r="H2097" t="str">
            <v>A+</v>
          </cell>
          <cell r="I2097" t="str">
            <v>Rating Outlook Stable</v>
          </cell>
        </row>
        <row r="2098">
          <cell r="A2098">
            <v>80360220</v>
          </cell>
          <cell r="B2098" t="str">
            <v>Bank Rakyat Indonesia</v>
          </cell>
          <cell r="C2098" t="str">
            <v>Banks</v>
          </cell>
          <cell r="D2098" t="str">
            <v>INDONESIA</v>
          </cell>
          <cell r="E2098" t="str">
            <v>Y</v>
          </cell>
          <cell r="F2098" t="str">
            <v>Upgrade</v>
          </cell>
          <cell r="G2098">
            <v>37951</v>
          </cell>
          <cell r="H2098" t="str">
            <v>B+</v>
          </cell>
          <cell r="I2098" t="str">
            <v>Rating Outlook Stable</v>
          </cell>
        </row>
        <row r="2099">
          <cell r="A2099">
            <v>80360225</v>
          </cell>
          <cell r="B2099" t="str">
            <v>Southern Bank Berhad (SBB)</v>
          </cell>
          <cell r="C2099" t="str">
            <v>Banks</v>
          </cell>
          <cell r="D2099" t="str">
            <v>MALAYSIA</v>
          </cell>
          <cell r="E2099" t="str">
            <v>Y</v>
          </cell>
          <cell r="F2099" t="str">
            <v>New Rating</v>
          </cell>
          <cell r="G2099">
            <v>38155</v>
          </cell>
          <cell r="H2099" t="str">
            <v>BBB</v>
          </cell>
          <cell r="I2099" t="str">
            <v>Rating Outlook Stable</v>
          </cell>
        </row>
        <row r="2100">
          <cell r="A2100">
            <v>80360227</v>
          </cell>
          <cell r="B2100" t="str">
            <v>Bank of Asia</v>
          </cell>
          <cell r="C2100" t="str">
            <v>Banks</v>
          </cell>
          <cell r="D2100" t="str">
            <v>THAILAND</v>
          </cell>
          <cell r="E2100" t="str">
            <v>Y</v>
          </cell>
          <cell r="F2100" t="str">
            <v>Affirmed</v>
          </cell>
          <cell r="G2100">
            <v>38196</v>
          </cell>
          <cell r="H2100" t="str">
            <v>BBB</v>
          </cell>
          <cell r="I2100" t="str">
            <v>Rating Outlook Positive</v>
          </cell>
        </row>
        <row r="2101">
          <cell r="A2101">
            <v>80360228</v>
          </cell>
          <cell r="B2101" t="str">
            <v>AmMerchant Bank</v>
          </cell>
          <cell r="C2101" t="str">
            <v>Banks</v>
          </cell>
          <cell r="D2101" t="str">
            <v>MALAYSIA</v>
          </cell>
          <cell r="E2101" t="str">
            <v>Y</v>
          </cell>
          <cell r="F2101" t="str">
            <v>New Rating</v>
          </cell>
          <cell r="G2101">
            <v>37068</v>
          </cell>
          <cell r="H2101" t="str">
            <v>BB-</v>
          </cell>
          <cell r="I2101" t="str">
            <v>Rating Outlook Stable</v>
          </cell>
        </row>
        <row r="2102">
          <cell r="A2102">
            <v>80360229</v>
          </cell>
          <cell r="B2102" t="str">
            <v>Kredyt Bank</v>
          </cell>
          <cell r="C2102" t="str">
            <v>Banks</v>
          </cell>
          <cell r="D2102" t="str">
            <v>POLAND</v>
          </cell>
          <cell r="E2102" t="str">
            <v>Y</v>
          </cell>
          <cell r="F2102" t="str">
            <v>Revision Outlook</v>
          </cell>
          <cell r="G2102">
            <v>38113</v>
          </cell>
          <cell r="H2102" t="str">
            <v>A</v>
          </cell>
          <cell r="I2102" t="str">
            <v>Rating Outlook Stable</v>
          </cell>
        </row>
        <row r="2103">
          <cell r="A2103">
            <v>80360230</v>
          </cell>
          <cell r="B2103" t="str">
            <v>Regie Autonome des Transports Parisiens (RATP)</v>
          </cell>
          <cell r="C2103" t="str">
            <v>Transportation</v>
          </cell>
          <cell r="D2103" t="str">
            <v>FRANCE</v>
          </cell>
          <cell r="E2103" t="str">
            <v>Y</v>
          </cell>
          <cell r="F2103" t="str">
            <v>Revision Outlook</v>
          </cell>
          <cell r="G2103">
            <v>36815</v>
          </cell>
          <cell r="H2103" t="str">
            <v>AAA</v>
          </cell>
          <cell r="I2103" t="str">
            <v>Rating Outlook Stable</v>
          </cell>
        </row>
        <row r="2104">
          <cell r="A2104">
            <v>80360231</v>
          </cell>
          <cell r="B2104" t="str">
            <v>Sofinco</v>
          </cell>
          <cell r="C2104" t="str">
            <v>Financial Institutions</v>
          </cell>
          <cell r="D2104" t="str">
            <v>FRANCE</v>
          </cell>
          <cell r="E2104" t="str">
            <v>Y</v>
          </cell>
          <cell r="F2104" t="str">
            <v>Upgrade</v>
          </cell>
          <cell r="G2104">
            <v>37897</v>
          </cell>
          <cell r="H2104" t="str">
            <v>AA</v>
          </cell>
          <cell r="I2104" t="str">
            <v>Rating Outlook Stable</v>
          </cell>
        </row>
        <row r="2105">
          <cell r="A2105">
            <v>80360232</v>
          </cell>
          <cell r="B2105" t="str">
            <v>Bank of New York Europe (The)</v>
          </cell>
          <cell r="C2105" t="str">
            <v>Banks</v>
          </cell>
          <cell r="D2105" t="str">
            <v>UNITED KINGDOM</v>
          </cell>
          <cell r="E2105" t="str">
            <v>Y</v>
          </cell>
          <cell r="F2105" t="str">
            <v>Affirmed</v>
          </cell>
          <cell r="G2105">
            <v>37657</v>
          </cell>
          <cell r="H2105" t="str">
            <v>AA-</v>
          </cell>
          <cell r="I2105" t="str">
            <v>Rating Outlook Stable</v>
          </cell>
        </row>
        <row r="2106">
          <cell r="A2106">
            <v>80360233</v>
          </cell>
          <cell r="B2106" t="str">
            <v>Meliorbanca</v>
          </cell>
          <cell r="C2106" t="str">
            <v>Banks</v>
          </cell>
          <cell r="D2106" t="str">
            <v>ITALY</v>
          </cell>
          <cell r="E2106" t="str">
            <v>Y</v>
          </cell>
          <cell r="F2106" t="str">
            <v>Affirmed</v>
          </cell>
          <cell r="G2106">
            <v>38154</v>
          </cell>
          <cell r="H2106" t="str">
            <v>BBB</v>
          </cell>
          <cell r="I2106" t="str">
            <v>Rating Outlook Stable</v>
          </cell>
        </row>
        <row r="2107">
          <cell r="A2107">
            <v>80360235</v>
          </cell>
          <cell r="B2107" t="str">
            <v>BT Group plc</v>
          </cell>
          <cell r="C2107" t="str">
            <v>Telecommunications</v>
          </cell>
          <cell r="D2107" t="str">
            <v>UNITED KINGDOM</v>
          </cell>
          <cell r="E2107" t="str">
            <v>Y</v>
          </cell>
          <cell r="F2107" t="str">
            <v>Affirmed</v>
          </cell>
          <cell r="G2107">
            <v>38181</v>
          </cell>
          <cell r="H2107" t="str">
            <v>A</v>
          </cell>
          <cell r="I2107" t="str">
            <v>Rating Outlook Stable</v>
          </cell>
        </row>
        <row r="2108">
          <cell r="A2108">
            <v>80360236</v>
          </cell>
          <cell r="B2108" t="str">
            <v>France Telecom</v>
          </cell>
          <cell r="C2108" t="str">
            <v>Telecommunications</v>
          </cell>
          <cell r="D2108" t="str">
            <v>FRANCE</v>
          </cell>
          <cell r="E2108" t="str">
            <v>Y</v>
          </cell>
          <cell r="F2108" t="str">
            <v>Affirmed</v>
          </cell>
          <cell r="G2108">
            <v>38233</v>
          </cell>
          <cell r="H2108" t="str">
            <v>A-</v>
          </cell>
          <cell r="I2108" t="str">
            <v>Rating Outlook Stable</v>
          </cell>
        </row>
        <row r="2109">
          <cell r="A2109">
            <v>80360237</v>
          </cell>
          <cell r="B2109" t="str">
            <v>Banque Audi S.A.L.</v>
          </cell>
          <cell r="C2109" t="str">
            <v>Banks</v>
          </cell>
          <cell r="D2109" t="str">
            <v>LEBANON</v>
          </cell>
          <cell r="E2109" t="str">
            <v>Y</v>
          </cell>
          <cell r="F2109" t="str">
            <v>Affirmed</v>
          </cell>
          <cell r="G2109">
            <v>38083</v>
          </cell>
          <cell r="H2109" t="str">
            <v>B-</v>
          </cell>
          <cell r="I2109" t="str">
            <v>Rating Outlook Stable</v>
          </cell>
        </row>
        <row r="2110">
          <cell r="A2110">
            <v>80360238</v>
          </cell>
          <cell r="B2110" t="str">
            <v>Dexia Kommunbank</v>
          </cell>
          <cell r="C2110" t="str">
            <v>Banks</v>
          </cell>
          <cell r="D2110" t="str">
            <v>SWEDEN</v>
          </cell>
          <cell r="E2110" t="str">
            <v>N</v>
          </cell>
          <cell r="F2110" t="str">
            <v>Withdrawn</v>
          </cell>
          <cell r="G2110">
            <v>37753</v>
          </cell>
          <cell r="H2110" t="str">
            <v>NR</v>
          </cell>
        </row>
        <row r="2111">
          <cell r="A2111">
            <v>80360239</v>
          </cell>
          <cell r="B2111" t="str">
            <v>Unimarc</v>
          </cell>
          <cell r="C2111" t="str">
            <v>Retailing</v>
          </cell>
          <cell r="D2111" t="str">
            <v>CHILE</v>
          </cell>
          <cell r="E2111" t="str">
            <v>N</v>
          </cell>
          <cell r="F2111" t="str">
            <v>Withdrawn</v>
          </cell>
          <cell r="G2111">
            <v>36362</v>
          </cell>
          <cell r="H2111" t="str">
            <v>NR</v>
          </cell>
        </row>
        <row r="2112">
          <cell r="A2112">
            <v>80360240</v>
          </cell>
          <cell r="B2112" t="str">
            <v>Vodafone Group Plc</v>
          </cell>
          <cell r="C2112" t="str">
            <v>Telecommunications</v>
          </cell>
          <cell r="D2112" t="str">
            <v>UNITED KINGDOM</v>
          </cell>
          <cell r="E2112" t="str">
            <v>Y</v>
          </cell>
          <cell r="F2112" t="str">
            <v>Affirmed</v>
          </cell>
          <cell r="G2112">
            <v>38037</v>
          </cell>
          <cell r="H2112" t="str">
            <v>A</v>
          </cell>
          <cell r="I2112" t="str">
            <v>Rating Outlook Stable</v>
          </cell>
        </row>
        <row r="2113">
          <cell r="A2113">
            <v>80360242</v>
          </cell>
          <cell r="B2113" t="str">
            <v>Metropolitan Bank and Trust Company</v>
          </cell>
          <cell r="C2113" t="str">
            <v>Banks</v>
          </cell>
          <cell r="D2113" t="str">
            <v>PHILIPPINES</v>
          </cell>
          <cell r="E2113" t="str">
            <v>Y</v>
          </cell>
          <cell r="F2113" t="str">
            <v>New Rating</v>
          </cell>
          <cell r="G2113">
            <v>37586</v>
          </cell>
          <cell r="H2113" t="str">
            <v>BB</v>
          </cell>
          <cell r="I2113" t="str">
            <v>Rating Outlook Stable</v>
          </cell>
        </row>
        <row r="2114">
          <cell r="A2114">
            <v>80360245</v>
          </cell>
          <cell r="B2114" t="str">
            <v>Far East Bank and Trust Company</v>
          </cell>
          <cell r="C2114" t="str">
            <v>Banks</v>
          </cell>
          <cell r="D2114" t="str">
            <v>PHILIPPINES</v>
          </cell>
          <cell r="E2114" t="str">
            <v>Y</v>
          </cell>
          <cell r="F2114" t="str">
            <v>Withdrawn</v>
          </cell>
          <cell r="G2114">
            <v>35949</v>
          </cell>
          <cell r="H2114" t="str">
            <v>NR</v>
          </cell>
        </row>
        <row r="2115">
          <cell r="A2115">
            <v>80360249</v>
          </cell>
          <cell r="B2115" t="str">
            <v>Commercial Bank Of Kuwait</v>
          </cell>
          <cell r="C2115" t="str">
            <v>Banks</v>
          </cell>
          <cell r="D2115" t="str">
            <v>KUWAIT</v>
          </cell>
          <cell r="E2115" t="str">
            <v>Y</v>
          </cell>
          <cell r="F2115" t="str">
            <v>Upgrade</v>
          </cell>
          <cell r="G2115">
            <v>37428</v>
          </cell>
          <cell r="H2115" t="str">
            <v>A-</v>
          </cell>
          <cell r="I2115" t="str">
            <v>Rating Outlook Stable</v>
          </cell>
        </row>
        <row r="2116">
          <cell r="A2116">
            <v>80360250</v>
          </cell>
          <cell r="B2116" t="str">
            <v>Saudi British Bank</v>
          </cell>
          <cell r="C2116" t="str">
            <v>Banks</v>
          </cell>
          <cell r="D2116" t="str">
            <v>SAUDI ARABIA</v>
          </cell>
          <cell r="E2116" t="str">
            <v>Y</v>
          </cell>
          <cell r="F2116" t="str">
            <v>Affirmed</v>
          </cell>
          <cell r="G2116">
            <v>38244</v>
          </cell>
          <cell r="H2116" t="str">
            <v>A-</v>
          </cell>
          <cell r="I2116" t="str">
            <v>Rating Outlook Stable</v>
          </cell>
        </row>
        <row r="2117">
          <cell r="A2117">
            <v>80360251</v>
          </cell>
          <cell r="B2117" t="str">
            <v>Bankas Hermis</v>
          </cell>
          <cell r="C2117" t="str">
            <v>Banks</v>
          </cell>
          <cell r="D2117" t="str">
            <v>LITHUANIA</v>
          </cell>
          <cell r="E2117" t="str">
            <v>N</v>
          </cell>
          <cell r="F2117" t="str">
            <v>Withdrawn</v>
          </cell>
          <cell r="G2117">
            <v>36563</v>
          </cell>
          <cell r="H2117" t="str">
            <v>NR</v>
          </cell>
        </row>
        <row r="2118">
          <cell r="A2118">
            <v>80360252</v>
          </cell>
          <cell r="B2118" t="str">
            <v>CJSC Privatbank</v>
          </cell>
          <cell r="C2118" t="str">
            <v>Banks</v>
          </cell>
          <cell r="D2118" t="str">
            <v>UKRAINE</v>
          </cell>
          <cell r="E2118" t="str">
            <v>Y</v>
          </cell>
          <cell r="F2118" t="str">
            <v>Affirmed</v>
          </cell>
          <cell r="G2118">
            <v>37935</v>
          </cell>
          <cell r="H2118" t="str">
            <v>B-</v>
          </cell>
          <cell r="I2118" t="str">
            <v>Rating Outlook Stable</v>
          </cell>
        </row>
        <row r="2119">
          <cell r="A2119">
            <v>80360253</v>
          </cell>
          <cell r="B2119" t="str">
            <v>Powszechny Bank Kredytowy SA W Warszawie</v>
          </cell>
          <cell r="C2119" t="str">
            <v>Banks</v>
          </cell>
          <cell r="D2119" t="str">
            <v>POLAND</v>
          </cell>
          <cell r="E2119" t="str">
            <v>N</v>
          </cell>
          <cell r="F2119" t="str">
            <v>Withdrawn</v>
          </cell>
          <cell r="G2119">
            <v>37266</v>
          </cell>
          <cell r="H2119" t="str">
            <v>NR</v>
          </cell>
          <cell r="I2119" t="str">
            <v>Not on Rating Watch</v>
          </cell>
        </row>
        <row r="2120">
          <cell r="A2120">
            <v>80360254</v>
          </cell>
          <cell r="B2120" t="str">
            <v>MDM Bank</v>
          </cell>
          <cell r="C2120" t="str">
            <v>Banks</v>
          </cell>
          <cell r="D2120" t="str">
            <v>RUSSIAN FEDERATION</v>
          </cell>
          <cell r="E2120" t="str">
            <v>Y</v>
          </cell>
          <cell r="F2120" t="str">
            <v>Affirmed</v>
          </cell>
          <cell r="G2120">
            <v>38252</v>
          </cell>
          <cell r="H2120" t="str">
            <v>B+</v>
          </cell>
          <cell r="I2120" t="str">
            <v>Rating Outlook Stable</v>
          </cell>
        </row>
        <row r="2121">
          <cell r="A2121">
            <v>80360255</v>
          </cell>
          <cell r="B2121" t="str">
            <v>National Reserve Bank</v>
          </cell>
          <cell r="C2121" t="str">
            <v>Banks</v>
          </cell>
          <cell r="D2121" t="str">
            <v>RUSSIAN FEDERATION</v>
          </cell>
          <cell r="E2121" t="str">
            <v>Y</v>
          </cell>
          <cell r="F2121" t="str">
            <v>Upgrade</v>
          </cell>
          <cell r="G2121">
            <v>38051</v>
          </cell>
          <cell r="H2121" t="str">
            <v>CCC+</v>
          </cell>
          <cell r="I2121" t="str">
            <v>Rating Outlook Stable</v>
          </cell>
        </row>
        <row r="2122">
          <cell r="A2122">
            <v>80360256</v>
          </cell>
          <cell r="B2122" t="str">
            <v>SBS-AGRO Group</v>
          </cell>
          <cell r="C2122" t="str">
            <v>Banks</v>
          </cell>
          <cell r="D2122" t="str">
            <v>RUSSIAN FEDERATION</v>
          </cell>
          <cell r="E2122" t="str">
            <v>N</v>
          </cell>
          <cell r="F2122" t="str">
            <v>Withdrawn</v>
          </cell>
          <cell r="G2122">
            <v>37671</v>
          </cell>
          <cell r="H2122" t="str">
            <v>NR</v>
          </cell>
          <cell r="I2122" t="str">
            <v>Not on Rating Watch</v>
          </cell>
        </row>
        <row r="2123">
          <cell r="A2123">
            <v>80360257</v>
          </cell>
          <cell r="B2123" t="str">
            <v>Probusinessbank</v>
          </cell>
          <cell r="C2123" t="str">
            <v>Banks</v>
          </cell>
          <cell r="D2123" t="str">
            <v>RUSSIAN FEDERATION</v>
          </cell>
          <cell r="E2123" t="str">
            <v>Y</v>
          </cell>
          <cell r="F2123" t="str">
            <v>Affirmed</v>
          </cell>
          <cell r="G2123">
            <v>38253</v>
          </cell>
          <cell r="H2123" t="str">
            <v>B-</v>
          </cell>
          <cell r="I2123" t="str">
            <v>Rating Outlook Stable</v>
          </cell>
        </row>
        <row r="2124">
          <cell r="A2124">
            <v>80360258</v>
          </cell>
          <cell r="B2124" t="str">
            <v>Abanka Vipa d.d.</v>
          </cell>
          <cell r="C2124" t="str">
            <v>Banks</v>
          </cell>
          <cell r="D2124" t="str">
            <v>SLOVENIA</v>
          </cell>
          <cell r="E2124" t="str">
            <v>Y</v>
          </cell>
          <cell r="F2124" t="str">
            <v>Affirmed</v>
          </cell>
          <cell r="G2124">
            <v>38247</v>
          </cell>
          <cell r="H2124" t="str">
            <v>BBB</v>
          </cell>
          <cell r="I2124" t="str">
            <v>Rating Outlook Stable</v>
          </cell>
        </row>
        <row r="2125">
          <cell r="A2125">
            <v>80360259</v>
          </cell>
          <cell r="B2125" t="str">
            <v>SKB Banka</v>
          </cell>
          <cell r="C2125" t="str">
            <v>Banks</v>
          </cell>
          <cell r="D2125" t="str">
            <v>SLOVENIA</v>
          </cell>
          <cell r="E2125" t="str">
            <v>Y</v>
          </cell>
          <cell r="F2125" t="str">
            <v>Withdrawn</v>
          </cell>
          <cell r="G2125">
            <v>37172</v>
          </cell>
          <cell r="H2125" t="str">
            <v>NR</v>
          </cell>
          <cell r="I2125" t="str">
            <v>Not on Rating Watch</v>
          </cell>
        </row>
        <row r="2126">
          <cell r="A2126">
            <v>80360260</v>
          </cell>
          <cell r="B2126" t="str">
            <v>Banka Koper d.d.</v>
          </cell>
          <cell r="C2126" t="str">
            <v>Banks</v>
          </cell>
          <cell r="D2126" t="str">
            <v>SLOVENIA</v>
          </cell>
          <cell r="E2126" t="str">
            <v>Y</v>
          </cell>
          <cell r="F2126" t="str">
            <v>Upgrade</v>
          </cell>
          <cell r="G2126">
            <v>37956</v>
          </cell>
          <cell r="H2126" t="str">
            <v>BBB+</v>
          </cell>
          <cell r="I2126" t="str">
            <v>Rating Outlook Stable</v>
          </cell>
        </row>
        <row r="2127">
          <cell r="A2127">
            <v>80360263</v>
          </cell>
          <cell r="B2127" t="str">
            <v>Deutsche Telekom, AG</v>
          </cell>
          <cell r="C2127" t="str">
            <v>Telecommunications</v>
          </cell>
          <cell r="D2127" t="str">
            <v>GERMANY</v>
          </cell>
          <cell r="E2127" t="str">
            <v>Y</v>
          </cell>
          <cell r="F2127" t="str">
            <v>Upgrade</v>
          </cell>
          <cell r="G2127">
            <v>38117</v>
          </cell>
          <cell r="H2127" t="str">
            <v>A-</v>
          </cell>
          <cell r="I2127" t="str">
            <v>Rating Outlook Stable</v>
          </cell>
        </row>
        <row r="2128">
          <cell r="A2128">
            <v>80360295</v>
          </cell>
          <cell r="B2128" t="str">
            <v>Hiscox Insurance Co Ltd</v>
          </cell>
          <cell r="C2128" t="str">
            <v>Insurance</v>
          </cell>
          <cell r="D2128" t="str">
            <v>UNITED KINGDOM</v>
          </cell>
          <cell r="E2128" t="str">
            <v>N</v>
          </cell>
          <cell r="F2128" t="str">
            <v>Withdrawn</v>
          </cell>
          <cell r="G2128">
            <v>36587</v>
          </cell>
          <cell r="H2128" t="str">
            <v>NR</v>
          </cell>
        </row>
        <row r="2129">
          <cell r="A2129">
            <v>80360337</v>
          </cell>
          <cell r="B2129" t="str">
            <v>BBV Italia SpA</v>
          </cell>
          <cell r="C2129" t="str">
            <v>Composite/Multi-Line Insurers</v>
          </cell>
          <cell r="D2129" t="str">
            <v>ITALY</v>
          </cell>
          <cell r="E2129" t="str">
            <v>N</v>
          </cell>
          <cell r="F2129" t="str">
            <v>Rating Watch On</v>
          </cell>
          <cell r="G2129">
            <v>36755</v>
          </cell>
          <cell r="H2129" t="str">
            <v>BB+</v>
          </cell>
          <cell r="I2129" t="str">
            <v>Rating Watch Positive</v>
          </cell>
        </row>
        <row r="2130">
          <cell r="A2130">
            <v>80360339</v>
          </cell>
          <cell r="B2130" t="str">
            <v>Shizuoka Bank</v>
          </cell>
          <cell r="C2130" t="str">
            <v>Banks</v>
          </cell>
          <cell r="D2130" t="str">
            <v>JAPAN</v>
          </cell>
          <cell r="E2130" t="str">
            <v>Y</v>
          </cell>
          <cell r="F2130" t="str">
            <v>Withdrawn</v>
          </cell>
          <cell r="G2130">
            <v>36873</v>
          </cell>
          <cell r="H2130" t="str">
            <v>NR</v>
          </cell>
          <cell r="I2130" t="str">
            <v>Not on Rating Watch</v>
          </cell>
        </row>
        <row r="2131">
          <cell r="A2131">
            <v>80360340</v>
          </cell>
          <cell r="B2131" t="str">
            <v>Hiroshima Bank</v>
          </cell>
          <cell r="C2131" t="str">
            <v>Banks</v>
          </cell>
          <cell r="D2131" t="str">
            <v>JAPAN</v>
          </cell>
          <cell r="E2131" t="str">
            <v>Y</v>
          </cell>
          <cell r="F2131" t="str">
            <v>Affirmed</v>
          </cell>
          <cell r="G2131">
            <v>38091</v>
          </cell>
          <cell r="H2131" t="str">
            <v>BBB</v>
          </cell>
          <cell r="I2131" t="str">
            <v>Rating Outlook Stable</v>
          </cell>
        </row>
        <row r="2132">
          <cell r="A2132">
            <v>80360341</v>
          </cell>
          <cell r="B2132" t="str">
            <v>Ashikaga Bank</v>
          </cell>
          <cell r="C2132" t="str">
            <v>Banks</v>
          </cell>
          <cell r="D2132" t="str">
            <v>JAPAN</v>
          </cell>
          <cell r="E2132" t="str">
            <v>Y</v>
          </cell>
          <cell r="F2132" t="str">
            <v>Affirmed</v>
          </cell>
          <cell r="G2132">
            <v>37956</v>
          </cell>
          <cell r="H2132" t="str">
            <v>BBB-</v>
          </cell>
          <cell r="I2132" t="str">
            <v>Rating Outlook Stable</v>
          </cell>
        </row>
        <row r="2133">
          <cell r="A2133">
            <v>80360342</v>
          </cell>
          <cell r="B2133" t="str">
            <v>Bank of Fukuoka</v>
          </cell>
          <cell r="C2133" t="str">
            <v>Banks</v>
          </cell>
          <cell r="D2133" t="str">
            <v>JAPAN</v>
          </cell>
          <cell r="E2133" t="str">
            <v>Y</v>
          </cell>
          <cell r="F2133" t="str">
            <v>Affirmed</v>
          </cell>
          <cell r="G2133">
            <v>37651</v>
          </cell>
          <cell r="H2133" t="str">
            <v>BBB</v>
          </cell>
          <cell r="I2133" t="str">
            <v>Rating Outlook Stable</v>
          </cell>
        </row>
        <row r="2134">
          <cell r="A2134">
            <v>80360343</v>
          </cell>
          <cell r="B2134" t="str">
            <v>Gunma Bank</v>
          </cell>
          <cell r="C2134" t="str">
            <v>Banks</v>
          </cell>
          <cell r="D2134" t="str">
            <v>JAPAN</v>
          </cell>
          <cell r="E2134" t="str">
            <v>Y</v>
          </cell>
          <cell r="F2134" t="str">
            <v>Downgrade</v>
          </cell>
          <cell r="G2134">
            <v>37651</v>
          </cell>
          <cell r="H2134" t="str">
            <v>BBB+</v>
          </cell>
          <cell r="I2134" t="str">
            <v>Rating Outlook Stable</v>
          </cell>
        </row>
        <row r="2135">
          <cell r="A2135">
            <v>80360344</v>
          </cell>
          <cell r="B2135" t="str">
            <v>Hachijuni Bank</v>
          </cell>
          <cell r="C2135" t="str">
            <v>Banks</v>
          </cell>
          <cell r="D2135" t="str">
            <v>JAPAN</v>
          </cell>
          <cell r="E2135" t="str">
            <v>Y</v>
          </cell>
          <cell r="F2135" t="str">
            <v>Affirmed</v>
          </cell>
          <cell r="G2135">
            <v>37651</v>
          </cell>
          <cell r="H2135" t="str">
            <v>A</v>
          </cell>
          <cell r="I2135" t="str">
            <v>Rating Outlook Stable</v>
          </cell>
        </row>
        <row r="2136">
          <cell r="A2136">
            <v>80360345</v>
          </cell>
          <cell r="B2136" t="str">
            <v>Caixa d'Estalvis de Sabadell</v>
          </cell>
          <cell r="C2136" t="str">
            <v>Banks</v>
          </cell>
          <cell r="D2136" t="str">
            <v>SPAIN</v>
          </cell>
          <cell r="E2136" t="str">
            <v>Y</v>
          </cell>
          <cell r="F2136" t="str">
            <v>Affirmed</v>
          </cell>
          <cell r="G2136">
            <v>38135</v>
          </cell>
          <cell r="H2136" t="str">
            <v>A-</v>
          </cell>
          <cell r="I2136" t="str">
            <v>Rating Outlook Stable</v>
          </cell>
        </row>
        <row r="2137">
          <cell r="A2137">
            <v>80360346</v>
          </cell>
          <cell r="B2137" t="str">
            <v>Banque CPR</v>
          </cell>
          <cell r="C2137" t="str">
            <v>Banks</v>
          </cell>
          <cell r="D2137" t="str">
            <v>FRANCE</v>
          </cell>
          <cell r="E2137" t="str">
            <v>N</v>
          </cell>
          <cell r="F2137" t="str">
            <v>Withdrawn</v>
          </cell>
          <cell r="G2137">
            <v>37609</v>
          </cell>
          <cell r="H2137" t="str">
            <v>NR</v>
          </cell>
          <cell r="I2137" t="str">
            <v>Not on Rating Watch</v>
          </cell>
        </row>
        <row r="2138">
          <cell r="A2138">
            <v>80360347</v>
          </cell>
          <cell r="B2138" t="str">
            <v>Banco CCF Brasil</v>
          </cell>
          <cell r="C2138" t="str">
            <v>Banks</v>
          </cell>
          <cell r="D2138" t="str">
            <v>BRAZIL</v>
          </cell>
          <cell r="E2138" t="str">
            <v>N</v>
          </cell>
          <cell r="F2138" t="str">
            <v>Upgrade</v>
          </cell>
          <cell r="G2138">
            <v>36665</v>
          </cell>
          <cell r="H2138" t="str">
            <v>BB-</v>
          </cell>
        </row>
        <row r="2139">
          <cell r="A2139">
            <v>80360351</v>
          </cell>
          <cell r="B2139" t="str">
            <v>Rosestbank</v>
          </cell>
          <cell r="C2139" t="str">
            <v>Banks</v>
          </cell>
          <cell r="D2139" t="str">
            <v>RUSSIAN FEDERATION</v>
          </cell>
          <cell r="E2139" t="str">
            <v>N</v>
          </cell>
          <cell r="F2139" t="str">
            <v>Withdrawn</v>
          </cell>
          <cell r="G2139">
            <v>36469</v>
          </cell>
          <cell r="H2139" t="str">
            <v>NR</v>
          </cell>
        </row>
        <row r="2140">
          <cell r="A2140">
            <v>80360354</v>
          </cell>
          <cell r="B2140" t="str">
            <v>Wurth Gruppe Welt</v>
          </cell>
          <cell r="C2140" t="str">
            <v>Diversified Manufacturing</v>
          </cell>
          <cell r="D2140" t="str">
            <v>GERMANY</v>
          </cell>
          <cell r="E2140" t="str">
            <v>Y</v>
          </cell>
          <cell r="F2140" t="str">
            <v>Affirmed</v>
          </cell>
          <cell r="G2140">
            <v>38250</v>
          </cell>
          <cell r="H2140" t="str">
            <v>A</v>
          </cell>
          <cell r="I2140" t="str">
            <v>Rating Outlook Stable</v>
          </cell>
        </row>
        <row r="2141">
          <cell r="A2141">
            <v>80360355</v>
          </cell>
          <cell r="B2141" t="str">
            <v>Banco Tornquist SA</v>
          </cell>
          <cell r="C2141" t="str">
            <v>Banks</v>
          </cell>
          <cell r="D2141" t="str">
            <v>ARGENTINA</v>
          </cell>
          <cell r="E2141" t="str">
            <v>N</v>
          </cell>
          <cell r="F2141" t="str">
            <v>Withdrawn</v>
          </cell>
          <cell r="G2141">
            <v>36817</v>
          </cell>
          <cell r="H2141" t="str">
            <v>NR</v>
          </cell>
        </row>
        <row r="2142">
          <cell r="A2142">
            <v>80360356</v>
          </cell>
          <cell r="B2142" t="str">
            <v>Banco Cooperativo Espanol</v>
          </cell>
          <cell r="C2142" t="str">
            <v>Banks</v>
          </cell>
          <cell r="D2142" t="str">
            <v>SPAIN</v>
          </cell>
          <cell r="E2142" t="str">
            <v>Y</v>
          </cell>
          <cell r="F2142" t="str">
            <v>Affirmed</v>
          </cell>
          <cell r="G2142">
            <v>37946</v>
          </cell>
          <cell r="H2142" t="str">
            <v>A</v>
          </cell>
          <cell r="I2142" t="str">
            <v>Rating Outlook Stable</v>
          </cell>
        </row>
        <row r="2143">
          <cell r="A2143">
            <v>80360357</v>
          </cell>
          <cell r="B2143" t="str">
            <v>Bank Ochrony Srodowiska</v>
          </cell>
          <cell r="C2143" t="str">
            <v>Banks</v>
          </cell>
          <cell r="D2143" t="str">
            <v>POLAND</v>
          </cell>
          <cell r="E2143" t="str">
            <v>Y</v>
          </cell>
          <cell r="F2143" t="str">
            <v>Affirmed</v>
          </cell>
          <cell r="G2143">
            <v>37974</v>
          </cell>
          <cell r="H2143" t="str">
            <v>BBB-</v>
          </cell>
          <cell r="I2143" t="str">
            <v>Rating Outlook Stable</v>
          </cell>
        </row>
        <row r="2144">
          <cell r="A2144">
            <v>80360358</v>
          </cell>
          <cell r="B2144" t="str">
            <v>Fortis Bank</v>
          </cell>
          <cell r="C2144" t="str">
            <v>Banks</v>
          </cell>
          <cell r="D2144" t="str">
            <v>BELGIUM</v>
          </cell>
          <cell r="E2144" t="str">
            <v>Y</v>
          </cell>
          <cell r="F2144" t="str">
            <v>Affirmed</v>
          </cell>
          <cell r="G2144">
            <v>37698</v>
          </cell>
          <cell r="H2144" t="str">
            <v>AA-</v>
          </cell>
          <cell r="I2144" t="str">
            <v>Rating Outlook Stable</v>
          </cell>
        </row>
        <row r="2145">
          <cell r="A2145">
            <v>80360360</v>
          </cell>
          <cell r="B2145" t="str">
            <v>Natexis Banque</v>
          </cell>
          <cell r="C2145" t="str">
            <v>Banks</v>
          </cell>
          <cell r="D2145" t="str">
            <v>FRANCE</v>
          </cell>
          <cell r="E2145" t="str">
            <v>N</v>
          </cell>
          <cell r="F2145" t="str">
            <v>Upgrade</v>
          </cell>
          <cell r="G2145">
            <v>36326</v>
          </cell>
          <cell r="H2145" t="str">
            <v>A+</v>
          </cell>
        </row>
        <row r="2146">
          <cell r="A2146">
            <v>80360364</v>
          </cell>
          <cell r="B2146" t="str">
            <v>Bank Sinopac</v>
          </cell>
          <cell r="C2146" t="str">
            <v>Banks</v>
          </cell>
          <cell r="D2146" t="str">
            <v>TAIWAN</v>
          </cell>
          <cell r="E2146" t="str">
            <v>Y</v>
          </cell>
          <cell r="F2146" t="str">
            <v>Upgrade</v>
          </cell>
          <cell r="G2146">
            <v>38225</v>
          </cell>
          <cell r="H2146" t="str">
            <v>BBB+</v>
          </cell>
          <cell r="I2146" t="str">
            <v>Rating Outlook Stable</v>
          </cell>
        </row>
        <row r="2147">
          <cell r="A2147">
            <v>80360365</v>
          </cell>
          <cell r="B2147" t="str">
            <v>Taishin International Bank</v>
          </cell>
          <cell r="C2147" t="str">
            <v>Banks</v>
          </cell>
          <cell r="D2147" t="str">
            <v>TAIWAN</v>
          </cell>
          <cell r="E2147" t="str">
            <v>Y</v>
          </cell>
          <cell r="F2147" t="str">
            <v>Upgrade</v>
          </cell>
          <cell r="G2147">
            <v>38176</v>
          </cell>
          <cell r="H2147" t="str">
            <v>BBB+</v>
          </cell>
          <cell r="I2147" t="str">
            <v>Rating Outlook Stable</v>
          </cell>
        </row>
        <row r="2148">
          <cell r="A2148">
            <v>80360370</v>
          </cell>
          <cell r="B2148" t="str">
            <v>Standard Chartered Nakornthon Bank</v>
          </cell>
          <cell r="C2148" t="str">
            <v>Banks</v>
          </cell>
          <cell r="D2148" t="str">
            <v>THAILAND</v>
          </cell>
          <cell r="E2148" t="str">
            <v>Y</v>
          </cell>
          <cell r="F2148" t="str">
            <v>Revision Outlook</v>
          </cell>
          <cell r="G2148">
            <v>38049</v>
          </cell>
          <cell r="H2148" t="str">
            <v>BBB</v>
          </cell>
          <cell r="I2148" t="str">
            <v>Rating Outlook Positive</v>
          </cell>
        </row>
        <row r="2149">
          <cell r="A2149">
            <v>80360371</v>
          </cell>
          <cell r="B2149" t="str">
            <v>SCOR SA</v>
          </cell>
          <cell r="C2149" t="str">
            <v>Reinsurers</v>
          </cell>
          <cell r="D2149" t="str">
            <v>FRANCE</v>
          </cell>
          <cell r="E2149" t="str">
            <v>Y</v>
          </cell>
          <cell r="F2149" t="str">
            <v>Affirmed</v>
          </cell>
          <cell r="G2149">
            <v>37998</v>
          </cell>
          <cell r="H2149" t="str">
            <v>BB</v>
          </cell>
          <cell r="I2149" t="str">
            <v>Rating Outlook Stable</v>
          </cell>
        </row>
        <row r="2150">
          <cell r="A2150">
            <v>80360372</v>
          </cell>
          <cell r="B2150" t="str">
            <v>Natexis S.A.</v>
          </cell>
          <cell r="C2150" t="str">
            <v>Banks</v>
          </cell>
          <cell r="D2150" t="str">
            <v>FRANCE</v>
          </cell>
          <cell r="E2150" t="str">
            <v>N</v>
          </cell>
          <cell r="F2150" t="str">
            <v>Withdrawn</v>
          </cell>
          <cell r="G2150">
            <v>35650</v>
          </cell>
          <cell r="H2150" t="str">
            <v>NR</v>
          </cell>
        </row>
        <row r="2151">
          <cell r="A2151">
            <v>80360373</v>
          </cell>
          <cell r="B2151" t="str">
            <v>Wurth Finance International B.V.</v>
          </cell>
          <cell r="C2151" t="str">
            <v>Diversified Manufacturing</v>
          </cell>
          <cell r="D2151" t="str">
            <v>NETHERLANDS</v>
          </cell>
          <cell r="E2151" t="str">
            <v>N</v>
          </cell>
          <cell r="F2151" t="str">
            <v>New Rating</v>
          </cell>
          <cell r="G2151">
            <v>35639</v>
          </cell>
          <cell r="H2151" t="str">
            <v>A</v>
          </cell>
        </row>
        <row r="2152">
          <cell r="A2152">
            <v>80360376</v>
          </cell>
          <cell r="B2152" t="str">
            <v>Daewoo Corporation</v>
          </cell>
          <cell r="C2152" t="str">
            <v>Capital Goods</v>
          </cell>
          <cell r="D2152" t="str">
            <v>KOREA, REPUBLIC OF</v>
          </cell>
          <cell r="E2152" t="str">
            <v>N</v>
          </cell>
          <cell r="F2152" t="str">
            <v>Withdrawn</v>
          </cell>
          <cell r="G2152">
            <v>37208</v>
          </cell>
          <cell r="H2152" t="str">
            <v>NR</v>
          </cell>
        </row>
        <row r="2153">
          <cell r="A2153">
            <v>80360380</v>
          </cell>
          <cell r="B2153" t="str">
            <v>Byblos Bank S.A.L.</v>
          </cell>
          <cell r="C2153" t="str">
            <v>Banks</v>
          </cell>
          <cell r="D2153" t="str">
            <v>LEBANON</v>
          </cell>
          <cell r="E2153" t="str">
            <v>Y</v>
          </cell>
          <cell r="F2153" t="str">
            <v>Affirmed</v>
          </cell>
          <cell r="G2153">
            <v>37435</v>
          </cell>
          <cell r="H2153" t="str">
            <v>B-</v>
          </cell>
          <cell r="I2153" t="str">
            <v>Rating Outlook Stable</v>
          </cell>
        </row>
        <row r="2154">
          <cell r="A2154">
            <v>80360394</v>
          </cell>
          <cell r="B2154" t="str">
            <v>OAO Tatneft</v>
          </cell>
          <cell r="C2154" t="str">
            <v>Energy (Oil &amp; Gas)</v>
          </cell>
          <cell r="D2154" t="str">
            <v>RUSSIAN FEDERATION</v>
          </cell>
          <cell r="E2154" t="str">
            <v>Y</v>
          </cell>
          <cell r="F2154" t="str">
            <v>Rating Watch On</v>
          </cell>
          <cell r="G2154">
            <v>38002</v>
          </cell>
          <cell r="H2154" t="str">
            <v>B</v>
          </cell>
          <cell r="I2154" t="str">
            <v>Rating Watch Negative</v>
          </cell>
        </row>
        <row r="2155">
          <cell r="A2155">
            <v>80360395</v>
          </cell>
          <cell r="B2155" t="str">
            <v>Interbank-Banco Universal</v>
          </cell>
          <cell r="C2155" t="str">
            <v>Banks</v>
          </cell>
          <cell r="D2155" t="str">
            <v>VENEZUELA</v>
          </cell>
          <cell r="E2155" t="str">
            <v>N</v>
          </cell>
          <cell r="F2155" t="str">
            <v>Rating Watch On</v>
          </cell>
          <cell r="G2155">
            <v>36728</v>
          </cell>
          <cell r="H2155" t="str">
            <v>B+</v>
          </cell>
          <cell r="I2155" t="str">
            <v>Rating Watch Positive</v>
          </cell>
        </row>
        <row r="2156">
          <cell r="A2156">
            <v>80360396</v>
          </cell>
          <cell r="B2156" t="str">
            <v>Reseau Ferre de France (RFF)</v>
          </cell>
          <cell r="C2156" t="str">
            <v>Corporates</v>
          </cell>
          <cell r="D2156" t="str">
            <v>FRANCE</v>
          </cell>
          <cell r="E2156" t="str">
            <v>Y</v>
          </cell>
          <cell r="F2156" t="str">
            <v>Revision Outlook</v>
          </cell>
          <cell r="G2156">
            <v>36815</v>
          </cell>
          <cell r="H2156" t="str">
            <v>AAA</v>
          </cell>
          <cell r="I2156" t="str">
            <v>Rating Outlook Stable</v>
          </cell>
        </row>
        <row r="2157">
          <cell r="A2157">
            <v>80360398</v>
          </cell>
          <cell r="B2157" t="str">
            <v>Toribank</v>
          </cell>
          <cell r="C2157" t="str">
            <v>Banks</v>
          </cell>
          <cell r="D2157" t="str">
            <v>RUSSIAN FEDERATION</v>
          </cell>
          <cell r="E2157" t="str">
            <v>N</v>
          </cell>
          <cell r="F2157" t="str">
            <v>Withdrawn</v>
          </cell>
          <cell r="G2157">
            <v>36469</v>
          </cell>
          <cell r="H2157" t="str">
            <v>NR</v>
          </cell>
        </row>
        <row r="2158">
          <cell r="A2158">
            <v>80360400</v>
          </cell>
          <cell r="B2158" t="str">
            <v>National Bank of Egypt</v>
          </cell>
          <cell r="C2158" t="str">
            <v>Banks</v>
          </cell>
          <cell r="D2158" t="str">
            <v>EGYPT</v>
          </cell>
          <cell r="E2158" t="str">
            <v>Y</v>
          </cell>
          <cell r="F2158" t="str">
            <v>Affirmed</v>
          </cell>
          <cell r="G2158">
            <v>38209</v>
          </cell>
          <cell r="H2158" t="str">
            <v>BB+</v>
          </cell>
          <cell r="I2158" t="str">
            <v>Rating Outlook Stable</v>
          </cell>
        </row>
        <row r="2159">
          <cell r="A2159">
            <v>80360401</v>
          </cell>
          <cell r="B2159" t="str">
            <v>Banque d'Orsay (indirectly guaranteed)</v>
          </cell>
          <cell r="C2159" t="str">
            <v>Banks</v>
          </cell>
          <cell r="D2159" t="str">
            <v>FRANCE</v>
          </cell>
          <cell r="E2159" t="str">
            <v>Y</v>
          </cell>
          <cell r="F2159" t="str">
            <v>Affirmed</v>
          </cell>
          <cell r="G2159">
            <v>38174</v>
          </cell>
          <cell r="H2159" t="str">
            <v>AA+</v>
          </cell>
          <cell r="I2159" t="str">
            <v>Rating Outlook Stable</v>
          </cell>
        </row>
        <row r="2160">
          <cell r="A2160">
            <v>80360402</v>
          </cell>
          <cell r="B2160" t="str">
            <v>Ural-Siberian Bank</v>
          </cell>
          <cell r="C2160" t="str">
            <v>Banks</v>
          </cell>
          <cell r="D2160" t="str">
            <v>RUSSIAN FEDERATION</v>
          </cell>
          <cell r="E2160" t="str">
            <v>Y</v>
          </cell>
          <cell r="F2160" t="str">
            <v>Affirmed</v>
          </cell>
          <cell r="G2160">
            <v>38097</v>
          </cell>
          <cell r="H2160" t="str">
            <v>B</v>
          </cell>
          <cell r="I2160" t="str">
            <v>Rating Outlook Positive</v>
          </cell>
        </row>
        <row r="2161">
          <cell r="A2161">
            <v>80360403</v>
          </cell>
          <cell r="B2161" t="str">
            <v>Banka CELJE</v>
          </cell>
          <cell r="C2161" t="str">
            <v>Banks</v>
          </cell>
          <cell r="D2161" t="str">
            <v>SLOVENIA</v>
          </cell>
          <cell r="E2161" t="str">
            <v>Y</v>
          </cell>
          <cell r="F2161" t="str">
            <v>Affirmed</v>
          </cell>
          <cell r="G2161">
            <v>37708</v>
          </cell>
          <cell r="H2161" t="str">
            <v>BBB</v>
          </cell>
          <cell r="I2161" t="str">
            <v>Rating Outlook Stable</v>
          </cell>
        </row>
        <row r="2162">
          <cell r="A2162">
            <v>80360404</v>
          </cell>
          <cell r="B2162" t="str">
            <v>Varazdinska Banka</v>
          </cell>
          <cell r="C2162" t="str">
            <v>Banks</v>
          </cell>
          <cell r="D2162" t="str">
            <v>CROATIA</v>
          </cell>
          <cell r="E2162" t="str">
            <v>N</v>
          </cell>
          <cell r="F2162" t="str">
            <v>Withdrawn</v>
          </cell>
          <cell r="G2162">
            <v>37074</v>
          </cell>
          <cell r="H2162" t="str">
            <v>NR</v>
          </cell>
        </row>
        <row r="2163">
          <cell r="A2163">
            <v>80360405</v>
          </cell>
          <cell r="B2163" t="str">
            <v>UniCredito Italiano</v>
          </cell>
          <cell r="C2163" t="str">
            <v>Banks</v>
          </cell>
          <cell r="D2163" t="str">
            <v>ITALY</v>
          </cell>
          <cell r="E2163" t="str">
            <v>Y</v>
          </cell>
          <cell r="F2163" t="str">
            <v>Affirmed</v>
          </cell>
          <cell r="G2163">
            <v>38197</v>
          </cell>
          <cell r="H2163" t="str">
            <v>AA-</v>
          </cell>
          <cell r="I2163" t="str">
            <v>Rating Outlook Positive</v>
          </cell>
        </row>
        <row r="2164">
          <cell r="A2164">
            <v>80360406</v>
          </cell>
          <cell r="B2164" t="str">
            <v>Scottish &amp; Newcastle plc</v>
          </cell>
          <cell r="C2164" t="str">
            <v>Corporates</v>
          </cell>
          <cell r="D2164" t="str">
            <v>UNITED KINGDOM</v>
          </cell>
          <cell r="E2164" t="str">
            <v>Y</v>
          </cell>
          <cell r="F2164" t="str">
            <v>Affirmed</v>
          </cell>
          <cell r="G2164">
            <v>37938</v>
          </cell>
          <cell r="H2164" t="str">
            <v>BBB</v>
          </cell>
          <cell r="I2164" t="str">
            <v>Rating Outlook Negative</v>
          </cell>
        </row>
        <row r="2165">
          <cell r="A2165">
            <v>80360407</v>
          </cell>
          <cell r="B2165" t="str">
            <v>Allied Domecq PLC</v>
          </cell>
          <cell r="C2165" t="str">
            <v>Food, Beverage &amp; Tobacco</v>
          </cell>
          <cell r="D2165" t="str">
            <v>UNITED KINGDOM</v>
          </cell>
          <cell r="E2165" t="str">
            <v>Y</v>
          </cell>
          <cell r="F2165" t="str">
            <v>Affirmed</v>
          </cell>
          <cell r="G2165">
            <v>38058</v>
          </cell>
          <cell r="H2165" t="str">
            <v>BBB</v>
          </cell>
          <cell r="I2165" t="str">
            <v>Rating Outlook Stable</v>
          </cell>
        </row>
        <row r="2166">
          <cell r="A2166">
            <v>80360408</v>
          </cell>
          <cell r="B2166" t="str">
            <v>Sparebanken Rogaland</v>
          </cell>
          <cell r="C2166" t="str">
            <v>Banks</v>
          </cell>
          <cell r="D2166" t="str">
            <v>NORWAY</v>
          </cell>
          <cell r="E2166" t="str">
            <v>Y</v>
          </cell>
          <cell r="F2166" t="str">
            <v>Affirmed</v>
          </cell>
          <cell r="G2166">
            <v>38191</v>
          </cell>
          <cell r="H2166" t="str">
            <v>A-</v>
          </cell>
          <cell r="I2166" t="str">
            <v>Rating Outlook Stable</v>
          </cell>
        </row>
        <row r="2167">
          <cell r="A2167">
            <v>80360409</v>
          </cell>
          <cell r="B2167" t="str">
            <v>Caja de Ahorros de Vitoria y Alava (Caja Vital)</v>
          </cell>
          <cell r="C2167" t="str">
            <v>Banks</v>
          </cell>
          <cell r="D2167" t="str">
            <v>SPAIN</v>
          </cell>
          <cell r="E2167" t="str">
            <v>Y</v>
          </cell>
          <cell r="F2167" t="str">
            <v>Affirmed</v>
          </cell>
          <cell r="G2167">
            <v>38167</v>
          </cell>
          <cell r="H2167" t="str">
            <v>A</v>
          </cell>
          <cell r="I2167" t="str">
            <v>Rating Outlook Stable</v>
          </cell>
        </row>
        <row r="2168">
          <cell r="A2168">
            <v>80360410</v>
          </cell>
          <cell r="B2168" t="str">
            <v>Monte de Piedad y Caja de Ahorros de Huelva y Sevilla (El Monte)</v>
          </cell>
          <cell r="C2168" t="str">
            <v>Banks</v>
          </cell>
          <cell r="D2168" t="str">
            <v>SPAIN</v>
          </cell>
          <cell r="E2168" t="str">
            <v>Y</v>
          </cell>
          <cell r="F2168" t="str">
            <v>Downgrade</v>
          </cell>
          <cell r="G2168">
            <v>38065</v>
          </cell>
          <cell r="H2168" t="str">
            <v>A-</v>
          </cell>
          <cell r="I2168" t="str">
            <v>Rating Outlook Stable</v>
          </cell>
        </row>
        <row r="2169">
          <cell r="A2169">
            <v>80360412</v>
          </cell>
          <cell r="B2169" t="str">
            <v>MAAF Assurances SA</v>
          </cell>
          <cell r="C2169" t="str">
            <v>Property/Casualty Insurers</v>
          </cell>
          <cell r="D2169" t="str">
            <v>FRANCE</v>
          </cell>
          <cell r="E2169" t="str">
            <v>Y</v>
          </cell>
          <cell r="F2169" t="str">
            <v>Affirmed</v>
          </cell>
          <cell r="G2169">
            <v>37938</v>
          </cell>
          <cell r="H2169" t="str">
            <v>A+</v>
          </cell>
          <cell r="I2169" t="str">
            <v>Rating Outlook Stable</v>
          </cell>
        </row>
        <row r="2170">
          <cell r="A2170">
            <v>80360415</v>
          </cell>
          <cell r="B2170" t="str">
            <v>AB Spintab (publ)</v>
          </cell>
          <cell r="C2170" t="str">
            <v>Banks</v>
          </cell>
          <cell r="D2170" t="str">
            <v>SWEDEN</v>
          </cell>
          <cell r="E2170" t="str">
            <v>Y</v>
          </cell>
          <cell r="F2170" t="str">
            <v>Affirmed</v>
          </cell>
          <cell r="G2170">
            <v>37153</v>
          </cell>
          <cell r="H2170" t="str">
            <v>AA-</v>
          </cell>
          <cell r="I2170" t="str">
            <v>Rating Outlook Stable</v>
          </cell>
        </row>
        <row r="2171">
          <cell r="A2171">
            <v>80360416</v>
          </cell>
          <cell r="B2171" t="str">
            <v>Sparebanken Midt-Norge</v>
          </cell>
          <cell r="C2171" t="str">
            <v>Banks</v>
          </cell>
          <cell r="D2171" t="str">
            <v>NORWAY</v>
          </cell>
          <cell r="E2171" t="str">
            <v>Y</v>
          </cell>
          <cell r="F2171" t="str">
            <v>Affirmed</v>
          </cell>
          <cell r="G2171">
            <v>37798</v>
          </cell>
          <cell r="H2171" t="str">
            <v>A-</v>
          </cell>
          <cell r="I2171" t="str">
            <v>Rating Outlook Stable</v>
          </cell>
        </row>
        <row r="2172">
          <cell r="A2172">
            <v>80360417</v>
          </cell>
          <cell r="B2172" t="str">
            <v>Caja de Ahorros de Asturias (Caja Asturias)</v>
          </cell>
          <cell r="C2172" t="str">
            <v>Banks</v>
          </cell>
          <cell r="D2172" t="str">
            <v>SPAIN</v>
          </cell>
          <cell r="E2172" t="str">
            <v>Y</v>
          </cell>
          <cell r="F2172" t="str">
            <v>Affirmed</v>
          </cell>
          <cell r="G2172">
            <v>37972</v>
          </cell>
          <cell r="H2172" t="str">
            <v>A</v>
          </cell>
          <cell r="I2172" t="str">
            <v>Rating Outlook Stable</v>
          </cell>
        </row>
        <row r="2173">
          <cell r="A2173">
            <v>80360420</v>
          </cell>
          <cell r="B2173" t="str">
            <v>Sterling Insurance Group Ltd</v>
          </cell>
          <cell r="C2173" t="str">
            <v>Insurance</v>
          </cell>
          <cell r="D2173" t="str">
            <v>UNITED KINGDOM</v>
          </cell>
          <cell r="E2173" t="str">
            <v>N</v>
          </cell>
          <cell r="F2173" t="str">
            <v>Withdrawn</v>
          </cell>
          <cell r="G2173">
            <v>37490</v>
          </cell>
          <cell r="H2173" t="str">
            <v>NR</v>
          </cell>
          <cell r="I2173" t="str">
            <v>Not on Rating Watch</v>
          </cell>
        </row>
        <row r="2174">
          <cell r="A2174">
            <v>80360422</v>
          </cell>
          <cell r="B2174" t="str">
            <v>Marks and Spencer Group plc</v>
          </cell>
          <cell r="C2174" t="str">
            <v>Retailing</v>
          </cell>
          <cell r="D2174" t="str">
            <v>UNITED KINGDOM</v>
          </cell>
          <cell r="E2174" t="str">
            <v>Y</v>
          </cell>
          <cell r="F2174" t="str">
            <v>Downgrade</v>
          </cell>
          <cell r="G2174">
            <v>38181</v>
          </cell>
          <cell r="H2174" t="str">
            <v>BBB+</v>
          </cell>
          <cell r="I2174" t="str">
            <v>Rating Watch Negative</v>
          </cell>
        </row>
        <row r="2175">
          <cell r="A2175">
            <v>80360423</v>
          </cell>
          <cell r="B2175" t="str">
            <v>AB Asesores CFMB</v>
          </cell>
          <cell r="C2175" t="str">
            <v>Banks</v>
          </cell>
          <cell r="D2175" t="str">
            <v>SPAIN</v>
          </cell>
          <cell r="E2175" t="str">
            <v>N</v>
          </cell>
          <cell r="F2175" t="str">
            <v>Withdrawn</v>
          </cell>
          <cell r="G2175">
            <v>36483</v>
          </cell>
          <cell r="H2175" t="str">
            <v>NR</v>
          </cell>
        </row>
        <row r="2176">
          <cell r="A2176">
            <v>80360424</v>
          </cell>
          <cell r="B2176" t="str">
            <v>Star Bank, N.A.</v>
          </cell>
          <cell r="C2176" t="str">
            <v>Banks</v>
          </cell>
          <cell r="D2176" t="str">
            <v>UNITED STATES</v>
          </cell>
          <cell r="E2176" t="str">
            <v>N</v>
          </cell>
          <cell r="F2176" t="str">
            <v>Withdrawn</v>
          </cell>
          <cell r="G2176">
            <v>36678</v>
          </cell>
          <cell r="H2176" t="str">
            <v>NR</v>
          </cell>
        </row>
        <row r="2177">
          <cell r="A2177">
            <v>80360425</v>
          </cell>
          <cell r="B2177" t="str">
            <v>Siberian Oil Company</v>
          </cell>
          <cell r="C2177" t="str">
            <v>Energy (Oil &amp; Gas)</v>
          </cell>
          <cell r="D2177" t="str">
            <v>RUSSIAN FEDERATION</v>
          </cell>
          <cell r="E2177" t="str">
            <v>N</v>
          </cell>
          <cell r="F2177" t="str">
            <v>Withdrawn</v>
          </cell>
          <cell r="G2177">
            <v>36360</v>
          </cell>
          <cell r="H2177" t="str">
            <v>NR</v>
          </cell>
          <cell r="I2177" t="str">
            <v>Rating Watch Off</v>
          </cell>
        </row>
        <row r="2178">
          <cell r="A2178">
            <v>80360427</v>
          </cell>
          <cell r="B2178" t="str">
            <v>Caja de Ahorros y Monte de Piedad de Navarra</v>
          </cell>
          <cell r="C2178" t="str">
            <v>Banks</v>
          </cell>
          <cell r="D2178" t="str">
            <v>SPAIN</v>
          </cell>
          <cell r="E2178" t="str">
            <v>Y</v>
          </cell>
          <cell r="F2178" t="str">
            <v>Affirmed</v>
          </cell>
          <cell r="G2178">
            <v>37965</v>
          </cell>
          <cell r="H2178" t="str">
            <v>A</v>
          </cell>
          <cell r="I2178" t="str">
            <v>Rating Outlook Stable</v>
          </cell>
        </row>
        <row r="2179">
          <cell r="A2179">
            <v>80360428</v>
          </cell>
          <cell r="B2179" t="str">
            <v>Montes de Piedad y Caja de Ahorros de Ronda, Cadiz, Almeria, Malaga y Anteq. (Unicaja)</v>
          </cell>
          <cell r="C2179" t="str">
            <v>Banks</v>
          </cell>
          <cell r="D2179" t="str">
            <v>SPAIN</v>
          </cell>
          <cell r="E2179" t="str">
            <v>Y</v>
          </cell>
          <cell r="F2179" t="str">
            <v>Affirmed</v>
          </cell>
          <cell r="G2179">
            <v>37888</v>
          </cell>
          <cell r="H2179" t="str">
            <v>A+</v>
          </cell>
          <cell r="I2179" t="str">
            <v>Rating Outlook Stable</v>
          </cell>
        </row>
        <row r="2180">
          <cell r="A2180">
            <v>80360429</v>
          </cell>
          <cell r="B2180" t="str">
            <v>Caja de Ahorros de la Inmaculada de Aragon</v>
          </cell>
          <cell r="C2180" t="str">
            <v>Banks</v>
          </cell>
          <cell r="D2180" t="str">
            <v>SPAIN</v>
          </cell>
          <cell r="E2180" t="str">
            <v>Y</v>
          </cell>
          <cell r="F2180" t="str">
            <v>Affirmed</v>
          </cell>
          <cell r="G2180">
            <v>37859</v>
          </cell>
          <cell r="H2180" t="str">
            <v>A</v>
          </cell>
          <cell r="I2180" t="str">
            <v>Rating Outlook Stable</v>
          </cell>
        </row>
        <row r="2181">
          <cell r="A2181">
            <v>80360430</v>
          </cell>
          <cell r="B2181" t="str">
            <v>Tunisair</v>
          </cell>
          <cell r="C2181" t="str">
            <v>Transportation</v>
          </cell>
          <cell r="D2181" t="str">
            <v>TUNISIA</v>
          </cell>
          <cell r="E2181" t="str">
            <v>N</v>
          </cell>
          <cell r="F2181" t="str">
            <v>Withdrawn</v>
          </cell>
          <cell r="G2181">
            <v>36413</v>
          </cell>
          <cell r="H2181" t="str">
            <v>NR</v>
          </cell>
        </row>
        <row r="2182">
          <cell r="A2182">
            <v>80360431</v>
          </cell>
          <cell r="B2182" t="str">
            <v>AB Asesores Bursatiles Bolsa SVB SA (Gtd)</v>
          </cell>
          <cell r="C2182" t="str">
            <v>Banks</v>
          </cell>
          <cell r="D2182" t="str">
            <v>SPAIN</v>
          </cell>
          <cell r="E2182" t="str">
            <v>N</v>
          </cell>
          <cell r="F2182" t="str">
            <v>Withdrawn</v>
          </cell>
          <cell r="G2182">
            <v>36483</v>
          </cell>
          <cell r="H2182" t="str">
            <v>NR</v>
          </cell>
        </row>
        <row r="2183">
          <cell r="A2183">
            <v>80360432</v>
          </cell>
          <cell r="B2183" t="str">
            <v>Bendigo Bank</v>
          </cell>
          <cell r="C2183" t="str">
            <v>Banks</v>
          </cell>
          <cell r="D2183" t="str">
            <v>AUSTRALIA</v>
          </cell>
          <cell r="E2183" t="str">
            <v>Y</v>
          </cell>
          <cell r="F2183" t="str">
            <v>Upgrade</v>
          </cell>
          <cell r="G2183">
            <v>38019</v>
          </cell>
          <cell r="H2183" t="str">
            <v>BBB+</v>
          </cell>
          <cell r="I2183" t="str">
            <v>Rating Outlook Stable</v>
          </cell>
        </row>
        <row r="2184">
          <cell r="A2184">
            <v>80360439</v>
          </cell>
          <cell r="B2184" t="str">
            <v>Tatneft Finance Plc</v>
          </cell>
          <cell r="C2184" t="str">
            <v>Energy (Oil &amp; Gas)</v>
          </cell>
          <cell r="D2184" t="str">
            <v>RUSSIAN FEDERATION</v>
          </cell>
          <cell r="E2184" t="str">
            <v>N</v>
          </cell>
          <cell r="F2184" t="str">
            <v>Withdrawn</v>
          </cell>
          <cell r="G2184">
            <v>37967</v>
          </cell>
          <cell r="H2184" t="str">
            <v>NR</v>
          </cell>
        </row>
        <row r="2185">
          <cell r="A2185">
            <v>80360444</v>
          </cell>
          <cell r="B2185" t="str">
            <v>Caja Espana de Inversiones, Caja de Ahorros y Monte de Piedad</v>
          </cell>
          <cell r="C2185" t="str">
            <v>Banks</v>
          </cell>
          <cell r="D2185" t="str">
            <v>SPAIN</v>
          </cell>
          <cell r="E2185" t="str">
            <v>Y</v>
          </cell>
          <cell r="F2185" t="str">
            <v>Affirmed</v>
          </cell>
          <cell r="G2185">
            <v>38198</v>
          </cell>
          <cell r="H2185" t="str">
            <v>A-</v>
          </cell>
          <cell r="I2185" t="str">
            <v>Rating Outlook Stable</v>
          </cell>
        </row>
        <row r="2186">
          <cell r="A2186">
            <v>80360445</v>
          </cell>
          <cell r="B2186" t="str">
            <v>Caja San Fernando de Sevilla y Jerez</v>
          </cell>
          <cell r="C2186" t="str">
            <v>Banks</v>
          </cell>
          <cell r="D2186" t="str">
            <v>SPAIN</v>
          </cell>
          <cell r="E2186" t="str">
            <v>Y</v>
          </cell>
          <cell r="F2186" t="str">
            <v>Affirmed</v>
          </cell>
          <cell r="G2186">
            <v>37971</v>
          </cell>
          <cell r="H2186" t="str">
            <v>A-</v>
          </cell>
          <cell r="I2186" t="str">
            <v>Rating Outlook Stable</v>
          </cell>
        </row>
        <row r="2187">
          <cell r="A2187">
            <v>80360446</v>
          </cell>
          <cell r="B2187" t="str">
            <v>Banca Popolare Commercio e Industria SpA</v>
          </cell>
          <cell r="C2187" t="str">
            <v>Banks</v>
          </cell>
          <cell r="D2187" t="str">
            <v>ITALY</v>
          </cell>
          <cell r="E2187" t="str">
            <v>N</v>
          </cell>
          <cell r="F2187" t="str">
            <v>Withdrawn</v>
          </cell>
          <cell r="G2187">
            <v>37802</v>
          </cell>
          <cell r="H2187" t="str">
            <v>NR</v>
          </cell>
          <cell r="I2187" t="str">
            <v>Not on Rating Watch</v>
          </cell>
        </row>
        <row r="2188">
          <cell r="A2188">
            <v>80360447</v>
          </cell>
          <cell r="B2188" t="str">
            <v>OAO Uralsvyazinform</v>
          </cell>
          <cell r="C2188" t="str">
            <v>Corporates</v>
          </cell>
          <cell r="D2188" t="str">
            <v>RUSSIAN FEDERATION</v>
          </cell>
          <cell r="E2188" t="str">
            <v>Y</v>
          </cell>
          <cell r="F2188" t="str">
            <v>Upgrade</v>
          </cell>
          <cell r="G2188">
            <v>38075</v>
          </cell>
          <cell r="H2188" t="str">
            <v>BB-</v>
          </cell>
          <cell r="I2188" t="str">
            <v>Rating Outlook Stable</v>
          </cell>
        </row>
        <row r="2189">
          <cell r="A2189">
            <v>80360450</v>
          </cell>
          <cell r="B2189" t="str">
            <v>Republic NY Capital I-II (Trust Preferred)</v>
          </cell>
          <cell r="C2189" t="str">
            <v>Banks</v>
          </cell>
          <cell r="D2189" t="str">
            <v>UNITED STATES</v>
          </cell>
          <cell r="E2189" t="str">
            <v>N</v>
          </cell>
          <cell r="F2189" t="str">
            <v>Withdrawn</v>
          </cell>
          <cell r="G2189">
            <v>36595</v>
          </cell>
          <cell r="H2189" t="str">
            <v>NR</v>
          </cell>
        </row>
        <row r="2190">
          <cell r="A2190">
            <v>80360454</v>
          </cell>
          <cell r="B2190" t="str">
            <v>MG Technologies AG</v>
          </cell>
          <cell r="C2190" t="str">
            <v>Corporates</v>
          </cell>
          <cell r="D2190" t="str">
            <v>GERMANY</v>
          </cell>
          <cell r="E2190" t="str">
            <v>Y</v>
          </cell>
          <cell r="F2190" t="str">
            <v>Downgrade</v>
          </cell>
          <cell r="G2190">
            <v>37910</v>
          </cell>
          <cell r="H2190" t="str">
            <v>BBB-</v>
          </cell>
          <cell r="I2190" t="str">
            <v>Rating Outlook Negative</v>
          </cell>
        </row>
        <row r="2191">
          <cell r="A2191">
            <v>80360470</v>
          </cell>
          <cell r="B2191" t="str">
            <v>KBC Bank</v>
          </cell>
          <cell r="C2191" t="str">
            <v>Banks</v>
          </cell>
          <cell r="D2191" t="str">
            <v>BELGIUM</v>
          </cell>
          <cell r="E2191" t="str">
            <v>Y</v>
          </cell>
          <cell r="F2191" t="str">
            <v>Affirmed</v>
          </cell>
          <cell r="G2191">
            <v>37369</v>
          </cell>
          <cell r="H2191" t="str">
            <v>AA-</v>
          </cell>
          <cell r="I2191" t="str">
            <v>Rating Outlook Stable</v>
          </cell>
        </row>
        <row r="2192">
          <cell r="A2192">
            <v>80360473</v>
          </cell>
          <cell r="B2192" t="str">
            <v>Wuestenrot Hypothekenbank</v>
          </cell>
          <cell r="C2192" t="str">
            <v>Banks</v>
          </cell>
          <cell r="D2192" t="str">
            <v>GERMANY</v>
          </cell>
          <cell r="E2192" t="str">
            <v>Y</v>
          </cell>
          <cell r="F2192" t="str">
            <v>Affirmed</v>
          </cell>
          <cell r="G2192">
            <v>38026</v>
          </cell>
          <cell r="H2192" t="str">
            <v>BBB+</v>
          </cell>
          <cell r="I2192" t="str">
            <v>Rating Outlook Stable</v>
          </cell>
        </row>
        <row r="2193">
          <cell r="A2193">
            <v>80360474</v>
          </cell>
          <cell r="B2193" t="str">
            <v>DekaBank Deutsche Girozentrale (Guaranteed)</v>
          </cell>
          <cell r="C2193" t="str">
            <v>Banks</v>
          </cell>
          <cell r="D2193" t="str">
            <v>GERMANY</v>
          </cell>
          <cell r="E2193" t="str">
            <v>Y</v>
          </cell>
          <cell r="F2193" t="str">
            <v>Affirmed</v>
          </cell>
          <cell r="G2193">
            <v>38169</v>
          </cell>
          <cell r="H2193" t="str">
            <v>AAA</v>
          </cell>
          <cell r="I2193" t="str">
            <v>Rating Outlook Stable</v>
          </cell>
        </row>
        <row r="2194">
          <cell r="A2194">
            <v>80360475</v>
          </cell>
          <cell r="B2194" t="str">
            <v>Landesbank Saar (Guaranteed)</v>
          </cell>
          <cell r="C2194" t="str">
            <v>Banks</v>
          </cell>
          <cell r="D2194" t="str">
            <v>GERMANY</v>
          </cell>
          <cell r="E2194" t="str">
            <v>Y</v>
          </cell>
          <cell r="F2194" t="str">
            <v>Affirmed</v>
          </cell>
          <cell r="G2194">
            <v>38169</v>
          </cell>
          <cell r="H2194" t="str">
            <v>AAA</v>
          </cell>
          <cell r="I2194" t="str">
            <v>Rating Outlook Stable</v>
          </cell>
        </row>
        <row r="2195">
          <cell r="A2195">
            <v>80360476</v>
          </cell>
          <cell r="B2195" t="str">
            <v>Banca Intesa</v>
          </cell>
          <cell r="C2195" t="str">
            <v>Banks</v>
          </cell>
          <cell r="D2195" t="str">
            <v>ITALY</v>
          </cell>
          <cell r="E2195" t="str">
            <v>Y</v>
          </cell>
          <cell r="F2195" t="str">
            <v>Affirmed</v>
          </cell>
          <cell r="G2195">
            <v>37914</v>
          </cell>
          <cell r="H2195" t="str">
            <v>A+</v>
          </cell>
          <cell r="I2195" t="str">
            <v>Rating Outlook Stable</v>
          </cell>
        </row>
        <row r="2196">
          <cell r="A2196">
            <v>80360477</v>
          </cell>
          <cell r="B2196" t="str">
            <v>Pequenos y Medianos Astilleros (Pymar)</v>
          </cell>
          <cell r="C2196" t="str">
            <v>Capital Goods</v>
          </cell>
          <cell r="D2196" t="str">
            <v>SPAIN</v>
          </cell>
          <cell r="E2196" t="str">
            <v>Y</v>
          </cell>
          <cell r="F2196" t="str">
            <v>Affirmed</v>
          </cell>
          <cell r="G2196">
            <v>38117</v>
          </cell>
          <cell r="H2196" t="str">
            <v>A+</v>
          </cell>
          <cell r="I2196" t="str">
            <v>Rating Outlook Stable</v>
          </cell>
        </row>
        <row r="2197">
          <cell r="A2197">
            <v>80360478</v>
          </cell>
          <cell r="B2197" t="str">
            <v>Banque Hervet</v>
          </cell>
          <cell r="C2197" t="str">
            <v>Banks</v>
          </cell>
          <cell r="D2197" t="str">
            <v>FRANCE</v>
          </cell>
          <cell r="E2197" t="str">
            <v>N</v>
          </cell>
          <cell r="F2197" t="str">
            <v>Withdrawn</v>
          </cell>
          <cell r="G2197">
            <v>37439</v>
          </cell>
          <cell r="H2197" t="str">
            <v>NR</v>
          </cell>
          <cell r="I2197" t="str">
            <v>Not on Rating Watch</v>
          </cell>
        </row>
        <row r="2198">
          <cell r="A2198">
            <v>80360479</v>
          </cell>
          <cell r="B2198" t="str">
            <v>Caja de Ahorros y Monte de Piedad de Las Baleares (Sa Nostra)</v>
          </cell>
          <cell r="C2198" t="str">
            <v>Banks</v>
          </cell>
          <cell r="D2198" t="str">
            <v>SPAIN</v>
          </cell>
          <cell r="E2198" t="str">
            <v>Y</v>
          </cell>
          <cell r="F2198" t="str">
            <v>Affirmed</v>
          </cell>
          <cell r="G2198">
            <v>37972</v>
          </cell>
          <cell r="H2198" t="str">
            <v>A-</v>
          </cell>
          <cell r="I2198" t="str">
            <v>Rating Outlook Stable</v>
          </cell>
        </row>
        <row r="2199">
          <cell r="A2199">
            <v>80360486</v>
          </cell>
          <cell r="B2199" t="str">
            <v>Bank of Baroda</v>
          </cell>
          <cell r="C2199" t="str">
            <v>Banks</v>
          </cell>
          <cell r="D2199" t="str">
            <v>INDIA</v>
          </cell>
          <cell r="E2199" t="str">
            <v>Y</v>
          </cell>
          <cell r="F2199" t="str">
            <v>Withdrawn</v>
          </cell>
          <cell r="G2199">
            <v>37208</v>
          </cell>
          <cell r="H2199" t="str">
            <v>NR</v>
          </cell>
          <cell r="I2199" t="str">
            <v>Not on Rating Watch</v>
          </cell>
        </row>
        <row r="2200">
          <cell r="A2200">
            <v>80360488</v>
          </cell>
          <cell r="B2200" t="str">
            <v>Canara Bank</v>
          </cell>
          <cell r="C2200" t="str">
            <v>Banks</v>
          </cell>
          <cell r="D2200" t="str">
            <v>INDIA</v>
          </cell>
          <cell r="E2200" t="str">
            <v>Y</v>
          </cell>
          <cell r="F2200" t="str">
            <v>Withdrawn</v>
          </cell>
          <cell r="G2200">
            <v>37208</v>
          </cell>
          <cell r="H2200" t="str">
            <v>NR</v>
          </cell>
          <cell r="I2200" t="str">
            <v>Not on Rating Watch</v>
          </cell>
        </row>
        <row r="2201">
          <cell r="A2201">
            <v>80360495</v>
          </cell>
          <cell r="B2201" t="str">
            <v>Industrial Development Bank of India</v>
          </cell>
          <cell r="C2201" t="str">
            <v>Banks</v>
          </cell>
          <cell r="D2201" t="str">
            <v>INDIA</v>
          </cell>
          <cell r="E2201" t="str">
            <v>Y</v>
          </cell>
          <cell r="F2201" t="str">
            <v>Affirmed</v>
          </cell>
          <cell r="G2201">
            <v>38198</v>
          </cell>
          <cell r="H2201" t="str">
            <v>BB+</v>
          </cell>
          <cell r="I2201" t="str">
            <v>Rating Outlook Stable</v>
          </cell>
        </row>
        <row r="2202">
          <cell r="A2202">
            <v>80360497</v>
          </cell>
          <cell r="B2202" t="str">
            <v>Reuters Group PLC</v>
          </cell>
          <cell r="C2202" t="str">
            <v>Media &amp; Entertainment</v>
          </cell>
          <cell r="D2202" t="str">
            <v>UNITED KINGDOM</v>
          </cell>
          <cell r="E2202" t="str">
            <v>Y</v>
          </cell>
          <cell r="F2202" t="str">
            <v>Affirmed</v>
          </cell>
          <cell r="G2202">
            <v>38078</v>
          </cell>
          <cell r="H2202" t="str">
            <v>A</v>
          </cell>
          <cell r="I2202" t="str">
            <v>Rating Outlook Stable</v>
          </cell>
        </row>
        <row r="2203">
          <cell r="A2203">
            <v>80360498</v>
          </cell>
          <cell r="B2203" t="str">
            <v>LRP [Public Sector Pfandbriefe]</v>
          </cell>
          <cell r="C2203" t="str">
            <v>Financial Institutions</v>
          </cell>
          <cell r="D2203" t="str">
            <v>GERMANY</v>
          </cell>
          <cell r="E2203" t="str">
            <v>Y</v>
          </cell>
          <cell r="F2203" t="str">
            <v>Affirmed</v>
          </cell>
          <cell r="G2203">
            <v>37949</v>
          </cell>
          <cell r="H2203" t="str">
            <v>AAA</v>
          </cell>
        </row>
        <row r="2204">
          <cell r="A2204">
            <v>80360499</v>
          </cell>
          <cell r="B2204" t="str">
            <v>WestLB [Public Sector Pfandbriefe]</v>
          </cell>
          <cell r="C2204" t="str">
            <v>Banks</v>
          </cell>
          <cell r="D2204" t="str">
            <v>GERMANY</v>
          </cell>
          <cell r="E2204" t="str">
            <v>N</v>
          </cell>
          <cell r="F2204" t="str">
            <v>New Rating</v>
          </cell>
          <cell r="G2204">
            <v>35983</v>
          </cell>
          <cell r="H2204" t="str">
            <v>AAA</v>
          </cell>
        </row>
        <row r="2205">
          <cell r="A2205">
            <v>80360500</v>
          </cell>
          <cell r="B2205" t="str">
            <v>Telekomunikacja Polska S.A. (TPSA)</v>
          </cell>
          <cell r="C2205" t="str">
            <v>Telecommunications</v>
          </cell>
          <cell r="D2205" t="str">
            <v>POLAND</v>
          </cell>
          <cell r="E2205" t="str">
            <v>Y</v>
          </cell>
          <cell r="F2205" t="str">
            <v>Affirmed</v>
          </cell>
          <cell r="G2205">
            <v>38219</v>
          </cell>
          <cell r="H2205" t="str">
            <v>BBB</v>
          </cell>
          <cell r="I2205" t="str">
            <v>Rating Outlook Positive</v>
          </cell>
        </row>
        <row r="2206">
          <cell r="A2206">
            <v>80360501</v>
          </cell>
          <cell r="B2206" t="str">
            <v>Burgan Bank</v>
          </cell>
          <cell r="C2206" t="str">
            <v>Banks</v>
          </cell>
          <cell r="D2206" t="str">
            <v>KUWAIT</v>
          </cell>
          <cell r="E2206" t="str">
            <v>Y</v>
          </cell>
          <cell r="F2206" t="str">
            <v>Downgrade</v>
          </cell>
          <cell r="G2206">
            <v>37901</v>
          </cell>
          <cell r="H2206" t="str">
            <v>BBB+</v>
          </cell>
          <cell r="I2206" t="str">
            <v>Rating Outlook Stable</v>
          </cell>
        </row>
        <row r="2207">
          <cell r="A2207">
            <v>80360502</v>
          </cell>
          <cell r="B2207" t="str">
            <v>Bank of Kuwait &amp; the Middle East (The)</v>
          </cell>
          <cell r="C2207" t="str">
            <v>Banks</v>
          </cell>
          <cell r="D2207" t="str">
            <v>KUWAIT</v>
          </cell>
          <cell r="E2207" t="str">
            <v>Y</v>
          </cell>
          <cell r="F2207" t="str">
            <v>New Rating</v>
          </cell>
          <cell r="G2207">
            <v>38141</v>
          </cell>
          <cell r="H2207" t="str">
            <v>BBB+</v>
          </cell>
          <cell r="I2207" t="str">
            <v>Rating Outlook Stable</v>
          </cell>
        </row>
        <row r="2208">
          <cell r="A2208">
            <v>80360503</v>
          </cell>
          <cell r="B2208" t="str">
            <v>DekaBank Deutsche Girozentrale [Public Sector Pfandbriefe]</v>
          </cell>
          <cell r="C2208" t="str">
            <v>Financial Institutions</v>
          </cell>
          <cell r="D2208" t="str">
            <v>GERMANY</v>
          </cell>
          <cell r="E2208" t="str">
            <v>Y</v>
          </cell>
          <cell r="F2208" t="str">
            <v>Affirmed</v>
          </cell>
          <cell r="G2208">
            <v>37949</v>
          </cell>
          <cell r="H2208" t="str">
            <v>AAA</v>
          </cell>
        </row>
        <row r="2209">
          <cell r="A2209">
            <v>80360505</v>
          </cell>
          <cell r="B2209" t="str">
            <v>Keppel Tatlee Bank</v>
          </cell>
          <cell r="C2209" t="str">
            <v>Banks</v>
          </cell>
          <cell r="D2209" t="str">
            <v>SINGAPORE</v>
          </cell>
          <cell r="E2209" t="str">
            <v>N</v>
          </cell>
          <cell r="F2209" t="str">
            <v>Withdrawn</v>
          </cell>
          <cell r="G2209">
            <v>37314</v>
          </cell>
          <cell r="H2209" t="str">
            <v>NR</v>
          </cell>
          <cell r="I2209" t="str">
            <v>Not on Rating Watch</v>
          </cell>
        </row>
        <row r="2210">
          <cell r="A2210">
            <v>80360509</v>
          </cell>
          <cell r="B2210" t="str">
            <v>Dexia Bank</v>
          </cell>
          <cell r="C2210" t="str">
            <v>Banks</v>
          </cell>
          <cell r="D2210" t="str">
            <v>BELGIUM</v>
          </cell>
          <cell r="E2210" t="str">
            <v>Y</v>
          </cell>
          <cell r="F2210" t="str">
            <v>Affirmed</v>
          </cell>
          <cell r="G2210">
            <v>37600</v>
          </cell>
          <cell r="H2210" t="str">
            <v>AA+</v>
          </cell>
          <cell r="I2210" t="str">
            <v>Rating Outlook Stable</v>
          </cell>
        </row>
        <row r="2211">
          <cell r="A2211">
            <v>80360510</v>
          </cell>
          <cell r="B2211" t="str">
            <v>Coface S.A.</v>
          </cell>
          <cell r="C2211" t="str">
            <v>Property/Casualty Insurers</v>
          </cell>
          <cell r="D2211" t="str">
            <v>FRANCE</v>
          </cell>
          <cell r="E2211" t="str">
            <v>Y</v>
          </cell>
          <cell r="F2211" t="str">
            <v>Affirmed</v>
          </cell>
          <cell r="G2211">
            <v>38008</v>
          </cell>
          <cell r="H2211" t="str">
            <v>AA-</v>
          </cell>
          <cell r="I2211" t="str">
            <v>Rating Outlook Stable</v>
          </cell>
        </row>
        <row r="2212">
          <cell r="A2212">
            <v>80360512</v>
          </cell>
          <cell r="B2212" t="str">
            <v>Caisse de Refinancement de l'Habitat (CRH)</v>
          </cell>
          <cell r="C2212" t="str">
            <v>Banks</v>
          </cell>
          <cell r="D2212" t="str">
            <v>FRANCE</v>
          </cell>
          <cell r="E2212" t="str">
            <v>N</v>
          </cell>
          <cell r="F2212" t="str">
            <v>Withdrawn</v>
          </cell>
          <cell r="G2212">
            <v>37595</v>
          </cell>
          <cell r="H2212" t="str">
            <v>NR</v>
          </cell>
          <cell r="I2212" t="str">
            <v>Not on Rating Watch</v>
          </cell>
        </row>
        <row r="2213">
          <cell r="A2213">
            <v>80360513</v>
          </cell>
          <cell r="B2213" t="str">
            <v>IKB Deutsche Industriebank</v>
          </cell>
          <cell r="C2213" t="str">
            <v>Banks</v>
          </cell>
          <cell r="D2213" t="str">
            <v>GERMANY</v>
          </cell>
          <cell r="E2213" t="str">
            <v>Y</v>
          </cell>
          <cell r="F2213" t="str">
            <v>Affirmed</v>
          </cell>
          <cell r="G2213">
            <v>37903</v>
          </cell>
          <cell r="H2213" t="str">
            <v>A+</v>
          </cell>
          <cell r="I2213" t="str">
            <v>Rating Outlook Stable</v>
          </cell>
        </row>
        <row r="2214">
          <cell r="A2214">
            <v>80360514</v>
          </cell>
          <cell r="B2214" t="str">
            <v>Caisse de Refinancement de l'Habitat - CRH (Senior Debt Issues)</v>
          </cell>
          <cell r="C2214" t="str">
            <v>Financial Institutions</v>
          </cell>
          <cell r="D2214" t="str">
            <v>FRANCE</v>
          </cell>
          <cell r="E2214" t="str">
            <v>Y</v>
          </cell>
          <cell r="F2214" t="str">
            <v>Affirmed</v>
          </cell>
          <cell r="G2214">
            <v>37595</v>
          </cell>
          <cell r="H2214" t="str">
            <v>AAA</v>
          </cell>
        </row>
        <row r="2215">
          <cell r="A2215">
            <v>80360517</v>
          </cell>
          <cell r="B2215" t="str">
            <v>BASF AG</v>
          </cell>
          <cell r="C2215" t="str">
            <v>Corporates</v>
          </cell>
          <cell r="D2215" t="str">
            <v>GERMANY</v>
          </cell>
          <cell r="E2215" t="str">
            <v>Y</v>
          </cell>
          <cell r="F2215" t="str">
            <v>Affirmed</v>
          </cell>
          <cell r="G2215">
            <v>38162</v>
          </cell>
          <cell r="H2215" t="str">
            <v>AA-</v>
          </cell>
          <cell r="I2215" t="str">
            <v>Rating Outlook Stable</v>
          </cell>
        </row>
        <row r="2216">
          <cell r="A2216">
            <v>80360522</v>
          </cell>
          <cell r="B2216" t="str">
            <v>Export Import Bank of Thailand</v>
          </cell>
          <cell r="C2216" t="str">
            <v>Banks</v>
          </cell>
          <cell r="D2216" t="str">
            <v>THAILAND</v>
          </cell>
          <cell r="E2216" t="str">
            <v>Y</v>
          </cell>
          <cell r="F2216" t="str">
            <v>Revision Outlook</v>
          </cell>
          <cell r="G2216">
            <v>38049</v>
          </cell>
          <cell r="H2216" t="str">
            <v>BBB</v>
          </cell>
          <cell r="I2216" t="str">
            <v>Rating Outlook Positive</v>
          </cell>
        </row>
        <row r="2217">
          <cell r="A2217">
            <v>80360523</v>
          </cell>
          <cell r="B2217" t="str">
            <v>Vnesheconombank</v>
          </cell>
          <cell r="C2217" t="str">
            <v>Banks</v>
          </cell>
          <cell r="D2217" t="str">
            <v>RUSSIAN FEDERATION</v>
          </cell>
          <cell r="E2217" t="str">
            <v>Y</v>
          </cell>
          <cell r="F2217" t="str">
            <v>Affirmed</v>
          </cell>
          <cell r="G2217">
            <v>38013</v>
          </cell>
          <cell r="H2217" t="str">
            <v>BB+</v>
          </cell>
          <cell r="I2217" t="str">
            <v>Rating Outlook Stable</v>
          </cell>
        </row>
        <row r="2218">
          <cell r="A2218">
            <v>80360525</v>
          </cell>
          <cell r="B2218" t="str">
            <v>Sanpaolo IMI</v>
          </cell>
          <cell r="C2218" t="str">
            <v>Banks</v>
          </cell>
          <cell r="D2218" t="str">
            <v>ITALY</v>
          </cell>
          <cell r="E2218" t="str">
            <v>Y</v>
          </cell>
          <cell r="F2218" t="str">
            <v>Affirmed</v>
          </cell>
          <cell r="G2218">
            <v>38231</v>
          </cell>
          <cell r="H2218" t="str">
            <v>AA-</v>
          </cell>
          <cell r="I2218" t="str">
            <v>Rating Outlook Stable</v>
          </cell>
        </row>
        <row r="2219">
          <cell r="A2219">
            <v>80360527</v>
          </cell>
          <cell r="B2219" t="str">
            <v>DSL Bank [Public Sector Pfandbriefe]</v>
          </cell>
          <cell r="C2219" t="str">
            <v>Financial Institutions</v>
          </cell>
          <cell r="D2219" t="str">
            <v>GERMANY</v>
          </cell>
          <cell r="E2219" t="str">
            <v>N</v>
          </cell>
          <cell r="F2219" t="str">
            <v>Affirmed</v>
          </cell>
          <cell r="G2219">
            <v>38169</v>
          </cell>
          <cell r="H2219" t="str">
            <v>AAA</v>
          </cell>
          <cell r="I2219" t="str">
            <v>Rating Outlook Stable</v>
          </cell>
        </row>
        <row r="2220">
          <cell r="A2220">
            <v>80360528</v>
          </cell>
          <cell r="B2220" t="str">
            <v>Nord/LB [Public Sector Pfandbriefe]</v>
          </cell>
          <cell r="C2220" t="str">
            <v>Financial Institutions</v>
          </cell>
          <cell r="D2220" t="str">
            <v>GERMANY</v>
          </cell>
          <cell r="E2220" t="str">
            <v>Y</v>
          </cell>
          <cell r="F2220" t="str">
            <v>Affirmed</v>
          </cell>
          <cell r="G2220">
            <v>37949</v>
          </cell>
          <cell r="H2220" t="str">
            <v>AAA</v>
          </cell>
        </row>
        <row r="2221">
          <cell r="A2221">
            <v>80360529</v>
          </cell>
          <cell r="B2221" t="str">
            <v>Subordinated Debt</v>
          </cell>
          <cell r="C2221" t="str">
            <v>Banks</v>
          </cell>
          <cell r="D2221" t="str">
            <v>UNITED STATES</v>
          </cell>
          <cell r="E2221" t="str">
            <v>N</v>
          </cell>
          <cell r="F2221" t="str">
            <v>New Rating</v>
          </cell>
          <cell r="G2221">
            <v>36123</v>
          </cell>
          <cell r="H2221" t="str">
            <v>A+</v>
          </cell>
        </row>
        <row r="2222">
          <cell r="A2222">
            <v>80360530</v>
          </cell>
          <cell r="B2222" t="str">
            <v>Preferred Stock</v>
          </cell>
          <cell r="C2222" t="str">
            <v>Banks</v>
          </cell>
          <cell r="D2222" t="str">
            <v>UNITED STATES</v>
          </cell>
          <cell r="E2222" t="str">
            <v>N</v>
          </cell>
          <cell r="F2222" t="str">
            <v>New Rating</v>
          </cell>
          <cell r="G2222">
            <v>36123</v>
          </cell>
          <cell r="H2222" t="str">
            <v>A+</v>
          </cell>
        </row>
        <row r="2223">
          <cell r="A2223">
            <v>80360531</v>
          </cell>
          <cell r="B2223" t="str">
            <v>International Bills Finance Corporation</v>
          </cell>
          <cell r="C2223" t="str">
            <v>Financial Institutions</v>
          </cell>
          <cell r="D2223" t="str">
            <v>TAIWAN</v>
          </cell>
          <cell r="E2223" t="str">
            <v>Y</v>
          </cell>
          <cell r="F2223" t="str">
            <v>Affirmed</v>
          </cell>
          <cell r="G2223">
            <v>37971</v>
          </cell>
          <cell r="H2223" t="str">
            <v>BBB</v>
          </cell>
          <cell r="I2223" t="str">
            <v>Rating Outlook Stable</v>
          </cell>
        </row>
        <row r="2224">
          <cell r="A2224">
            <v>80360533</v>
          </cell>
          <cell r="B2224" t="str">
            <v>Banco BSN Banif</v>
          </cell>
          <cell r="C2224" t="str">
            <v>Banks</v>
          </cell>
          <cell r="D2224" t="str">
            <v>SPAIN</v>
          </cell>
          <cell r="E2224" t="str">
            <v>N</v>
          </cell>
          <cell r="F2224" t="str">
            <v>Withdrawn</v>
          </cell>
          <cell r="G2224">
            <v>37580</v>
          </cell>
          <cell r="H2224" t="str">
            <v>NR</v>
          </cell>
          <cell r="I2224" t="str">
            <v>Rating Outlook Stable</v>
          </cell>
        </row>
        <row r="2225">
          <cell r="A2225">
            <v>80360534</v>
          </cell>
          <cell r="B2225" t="str">
            <v>BayLB [Public Sector Pfandbriefe]</v>
          </cell>
          <cell r="C2225" t="str">
            <v>Financial Institutions</v>
          </cell>
          <cell r="D2225" t="str">
            <v>GERMANY</v>
          </cell>
          <cell r="E2225" t="str">
            <v>Y</v>
          </cell>
          <cell r="F2225" t="str">
            <v>Affirmed</v>
          </cell>
          <cell r="G2225">
            <v>37949</v>
          </cell>
          <cell r="H2225" t="str">
            <v>AAA</v>
          </cell>
        </row>
        <row r="2226">
          <cell r="A2226">
            <v>80360535</v>
          </cell>
          <cell r="B2226" t="str">
            <v>BayLB [Mortgage Pfandbriefe]</v>
          </cell>
          <cell r="C2226" t="str">
            <v>Financial Institutions</v>
          </cell>
          <cell r="D2226" t="str">
            <v>GERMANY</v>
          </cell>
          <cell r="E2226" t="str">
            <v>Y</v>
          </cell>
          <cell r="F2226" t="str">
            <v>Affirmed</v>
          </cell>
          <cell r="G2226">
            <v>37949</v>
          </cell>
          <cell r="H2226" t="str">
            <v>AAA</v>
          </cell>
        </row>
        <row r="2227">
          <cell r="A2227">
            <v>80360536</v>
          </cell>
          <cell r="B2227" t="str">
            <v>Allgemeine Hypothekenbank Rheinboden Public Sector Pfandbriefe</v>
          </cell>
          <cell r="C2227" t="str">
            <v>Financial Institutions</v>
          </cell>
          <cell r="D2227" t="str">
            <v>GERMANY</v>
          </cell>
          <cell r="E2227" t="str">
            <v>Y</v>
          </cell>
          <cell r="F2227" t="str">
            <v>Affirmed</v>
          </cell>
          <cell r="G2227">
            <v>38226</v>
          </cell>
          <cell r="H2227" t="str">
            <v>AAA</v>
          </cell>
        </row>
        <row r="2228">
          <cell r="A2228">
            <v>80360537</v>
          </cell>
          <cell r="B2228" t="str">
            <v>Allgemeine Hypothekenbank Rheinboden Mortgage Pfandbriefe</v>
          </cell>
          <cell r="C2228" t="str">
            <v>Financial Institutions</v>
          </cell>
          <cell r="D2228" t="str">
            <v>GERMANY</v>
          </cell>
          <cell r="E2228" t="str">
            <v>Y</v>
          </cell>
          <cell r="F2228" t="str">
            <v>Affirmed</v>
          </cell>
          <cell r="G2228">
            <v>38226</v>
          </cell>
          <cell r="H2228" t="str">
            <v>AA+</v>
          </cell>
        </row>
        <row r="2229">
          <cell r="A2229">
            <v>80360542</v>
          </cell>
          <cell r="B2229" t="str">
            <v>Woori Bank</v>
          </cell>
          <cell r="C2229" t="str">
            <v>Banks</v>
          </cell>
          <cell r="D2229" t="str">
            <v>KOREA, REPUBLIC OF</v>
          </cell>
          <cell r="E2229" t="str">
            <v>Y</v>
          </cell>
          <cell r="F2229" t="str">
            <v>Upgrade</v>
          </cell>
          <cell r="G2229">
            <v>37781</v>
          </cell>
          <cell r="H2229" t="str">
            <v>BBB+</v>
          </cell>
          <cell r="I2229" t="str">
            <v>Rating Outlook Stable</v>
          </cell>
        </row>
        <row r="2230">
          <cell r="A2230">
            <v>80360543</v>
          </cell>
          <cell r="B2230" t="str">
            <v>Caja de Ahorros y Monte de Piedad de Cordoba (CajaSur)</v>
          </cell>
          <cell r="C2230" t="str">
            <v>Banks</v>
          </cell>
          <cell r="D2230" t="str">
            <v>SPAIN</v>
          </cell>
          <cell r="E2230" t="str">
            <v>Y</v>
          </cell>
          <cell r="F2230" t="str">
            <v>Affirmed</v>
          </cell>
          <cell r="G2230">
            <v>38250</v>
          </cell>
          <cell r="H2230" t="str">
            <v>A</v>
          </cell>
          <cell r="I2230" t="str">
            <v>Rating Outlook Stable</v>
          </cell>
        </row>
        <row r="2231">
          <cell r="A2231">
            <v>80360544</v>
          </cell>
          <cell r="B2231" t="str">
            <v>Hypothekenbank in Essen</v>
          </cell>
          <cell r="C2231" t="str">
            <v>Banks</v>
          </cell>
          <cell r="D2231" t="str">
            <v>GERMANY</v>
          </cell>
          <cell r="E2231" t="str">
            <v>Y</v>
          </cell>
          <cell r="F2231" t="str">
            <v>Downgrade</v>
          </cell>
          <cell r="G2231">
            <v>37580</v>
          </cell>
          <cell r="H2231" t="str">
            <v>A-</v>
          </cell>
          <cell r="I2231" t="str">
            <v>Rating Outlook Stable</v>
          </cell>
        </row>
        <row r="2232">
          <cell r="A2232">
            <v>80360545</v>
          </cell>
          <cell r="B2232" t="str">
            <v>Allgemeine Hypothekenbank Rheinboden</v>
          </cell>
          <cell r="C2232" t="str">
            <v>Banks</v>
          </cell>
          <cell r="D2232" t="str">
            <v>GERMANY</v>
          </cell>
          <cell r="E2232" t="str">
            <v>Y</v>
          </cell>
          <cell r="F2232" t="str">
            <v>Affirmed</v>
          </cell>
          <cell r="G2232">
            <v>38226</v>
          </cell>
          <cell r="H2232" t="str">
            <v>BBB+</v>
          </cell>
          <cell r="I2232" t="str">
            <v>Rating Outlook Stable</v>
          </cell>
        </row>
        <row r="2233">
          <cell r="A2233">
            <v>80360546</v>
          </cell>
          <cell r="B2233" t="str">
            <v>Gorenjska Banka</v>
          </cell>
          <cell r="C2233" t="str">
            <v>Banks</v>
          </cell>
          <cell r="D2233" t="str">
            <v>SLOVENIA</v>
          </cell>
          <cell r="E2233" t="str">
            <v>Y</v>
          </cell>
          <cell r="F2233" t="str">
            <v>Affirmed</v>
          </cell>
          <cell r="G2233">
            <v>38247</v>
          </cell>
          <cell r="H2233" t="str">
            <v>A-</v>
          </cell>
          <cell r="I2233" t="str">
            <v>Rating Outlook Stable</v>
          </cell>
        </row>
        <row r="2234">
          <cell r="A2234">
            <v>80360547</v>
          </cell>
          <cell r="B2234" t="str">
            <v>H&amp;CB</v>
          </cell>
          <cell r="C2234" t="str">
            <v>Banks</v>
          </cell>
          <cell r="D2234" t="str">
            <v>KOREA, REPUBLIC OF</v>
          </cell>
          <cell r="E2234" t="str">
            <v>N</v>
          </cell>
          <cell r="F2234" t="str">
            <v>Withdrawn</v>
          </cell>
          <cell r="G2234">
            <v>37196</v>
          </cell>
          <cell r="H2234" t="str">
            <v>NR</v>
          </cell>
          <cell r="I2234" t="str">
            <v>Rating Watch Off</v>
          </cell>
        </row>
        <row r="2235">
          <cell r="A2235">
            <v>80360548</v>
          </cell>
          <cell r="B2235" t="str">
            <v>Sanyo Shinpan Finance</v>
          </cell>
          <cell r="C2235" t="str">
            <v>Consumer Finance Companies</v>
          </cell>
          <cell r="D2235" t="str">
            <v>JAPAN</v>
          </cell>
          <cell r="E2235" t="str">
            <v>Y</v>
          </cell>
          <cell r="F2235" t="str">
            <v>Downgrade</v>
          </cell>
          <cell r="G2235">
            <v>37900</v>
          </cell>
          <cell r="H2235" t="str">
            <v>BBB</v>
          </cell>
          <cell r="I2235" t="str">
            <v>Rating Outlook Stable</v>
          </cell>
        </row>
        <row r="2236">
          <cell r="A2236">
            <v>80360549</v>
          </cell>
          <cell r="B2236" t="str">
            <v>Royal Bank of Scotland plc (The)</v>
          </cell>
          <cell r="C2236" t="str">
            <v>Banks</v>
          </cell>
          <cell r="D2236" t="str">
            <v>UNITED KINGDOM</v>
          </cell>
          <cell r="E2236" t="str">
            <v>Y</v>
          </cell>
          <cell r="F2236" t="str">
            <v>Affirmed</v>
          </cell>
          <cell r="G2236">
            <v>38112</v>
          </cell>
          <cell r="H2236" t="str">
            <v>AA+</v>
          </cell>
          <cell r="I2236" t="str">
            <v>Rating Outlook Stable</v>
          </cell>
        </row>
        <row r="2237">
          <cell r="A2237">
            <v>80360551</v>
          </cell>
          <cell r="B2237" t="str">
            <v>Fortis SA/NV</v>
          </cell>
          <cell r="C2237" t="str">
            <v>Banks</v>
          </cell>
          <cell r="D2237" t="str">
            <v>BELGIUM</v>
          </cell>
          <cell r="E2237" t="str">
            <v>Y</v>
          </cell>
          <cell r="F2237" t="str">
            <v>Affirmed</v>
          </cell>
          <cell r="G2237">
            <v>38190</v>
          </cell>
          <cell r="H2237" t="str">
            <v>A+</v>
          </cell>
          <cell r="I2237" t="str">
            <v>Rating Outlook Stable</v>
          </cell>
        </row>
        <row r="2238">
          <cell r="A2238">
            <v>80360552</v>
          </cell>
          <cell r="B2238" t="str">
            <v>Fortis N.V.</v>
          </cell>
          <cell r="C2238" t="str">
            <v>Banks</v>
          </cell>
          <cell r="D2238" t="str">
            <v>NETHERLANDS</v>
          </cell>
          <cell r="E2238" t="str">
            <v>Y</v>
          </cell>
          <cell r="F2238" t="str">
            <v>Affirmed</v>
          </cell>
          <cell r="G2238">
            <v>38190</v>
          </cell>
          <cell r="H2238" t="str">
            <v>A+</v>
          </cell>
          <cell r="I2238" t="str">
            <v>Rating Outlook Stable</v>
          </cell>
        </row>
        <row r="2239">
          <cell r="A2239">
            <v>80360553</v>
          </cell>
          <cell r="B2239" t="str">
            <v>Fortis Brussels</v>
          </cell>
          <cell r="C2239" t="str">
            <v>Banks</v>
          </cell>
          <cell r="D2239" t="str">
            <v>BELGIUM</v>
          </cell>
          <cell r="E2239" t="str">
            <v>Y</v>
          </cell>
          <cell r="F2239" t="str">
            <v>Affirmed</v>
          </cell>
          <cell r="G2239">
            <v>38190</v>
          </cell>
          <cell r="H2239" t="str">
            <v>A+</v>
          </cell>
          <cell r="I2239" t="str">
            <v>Rating Outlook Stable</v>
          </cell>
        </row>
        <row r="2240">
          <cell r="A2240">
            <v>80360554</v>
          </cell>
          <cell r="B2240" t="str">
            <v>Fortis Utrecht</v>
          </cell>
          <cell r="C2240" t="str">
            <v>Banks</v>
          </cell>
          <cell r="D2240" t="str">
            <v>NETHERLANDS</v>
          </cell>
          <cell r="E2240" t="str">
            <v>Y</v>
          </cell>
          <cell r="F2240" t="str">
            <v>Affirmed</v>
          </cell>
          <cell r="G2240">
            <v>38190</v>
          </cell>
          <cell r="H2240" t="str">
            <v>A+</v>
          </cell>
          <cell r="I2240" t="str">
            <v>Rating Outlook Stable</v>
          </cell>
        </row>
        <row r="2241">
          <cell r="A2241">
            <v>80360555</v>
          </cell>
          <cell r="B2241" t="str">
            <v>Landesbank Sachsen Giro. [Public Sector Pfbriefe]</v>
          </cell>
          <cell r="C2241" t="str">
            <v>Financial Institutions</v>
          </cell>
          <cell r="D2241" t="str">
            <v>GERMANY</v>
          </cell>
          <cell r="E2241" t="str">
            <v>Y</v>
          </cell>
          <cell r="F2241" t="str">
            <v>Affirmed</v>
          </cell>
          <cell r="G2241">
            <v>37949</v>
          </cell>
          <cell r="H2241" t="str">
            <v>AAA</v>
          </cell>
        </row>
        <row r="2242">
          <cell r="A2242">
            <v>80360556</v>
          </cell>
          <cell r="B2242" t="str">
            <v>Caixa Economica Montepio Geral</v>
          </cell>
          <cell r="C2242" t="str">
            <v>Banks</v>
          </cell>
          <cell r="D2242" t="str">
            <v>PORTUGAL</v>
          </cell>
          <cell r="E2242" t="str">
            <v>Y</v>
          </cell>
          <cell r="F2242" t="str">
            <v>Affirmed</v>
          </cell>
          <cell r="G2242">
            <v>37943</v>
          </cell>
          <cell r="H2242" t="str">
            <v>A-</v>
          </cell>
          <cell r="I2242" t="str">
            <v>Rating Outlook Negative</v>
          </cell>
        </row>
        <row r="2243">
          <cell r="A2243">
            <v>80360557</v>
          </cell>
          <cell r="B2243" t="str">
            <v>Banco di Brescia</v>
          </cell>
          <cell r="C2243" t="str">
            <v>Banks</v>
          </cell>
          <cell r="D2243" t="str">
            <v>ITALY</v>
          </cell>
          <cell r="E2243" t="str">
            <v>N</v>
          </cell>
          <cell r="F2243" t="str">
            <v>Withdrawn</v>
          </cell>
          <cell r="G2243">
            <v>36462</v>
          </cell>
          <cell r="H2243" t="str">
            <v>NR</v>
          </cell>
        </row>
        <row r="2244">
          <cell r="A2244">
            <v>80360558</v>
          </cell>
          <cell r="B2244" t="str">
            <v>Hypothekenbank in Essen Public Sector Pfandbriefe</v>
          </cell>
          <cell r="C2244" t="str">
            <v>Financial Institutions</v>
          </cell>
          <cell r="D2244" t="str">
            <v>GERMANY</v>
          </cell>
          <cell r="E2244" t="str">
            <v>Y</v>
          </cell>
          <cell r="F2244" t="str">
            <v>Affirmed</v>
          </cell>
          <cell r="G2244">
            <v>37580</v>
          </cell>
          <cell r="H2244" t="str">
            <v>AAA</v>
          </cell>
        </row>
        <row r="2245">
          <cell r="A2245">
            <v>80360559</v>
          </cell>
          <cell r="B2245" t="str">
            <v>Societe Nationale des Chemins de fer Francais (SNCF)</v>
          </cell>
          <cell r="C2245" t="str">
            <v>Corporates</v>
          </cell>
          <cell r="D2245" t="str">
            <v>FRANCE</v>
          </cell>
          <cell r="E2245" t="str">
            <v>Y</v>
          </cell>
          <cell r="F2245" t="str">
            <v>Affirmed</v>
          </cell>
          <cell r="G2245">
            <v>38023</v>
          </cell>
          <cell r="H2245" t="str">
            <v>AAA</v>
          </cell>
          <cell r="I2245" t="str">
            <v>Rating Outlook Stable</v>
          </cell>
        </row>
        <row r="2246">
          <cell r="A2246">
            <v>80360560</v>
          </cell>
          <cell r="B2246" t="str">
            <v>Aggregate Industries plc</v>
          </cell>
          <cell r="C2246" t="str">
            <v>Corporates</v>
          </cell>
          <cell r="D2246" t="str">
            <v>UNITED KINGDOM</v>
          </cell>
          <cell r="E2246" t="str">
            <v>Y</v>
          </cell>
          <cell r="F2246" t="str">
            <v>Affirmed</v>
          </cell>
          <cell r="G2246">
            <v>38232</v>
          </cell>
          <cell r="H2246" t="str">
            <v>BBB</v>
          </cell>
          <cell r="I2246" t="str">
            <v>Rating Outlook Stable</v>
          </cell>
        </row>
        <row r="2247">
          <cell r="A2247">
            <v>80360561</v>
          </cell>
          <cell r="B2247" t="str">
            <v>Mizuho Trust &amp; Banking</v>
          </cell>
          <cell r="C2247" t="str">
            <v>Banks</v>
          </cell>
          <cell r="D2247" t="str">
            <v>JAPAN</v>
          </cell>
          <cell r="E2247" t="str">
            <v>Y</v>
          </cell>
          <cell r="F2247" t="str">
            <v>Affirmed</v>
          </cell>
          <cell r="G2247">
            <v>38091</v>
          </cell>
          <cell r="H2247" t="str">
            <v>BBB+</v>
          </cell>
          <cell r="I2247" t="str">
            <v>Rating Outlook Stable</v>
          </cell>
        </row>
        <row r="2248">
          <cell r="A2248">
            <v>80360562</v>
          </cell>
          <cell r="B2248" t="str">
            <v>Banco Santander Central Hispano</v>
          </cell>
          <cell r="C2248" t="str">
            <v>Banks</v>
          </cell>
          <cell r="D2248" t="str">
            <v>SPAIN</v>
          </cell>
          <cell r="E2248" t="str">
            <v>Y</v>
          </cell>
          <cell r="F2248" t="str">
            <v>Affirmed</v>
          </cell>
          <cell r="G2248">
            <v>38194</v>
          </cell>
          <cell r="H2248" t="str">
            <v>AA-</v>
          </cell>
          <cell r="I2248" t="str">
            <v>Rating Outlook Stable</v>
          </cell>
        </row>
        <row r="2249">
          <cell r="A2249">
            <v>80360563</v>
          </cell>
          <cell r="B2249" t="str">
            <v>Cableuropa S.A.</v>
          </cell>
          <cell r="C2249" t="str">
            <v>Media &amp; Entertainment</v>
          </cell>
          <cell r="D2249" t="str">
            <v>SPAIN</v>
          </cell>
          <cell r="E2249" t="str">
            <v>Y</v>
          </cell>
          <cell r="F2249" t="str">
            <v>Affirmed</v>
          </cell>
          <cell r="G2249">
            <v>38112</v>
          </cell>
          <cell r="H2249" t="str">
            <v>B-</v>
          </cell>
          <cell r="I2249" t="str">
            <v>Rating Outlook Stable</v>
          </cell>
        </row>
        <row r="2250">
          <cell r="A2250">
            <v>80360564</v>
          </cell>
          <cell r="B2250" t="str">
            <v>ONO Finance Plc.</v>
          </cell>
          <cell r="C2250" t="str">
            <v>Media &amp; Entertainment</v>
          </cell>
          <cell r="D2250" t="str">
            <v>SPAIN</v>
          </cell>
          <cell r="E2250" t="str">
            <v>Y</v>
          </cell>
          <cell r="F2250" t="str">
            <v>Affirmed</v>
          </cell>
          <cell r="G2250">
            <v>38112</v>
          </cell>
          <cell r="H2250" t="str">
            <v>B-</v>
          </cell>
          <cell r="I2250" t="str">
            <v>Rating Outlook Stable</v>
          </cell>
        </row>
        <row r="2251">
          <cell r="A2251">
            <v>80360565</v>
          </cell>
          <cell r="B2251" t="str">
            <v>Commercial Credit Company</v>
          </cell>
          <cell r="C2251" t="str">
            <v>Banks</v>
          </cell>
          <cell r="D2251" t="str">
            <v>UNITED STATES</v>
          </cell>
          <cell r="E2251" t="str">
            <v>Y</v>
          </cell>
          <cell r="F2251" t="str">
            <v>Withdrawn</v>
          </cell>
          <cell r="G2251">
            <v>36382</v>
          </cell>
          <cell r="H2251" t="str">
            <v>NR</v>
          </cell>
        </row>
        <row r="2252">
          <cell r="A2252">
            <v>80360566</v>
          </cell>
          <cell r="B2252" t="str">
            <v>Wuestenrot Hypothekenbank Public Sector Pfandbriefe</v>
          </cell>
          <cell r="C2252" t="str">
            <v>Financial Institutions</v>
          </cell>
          <cell r="D2252" t="str">
            <v>GERMANY</v>
          </cell>
          <cell r="E2252" t="str">
            <v>Y</v>
          </cell>
          <cell r="F2252" t="str">
            <v>Affirmed</v>
          </cell>
          <cell r="G2252">
            <v>38026</v>
          </cell>
          <cell r="H2252" t="str">
            <v>AAA</v>
          </cell>
        </row>
        <row r="2253">
          <cell r="A2253">
            <v>80360567</v>
          </cell>
          <cell r="B2253" t="str">
            <v>Wuestenrot Hypothekenbank Mortgage Pfandbriefe</v>
          </cell>
          <cell r="C2253" t="str">
            <v>Financial Institutions</v>
          </cell>
          <cell r="D2253" t="str">
            <v>GERMANY</v>
          </cell>
          <cell r="E2253" t="str">
            <v>Y</v>
          </cell>
          <cell r="F2253" t="str">
            <v>Affirmed</v>
          </cell>
          <cell r="G2253">
            <v>38026</v>
          </cell>
          <cell r="H2253" t="str">
            <v>AA+</v>
          </cell>
        </row>
        <row r="2254">
          <cell r="A2254">
            <v>80360568</v>
          </cell>
          <cell r="B2254" t="str">
            <v>DIAC</v>
          </cell>
          <cell r="C2254" t="str">
            <v>Banks</v>
          </cell>
          <cell r="D2254" t="str">
            <v>FRANCE</v>
          </cell>
          <cell r="E2254" t="str">
            <v>Y</v>
          </cell>
          <cell r="F2254" t="str">
            <v>Downgrade</v>
          </cell>
          <cell r="G2254">
            <v>37208</v>
          </cell>
          <cell r="H2254" t="str">
            <v>BBB+</v>
          </cell>
          <cell r="I2254" t="str">
            <v>Rating Outlook Stable</v>
          </cell>
        </row>
        <row r="2255">
          <cell r="A2255">
            <v>80360570</v>
          </cell>
          <cell r="B2255" t="str">
            <v>Banque AGF</v>
          </cell>
          <cell r="C2255" t="str">
            <v>Banks</v>
          </cell>
          <cell r="D2255" t="str">
            <v>FRANCE</v>
          </cell>
          <cell r="E2255" t="str">
            <v>Y</v>
          </cell>
          <cell r="F2255" t="str">
            <v>Affirmed</v>
          </cell>
          <cell r="G2255">
            <v>38135</v>
          </cell>
          <cell r="H2255" t="str">
            <v>A-</v>
          </cell>
          <cell r="I2255" t="str">
            <v>Rating Outlook Stable</v>
          </cell>
        </row>
        <row r="2256">
          <cell r="A2256">
            <v>80360571</v>
          </cell>
          <cell r="B2256" t="str">
            <v>Banque CIAL (CIC group)</v>
          </cell>
          <cell r="C2256" t="str">
            <v>Banks</v>
          </cell>
          <cell r="D2256" t="str">
            <v>FRANCE</v>
          </cell>
          <cell r="E2256" t="str">
            <v>Y</v>
          </cell>
          <cell r="F2256" t="str">
            <v>Withdrawn</v>
          </cell>
          <cell r="G2256">
            <v>38163</v>
          </cell>
          <cell r="H2256" t="str">
            <v>NR</v>
          </cell>
        </row>
        <row r="2257">
          <cell r="A2257">
            <v>80360572</v>
          </cell>
          <cell r="B2257" t="str">
            <v>Banque CIN (CIC group)</v>
          </cell>
          <cell r="C2257" t="str">
            <v>Banks</v>
          </cell>
          <cell r="D2257" t="str">
            <v>FRANCE</v>
          </cell>
          <cell r="E2257" t="str">
            <v>Y</v>
          </cell>
          <cell r="F2257" t="str">
            <v>Withdrawn</v>
          </cell>
          <cell r="G2257">
            <v>38163</v>
          </cell>
          <cell r="H2257" t="str">
            <v>NR</v>
          </cell>
        </row>
        <row r="2258">
          <cell r="A2258">
            <v>80360573</v>
          </cell>
          <cell r="B2258" t="str">
            <v>Banque CIO (CIC group)</v>
          </cell>
          <cell r="C2258" t="str">
            <v>Banks</v>
          </cell>
          <cell r="D2258" t="str">
            <v>FRANCE</v>
          </cell>
          <cell r="E2258" t="str">
            <v>Y</v>
          </cell>
          <cell r="F2258" t="str">
            <v>Withdrawn</v>
          </cell>
          <cell r="G2258">
            <v>38163</v>
          </cell>
          <cell r="H2258" t="str">
            <v>NR</v>
          </cell>
        </row>
        <row r="2259">
          <cell r="A2259">
            <v>80360574</v>
          </cell>
          <cell r="B2259" t="str">
            <v>Banque Regionale de l'Ain</v>
          </cell>
          <cell r="C2259" t="str">
            <v>Banks</v>
          </cell>
          <cell r="D2259" t="str">
            <v>FRANCE</v>
          </cell>
          <cell r="E2259" t="str">
            <v>N</v>
          </cell>
          <cell r="F2259" t="str">
            <v>Withdrawn</v>
          </cell>
          <cell r="G2259">
            <v>36342</v>
          </cell>
          <cell r="H2259" t="str">
            <v>NR</v>
          </cell>
        </row>
        <row r="2260">
          <cell r="A2260">
            <v>80360575</v>
          </cell>
          <cell r="B2260" t="str">
            <v>Banque Regionale de l'Ouest (CIC group)</v>
          </cell>
          <cell r="C2260" t="str">
            <v>Banks</v>
          </cell>
          <cell r="D2260" t="str">
            <v>FRANCE</v>
          </cell>
          <cell r="E2260" t="str">
            <v>Y</v>
          </cell>
          <cell r="F2260" t="str">
            <v>Withdrawn</v>
          </cell>
          <cell r="G2260">
            <v>38163</v>
          </cell>
          <cell r="H2260" t="str">
            <v>NR</v>
          </cell>
        </row>
        <row r="2261">
          <cell r="A2261">
            <v>80360576</v>
          </cell>
          <cell r="B2261" t="str">
            <v>Banque Scalbert Dupont (CIC group)</v>
          </cell>
          <cell r="C2261" t="str">
            <v>Banks</v>
          </cell>
          <cell r="D2261" t="str">
            <v>FRANCE</v>
          </cell>
          <cell r="E2261" t="str">
            <v>Y</v>
          </cell>
          <cell r="F2261" t="str">
            <v>Withdrawn</v>
          </cell>
          <cell r="G2261">
            <v>38163</v>
          </cell>
          <cell r="H2261" t="str">
            <v>NR</v>
          </cell>
        </row>
        <row r="2262">
          <cell r="A2262">
            <v>80360577</v>
          </cell>
          <cell r="B2262" t="str">
            <v>Banque SNVB (CIC group)</v>
          </cell>
          <cell r="C2262" t="str">
            <v>Banks</v>
          </cell>
          <cell r="D2262" t="str">
            <v>FRANCE</v>
          </cell>
          <cell r="E2262" t="str">
            <v>Y</v>
          </cell>
          <cell r="F2262" t="str">
            <v>Withdrawn</v>
          </cell>
          <cell r="G2262">
            <v>38163</v>
          </cell>
          <cell r="H2262" t="str">
            <v>NR</v>
          </cell>
        </row>
        <row r="2263">
          <cell r="A2263">
            <v>80360578</v>
          </cell>
          <cell r="B2263" t="str">
            <v>Banque Transatlantique (CIC group)</v>
          </cell>
          <cell r="C2263" t="str">
            <v>Banks</v>
          </cell>
          <cell r="D2263" t="str">
            <v>FRANCE</v>
          </cell>
          <cell r="E2263" t="str">
            <v>Y</v>
          </cell>
          <cell r="F2263" t="str">
            <v>Withdrawn</v>
          </cell>
          <cell r="G2263">
            <v>38163</v>
          </cell>
          <cell r="H2263" t="str">
            <v>NR</v>
          </cell>
        </row>
        <row r="2264">
          <cell r="A2264">
            <v>80360579</v>
          </cell>
          <cell r="B2264" t="str">
            <v>Lyonnaise de Banque (CIC group)</v>
          </cell>
          <cell r="C2264" t="str">
            <v>Banks</v>
          </cell>
          <cell r="D2264" t="str">
            <v>FRANCE</v>
          </cell>
          <cell r="E2264" t="str">
            <v>Y</v>
          </cell>
          <cell r="F2264" t="str">
            <v>Withdrawn</v>
          </cell>
          <cell r="G2264">
            <v>38163</v>
          </cell>
          <cell r="H2264" t="str">
            <v>NR</v>
          </cell>
        </row>
        <row r="2265">
          <cell r="A2265">
            <v>80360580</v>
          </cell>
          <cell r="B2265" t="str">
            <v>Societe Bordelaise (CIC group)</v>
          </cell>
          <cell r="C2265" t="str">
            <v>Banks</v>
          </cell>
          <cell r="D2265" t="str">
            <v>FRANCE</v>
          </cell>
          <cell r="E2265" t="str">
            <v>Y</v>
          </cell>
          <cell r="F2265" t="str">
            <v>Withdrawn</v>
          </cell>
          <cell r="G2265">
            <v>38163</v>
          </cell>
          <cell r="H2265" t="str">
            <v>NR</v>
          </cell>
        </row>
        <row r="2266">
          <cell r="A2266">
            <v>80360582</v>
          </cell>
          <cell r="B2266" t="str">
            <v>Artesia Banking Corporation</v>
          </cell>
          <cell r="C2266" t="str">
            <v>Banks</v>
          </cell>
          <cell r="D2266" t="str">
            <v>BELGIUM</v>
          </cell>
          <cell r="E2266" t="str">
            <v>N</v>
          </cell>
          <cell r="F2266" t="str">
            <v>Withdrawn</v>
          </cell>
          <cell r="G2266">
            <v>37349</v>
          </cell>
          <cell r="H2266" t="str">
            <v>NR</v>
          </cell>
          <cell r="I2266" t="str">
            <v>Not on Rating Watch</v>
          </cell>
        </row>
        <row r="2267">
          <cell r="A2267">
            <v>80360583</v>
          </cell>
          <cell r="B2267" t="str">
            <v>Agence Francaise de Developpement (AFD)</v>
          </cell>
          <cell r="C2267" t="str">
            <v>Financial Institutions</v>
          </cell>
          <cell r="D2267" t="str">
            <v>FRANCE</v>
          </cell>
          <cell r="E2267" t="str">
            <v>Y</v>
          </cell>
          <cell r="F2267" t="str">
            <v>Revision Outlook</v>
          </cell>
          <cell r="G2267">
            <v>36815</v>
          </cell>
          <cell r="H2267" t="str">
            <v>AAA</v>
          </cell>
          <cell r="I2267" t="str">
            <v>Rating Outlook Stable</v>
          </cell>
        </row>
        <row r="2268">
          <cell r="A2268">
            <v>80360584</v>
          </cell>
          <cell r="B2268" t="str">
            <v>Kentbank</v>
          </cell>
          <cell r="C2268" t="str">
            <v>Banks</v>
          </cell>
          <cell r="D2268" t="str">
            <v>TURKEY</v>
          </cell>
          <cell r="E2268" t="str">
            <v>N</v>
          </cell>
          <cell r="F2268" t="str">
            <v>Withdrawn</v>
          </cell>
          <cell r="G2268">
            <v>37245</v>
          </cell>
          <cell r="H2268" t="str">
            <v>NR</v>
          </cell>
          <cell r="I2268" t="str">
            <v>Not on Rating Watch</v>
          </cell>
        </row>
        <row r="2269">
          <cell r="A2269">
            <v>80360585</v>
          </cell>
          <cell r="B2269" t="str">
            <v>AB Bankas NORD/LB Lietuva</v>
          </cell>
          <cell r="C2269" t="str">
            <v>Banks</v>
          </cell>
          <cell r="D2269" t="str">
            <v>LITHUANIA</v>
          </cell>
          <cell r="E2269" t="str">
            <v>Y</v>
          </cell>
          <cell r="F2269" t="str">
            <v>Upgrade</v>
          </cell>
          <cell r="G2269">
            <v>38190</v>
          </cell>
          <cell r="H2269" t="str">
            <v>A-</v>
          </cell>
          <cell r="I2269" t="str">
            <v>Rating Outlook Stable</v>
          </cell>
        </row>
        <row r="2270">
          <cell r="A2270">
            <v>80360590</v>
          </cell>
          <cell r="B2270" t="str">
            <v>Dbs Bank</v>
          </cell>
          <cell r="C2270" t="str">
            <v>Banks</v>
          </cell>
          <cell r="D2270" t="str">
            <v>SINGAPORE</v>
          </cell>
          <cell r="E2270" t="str">
            <v>N</v>
          </cell>
          <cell r="F2270" t="str">
            <v>Expected Rating</v>
          </cell>
          <cell r="G2270">
            <v>36370</v>
          </cell>
          <cell r="H2270" t="str">
            <v>A+</v>
          </cell>
        </row>
        <row r="2271">
          <cell r="A2271">
            <v>80360592</v>
          </cell>
          <cell r="B2271" t="str">
            <v>Nova Kreditna Banka Maribor</v>
          </cell>
          <cell r="C2271" t="str">
            <v>Banks</v>
          </cell>
          <cell r="D2271" t="str">
            <v>SLOVENIA</v>
          </cell>
          <cell r="E2271" t="str">
            <v>Y</v>
          </cell>
          <cell r="F2271" t="str">
            <v>Upgrade</v>
          </cell>
          <cell r="G2271">
            <v>38175</v>
          </cell>
          <cell r="H2271" t="str">
            <v>A-</v>
          </cell>
          <cell r="I2271" t="str">
            <v>Rating Outlook Stable</v>
          </cell>
        </row>
        <row r="2272">
          <cell r="A2272">
            <v>80360596</v>
          </cell>
          <cell r="B2272" t="str">
            <v>Lopro Corporation</v>
          </cell>
          <cell r="C2272" t="str">
            <v>Consumer Finance Companies</v>
          </cell>
          <cell r="D2272" t="str">
            <v>JAPAN</v>
          </cell>
          <cell r="E2272" t="str">
            <v>Y</v>
          </cell>
          <cell r="F2272" t="str">
            <v>Affirmed</v>
          </cell>
          <cell r="G2272">
            <v>38252</v>
          </cell>
          <cell r="H2272" t="str">
            <v>BB</v>
          </cell>
          <cell r="I2272" t="str">
            <v>Rating Outlook Stable</v>
          </cell>
        </row>
        <row r="2273">
          <cell r="A2273">
            <v>80360597</v>
          </cell>
          <cell r="B2273" t="str">
            <v>Singer &amp; Friedlander Group</v>
          </cell>
          <cell r="C2273" t="str">
            <v>Banks</v>
          </cell>
          <cell r="D2273" t="str">
            <v>UNITED KINGDOM</v>
          </cell>
          <cell r="E2273" t="str">
            <v>N</v>
          </cell>
          <cell r="F2273" t="str">
            <v>Withdrawn</v>
          </cell>
          <cell r="G2273">
            <v>38044</v>
          </cell>
          <cell r="H2273" t="str">
            <v>NR</v>
          </cell>
        </row>
        <row r="2274">
          <cell r="A2274">
            <v>80360601</v>
          </cell>
          <cell r="B2274" t="str">
            <v>SNS Bank N.V.</v>
          </cell>
          <cell r="C2274" t="str">
            <v>Banks</v>
          </cell>
          <cell r="D2274" t="str">
            <v>NETHERLANDS</v>
          </cell>
          <cell r="E2274" t="str">
            <v>Y</v>
          </cell>
          <cell r="F2274" t="str">
            <v>Revision Outlook</v>
          </cell>
          <cell r="G2274">
            <v>37526</v>
          </cell>
          <cell r="H2274" t="str">
            <v>A+</v>
          </cell>
          <cell r="I2274" t="str">
            <v>Rating Outlook Stable</v>
          </cell>
        </row>
        <row r="2275">
          <cell r="A2275">
            <v>80360602</v>
          </cell>
          <cell r="B2275" t="str">
            <v>New World Infrastructure Ltd.</v>
          </cell>
          <cell r="C2275" t="str">
            <v>Infrastructure</v>
          </cell>
          <cell r="D2275" t="str">
            <v>HONG KONG</v>
          </cell>
          <cell r="E2275" t="str">
            <v>N</v>
          </cell>
          <cell r="F2275" t="str">
            <v>Withdrawn</v>
          </cell>
          <cell r="G2275">
            <v>37651</v>
          </cell>
          <cell r="H2275" t="str">
            <v>NR</v>
          </cell>
          <cell r="I2275" t="str">
            <v>Not on Rating Watch</v>
          </cell>
        </row>
        <row r="2276">
          <cell r="A2276">
            <v>80360603</v>
          </cell>
          <cell r="B2276" t="str">
            <v>Slovensky plynarensky priemysel, a.s. (spp)</v>
          </cell>
          <cell r="C2276" t="str">
            <v>Global Power</v>
          </cell>
          <cell r="D2276" t="str">
            <v>SLOVAKIA</v>
          </cell>
          <cell r="E2276" t="str">
            <v>Y</v>
          </cell>
          <cell r="F2276" t="str">
            <v>Upgrade</v>
          </cell>
          <cell r="G2276">
            <v>38205</v>
          </cell>
          <cell r="H2276" t="str">
            <v>BBB+</v>
          </cell>
          <cell r="I2276" t="str">
            <v>Rating Outlook Stable</v>
          </cell>
        </row>
        <row r="2277">
          <cell r="A2277">
            <v>80360604</v>
          </cell>
          <cell r="B2277" t="str">
            <v>Repsol YPF</v>
          </cell>
          <cell r="C2277" t="str">
            <v>Energy (Oil &amp; Gas)</v>
          </cell>
          <cell r="D2277" t="str">
            <v>SPAIN</v>
          </cell>
          <cell r="E2277" t="str">
            <v>Y</v>
          </cell>
          <cell r="F2277" t="str">
            <v>Affirmed</v>
          </cell>
          <cell r="G2277">
            <v>38180</v>
          </cell>
          <cell r="H2277" t="str">
            <v>BBB+</v>
          </cell>
          <cell r="I2277" t="str">
            <v>Rating Outlook Stable</v>
          </cell>
        </row>
        <row r="2278">
          <cell r="A2278">
            <v>80360605</v>
          </cell>
          <cell r="B2278" t="str">
            <v>Banca March</v>
          </cell>
          <cell r="C2278" t="str">
            <v>Banks</v>
          </cell>
          <cell r="D2278" t="str">
            <v>SPAIN</v>
          </cell>
          <cell r="E2278" t="str">
            <v>Y</v>
          </cell>
          <cell r="F2278" t="str">
            <v>Affirmed</v>
          </cell>
          <cell r="G2278">
            <v>37936</v>
          </cell>
          <cell r="H2278" t="str">
            <v>A-</v>
          </cell>
          <cell r="I2278" t="str">
            <v>Rating Outlook Stable</v>
          </cell>
        </row>
        <row r="2279">
          <cell r="A2279">
            <v>80360608</v>
          </cell>
          <cell r="B2279" t="str">
            <v>Caja General de Ahorros de Canarias</v>
          </cell>
          <cell r="C2279" t="str">
            <v>Banks</v>
          </cell>
          <cell r="D2279" t="str">
            <v>SPAIN</v>
          </cell>
          <cell r="E2279" t="str">
            <v>Y</v>
          </cell>
          <cell r="F2279" t="str">
            <v>Upgrade</v>
          </cell>
          <cell r="G2279">
            <v>38167</v>
          </cell>
          <cell r="H2279" t="str">
            <v>A</v>
          </cell>
          <cell r="I2279" t="str">
            <v>Rating Outlook Stable</v>
          </cell>
        </row>
        <row r="2280">
          <cell r="A2280">
            <v>80360609</v>
          </cell>
          <cell r="B2280" t="str">
            <v>Cattles PLC</v>
          </cell>
          <cell r="C2280" t="str">
            <v>Banks</v>
          </cell>
          <cell r="D2280" t="str">
            <v>UNITED KINGDOM</v>
          </cell>
          <cell r="E2280" t="str">
            <v>Y</v>
          </cell>
          <cell r="F2280" t="str">
            <v>Upgrade</v>
          </cell>
          <cell r="G2280">
            <v>37123</v>
          </cell>
          <cell r="H2280" t="str">
            <v>BBB</v>
          </cell>
          <cell r="I2280" t="str">
            <v>Rating Outlook Stable</v>
          </cell>
        </row>
        <row r="2281">
          <cell r="A2281">
            <v>80360610</v>
          </cell>
          <cell r="B2281" t="str">
            <v>Caixa Geral de Depositos Finance</v>
          </cell>
          <cell r="C2281" t="str">
            <v>Banks</v>
          </cell>
          <cell r="D2281" t="str">
            <v>CAYMAN ISLANDS</v>
          </cell>
          <cell r="E2281" t="str">
            <v>N</v>
          </cell>
          <cell r="F2281" t="str">
            <v>New Rating</v>
          </cell>
          <cell r="G2281">
            <v>36420</v>
          </cell>
          <cell r="H2281" t="str">
            <v>AA-</v>
          </cell>
        </row>
        <row r="2282">
          <cell r="A2282">
            <v>80360612</v>
          </cell>
          <cell r="B2282" t="str">
            <v>Lakah Group</v>
          </cell>
          <cell r="C2282" t="str">
            <v>Corporates</v>
          </cell>
          <cell r="D2282" t="str">
            <v>EGYPT</v>
          </cell>
          <cell r="E2282" t="str">
            <v>N</v>
          </cell>
          <cell r="F2282" t="str">
            <v>Withdrawn</v>
          </cell>
          <cell r="G2282">
            <v>37442</v>
          </cell>
          <cell r="H2282" t="str">
            <v>NR</v>
          </cell>
          <cell r="I2282" t="str">
            <v>Not on Rating Watch</v>
          </cell>
        </row>
        <row r="2283">
          <cell r="A2283">
            <v>80360614</v>
          </cell>
          <cell r="B2283" t="str">
            <v>Compagnie de Financement Foncier</v>
          </cell>
          <cell r="C2283" t="str">
            <v>Covered Bonds</v>
          </cell>
          <cell r="D2283" t="str">
            <v>FRANCE</v>
          </cell>
          <cell r="E2283" t="str">
            <v>Y</v>
          </cell>
          <cell r="F2283" t="str">
            <v>New Rating</v>
          </cell>
          <cell r="G2283">
            <v>36439</v>
          </cell>
          <cell r="H2283" t="str">
            <v>AAA</v>
          </cell>
        </row>
        <row r="2284">
          <cell r="A2284">
            <v>80360615</v>
          </cell>
          <cell r="B2284" t="str">
            <v>Stagecoach Group plc</v>
          </cell>
          <cell r="C2284" t="str">
            <v>Corporates</v>
          </cell>
          <cell r="D2284" t="str">
            <v>UNITED KINGDOM</v>
          </cell>
          <cell r="E2284" t="str">
            <v>Y</v>
          </cell>
          <cell r="F2284" t="str">
            <v>Affirmed</v>
          </cell>
          <cell r="G2284">
            <v>38096</v>
          </cell>
          <cell r="H2284" t="str">
            <v>BBB</v>
          </cell>
          <cell r="I2284" t="str">
            <v>Rating Outlook Negative</v>
          </cell>
        </row>
        <row r="2285">
          <cell r="A2285">
            <v>80360616</v>
          </cell>
          <cell r="B2285" t="str">
            <v>National Societe Generale Bank - do not use</v>
          </cell>
          <cell r="C2285" t="str">
            <v>Banks</v>
          </cell>
          <cell r="D2285" t="str">
            <v>EGYPT</v>
          </cell>
          <cell r="E2285" t="str">
            <v>N</v>
          </cell>
          <cell r="F2285" t="str">
            <v>New Rating</v>
          </cell>
          <cell r="G2285">
            <v>36445</v>
          </cell>
          <cell r="H2285" t="str">
            <v>BBB-</v>
          </cell>
        </row>
        <row r="2286">
          <cell r="A2286">
            <v>80360617</v>
          </cell>
          <cell r="B2286" t="str">
            <v>Caja de Ahorros de Salamanca y Soria (Caja Duero)</v>
          </cell>
          <cell r="C2286" t="str">
            <v>Banks</v>
          </cell>
          <cell r="D2286" t="str">
            <v>SPAIN</v>
          </cell>
          <cell r="E2286" t="str">
            <v>N</v>
          </cell>
          <cell r="F2286" t="str">
            <v>Withdrawn</v>
          </cell>
          <cell r="G2286">
            <v>37734</v>
          </cell>
          <cell r="H2286" t="str">
            <v>NR</v>
          </cell>
          <cell r="I2286" t="str">
            <v>Rating Outlook Off</v>
          </cell>
        </row>
        <row r="2287">
          <cell r="A2287">
            <v>80360618</v>
          </cell>
          <cell r="B2287" t="str">
            <v>Deutsche Genossenschafts-Hypothekenbank</v>
          </cell>
          <cell r="C2287" t="str">
            <v>Banks</v>
          </cell>
          <cell r="D2287" t="str">
            <v>GERMANY</v>
          </cell>
          <cell r="E2287" t="str">
            <v>Y</v>
          </cell>
          <cell r="F2287" t="str">
            <v>Affirmed</v>
          </cell>
          <cell r="G2287">
            <v>38044</v>
          </cell>
          <cell r="H2287" t="str">
            <v>A</v>
          </cell>
          <cell r="I2287" t="str">
            <v>Rating Outlook Stable</v>
          </cell>
        </row>
        <row r="2288">
          <cell r="A2288">
            <v>80360619</v>
          </cell>
          <cell r="B2288" t="str">
            <v>Deutsche Genossenschafts-Hypothekenbank (Public Sector Pfandbriefe)</v>
          </cell>
          <cell r="C2288" t="str">
            <v>Financial Institutions</v>
          </cell>
          <cell r="D2288" t="str">
            <v>GERMANY</v>
          </cell>
          <cell r="E2288" t="str">
            <v>Y</v>
          </cell>
          <cell r="F2288" t="str">
            <v>Affirmed</v>
          </cell>
          <cell r="G2288">
            <v>38044</v>
          </cell>
          <cell r="H2288" t="str">
            <v>AAA</v>
          </cell>
        </row>
        <row r="2289">
          <cell r="A2289">
            <v>80360620</v>
          </cell>
          <cell r="B2289" t="str">
            <v>Deutsche Genossenschafts-Hypothekenbank (Mortgage Pfandbriefe)</v>
          </cell>
          <cell r="C2289" t="str">
            <v>Financial Institutions</v>
          </cell>
          <cell r="D2289" t="str">
            <v>GERMANY</v>
          </cell>
          <cell r="E2289" t="str">
            <v>Y</v>
          </cell>
          <cell r="F2289" t="str">
            <v>Affirmed</v>
          </cell>
          <cell r="G2289">
            <v>38044</v>
          </cell>
          <cell r="H2289" t="str">
            <v>AAA</v>
          </cell>
        </row>
        <row r="2290">
          <cell r="A2290">
            <v>80360621</v>
          </cell>
          <cell r="B2290" t="str">
            <v>Caja General de Ahorros de Granada</v>
          </cell>
          <cell r="C2290" t="str">
            <v>Banks</v>
          </cell>
          <cell r="D2290" t="str">
            <v>SPAIN</v>
          </cell>
          <cell r="E2290" t="str">
            <v>Y</v>
          </cell>
          <cell r="F2290" t="str">
            <v>Affirmed</v>
          </cell>
          <cell r="G2290">
            <v>37932</v>
          </cell>
          <cell r="H2290" t="str">
            <v>A-</v>
          </cell>
          <cell r="I2290" t="str">
            <v>Rating Outlook Stable</v>
          </cell>
        </row>
        <row r="2291">
          <cell r="A2291">
            <v>80360622</v>
          </cell>
          <cell r="B2291" t="str">
            <v>Bumiputra-Commerce Bank (BCB)</v>
          </cell>
          <cell r="C2291" t="str">
            <v>Banks</v>
          </cell>
          <cell r="D2291" t="str">
            <v>MALAYSIA</v>
          </cell>
          <cell r="E2291" t="str">
            <v>Y</v>
          </cell>
          <cell r="F2291" t="str">
            <v>Affirmed</v>
          </cell>
          <cell r="G2291">
            <v>38216</v>
          </cell>
          <cell r="H2291" t="str">
            <v>BBB+</v>
          </cell>
          <cell r="I2291" t="str">
            <v>Rating Outlook Stable</v>
          </cell>
        </row>
        <row r="2292">
          <cell r="A2292">
            <v>80360626</v>
          </cell>
          <cell r="B2292" t="str">
            <v>Bayerische Hypo- und Vereinsbank (Public Sector Pfandbriefe)</v>
          </cell>
          <cell r="C2292" t="str">
            <v>Financial Institutions</v>
          </cell>
          <cell r="D2292" t="str">
            <v>GERMANY</v>
          </cell>
          <cell r="E2292" t="str">
            <v>Y</v>
          </cell>
          <cell r="F2292" t="str">
            <v>Affirmed</v>
          </cell>
          <cell r="G2292">
            <v>38106</v>
          </cell>
          <cell r="H2292" t="str">
            <v>AAA</v>
          </cell>
        </row>
        <row r="2293">
          <cell r="A2293">
            <v>80360627</v>
          </cell>
          <cell r="B2293" t="str">
            <v>Bayerische Hypo- und Vereinsbank (Mortgage Pfandbriefe)</v>
          </cell>
          <cell r="C2293" t="str">
            <v>Financial Institutions</v>
          </cell>
          <cell r="D2293" t="str">
            <v>GERMANY</v>
          </cell>
          <cell r="E2293" t="str">
            <v>Y</v>
          </cell>
          <cell r="F2293" t="str">
            <v>Affirmed</v>
          </cell>
          <cell r="G2293">
            <v>38106</v>
          </cell>
          <cell r="H2293" t="str">
            <v>AAA</v>
          </cell>
        </row>
        <row r="2294">
          <cell r="A2294">
            <v>80360628</v>
          </cell>
          <cell r="B2294" t="str">
            <v>Banca Lombarda</v>
          </cell>
          <cell r="C2294" t="str">
            <v>Banks</v>
          </cell>
          <cell r="D2294" t="str">
            <v>ITALY</v>
          </cell>
          <cell r="E2294" t="str">
            <v>Y</v>
          </cell>
          <cell r="F2294" t="str">
            <v>Revision Outlook</v>
          </cell>
          <cell r="G2294">
            <v>36802</v>
          </cell>
          <cell r="H2294" t="str">
            <v>A</v>
          </cell>
          <cell r="I2294" t="str">
            <v>Rating Outlook Stable</v>
          </cell>
        </row>
        <row r="2295">
          <cell r="A2295">
            <v>80360629</v>
          </cell>
          <cell r="B2295" t="str">
            <v>Caja de Ahorros de Murcia</v>
          </cell>
          <cell r="C2295" t="str">
            <v>Banks</v>
          </cell>
          <cell r="D2295" t="str">
            <v>SPAIN</v>
          </cell>
          <cell r="E2295" t="str">
            <v>Y</v>
          </cell>
          <cell r="F2295" t="str">
            <v>Affirmed</v>
          </cell>
          <cell r="G2295">
            <v>37972</v>
          </cell>
          <cell r="H2295" t="str">
            <v>A</v>
          </cell>
          <cell r="I2295" t="str">
            <v>Rating Outlook Stable</v>
          </cell>
        </row>
        <row r="2296">
          <cell r="A2296">
            <v>80360643</v>
          </cell>
          <cell r="B2296" t="str">
            <v>Morgan Stanley S.V.</v>
          </cell>
          <cell r="C2296" t="str">
            <v>Banks</v>
          </cell>
          <cell r="D2296" t="str">
            <v>SPAIN</v>
          </cell>
          <cell r="E2296" t="str">
            <v>Y</v>
          </cell>
          <cell r="F2296" t="str">
            <v>Affirmed</v>
          </cell>
          <cell r="G2296">
            <v>37972</v>
          </cell>
          <cell r="H2296" t="str">
            <v>A+</v>
          </cell>
          <cell r="I2296" t="str">
            <v>Rating Outlook Stable</v>
          </cell>
        </row>
        <row r="2297">
          <cell r="A2297">
            <v>80360644</v>
          </cell>
          <cell r="B2297" t="str">
            <v>AXA S.A.</v>
          </cell>
          <cell r="C2297" t="str">
            <v>Composite/Multi-Line Insurers</v>
          </cell>
          <cell r="D2297" t="str">
            <v>FRANCE</v>
          </cell>
          <cell r="E2297" t="str">
            <v>Y</v>
          </cell>
          <cell r="F2297" t="str">
            <v>Affirmed</v>
          </cell>
          <cell r="G2297">
            <v>37882</v>
          </cell>
          <cell r="H2297" t="str">
            <v>A+</v>
          </cell>
          <cell r="I2297" t="str">
            <v>Rating Outlook Stable</v>
          </cell>
        </row>
        <row r="2298">
          <cell r="A2298">
            <v>80360645</v>
          </cell>
          <cell r="B2298" t="str">
            <v>Caixa d'Estalvis de Terrassa</v>
          </cell>
          <cell r="C2298" t="str">
            <v>Banks</v>
          </cell>
          <cell r="D2298" t="str">
            <v>SPAIN</v>
          </cell>
          <cell r="E2298" t="str">
            <v>Y</v>
          </cell>
          <cell r="F2298" t="str">
            <v>Affirmed</v>
          </cell>
          <cell r="G2298">
            <v>38135</v>
          </cell>
          <cell r="H2298" t="str">
            <v>A-</v>
          </cell>
          <cell r="I2298" t="str">
            <v>Rating Outlook Stable</v>
          </cell>
        </row>
        <row r="2299">
          <cell r="A2299">
            <v>80360647</v>
          </cell>
          <cell r="B2299" t="str">
            <v>Lakah Funding</v>
          </cell>
          <cell r="C2299" t="str">
            <v>Consumer</v>
          </cell>
          <cell r="D2299" t="str">
            <v>EGYPT</v>
          </cell>
          <cell r="E2299" t="str">
            <v>N</v>
          </cell>
          <cell r="F2299" t="str">
            <v>Downgrade</v>
          </cell>
          <cell r="G2299">
            <v>37056</v>
          </cell>
          <cell r="H2299" t="str">
            <v>D</v>
          </cell>
          <cell r="I2299" t="str">
            <v>Not on Rating Watch</v>
          </cell>
        </row>
        <row r="2300">
          <cell r="A2300">
            <v>80360653</v>
          </cell>
          <cell r="B2300" t="str">
            <v>International Industrial Bank</v>
          </cell>
          <cell r="C2300" t="str">
            <v>Banks</v>
          </cell>
          <cell r="D2300" t="str">
            <v>RUSSIAN FEDERATION</v>
          </cell>
          <cell r="E2300" t="str">
            <v>Y</v>
          </cell>
          <cell r="F2300" t="str">
            <v>Upgrade</v>
          </cell>
          <cell r="G2300">
            <v>37970</v>
          </cell>
          <cell r="H2300" t="str">
            <v>B</v>
          </cell>
          <cell r="I2300" t="str">
            <v>Rating Outlook Stable</v>
          </cell>
        </row>
        <row r="2301">
          <cell r="A2301">
            <v>80360664</v>
          </cell>
          <cell r="B2301" t="str">
            <v>Latvijas Unibanka</v>
          </cell>
          <cell r="C2301" t="str">
            <v>Banks</v>
          </cell>
          <cell r="D2301" t="str">
            <v>LATVIA</v>
          </cell>
          <cell r="E2301" t="str">
            <v>Y</v>
          </cell>
          <cell r="F2301" t="str">
            <v>Withdrawn</v>
          </cell>
          <cell r="G2301">
            <v>37004</v>
          </cell>
          <cell r="H2301" t="str">
            <v>NR</v>
          </cell>
        </row>
        <row r="2302">
          <cell r="A2302">
            <v>80360665</v>
          </cell>
          <cell r="B2302" t="str">
            <v>Sophia S.A.</v>
          </cell>
          <cell r="C2302" t="str">
            <v>Corporates</v>
          </cell>
          <cell r="D2302" t="str">
            <v>FRANCE</v>
          </cell>
          <cell r="E2302" t="str">
            <v>N</v>
          </cell>
          <cell r="F2302" t="str">
            <v>Withdrawn</v>
          </cell>
          <cell r="G2302">
            <v>38146</v>
          </cell>
          <cell r="H2302" t="str">
            <v>NR</v>
          </cell>
        </row>
        <row r="2303">
          <cell r="A2303">
            <v>80360667</v>
          </cell>
          <cell r="B2303" t="str">
            <v>KBC Bank and Insurance Holding Company</v>
          </cell>
          <cell r="C2303" t="str">
            <v>Financial Institutions</v>
          </cell>
          <cell r="D2303" t="str">
            <v>BELGIUM</v>
          </cell>
          <cell r="E2303" t="str">
            <v>Y</v>
          </cell>
          <cell r="F2303" t="str">
            <v>Revision Outlook</v>
          </cell>
          <cell r="G2303">
            <v>37068</v>
          </cell>
          <cell r="H2303" t="str">
            <v>A+</v>
          </cell>
          <cell r="I2303" t="str">
            <v>Rating Outlook Stable</v>
          </cell>
        </row>
        <row r="2304">
          <cell r="A2304">
            <v>80360668</v>
          </cell>
          <cell r="B2304" t="str">
            <v>Coop Adriatica scarl</v>
          </cell>
          <cell r="C2304" t="str">
            <v>Food Retailing</v>
          </cell>
          <cell r="D2304" t="str">
            <v>ITALY</v>
          </cell>
          <cell r="E2304" t="str">
            <v>Y</v>
          </cell>
          <cell r="F2304" t="str">
            <v>Affirmed</v>
          </cell>
          <cell r="G2304">
            <v>38202</v>
          </cell>
          <cell r="H2304" t="str">
            <v>BBB</v>
          </cell>
          <cell r="I2304" t="str">
            <v>Rating Outlook Negative</v>
          </cell>
        </row>
        <row r="2305">
          <cell r="A2305">
            <v>80360669</v>
          </cell>
          <cell r="B2305" t="str">
            <v>Arab National Bank</v>
          </cell>
          <cell r="C2305" t="str">
            <v>Banks</v>
          </cell>
          <cell r="D2305" t="str">
            <v>SAUDI ARABIA</v>
          </cell>
          <cell r="E2305" t="str">
            <v>Y</v>
          </cell>
          <cell r="F2305" t="str">
            <v>Upgrade</v>
          </cell>
          <cell r="G2305">
            <v>37907</v>
          </cell>
          <cell r="H2305" t="str">
            <v>BBB+</v>
          </cell>
          <cell r="I2305" t="str">
            <v>Rating Outlook Stable</v>
          </cell>
        </row>
        <row r="2306">
          <cell r="A2306">
            <v>80360670</v>
          </cell>
          <cell r="B2306" t="str">
            <v>Banco Bilbao Vizcaya Argentaria (BBVA)</v>
          </cell>
          <cell r="C2306" t="str">
            <v>Banks</v>
          </cell>
          <cell r="D2306" t="str">
            <v>SPAIN</v>
          </cell>
          <cell r="E2306" t="str">
            <v>Y</v>
          </cell>
          <cell r="F2306" t="str">
            <v>Affirmed</v>
          </cell>
          <cell r="G2306">
            <v>38019</v>
          </cell>
          <cell r="H2306" t="str">
            <v>AA-</v>
          </cell>
          <cell r="I2306" t="str">
            <v>Rating Outlook Stable</v>
          </cell>
        </row>
        <row r="2307">
          <cell r="A2307">
            <v>80360673</v>
          </cell>
          <cell r="B2307" t="str">
            <v>Gulf International Bank</v>
          </cell>
          <cell r="C2307" t="str">
            <v>Banks</v>
          </cell>
          <cell r="D2307" t="str">
            <v>BAHRAIN</v>
          </cell>
          <cell r="E2307" t="str">
            <v>Y</v>
          </cell>
          <cell r="F2307" t="str">
            <v>Upgrade</v>
          </cell>
          <cell r="G2307">
            <v>37944</v>
          </cell>
          <cell r="H2307" t="str">
            <v>A-</v>
          </cell>
          <cell r="I2307" t="str">
            <v>Rating Outlook Stable</v>
          </cell>
        </row>
        <row r="2308">
          <cell r="A2308">
            <v>80360674</v>
          </cell>
          <cell r="B2308" t="str">
            <v>Legrand Holding S.A.</v>
          </cell>
          <cell r="C2308" t="str">
            <v>Corporates</v>
          </cell>
          <cell r="D2308" t="str">
            <v>FRANCE</v>
          </cell>
          <cell r="E2308" t="str">
            <v>Y</v>
          </cell>
          <cell r="F2308" t="str">
            <v>Revision Outlook</v>
          </cell>
          <cell r="G2308">
            <v>38169</v>
          </cell>
          <cell r="H2308" t="str">
            <v>BB+</v>
          </cell>
          <cell r="I2308" t="str">
            <v>Rating Outlook Positive</v>
          </cell>
        </row>
        <row r="2309">
          <cell r="A2309">
            <v>80360684</v>
          </cell>
          <cell r="B2309" t="str">
            <v>Piraeus Bank</v>
          </cell>
          <cell r="C2309" t="str">
            <v>Banks</v>
          </cell>
          <cell r="D2309" t="str">
            <v>GREECE</v>
          </cell>
          <cell r="E2309" t="str">
            <v>Y</v>
          </cell>
          <cell r="F2309" t="str">
            <v>Affirmed</v>
          </cell>
          <cell r="G2309">
            <v>38236</v>
          </cell>
          <cell r="H2309" t="str">
            <v>BBB+</v>
          </cell>
          <cell r="I2309" t="str">
            <v>Rating Outlook Stable</v>
          </cell>
        </row>
        <row r="2310">
          <cell r="A2310">
            <v>80360686</v>
          </cell>
          <cell r="B2310" t="str">
            <v>Kamps AG</v>
          </cell>
          <cell r="C2310" t="str">
            <v>Corporates</v>
          </cell>
          <cell r="D2310" t="str">
            <v>GERMANY</v>
          </cell>
          <cell r="E2310" t="str">
            <v>Y</v>
          </cell>
          <cell r="F2310" t="str">
            <v>Affirmed</v>
          </cell>
          <cell r="G2310">
            <v>38232</v>
          </cell>
          <cell r="H2310" t="str">
            <v>BB</v>
          </cell>
          <cell r="I2310" t="str">
            <v>Rating Outlook Negative</v>
          </cell>
        </row>
        <row r="2311">
          <cell r="A2311">
            <v>80360687</v>
          </cell>
          <cell r="B2311" t="str">
            <v>Deutsche Postbank</v>
          </cell>
          <cell r="C2311" t="str">
            <v>Banks</v>
          </cell>
          <cell r="D2311" t="str">
            <v>GERMANY</v>
          </cell>
          <cell r="E2311" t="str">
            <v>Y</v>
          </cell>
          <cell r="F2311" t="str">
            <v>Downgrade</v>
          </cell>
          <cell r="G2311">
            <v>38169</v>
          </cell>
          <cell r="H2311" t="str">
            <v>A</v>
          </cell>
          <cell r="I2311" t="str">
            <v>Rating Outlook Stable</v>
          </cell>
        </row>
        <row r="2312">
          <cell r="A2312">
            <v>80360688</v>
          </cell>
          <cell r="B2312" t="str">
            <v>Aareal Bank AG</v>
          </cell>
          <cell r="C2312" t="str">
            <v>Banks</v>
          </cell>
          <cell r="D2312" t="str">
            <v>GERMANY</v>
          </cell>
          <cell r="E2312" t="str">
            <v>Y</v>
          </cell>
          <cell r="F2312" t="str">
            <v>Downgrade</v>
          </cell>
          <cell r="G2312">
            <v>38230</v>
          </cell>
          <cell r="H2312" t="str">
            <v>A-</v>
          </cell>
          <cell r="I2312" t="str">
            <v>Rating Watch Negative</v>
          </cell>
        </row>
        <row r="2313">
          <cell r="A2313">
            <v>80360689</v>
          </cell>
          <cell r="B2313" t="str">
            <v>Banca Agrileasing</v>
          </cell>
          <cell r="C2313" t="str">
            <v>Banks</v>
          </cell>
          <cell r="D2313" t="str">
            <v>ITALY</v>
          </cell>
          <cell r="E2313" t="str">
            <v>Y</v>
          </cell>
          <cell r="F2313" t="str">
            <v>Affirmed</v>
          </cell>
          <cell r="G2313">
            <v>37302</v>
          </cell>
          <cell r="H2313" t="str">
            <v>A-</v>
          </cell>
          <cell r="I2313" t="str">
            <v>Rating Outlook Stable</v>
          </cell>
        </row>
        <row r="2314">
          <cell r="A2314">
            <v>80360691</v>
          </cell>
          <cell r="B2314" t="str">
            <v>Colonial Finance Ltd.</v>
          </cell>
          <cell r="C2314" t="str">
            <v>Financial Institutions</v>
          </cell>
          <cell r="D2314" t="str">
            <v>AUSTRALIA</v>
          </cell>
          <cell r="E2314" t="str">
            <v>Y</v>
          </cell>
          <cell r="F2314" t="str">
            <v>Upgrade</v>
          </cell>
          <cell r="G2314">
            <v>36690</v>
          </cell>
          <cell r="H2314" t="str">
            <v>A+</v>
          </cell>
          <cell r="I2314" t="str">
            <v>Rating Watch Off</v>
          </cell>
        </row>
        <row r="2315">
          <cell r="A2315">
            <v>80360695</v>
          </cell>
          <cell r="B2315" t="str">
            <v>Lietuvos Taupomasis Bankas</v>
          </cell>
          <cell r="C2315" t="str">
            <v>Banks</v>
          </cell>
          <cell r="D2315" t="str">
            <v>LITHUANIA</v>
          </cell>
          <cell r="E2315" t="str">
            <v>N</v>
          </cell>
          <cell r="F2315" t="str">
            <v>Withdrawn</v>
          </cell>
          <cell r="G2315">
            <v>37197</v>
          </cell>
          <cell r="H2315" t="str">
            <v>NR</v>
          </cell>
          <cell r="I2315" t="str">
            <v>Not on Rating Watch</v>
          </cell>
        </row>
        <row r="2316">
          <cell r="A2316">
            <v>80360696</v>
          </cell>
          <cell r="B2316" t="str">
            <v>BROKAT AG</v>
          </cell>
          <cell r="C2316" t="str">
            <v>Technology</v>
          </cell>
          <cell r="D2316" t="str">
            <v>GERMANY</v>
          </cell>
          <cell r="E2316" t="str">
            <v>Y</v>
          </cell>
          <cell r="F2316" t="str">
            <v>Downgrade</v>
          </cell>
          <cell r="G2316">
            <v>37221</v>
          </cell>
          <cell r="H2316" t="str">
            <v>D</v>
          </cell>
          <cell r="I2316" t="str">
            <v>Rating Watch Off</v>
          </cell>
        </row>
        <row r="2317">
          <cell r="A2317">
            <v>80360697</v>
          </cell>
          <cell r="B2317" t="str">
            <v>Banco Itau Europa</v>
          </cell>
          <cell r="C2317" t="str">
            <v>Banks</v>
          </cell>
          <cell r="D2317" t="str">
            <v>PORTUGAL</v>
          </cell>
          <cell r="E2317" t="str">
            <v>Y</v>
          </cell>
          <cell r="F2317" t="str">
            <v>Upgrade</v>
          </cell>
          <cell r="G2317">
            <v>37998</v>
          </cell>
          <cell r="H2317" t="str">
            <v>BBB+</v>
          </cell>
          <cell r="I2317" t="str">
            <v>Rating Outlook Stable</v>
          </cell>
        </row>
        <row r="2318">
          <cell r="A2318">
            <v>80360698</v>
          </cell>
          <cell r="B2318" t="str">
            <v>Export Development Bank of Egypt</v>
          </cell>
          <cell r="C2318" t="str">
            <v>Banks</v>
          </cell>
          <cell r="D2318" t="str">
            <v>EGYPT</v>
          </cell>
          <cell r="E2318" t="str">
            <v>N</v>
          </cell>
          <cell r="F2318" t="str">
            <v>Withdrawn</v>
          </cell>
          <cell r="G2318">
            <v>38055</v>
          </cell>
          <cell r="H2318" t="str">
            <v>NR</v>
          </cell>
        </row>
        <row r="2319">
          <cell r="A2319">
            <v>80360699</v>
          </cell>
          <cell r="B2319" t="str">
            <v>Wuestenrot Bank</v>
          </cell>
          <cell r="C2319" t="str">
            <v>Banks</v>
          </cell>
          <cell r="D2319" t="str">
            <v>GERMANY</v>
          </cell>
          <cell r="E2319" t="str">
            <v>Y</v>
          </cell>
          <cell r="F2319" t="str">
            <v>Affirmed</v>
          </cell>
          <cell r="G2319">
            <v>38026</v>
          </cell>
          <cell r="H2319" t="str">
            <v>BBB+</v>
          </cell>
          <cell r="I2319" t="str">
            <v>Rating Outlook Stable</v>
          </cell>
        </row>
        <row r="2320">
          <cell r="A2320">
            <v>80360700</v>
          </cell>
          <cell r="B2320" t="str">
            <v>Compagnie Europeenne de Casinos</v>
          </cell>
          <cell r="C2320" t="str">
            <v>Leisure</v>
          </cell>
          <cell r="D2320" t="str">
            <v>FRANCE</v>
          </cell>
          <cell r="E2320" t="str">
            <v>N</v>
          </cell>
          <cell r="F2320" t="str">
            <v>Withdrawn</v>
          </cell>
          <cell r="G2320">
            <v>37586</v>
          </cell>
          <cell r="H2320" t="str">
            <v>NR</v>
          </cell>
          <cell r="I2320" t="str">
            <v>Not on Rating Watch</v>
          </cell>
        </row>
        <row r="2321">
          <cell r="A2321">
            <v>80360702</v>
          </cell>
          <cell r="B2321" t="str">
            <v>Credit Foncier de France</v>
          </cell>
          <cell r="C2321" t="str">
            <v>Banks</v>
          </cell>
          <cell r="D2321" t="str">
            <v>FRANCE</v>
          </cell>
          <cell r="E2321" t="str">
            <v>Y</v>
          </cell>
          <cell r="F2321" t="str">
            <v>Affirmed</v>
          </cell>
          <cell r="G2321">
            <v>38247</v>
          </cell>
          <cell r="H2321" t="str">
            <v>AA-</v>
          </cell>
          <cell r="I2321" t="str">
            <v>Rating Outlook Stable</v>
          </cell>
        </row>
        <row r="2322">
          <cell r="A2322">
            <v>80360703</v>
          </cell>
          <cell r="B2322" t="str">
            <v>Groupe Caisses d'Epargne</v>
          </cell>
          <cell r="C2322" t="str">
            <v>Banks</v>
          </cell>
          <cell r="D2322" t="str">
            <v>FRANCE</v>
          </cell>
          <cell r="E2322" t="str">
            <v>Y</v>
          </cell>
          <cell r="F2322" t="str">
            <v>Affirmed</v>
          </cell>
          <cell r="G2322">
            <v>38022</v>
          </cell>
          <cell r="H2322" t="str">
            <v>AA</v>
          </cell>
          <cell r="I2322" t="str">
            <v>Rating Outlook Stable</v>
          </cell>
        </row>
        <row r="2323">
          <cell r="A2323">
            <v>80360704</v>
          </cell>
          <cell r="B2323" t="str">
            <v>CNCEP</v>
          </cell>
          <cell r="C2323" t="str">
            <v>Banks</v>
          </cell>
          <cell r="D2323" t="str">
            <v>FRANCE</v>
          </cell>
          <cell r="E2323" t="str">
            <v>N</v>
          </cell>
          <cell r="F2323" t="str">
            <v>New Rating</v>
          </cell>
          <cell r="G2323">
            <v>36648</v>
          </cell>
          <cell r="H2323" t="str">
            <v>AA</v>
          </cell>
        </row>
        <row r="2324">
          <cell r="A2324">
            <v>80360705</v>
          </cell>
          <cell r="B2324" t="str">
            <v>Abertis Infraestructuras, S.A.</v>
          </cell>
          <cell r="C2324" t="str">
            <v>Infrastructure</v>
          </cell>
          <cell r="D2324" t="str">
            <v>SPAIN</v>
          </cell>
          <cell r="E2324" t="str">
            <v>Y</v>
          </cell>
          <cell r="F2324" t="str">
            <v>Affirmed</v>
          </cell>
          <cell r="G2324">
            <v>38197</v>
          </cell>
          <cell r="H2324" t="str">
            <v>A+</v>
          </cell>
          <cell r="I2324" t="str">
            <v>Rating Outlook Stable</v>
          </cell>
        </row>
        <row r="2325">
          <cell r="A2325">
            <v>80360706</v>
          </cell>
          <cell r="B2325" t="str">
            <v>Netia Holdings BV</v>
          </cell>
          <cell r="C2325" t="str">
            <v>Telecommunications</v>
          </cell>
          <cell r="D2325" t="str">
            <v>POLAND</v>
          </cell>
          <cell r="E2325" t="str">
            <v>N</v>
          </cell>
          <cell r="F2325" t="str">
            <v>Withdrawn</v>
          </cell>
          <cell r="G2325">
            <v>37587</v>
          </cell>
          <cell r="H2325" t="str">
            <v>NR</v>
          </cell>
          <cell r="I2325" t="str">
            <v>Rating Watch Off</v>
          </cell>
        </row>
        <row r="2326">
          <cell r="A2326">
            <v>80360707</v>
          </cell>
          <cell r="B2326" t="str">
            <v>Telecom Italia S.P.A.</v>
          </cell>
          <cell r="C2326" t="str">
            <v>Corporates</v>
          </cell>
          <cell r="D2326" t="str">
            <v>ITALY</v>
          </cell>
          <cell r="E2326" t="str">
            <v>Y</v>
          </cell>
          <cell r="F2326" t="str">
            <v>Affirmed</v>
          </cell>
          <cell r="G2326">
            <v>37838</v>
          </cell>
          <cell r="H2326" t="str">
            <v>A-</v>
          </cell>
          <cell r="I2326" t="str">
            <v>Rating Outlook Stable</v>
          </cell>
        </row>
        <row r="2327">
          <cell r="A2327">
            <v>80360708</v>
          </cell>
          <cell r="B2327" t="str">
            <v>Finmeccanica SpA</v>
          </cell>
          <cell r="C2327" t="str">
            <v>Corporates</v>
          </cell>
          <cell r="D2327" t="str">
            <v>ITALY</v>
          </cell>
          <cell r="E2327" t="str">
            <v>Y</v>
          </cell>
          <cell r="F2327" t="str">
            <v>Affirmed</v>
          </cell>
          <cell r="G2327">
            <v>38134</v>
          </cell>
          <cell r="H2327" t="str">
            <v>BBB</v>
          </cell>
          <cell r="I2327" t="str">
            <v>Rating Outlook Stable</v>
          </cell>
        </row>
        <row r="2328">
          <cell r="A2328">
            <v>80360713</v>
          </cell>
          <cell r="B2328" t="str">
            <v>Iktisat Bankasi</v>
          </cell>
          <cell r="C2328" t="str">
            <v>Banks</v>
          </cell>
          <cell r="D2328" t="str">
            <v>TURKEY</v>
          </cell>
          <cell r="E2328" t="str">
            <v>N</v>
          </cell>
          <cell r="F2328" t="str">
            <v>Withdrawn</v>
          </cell>
          <cell r="G2328">
            <v>37231</v>
          </cell>
          <cell r="H2328" t="str">
            <v>NR</v>
          </cell>
        </row>
        <row r="2329">
          <cell r="A2329">
            <v>80360715</v>
          </cell>
          <cell r="B2329" t="str">
            <v>United Dominion Industries Limited</v>
          </cell>
          <cell r="C2329" t="str">
            <v>Corporates</v>
          </cell>
          <cell r="D2329" t="str">
            <v>CANADA</v>
          </cell>
          <cell r="E2329" t="str">
            <v>N</v>
          </cell>
          <cell r="F2329" t="str">
            <v>Withdrawn</v>
          </cell>
          <cell r="G2329">
            <v>37035</v>
          </cell>
          <cell r="H2329" t="str">
            <v>NR</v>
          </cell>
          <cell r="I2329" t="str">
            <v>Rating Watch Negative</v>
          </cell>
        </row>
        <row r="2330">
          <cell r="A2330">
            <v>80360716</v>
          </cell>
          <cell r="B2330" t="str">
            <v>Banco De Comercio Exterior</v>
          </cell>
          <cell r="C2330" t="str">
            <v>Banks</v>
          </cell>
          <cell r="D2330" t="str">
            <v>COLOMBIA</v>
          </cell>
          <cell r="E2330" t="str">
            <v>N</v>
          </cell>
          <cell r="F2330" t="str">
            <v>Withdrawn</v>
          </cell>
          <cell r="G2330">
            <v>37068</v>
          </cell>
          <cell r="H2330" t="str">
            <v>NR</v>
          </cell>
          <cell r="I2330" t="str">
            <v>Not on Rating Watch</v>
          </cell>
        </row>
        <row r="2331">
          <cell r="A2331">
            <v>80360717</v>
          </cell>
          <cell r="B2331" t="str">
            <v>Financiera Energetica Nacional</v>
          </cell>
          <cell r="C2331" t="str">
            <v>Banks</v>
          </cell>
          <cell r="D2331" t="str">
            <v>COLOMBIA</v>
          </cell>
          <cell r="E2331" t="str">
            <v>N</v>
          </cell>
          <cell r="F2331" t="str">
            <v>Withdrawn</v>
          </cell>
          <cell r="G2331">
            <v>37069</v>
          </cell>
          <cell r="H2331" t="str">
            <v>NR</v>
          </cell>
          <cell r="I2331" t="str">
            <v>Rating Outlook Negative</v>
          </cell>
        </row>
        <row r="2332">
          <cell r="A2332">
            <v>80360718</v>
          </cell>
          <cell r="B2332" t="str">
            <v>Unionfidi Piemonte</v>
          </cell>
          <cell r="C2332" t="str">
            <v>Banks</v>
          </cell>
          <cell r="D2332" t="str">
            <v>ITALY</v>
          </cell>
          <cell r="E2332" t="str">
            <v>Y</v>
          </cell>
          <cell r="F2332" t="str">
            <v>Affirmed</v>
          </cell>
          <cell r="G2332">
            <v>37946</v>
          </cell>
          <cell r="H2332" t="str">
            <v>BBB-</v>
          </cell>
          <cell r="I2332" t="str">
            <v>Rating Outlook Stable</v>
          </cell>
        </row>
        <row r="2333">
          <cell r="A2333">
            <v>80360719</v>
          </cell>
          <cell r="B2333" t="str">
            <v>Eurofidi</v>
          </cell>
          <cell r="C2333" t="str">
            <v>Financial Institutions</v>
          </cell>
          <cell r="D2333" t="str">
            <v>ITALY</v>
          </cell>
          <cell r="E2333" t="str">
            <v>Y</v>
          </cell>
          <cell r="F2333" t="str">
            <v>Upgrade</v>
          </cell>
          <cell r="G2333">
            <v>38154</v>
          </cell>
          <cell r="H2333" t="str">
            <v>BBB</v>
          </cell>
          <cell r="I2333" t="str">
            <v>Rating Outlook Stable</v>
          </cell>
        </row>
        <row r="2334">
          <cell r="A2334">
            <v>80360720</v>
          </cell>
          <cell r="B2334" t="str">
            <v>Confidi Sardegna</v>
          </cell>
          <cell r="C2334" t="str">
            <v>Banks</v>
          </cell>
          <cell r="D2334" t="str">
            <v>ITALY</v>
          </cell>
          <cell r="E2334" t="str">
            <v>N</v>
          </cell>
          <cell r="F2334" t="str">
            <v>Withdrawn</v>
          </cell>
          <cell r="G2334">
            <v>37181</v>
          </cell>
          <cell r="H2334" t="str">
            <v>NR</v>
          </cell>
          <cell r="I2334" t="str">
            <v>Not on Rating Watch</v>
          </cell>
        </row>
        <row r="2335">
          <cell r="A2335">
            <v>80360721</v>
          </cell>
          <cell r="B2335" t="str">
            <v>Confidi Vicenza</v>
          </cell>
          <cell r="C2335" t="str">
            <v>Financial Institutions</v>
          </cell>
          <cell r="D2335" t="str">
            <v>ITALY</v>
          </cell>
          <cell r="E2335" t="str">
            <v>Y</v>
          </cell>
          <cell r="F2335" t="str">
            <v>Affirmed</v>
          </cell>
          <cell r="G2335">
            <v>37946</v>
          </cell>
          <cell r="H2335" t="str">
            <v>BBB</v>
          </cell>
          <cell r="I2335" t="str">
            <v>Rating Outlook Stable</v>
          </cell>
        </row>
        <row r="2336">
          <cell r="A2336">
            <v>80360722</v>
          </cell>
          <cell r="B2336" t="str">
            <v>Cooperativa Artigiana di Garanzia - Artigianfidi Varese</v>
          </cell>
          <cell r="C2336" t="str">
            <v>Financial Institutions</v>
          </cell>
          <cell r="D2336" t="str">
            <v>ITALY</v>
          </cell>
          <cell r="E2336" t="str">
            <v>Y</v>
          </cell>
          <cell r="F2336" t="str">
            <v>Downgrade</v>
          </cell>
          <cell r="G2336">
            <v>37946</v>
          </cell>
          <cell r="H2336" t="str">
            <v>BB+</v>
          </cell>
          <cell r="I2336" t="str">
            <v>Rating Outlook Stable</v>
          </cell>
        </row>
        <row r="2337">
          <cell r="A2337">
            <v>80360723</v>
          </cell>
          <cell r="B2337" t="str">
            <v>Export Import Bank of Korea (KEXIM)</v>
          </cell>
          <cell r="C2337" t="str">
            <v>Banks</v>
          </cell>
          <cell r="D2337" t="str">
            <v>KOREA, REPUBLIC OF</v>
          </cell>
          <cell r="E2337" t="str">
            <v>Y</v>
          </cell>
          <cell r="F2337" t="str">
            <v>Upgrade</v>
          </cell>
          <cell r="G2337">
            <v>37434</v>
          </cell>
          <cell r="H2337" t="str">
            <v>A</v>
          </cell>
          <cell r="I2337" t="str">
            <v>Rating Outlook Stable</v>
          </cell>
        </row>
        <row r="2338">
          <cell r="A2338">
            <v>80360724</v>
          </cell>
          <cell r="B2338" t="str">
            <v>Finans Holland</v>
          </cell>
          <cell r="C2338" t="str">
            <v>Banks</v>
          </cell>
          <cell r="D2338" t="str">
            <v>NETHERLANDS</v>
          </cell>
          <cell r="E2338" t="str">
            <v>N</v>
          </cell>
          <cell r="F2338" t="str">
            <v>New Rating</v>
          </cell>
          <cell r="G2338">
            <v>36677</v>
          </cell>
          <cell r="H2338" t="str">
            <v>BB+</v>
          </cell>
        </row>
        <row r="2339">
          <cell r="A2339">
            <v>80360725</v>
          </cell>
          <cell r="B2339" t="str">
            <v>Finans Suisse</v>
          </cell>
          <cell r="C2339" t="str">
            <v>Banks</v>
          </cell>
          <cell r="D2339" t="str">
            <v>SWITZERLAND</v>
          </cell>
          <cell r="E2339" t="str">
            <v>N</v>
          </cell>
          <cell r="F2339" t="str">
            <v>New Rating</v>
          </cell>
          <cell r="G2339">
            <v>36677</v>
          </cell>
          <cell r="H2339" t="str">
            <v>BB+</v>
          </cell>
        </row>
        <row r="2340">
          <cell r="A2340">
            <v>80360727</v>
          </cell>
          <cell r="B2340" t="str">
            <v>Wessex Water Services Limited</v>
          </cell>
          <cell r="C2340" t="str">
            <v>Corporates</v>
          </cell>
          <cell r="D2340" t="str">
            <v>UNITED KINGDOM</v>
          </cell>
          <cell r="E2340" t="str">
            <v>Y</v>
          </cell>
          <cell r="F2340" t="str">
            <v>Downgrade</v>
          </cell>
          <cell r="G2340">
            <v>37651</v>
          </cell>
          <cell r="H2340" t="str">
            <v>BBB+</v>
          </cell>
          <cell r="I2340" t="str">
            <v>Rating Outlook Stable</v>
          </cell>
        </row>
        <row r="2341">
          <cell r="A2341">
            <v>80360728</v>
          </cell>
          <cell r="B2341" t="str">
            <v>Banco Sud Americano</v>
          </cell>
          <cell r="C2341" t="str">
            <v>Banks</v>
          </cell>
          <cell r="D2341" t="str">
            <v>CHILE</v>
          </cell>
          <cell r="E2341" t="str">
            <v>N</v>
          </cell>
          <cell r="F2341" t="str">
            <v>Withdrawn</v>
          </cell>
          <cell r="G2341">
            <v>36805</v>
          </cell>
          <cell r="H2341" t="str">
            <v>NR</v>
          </cell>
        </row>
        <row r="2342">
          <cell r="A2342">
            <v>80360729</v>
          </cell>
          <cell r="B2342" t="str">
            <v>Korfezbank</v>
          </cell>
          <cell r="C2342" t="str">
            <v>Banks</v>
          </cell>
          <cell r="D2342" t="str">
            <v>TURKEY</v>
          </cell>
          <cell r="E2342" t="str">
            <v>N</v>
          </cell>
          <cell r="F2342" t="str">
            <v>Withdrawn</v>
          </cell>
          <cell r="G2342">
            <v>37120</v>
          </cell>
          <cell r="H2342" t="str">
            <v>NR</v>
          </cell>
          <cell r="I2342" t="str">
            <v>Not on Rating Watch</v>
          </cell>
        </row>
        <row r="2343">
          <cell r="A2343">
            <v>80360730</v>
          </cell>
          <cell r="B2343" t="str">
            <v>Toprakbank</v>
          </cell>
          <cell r="C2343" t="str">
            <v>Banks</v>
          </cell>
          <cell r="D2343" t="str">
            <v>TURKEY</v>
          </cell>
          <cell r="E2343" t="str">
            <v>N</v>
          </cell>
          <cell r="F2343" t="str">
            <v>Withdrawn</v>
          </cell>
          <cell r="G2343">
            <v>37069</v>
          </cell>
          <cell r="H2343" t="str">
            <v>NR</v>
          </cell>
          <cell r="I2343" t="str">
            <v>Rating Watch Negative</v>
          </cell>
        </row>
        <row r="2344">
          <cell r="A2344">
            <v>80360731</v>
          </cell>
          <cell r="B2344" t="str">
            <v>Credito Valtellinese</v>
          </cell>
          <cell r="C2344" t="str">
            <v>Banks</v>
          </cell>
          <cell r="D2344" t="str">
            <v>ITALY</v>
          </cell>
          <cell r="E2344" t="str">
            <v>N</v>
          </cell>
          <cell r="F2344" t="str">
            <v>Withdrawn</v>
          </cell>
          <cell r="G2344">
            <v>37721</v>
          </cell>
          <cell r="H2344" t="str">
            <v>NR</v>
          </cell>
          <cell r="I2344" t="str">
            <v>Not on Rating Watch</v>
          </cell>
        </row>
        <row r="2345">
          <cell r="A2345">
            <v>80360732</v>
          </cell>
          <cell r="B2345" t="str">
            <v>Banca Popolare di Intra</v>
          </cell>
          <cell r="C2345" t="str">
            <v>Banks</v>
          </cell>
          <cell r="D2345" t="str">
            <v>ITALY</v>
          </cell>
          <cell r="E2345" t="str">
            <v>Y</v>
          </cell>
          <cell r="F2345" t="str">
            <v>Affirmed</v>
          </cell>
          <cell r="G2345">
            <v>38131</v>
          </cell>
          <cell r="H2345" t="str">
            <v>BBB+</v>
          </cell>
          <cell r="I2345" t="str">
            <v>Rating Outlook Stable</v>
          </cell>
        </row>
        <row r="2346">
          <cell r="A2346">
            <v>80360734</v>
          </cell>
          <cell r="B2346" t="str">
            <v>Banco Fibra S.A.</v>
          </cell>
          <cell r="C2346" t="str">
            <v>Banks</v>
          </cell>
          <cell r="D2346" t="str">
            <v>BRAZIL</v>
          </cell>
          <cell r="E2346" t="str">
            <v>Y</v>
          </cell>
          <cell r="F2346" t="str">
            <v>Withdrawn</v>
          </cell>
          <cell r="G2346">
            <v>37645</v>
          </cell>
          <cell r="H2346" t="str">
            <v>NR</v>
          </cell>
        </row>
        <row r="2347">
          <cell r="A2347">
            <v>80360737</v>
          </cell>
          <cell r="B2347" t="str">
            <v>Golden State Escrow</v>
          </cell>
          <cell r="C2347" t="str">
            <v>Banks</v>
          </cell>
          <cell r="D2347" t="str">
            <v>UNITED STATES</v>
          </cell>
          <cell r="E2347" t="str">
            <v>N</v>
          </cell>
          <cell r="F2347" t="str">
            <v>Upgrade</v>
          </cell>
          <cell r="G2347">
            <v>37567</v>
          </cell>
          <cell r="H2347" t="str">
            <v>AA+</v>
          </cell>
          <cell r="I2347" t="str">
            <v>Rating Watch Off</v>
          </cell>
        </row>
        <row r="2348">
          <cell r="A2348">
            <v>80360738</v>
          </cell>
          <cell r="B2348" t="str">
            <v>Deutsche Nickel AG Technologiegruppe</v>
          </cell>
          <cell r="C2348" t="str">
            <v>Metals &amp; Mining</v>
          </cell>
          <cell r="D2348" t="str">
            <v>GERMANY</v>
          </cell>
          <cell r="E2348" t="str">
            <v>N</v>
          </cell>
          <cell r="F2348" t="str">
            <v>Withdrawn</v>
          </cell>
          <cell r="G2348">
            <v>37943</v>
          </cell>
          <cell r="H2348" t="str">
            <v>NR</v>
          </cell>
        </row>
        <row r="2349">
          <cell r="A2349">
            <v>80360739</v>
          </cell>
          <cell r="B2349" t="str">
            <v>Riyad Bank</v>
          </cell>
          <cell r="C2349" t="str">
            <v>Banks</v>
          </cell>
          <cell r="D2349" t="str">
            <v>SAUDI ARABIA</v>
          </cell>
          <cell r="E2349" t="str">
            <v>Y</v>
          </cell>
          <cell r="F2349" t="str">
            <v>Affirmed</v>
          </cell>
          <cell r="G2349">
            <v>38167</v>
          </cell>
          <cell r="H2349" t="str">
            <v>A-</v>
          </cell>
          <cell r="I2349" t="str">
            <v>Rating Outlook Stable</v>
          </cell>
        </row>
        <row r="2350">
          <cell r="A2350">
            <v>80360744</v>
          </cell>
          <cell r="B2350" t="str">
            <v>Banca Popolare di Lodi</v>
          </cell>
          <cell r="C2350" t="str">
            <v>Banks</v>
          </cell>
          <cell r="D2350" t="str">
            <v>ITALY</v>
          </cell>
          <cell r="E2350" t="str">
            <v>Y</v>
          </cell>
          <cell r="F2350" t="str">
            <v>Affirmed</v>
          </cell>
          <cell r="G2350">
            <v>38009</v>
          </cell>
          <cell r="H2350" t="str">
            <v>BBB+</v>
          </cell>
          <cell r="I2350" t="str">
            <v>Rating Outlook Stable</v>
          </cell>
        </row>
        <row r="2351">
          <cell r="A2351">
            <v>80360745</v>
          </cell>
          <cell r="B2351" t="str">
            <v>Sparebank 1 Nord-Norge - inactive</v>
          </cell>
          <cell r="C2351" t="str">
            <v>Banks</v>
          </cell>
          <cell r="D2351" t="str">
            <v>NORWAY</v>
          </cell>
          <cell r="E2351" t="str">
            <v>N</v>
          </cell>
          <cell r="F2351" t="str">
            <v>New Rating</v>
          </cell>
          <cell r="G2351">
            <v>36739</v>
          </cell>
          <cell r="H2351" t="str">
            <v>A-</v>
          </cell>
          <cell r="I2351" t="str">
            <v>Rating Outlook Stable</v>
          </cell>
        </row>
        <row r="2352">
          <cell r="A2352">
            <v>80360746</v>
          </cell>
          <cell r="B2352" t="str">
            <v>Sparebanken Vest</v>
          </cell>
          <cell r="C2352" t="str">
            <v>Banks</v>
          </cell>
          <cell r="D2352" t="str">
            <v>NORWAY</v>
          </cell>
          <cell r="E2352" t="str">
            <v>Y</v>
          </cell>
          <cell r="F2352" t="str">
            <v>Affirmed</v>
          </cell>
          <cell r="G2352">
            <v>37628</v>
          </cell>
          <cell r="H2352" t="str">
            <v>A-</v>
          </cell>
          <cell r="I2352" t="str">
            <v>Rating Outlook Stable</v>
          </cell>
        </row>
        <row r="2353">
          <cell r="A2353">
            <v>80360748</v>
          </cell>
          <cell r="B2353" t="str">
            <v>@Entertainment</v>
          </cell>
          <cell r="C2353" t="str">
            <v>Media &amp; Entertainment</v>
          </cell>
          <cell r="D2353" t="str">
            <v>NETHERLANDS</v>
          </cell>
          <cell r="E2353" t="str">
            <v>N</v>
          </cell>
          <cell r="F2353" t="str">
            <v>Withdrawn</v>
          </cell>
          <cell r="G2353">
            <v>37041</v>
          </cell>
          <cell r="H2353" t="str">
            <v>NR</v>
          </cell>
          <cell r="I2353" t="str">
            <v>Rating Outlook Stable</v>
          </cell>
        </row>
        <row r="2354">
          <cell r="A2354">
            <v>80360749</v>
          </cell>
          <cell r="B2354" t="str">
            <v>Bank Przemyslowo Handlowy PBK</v>
          </cell>
          <cell r="C2354" t="str">
            <v>Banks</v>
          </cell>
          <cell r="D2354" t="str">
            <v>POLAND</v>
          </cell>
          <cell r="E2354" t="str">
            <v>Y</v>
          </cell>
          <cell r="F2354" t="str">
            <v>Withdrawn</v>
          </cell>
          <cell r="G2354">
            <v>37949</v>
          </cell>
          <cell r="H2354" t="str">
            <v>NR</v>
          </cell>
        </row>
        <row r="2355">
          <cell r="A2355">
            <v>80360751</v>
          </cell>
          <cell r="B2355" t="str">
            <v>Vestel Elektronik Sanayi Ve Ticaret A.S.</v>
          </cell>
          <cell r="C2355" t="str">
            <v>Corporates</v>
          </cell>
          <cell r="D2355" t="str">
            <v>TURKEY</v>
          </cell>
          <cell r="E2355" t="str">
            <v>Y</v>
          </cell>
          <cell r="F2355" t="str">
            <v>Affirmed</v>
          </cell>
          <cell r="G2355">
            <v>38238</v>
          </cell>
          <cell r="H2355" t="str">
            <v>B+</v>
          </cell>
          <cell r="I2355" t="str">
            <v>Rating Outlook Positive</v>
          </cell>
        </row>
        <row r="2356">
          <cell r="A2356">
            <v>80360752</v>
          </cell>
          <cell r="B2356" t="str">
            <v>Al Rajhi Banking &amp; Investment Corp</v>
          </cell>
          <cell r="C2356" t="str">
            <v>Banks</v>
          </cell>
          <cell r="D2356" t="str">
            <v>SAUDI ARABIA</v>
          </cell>
          <cell r="E2356" t="str">
            <v>Y</v>
          </cell>
          <cell r="F2356" t="str">
            <v>New Rating</v>
          </cell>
          <cell r="G2356">
            <v>36861</v>
          </cell>
          <cell r="H2356" t="str">
            <v>BBB+</v>
          </cell>
          <cell r="I2356" t="str">
            <v>Rating Outlook Stable</v>
          </cell>
        </row>
        <row r="2357">
          <cell r="A2357">
            <v>80360754</v>
          </cell>
          <cell r="B2357" t="str">
            <v>Habas Sinai ve Tibbi Gazlar Istihsal Endustrisi A.S.</v>
          </cell>
          <cell r="C2357" t="str">
            <v>Corporates</v>
          </cell>
          <cell r="D2357" t="str">
            <v>TURKEY</v>
          </cell>
          <cell r="E2357" t="str">
            <v>Y</v>
          </cell>
          <cell r="F2357" t="str">
            <v>Affirmed</v>
          </cell>
          <cell r="G2357">
            <v>38204</v>
          </cell>
          <cell r="H2357" t="str">
            <v>B+</v>
          </cell>
          <cell r="I2357" t="str">
            <v>Rating Outlook Stable</v>
          </cell>
        </row>
        <row r="2358">
          <cell r="A2358">
            <v>80360755</v>
          </cell>
          <cell r="B2358" t="str">
            <v>Euroclear Bank</v>
          </cell>
          <cell r="C2358" t="str">
            <v>Banks</v>
          </cell>
          <cell r="D2358" t="str">
            <v>BELGIUM</v>
          </cell>
          <cell r="E2358" t="str">
            <v>Y</v>
          </cell>
          <cell r="F2358" t="str">
            <v>Affirmed</v>
          </cell>
          <cell r="G2358">
            <v>37914</v>
          </cell>
          <cell r="H2358" t="str">
            <v>AA+</v>
          </cell>
          <cell r="I2358" t="str">
            <v>Rating Outlook Stable</v>
          </cell>
        </row>
        <row r="2359">
          <cell r="A2359">
            <v>80360756</v>
          </cell>
          <cell r="B2359" t="str">
            <v>Carnival plc (Formerly P&amp;O Princess Cruises)</v>
          </cell>
          <cell r="C2359" t="str">
            <v>Corporates</v>
          </cell>
          <cell r="D2359" t="str">
            <v>UNITED KINGDOM</v>
          </cell>
          <cell r="E2359" t="str">
            <v>Y</v>
          </cell>
          <cell r="F2359" t="str">
            <v>Affirmed</v>
          </cell>
          <cell r="G2359">
            <v>38210</v>
          </cell>
          <cell r="H2359" t="str">
            <v>A-</v>
          </cell>
          <cell r="I2359" t="str">
            <v>Rating Outlook Stable</v>
          </cell>
        </row>
        <row r="2360">
          <cell r="A2360">
            <v>80360759</v>
          </cell>
          <cell r="B2360" t="str">
            <v>Caixa de Aforros de Vigo, Ourense e Pontevedra (Caixanova)</v>
          </cell>
          <cell r="C2360" t="str">
            <v>Banks</v>
          </cell>
          <cell r="D2360" t="str">
            <v>SPAIN</v>
          </cell>
          <cell r="E2360" t="str">
            <v>Y</v>
          </cell>
          <cell r="F2360" t="str">
            <v>Affirmed</v>
          </cell>
          <cell r="G2360">
            <v>37974</v>
          </cell>
          <cell r="H2360" t="str">
            <v>A</v>
          </cell>
          <cell r="I2360" t="str">
            <v>Rating Outlook Stable</v>
          </cell>
        </row>
        <row r="2361">
          <cell r="A2361">
            <v>80360761</v>
          </cell>
          <cell r="B2361" t="str">
            <v>Centrale del Latte di Firenze</v>
          </cell>
          <cell r="C2361" t="str">
            <v>Corporates</v>
          </cell>
          <cell r="D2361" t="str">
            <v>ITALY</v>
          </cell>
          <cell r="E2361" t="str">
            <v>N</v>
          </cell>
          <cell r="F2361" t="str">
            <v>Withdrawn</v>
          </cell>
          <cell r="G2361">
            <v>36894</v>
          </cell>
          <cell r="H2361" t="str">
            <v>NR</v>
          </cell>
          <cell r="I2361" t="str">
            <v>Rating Outlook Negative</v>
          </cell>
        </row>
        <row r="2362">
          <cell r="A2362">
            <v>80360763</v>
          </cell>
          <cell r="B2362" t="str">
            <v>Rheinboden Hypothekenbank</v>
          </cell>
          <cell r="C2362" t="str">
            <v>Banks</v>
          </cell>
          <cell r="D2362" t="str">
            <v>GERMANY</v>
          </cell>
          <cell r="E2362" t="str">
            <v>N</v>
          </cell>
          <cell r="F2362" t="str">
            <v>Withdrawn</v>
          </cell>
          <cell r="G2362">
            <v>37139</v>
          </cell>
          <cell r="H2362" t="str">
            <v>NR</v>
          </cell>
          <cell r="I2362" t="str">
            <v>Not on Rating Watch</v>
          </cell>
        </row>
        <row r="2363">
          <cell r="A2363">
            <v>80360764</v>
          </cell>
          <cell r="B2363" t="str">
            <v>Industrialbank</v>
          </cell>
          <cell r="C2363" t="str">
            <v>Banks</v>
          </cell>
          <cell r="D2363" t="str">
            <v>UKRAINE</v>
          </cell>
          <cell r="E2363" t="str">
            <v>Y</v>
          </cell>
          <cell r="F2363" t="str">
            <v>Affirmed</v>
          </cell>
          <cell r="G2363">
            <v>37978</v>
          </cell>
          <cell r="H2363" t="str">
            <v>CCC</v>
          </cell>
          <cell r="I2363" t="str">
            <v>Rating Outlook Stable</v>
          </cell>
        </row>
        <row r="2364">
          <cell r="A2364">
            <v>80360767</v>
          </cell>
          <cell r="B2364" t="str">
            <v>Credit Libanais</v>
          </cell>
          <cell r="C2364" t="str">
            <v>Banks</v>
          </cell>
          <cell r="D2364" t="str">
            <v>LEBANON</v>
          </cell>
          <cell r="E2364" t="str">
            <v>N</v>
          </cell>
          <cell r="F2364" t="str">
            <v>Withdrawn</v>
          </cell>
          <cell r="G2364">
            <v>37442</v>
          </cell>
          <cell r="H2364" t="str">
            <v>NR</v>
          </cell>
          <cell r="I2364" t="str">
            <v>Not on Rating Watch</v>
          </cell>
        </row>
        <row r="2365">
          <cell r="A2365">
            <v>80360769</v>
          </cell>
          <cell r="B2365" t="str">
            <v>Credit Lyonnais Asset Management</v>
          </cell>
          <cell r="C2365" t="str">
            <v>Asset Management Companies</v>
          </cell>
          <cell r="D2365" t="str">
            <v>FRANCE</v>
          </cell>
          <cell r="E2365" t="str">
            <v>N</v>
          </cell>
          <cell r="F2365" t="str">
            <v>Expected Rating</v>
          </cell>
          <cell r="G2365">
            <v>36809</v>
          </cell>
          <cell r="H2365" t="str">
            <v>AA-</v>
          </cell>
        </row>
        <row r="2366">
          <cell r="A2366">
            <v>80360770</v>
          </cell>
          <cell r="B2366" t="str">
            <v>Entenial</v>
          </cell>
          <cell r="C2366" t="str">
            <v>Financial Institutions</v>
          </cell>
          <cell r="D2366" t="str">
            <v>FRANCE</v>
          </cell>
          <cell r="E2366" t="str">
            <v>Y</v>
          </cell>
          <cell r="F2366" t="str">
            <v>Rating Watch On</v>
          </cell>
          <cell r="G2366">
            <v>38247</v>
          </cell>
          <cell r="H2366" t="str">
            <v>A</v>
          </cell>
          <cell r="I2366" t="str">
            <v>Rating Watch Positive</v>
          </cell>
        </row>
        <row r="2367">
          <cell r="A2367">
            <v>80360771</v>
          </cell>
          <cell r="B2367" t="str">
            <v>Dexia Credit Local</v>
          </cell>
          <cell r="C2367" t="str">
            <v>Banks</v>
          </cell>
          <cell r="D2367" t="str">
            <v>FRANCE</v>
          </cell>
          <cell r="E2367" t="str">
            <v>Y</v>
          </cell>
          <cell r="F2367" t="str">
            <v>Affirmed</v>
          </cell>
          <cell r="G2367">
            <v>37600</v>
          </cell>
          <cell r="H2367" t="str">
            <v>AA+</v>
          </cell>
          <cell r="I2367" t="str">
            <v>Rating Outlook Stable</v>
          </cell>
        </row>
        <row r="2368">
          <cell r="A2368">
            <v>80360772</v>
          </cell>
          <cell r="B2368" t="str">
            <v>SAMBA Financial Group</v>
          </cell>
          <cell r="C2368" t="str">
            <v>Banks</v>
          </cell>
          <cell r="D2368" t="str">
            <v>SAUDI ARABIA</v>
          </cell>
          <cell r="E2368" t="str">
            <v>Y</v>
          </cell>
          <cell r="F2368" t="str">
            <v>Affirmed</v>
          </cell>
          <cell r="G2368">
            <v>38244</v>
          </cell>
          <cell r="H2368" t="str">
            <v>A-</v>
          </cell>
          <cell r="I2368" t="str">
            <v>Rating Outlook Stable</v>
          </cell>
        </row>
        <row r="2369">
          <cell r="A2369">
            <v>80360774</v>
          </cell>
          <cell r="B2369" t="str">
            <v>Bausparkasse Schwaebisch Hall AG</v>
          </cell>
          <cell r="C2369" t="str">
            <v>Banks</v>
          </cell>
          <cell r="D2369" t="str">
            <v>GERMANY</v>
          </cell>
          <cell r="E2369" t="str">
            <v>Y</v>
          </cell>
          <cell r="F2369" t="str">
            <v>Affirmed</v>
          </cell>
          <cell r="G2369">
            <v>38222</v>
          </cell>
          <cell r="H2369" t="str">
            <v>A+</v>
          </cell>
          <cell r="I2369" t="str">
            <v>Rating Outlook Stable</v>
          </cell>
        </row>
        <row r="2370">
          <cell r="A2370">
            <v>80360775</v>
          </cell>
          <cell r="B2370" t="str">
            <v>Cooper Industries Finance B.V.</v>
          </cell>
          <cell r="C2370" t="str">
            <v>Capital Goods</v>
          </cell>
          <cell r="D2370" t="str">
            <v>UNITED STATES</v>
          </cell>
          <cell r="E2370" t="str">
            <v>Y</v>
          </cell>
          <cell r="F2370" t="str">
            <v>Affirmed</v>
          </cell>
          <cell r="G2370">
            <v>37364</v>
          </cell>
          <cell r="H2370" t="str">
            <v>A</v>
          </cell>
          <cell r="I2370" t="str">
            <v>Rating Outlook Stable</v>
          </cell>
        </row>
        <row r="2371">
          <cell r="A2371">
            <v>80360777</v>
          </cell>
          <cell r="B2371" t="str">
            <v>Equitable PCI Bank</v>
          </cell>
          <cell r="C2371" t="str">
            <v>Banks</v>
          </cell>
          <cell r="D2371" t="str">
            <v>PHILIPPINES</v>
          </cell>
          <cell r="E2371" t="str">
            <v>Y</v>
          </cell>
          <cell r="F2371" t="str">
            <v>New Rating</v>
          </cell>
          <cell r="G2371">
            <v>37586</v>
          </cell>
          <cell r="H2371" t="str">
            <v>BB</v>
          </cell>
          <cell r="I2371" t="str">
            <v>Rating Outlook Stable</v>
          </cell>
        </row>
        <row r="2372">
          <cell r="A2372">
            <v>80360778</v>
          </cell>
          <cell r="B2372" t="str">
            <v>Vneshtorgbank</v>
          </cell>
          <cell r="C2372" t="str">
            <v>Banks</v>
          </cell>
          <cell r="D2372" t="str">
            <v>RUSSIAN FEDERATION</v>
          </cell>
          <cell r="E2372" t="str">
            <v>Y</v>
          </cell>
          <cell r="F2372" t="str">
            <v>Affirmed</v>
          </cell>
          <cell r="G2372">
            <v>38191</v>
          </cell>
          <cell r="H2372" t="str">
            <v>BB+</v>
          </cell>
          <cell r="I2372" t="str">
            <v>Rating Outlook Stable</v>
          </cell>
        </row>
        <row r="2373">
          <cell r="A2373">
            <v>80360781</v>
          </cell>
          <cell r="B2373" t="str">
            <v>Ceska Pojistovna AS</v>
          </cell>
          <cell r="C2373" t="str">
            <v>Property/Casualty Insurers</v>
          </cell>
          <cell r="D2373" t="str">
            <v>CZECH REPUBLIC</v>
          </cell>
          <cell r="E2373" t="str">
            <v>N</v>
          </cell>
          <cell r="F2373" t="str">
            <v>Withdrawn</v>
          </cell>
          <cell r="G2373">
            <v>37832</v>
          </cell>
          <cell r="H2373" t="str">
            <v>NR</v>
          </cell>
        </row>
        <row r="2374">
          <cell r="A2374">
            <v>80360783</v>
          </cell>
          <cell r="B2374" t="str">
            <v>Winterthur Swiss Insurance Co</v>
          </cell>
          <cell r="C2374" t="str">
            <v>Insurance</v>
          </cell>
          <cell r="D2374" t="str">
            <v>SWITZERLAND</v>
          </cell>
          <cell r="E2374" t="str">
            <v>Y</v>
          </cell>
          <cell r="F2374" t="str">
            <v>Downgrade</v>
          </cell>
          <cell r="G2374">
            <v>38085</v>
          </cell>
          <cell r="H2374" t="str">
            <v>A</v>
          </cell>
          <cell r="I2374" t="str">
            <v>Rating Outlook Stable</v>
          </cell>
        </row>
        <row r="2375">
          <cell r="A2375">
            <v>80360785</v>
          </cell>
          <cell r="B2375" t="str">
            <v>Mizuho Holdings Inc.</v>
          </cell>
          <cell r="C2375" t="str">
            <v>Banks</v>
          </cell>
          <cell r="D2375" t="str">
            <v>JAPAN</v>
          </cell>
          <cell r="E2375" t="str">
            <v>N</v>
          </cell>
          <cell r="F2375" t="str">
            <v>Withdrawn</v>
          </cell>
          <cell r="G2375">
            <v>37692</v>
          </cell>
          <cell r="H2375" t="str">
            <v>NR</v>
          </cell>
          <cell r="I2375" t="str">
            <v>Not on Rating Watch</v>
          </cell>
        </row>
        <row r="2376">
          <cell r="A2376">
            <v>80360786</v>
          </cell>
          <cell r="B2376" t="str">
            <v>Dogus Holding</v>
          </cell>
          <cell r="C2376" t="str">
            <v>Corporates</v>
          </cell>
          <cell r="D2376" t="str">
            <v>TURKEY</v>
          </cell>
          <cell r="E2376" t="str">
            <v>Y</v>
          </cell>
          <cell r="F2376" t="str">
            <v>Affirmed</v>
          </cell>
          <cell r="G2376">
            <v>38238</v>
          </cell>
          <cell r="H2376" t="str">
            <v>B+</v>
          </cell>
          <cell r="I2376" t="str">
            <v>Rating Outlook Stable</v>
          </cell>
        </row>
        <row r="2377">
          <cell r="A2377">
            <v>80360788</v>
          </cell>
          <cell r="B2377" t="str">
            <v>TBC Bank</v>
          </cell>
          <cell r="C2377" t="str">
            <v>Banks</v>
          </cell>
          <cell r="D2377" t="str">
            <v>GEORGIA</v>
          </cell>
          <cell r="E2377" t="str">
            <v>Y</v>
          </cell>
          <cell r="F2377" t="str">
            <v>Affirmed</v>
          </cell>
          <cell r="G2377">
            <v>38243</v>
          </cell>
          <cell r="H2377" t="str">
            <v>CCC+</v>
          </cell>
          <cell r="I2377" t="str">
            <v>Rating Outlook Stable</v>
          </cell>
        </row>
        <row r="2378">
          <cell r="A2378">
            <v>80360789</v>
          </cell>
          <cell r="B2378" t="str">
            <v>Bank Centercredit</v>
          </cell>
          <cell r="C2378" t="str">
            <v>Banks</v>
          </cell>
          <cell r="D2378" t="str">
            <v>KAZAKHSTAN</v>
          </cell>
          <cell r="E2378" t="str">
            <v>Y</v>
          </cell>
          <cell r="F2378" t="str">
            <v>Affirmed</v>
          </cell>
          <cell r="G2378">
            <v>38218</v>
          </cell>
          <cell r="H2378" t="str">
            <v>B+</v>
          </cell>
          <cell r="I2378" t="str">
            <v>Rating Outlook Stable</v>
          </cell>
        </row>
        <row r="2379">
          <cell r="A2379">
            <v>80360790</v>
          </cell>
          <cell r="B2379" t="str">
            <v>MBNA Canada Bank</v>
          </cell>
          <cell r="C2379" t="str">
            <v>Banks</v>
          </cell>
          <cell r="D2379" t="str">
            <v>CANADA</v>
          </cell>
          <cell r="E2379" t="str">
            <v>Y</v>
          </cell>
          <cell r="F2379" t="str">
            <v>Downgrade</v>
          </cell>
          <cell r="G2379">
            <v>37665</v>
          </cell>
          <cell r="H2379" t="str">
            <v>BBB+</v>
          </cell>
          <cell r="I2379" t="str">
            <v>Rating Outlook Stable</v>
          </cell>
        </row>
        <row r="2380">
          <cell r="A2380">
            <v>80360792</v>
          </cell>
          <cell r="B2380" t="str">
            <v>CDC IXIS (Guaranteed Commitments)</v>
          </cell>
          <cell r="C2380" t="str">
            <v>Banks</v>
          </cell>
          <cell r="D2380" t="str">
            <v>FRANCE</v>
          </cell>
          <cell r="E2380" t="str">
            <v>Y</v>
          </cell>
          <cell r="F2380" t="str">
            <v>Affirmed</v>
          </cell>
          <cell r="G2380">
            <v>37708</v>
          </cell>
          <cell r="H2380" t="str">
            <v>AAA</v>
          </cell>
        </row>
        <row r="2381">
          <cell r="A2381">
            <v>80360793</v>
          </cell>
          <cell r="B2381" t="str">
            <v>Garanti Factoring</v>
          </cell>
          <cell r="C2381" t="str">
            <v>Financial Institutions</v>
          </cell>
          <cell r="D2381" t="str">
            <v>TURKEY</v>
          </cell>
          <cell r="E2381" t="str">
            <v>Y</v>
          </cell>
          <cell r="F2381" t="str">
            <v>Affirmed</v>
          </cell>
          <cell r="G2381">
            <v>38226</v>
          </cell>
          <cell r="H2381" t="str">
            <v>B+</v>
          </cell>
          <cell r="I2381" t="str">
            <v>Rating Outlook Positive</v>
          </cell>
        </row>
        <row r="2382">
          <cell r="A2382">
            <v>80360794</v>
          </cell>
          <cell r="B2382" t="str">
            <v>Banco de Valencia</v>
          </cell>
          <cell r="C2382" t="str">
            <v>Banks</v>
          </cell>
          <cell r="D2382" t="str">
            <v>SPAIN</v>
          </cell>
          <cell r="E2382" t="str">
            <v>Y</v>
          </cell>
          <cell r="F2382" t="str">
            <v>Affirmed</v>
          </cell>
          <cell r="G2382">
            <v>38184</v>
          </cell>
          <cell r="H2382" t="str">
            <v>A</v>
          </cell>
          <cell r="I2382" t="str">
            <v>Rating Outlook Stable</v>
          </cell>
        </row>
        <row r="2383">
          <cell r="A2383">
            <v>80360795</v>
          </cell>
          <cell r="B2383" t="str">
            <v>Taishin Bills Finance Corporation</v>
          </cell>
          <cell r="C2383" t="str">
            <v>Financial Institutions</v>
          </cell>
          <cell r="D2383" t="str">
            <v>TAIWAN</v>
          </cell>
          <cell r="E2383" t="str">
            <v>Y</v>
          </cell>
          <cell r="F2383" t="str">
            <v>Upgrade</v>
          </cell>
          <cell r="G2383">
            <v>38176</v>
          </cell>
          <cell r="H2383" t="str">
            <v>BBB</v>
          </cell>
          <cell r="I2383" t="str">
            <v>Rating Outlook Stable</v>
          </cell>
        </row>
        <row r="2384">
          <cell r="A2384">
            <v>80360796</v>
          </cell>
          <cell r="B2384" t="str">
            <v>Renaissance Capital Holdings Limited</v>
          </cell>
          <cell r="C2384" t="str">
            <v>Financial Institutions</v>
          </cell>
          <cell r="D2384" t="str">
            <v>RUSSIAN FEDERATION</v>
          </cell>
          <cell r="E2384" t="str">
            <v>Y</v>
          </cell>
          <cell r="F2384" t="str">
            <v>Upgrade</v>
          </cell>
          <cell r="G2384">
            <v>37756</v>
          </cell>
          <cell r="H2384" t="str">
            <v>B</v>
          </cell>
          <cell r="I2384" t="str">
            <v>Rating Outlook Stable</v>
          </cell>
        </row>
        <row r="2385">
          <cell r="A2385">
            <v>80360799</v>
          </cell>
          <cell r="B2385" t="str">
            <v>WPP Group plc</v>
          </cell>
          <cell r="C2385" t="str">
            <v>Media &amp; Entertainment</v>
          </cell>
          <cell r="D2385" t="str">
            <v>UNITED KINGDOM</v>
          </cell>
          <cell r="E2385" t="str">
            <v>Y</v>
          </cell>
          <cell r="F2385" t="str">
            <v>Affirmed</v>
          </cell>
          <cell r="G2385">
            <v>38243</v>
          </cell>
          <cell r="H2385" t="str">
            <v>BBB</v>
          </cell>
          <cell r="I2385" t="str">
            <v>Rating Outlook Stable</v>
          </cell>
        </row>
        <row r="2386">
          <cell r="A2386">
            <v>80360800</v>
          </cell>
          <cell r="B2386" t="str">
            <v>Far Eastern Bank</v>
          </cell>
          <cell r="C2386" t="str">
            <v>Banks</v>
          </cell>
          <cell r="D2386" t="str">
            <v>RUSSIAN FEDERATION</v>
          </cell>
          <cell r="E2386" t="str">
            <v>N</v>
          </cell>
          <cell r="F2386" t="str">
            <v>Withdrawn</v>
          </cell>
          <cell r="G2386">
            <v>37021</v>
          </cell>
          <cell r="H2386" t="str">
            <v>NR</v>
          </cell>
          <cell r="I2386" t="str">
            <v>Rating Outlook Off</v>
          </cell>
        </row>
        <row r="2387">
          <cell r="A2387">
            <v>80360801</v>
          </cell>
          <cell r="B2387" t="str">
            <v>Banca Turco Romana</v>
          </cell>
          <cell r="C2387" t="str">
            <v>Banks</v>
          </cell>
          <cell r="D2387" t="str">
            <v>ROMANIA</v>
          </cell>
          <cell r="E2387" t="str">
            <v>N</v>
          </cell>
          <cell r="F2387" t="str">
            <v>Withdrawn</v>
          </cell>
          <cell r="G2387">
            <v>37071</v>
          </cell>
          <cell r="H2387" t="str">
            <v>NR</v>
          </cell>
          <cell r="I2387" t="str">
            <v>Rating Outlook Negative</v>
          </cell>
        </row>
        <row r="2388">
          <cell r="A2388">
            <v>80360802</v>
          </cell>
          <cell r="B2388" t="str">
            <v>Diversified Business Credit, Inc.</v>
          </cell>
          <cell r="C2388" t="str">
            <v>Banks</v>
          </cell>
          <cell r="D2388" t="str">
            <v>UNITED STATES</v>
          </cell>
          <cell r="E2388" t="str">
            <v>N</v>
          </cell>
          <cell r="F2388" t="str">
            <v>Revision Rating</v>
          </cell>
          <cell r="G2388">
            <v>36861</v>
          </cell>
          <cell r="H2388" t="str">
            <v>BBB</v>
          </cell>
          <cell r="I2388" t="str">
            <v>Rating Outlook Stable</v>
          </cell>
        </row>
        <row r="2389">
          <cell r="A2389">
            <v>80360804</v>
          </cell>
          <cell r="B2389" t="str">
            <v>China Development Bank</v>
          </cell>
          <cell r="C2389" t="str">
            <v>Banks</v>
          </cell>
          <cell r="D2389" t="str">
            <v>CHINA</v>
          </cell>
          <cell r="E2389" t="str">
            <v>Y</v>
          </cell>
          <cell r="F2389" t="str">
            <v>New Rating</v>
          </cell>
          <cell r="G2389">
            <v>37952</v>
          </cell>
          <cell r="H2389" t="str">
            <v>A-</v>
          </cell>
          <cell r="I2389" t="str">
            <v>Rating Outlook Positive</v>
          </cell>
        </row>
        <row r="2390">
          <cell r="A2390">
            <v>80360808</v>
          </cell>
          <cell r="B2390" t="str">
            <v>Bank Buana Indonesia</v>
          </cell>
          <cell r="C2390" t="str">
            <v>Banks</v>
          </cell>
          <cell r="D2390" t="str">
            <v>INDONESIA</v>
          </cell>
          <cell r="E2390" t="str">
            <v>Y</v>
          </cell>
          <cell r="F2390" t="str">
            <v>Affirmed</v>
          </cell>
          <cell r="G2390">
            <v>38166</v>
          </cell>
          <cell r="H2390" t="str">
            <v>B+</v>
          </cell>
          <cell r="I2390" t="str">
            <v>Rating Outlook Stable</v>
          </cell>
        </row>
        <row r="2391">
          <cell r="A2391">
            <v>80360812</v>
          </cell>
          <cell r="B2391" t="str">
            <v>Banca Comerciala Ion Tiriac S.A.</v>
          </cell>
          <cell r="C2391" t="str">
            <v>Banks</v>
          </cell>
          <cell r="D2391" t="str">
            <v>ROMANIA</v>
          </cell>
          <cell r="E2391" t="str">
            <v>Y</v>
          </cell>
          <cell r="F2391" t="str">
            <v>Upgrade</v>
          </cell>
          <cell r="G2391">
            <v>38245</v>
          </cell>
          <cell r="H2391" t="str">
            <v>B+</v>
          </cell>
          <cell r="I2391" t="str">
            <v>Rating Outlook Stable</v>
          </cell>
        </row>
        <row r="2392">
          <cell r="A2392">
            <v>80360814</v>
          </cell>
          <cell r="B2392" t="str">
            <v>UniCredit Romania S.A.</v>
          </cell>
          <cell r="C2392" t="str">
            <v>Banks</v>
          </cell>
          <cell r="D2392" t="str">
            <v>ROMANIA</v>
          </cell>
          <cell r="E2392" t="str">
            <v>Y</v>
          </cell>
          <cell r="F2392" t="str">
            <v>Affirmed</v>
          </cell>
          <cell r="G2392">
            <v>38250</v>
          </cell>
          <cell r="H2392" t="str">
            <v>BB</v>
          </cell>
          <cell r="I2392" t="str">
            <v>Rating Outlook Positive</v>
          </cell>
        </row>
        <row r="2393">
          <cell r="A2393">
            <v>80360815</v>
          </cell>
          <cell r="B2393" t="str">
            <v>Bank Muscat</v>
          </cell>
          <cell r="C2393" t="str">
            <v>Banks</v>
          </cell>
          <cell r="D2393" t="str">
            <v>OMAN</v>
          </cell>
          <cell r="E2393" t="str">
            <v>Y</v>
          </cell>
          <cell r="F2393" t="str">
            <v>Affirmed</v>
          </cell>
          <cell r="G2393">
            <v>38258</v>
          </cell>
          <cell r="H2393" t="str">
            <v>BBB</v>
          </cell>
          <cell r="I2393" t="str">
            <v>Rating Outlook Stable</v>
          </cell>
        </row>
        <row r="2394">
          <cell r="A2394">
            <v>80360817</v>
          </cell>
          <cell r="B2394" t="str">
            <v>Bank of Queensland</v>
          </cell>
          <cell r="C2394" t="str">
            <v>Banks</v>
          </cell>
          <cell r="D2394" t="str">
            <v>AUSTRALIA</v>
          </cell>
          <cell r="E2394" t="str">
            <v>Y</v>
          </cell>
          <cell r="F2394" t="str">
            <v>Affirmed</v>
          </cell>
          <cell r="G2394">
            <v>38077</v>
          </cell>
          <cell r="H2394" t="str">
            <v>BBB</v>
          </cell>
          <cell r="I2394" t="str">
            <v>Rating Outlook Stable</v>
          </cell>
        </row>
        <row r="2395">
          <cell r="A2395">
            <v>80360818</v>
          </cell>
          <cell r="B2395" t="str">
            <v>Baden Wurttemberg L-Finance NV</v>
          </cell>
          <cell r="C2395" t="str">
            <v>Banks</v>
          </cell>
          <cell r="D2395" t="str">
            <v>NETHERLANDS</v>
          </cell>
          <cell r="E2395" t="str">
            <v>Y</v>
          </cell>
          <cell r="F2395" t="str">
            <v>New Rating</v>
          </cell>
          <cell r="G2395">
            <v>36861</v>
          </cell>
          <cell r="H2395" t="str">
            <v>AAA</v>
          </cell>
          <cell r="I2395" t="str">
            <v>Rating Outlook Stable</v>
          </cell>
        </row>
        <row r="2396">
          <cell r="A2396">
            <v>80360819</v>
          </cell>
          <cell r="B2396" t="str">
            <v>National Commercial Bank (The)</v>
          </cell>
          <cell r="C2396" t="str">
            <v>Banks</v>
          </cell>
          <cell r="D2396" t="str">
            <v>SAUDI ARABIA</v>
          </cell>
          <cell r="E2396" t="str">
            <v>Y</v>
          </cell>
          <cell r="F2396" t="str">
            <v>Revision Outlook</v>
          </cell>
          <cell r="G2396">
            <v>37907</v>
          </cell>
          <cell r="H2396" t="str">
            <v>BBB</v>
          </cell>
          <cell r="I2396" t="str">
            <v>Rating Outlook Positive</v>
          </cell>
        </row>
        <row r="2397">
          <cell r="A2397">
            <v>80360820</v>
          </cell>
          <cell r="B2397" t="str">
            <v>Crown Agents Financial Services Ltd</v>
          </cell>
          <cell r="C2397" t="str">
            <v>Banks</v>
          </cell>
          <cell r="D2397" t="str">
            <v>UNITED KINGDOM</v>
          </cell>
          <cell r="E2397" t="str">
            <v>Y</v>
          </cell>
          <cell r="F2397" t="str">
            <v>New Rating</v>
          </cell>
          <cell r="G2397">
            <v>36924</v>
          </cell>
          <cell r="H2397" t="str">
            <v>A</v>
          </cell>
          <cell r="I2397" t="str">
            <v>Rating Outlook Stable</v>
          </cell>
        </row>
        <row r="2398">
          <cell r="A2398">
            <v>80360822</v>
          </cell>
          <cell r="B2398" t="str">
            <v>Sutton &amp; East Surrey Water plc</v>
          </cell>
          <cell r="C2398" t="str">
            <v>Corporates</v>
          </cell>
          <cell r="D2398" t="str">
            <v>UNITED KINGDOM</v>
          </cell>
          <cell r="E2398" t="str">
            <v>Y</v>
          </cell>
          <cell r="F2398" t="str">
            <v>Affirmed</v>
          </cell>
          <cell r="G2398">
            <v>37946</v>
          </cell>
          <cell r="H2398" t="str">
            <v>A-</v>
          </cell>
          <cell r="I2398" t="str">
            <v>Rating Outlook Stable</v>
          </cell>
        </row>
        <row r="2399">
          <cell r="A2399">
            <v>80360825</v>
          </cell>
          <cell r="B2399" t="str">
            <v>Islandsbanki</v>
          </cell>
          <cell r="C2399" t="str">
            <v>Banks</v>
          </cell>
          <cell r="D2399" t="str">
            <v>ICELAND</v>
          </cell>
          <cell r="E2399" t="str">
            <v>Y</v>
          </cell>
          <cell r="F2399" t="str">
            <v>Affirmed</v>
          </cell>
          <cell r="G2399">
            <v>38226</v>
          </cell>
          <cell r="H2399" t="str">
            <v>A</v>
          </cell>
          <cell r="I2399" t="str">
            <v>Rating Outlook Stable</v>
          </cell>
        </row>
        <row r="2400">
          <cell r="A2400">
            <v>80360828</v>
          </cell>
          <cell r="B2400" t="str">
            <v>Anadolu Efes Biracilik ve Malt Sanayii A.S.</v>
          </cell>
          <cell r="C2400" t="str">
            <v>Corporates</v>
          </cell>
          <cell r="D2400" t="str">
            <v>TURKEY</v>
          </cell>
          <cell r="E2400" t="str">
            <v>Y</v>
          </cell>
          <cell r="F2400" t="str">
            <v>Upgrade</v>
          </cell>
          <cell r="G2400">
            <v>38033</v>
          </cell>
          <cell r="H2400" t="str">
            <v>B+</v>
          </cell>
          <cell r="I2400" t="str">
            <v>Rating Outlook Stable</v>
          </cell>
        </row>
        <row r="2401">
          <cell r="A2401">
            <v>80360829</v>
          </cell>
          <cell r="B2401" t="str">
            <v>Prosiebensat.1 Media Ag</v>
          </cell>
          <cell r="C2401" t="str">
            <v>Media &amp; Entertainment</v>
          </cell>
          <cell r="D2401" t="str">
            <v>GERMANY</v>
          </cell>
          <cell r="E2401" t="str">
            <v>Y</v>
          </cell>
          <cell r="F2401" t="str">
            <v>Affirmed</v>
          </cell>
          <cell r="G2401">
            <v>38212</v>
          </cell>
          <cell r="H2401" t="str">
            <v>BB+</v>
          </cell>
          <cell r="I2401" t="str">
            <v>Rating Outlook Positive</v>
          </cell>
        </row>
        <row r="2402">
          <cell r="A2402">
            <v>80360834</v>
          </cell>
          <cell r="B2402" t="str">
            <v>Royal Ahold N.V.</v>
          </cell>
          <cell r="C2402" t="str">
            <v>Corporates</v>
          </cell>
          <cell r="D2402" t="str">
            <v>NETHERLANDS</v>
          </cell>
          <cell r="E2402" t="str">
            <v>Y</v>
          </cell>
          <cell r="F2402" t="str">
            <v>Affirmed</v>
          </cell>
          <cell r="G2402">
            <v>37953</v>
          </cell>
          <cell r="H2402" t="str">
            <v>BB-</v>
          </cell>
          <cell r="I2402" t="str">
            <v>Rating Outlook Stable</v>
          </cell>
        </row>
        <row r="2403">
          <cell r="A2403">
            <v>80360835</v>
          </cell>
          <cell r="B2403" t="str">
            <v>Caisse Nationale des Caisses d'Epargne et de Prevoyance ( CNCE )</v>
          </cell>
          <cell r="C2403" t="str">
            <v>Banks</v>
          </cell>
          <cell r="D2403" t="str">
            <v>FRANCE</v>
          </cell>
          <cell r="E2403" t="str">
            <v>Y</v>
          </cell>
          <cell r="F2403" t="str">
            <v>New Rating</v>
          </cell>
          <cell r="G2403">
            <v>36648</v>
          </cell>
          <cell r="H2403" t="str">
            <v>AA</v>
          </cell>
          <cell r="I2403" t="str">
            <v>Rating Outlook Stable</v>
          </cell>
        </row>
        <row r="2404">
          <cell r="A2404">
            <v>80360838</v>
          </cell>
          <cell r="B2404" t="str">
            <v>FLAG Limited</v>
          </cell>
          <cell r="C2404" t="str">
            <v>Telecommunications</v>
          </cell>
          <cell r="D2404" t="str">
            <v>BERMUDA</v>
          </cell>
          <cell r="E2404" t="str">
            <v>Y</v>
          </cell>
          <cell r="F2404" t="str">
            <v>Downgrade</v>
          </cell>
          <cell r="G2404">
            <v>37356</v>
          </cell>
          <cell r="H2404" t="str">
            <v>D</v>
          </cell>
          <cell r="I2404" t="str">
            <v>Not on Rating Watch</v>
          </cell>
        </row>
        <row r="2405">
          <cell r="A2405">
            <v>80360839</v>
          </cell>
          <cell r="B2405" t="str">
            <v>Telecom Italia S.p.A (INACTIVE)</v>
          </cell>
          <cell r="C2405" t="str">
            <v>Telecommunications</v>
          </cell>
          <cell r="D2405" t="str">
            <v>ITALY</v>
          </cell>
          <cell r="E2405" t="str">
            <v>N</v>
          </cell>
          <cell r="F2405" t="str">
            <v>Affirmed</v>
          </cell>
          <cell r="G2405">
            <v>37750</v>
          </cell>
          <cell r="H2405" t="str">
            <v>A-</v>
          </cell>
          <cell r="I2405" t="str">
            <v>Rating Outlook Stable</v>
          </cell>
        </row>
        <row r="2406">
          <cell r="A2406">
            <v>80360840</v>
          </cell>
          <cell r="B2406" t="str">
            <v>Sumitomo Mitsui Banking Corporation</v>
          </cell>
          <cell r="C2406" t="str">
            <v>Banks</v>
          </cell>
          <cell r="D2406" t="str">
            <v>JAPAN</v>
          </cell>
          <cell r="E2406" t="str">
            <v>Y</v>
          </cell>
          <cell r="F2406" t="str">
            <v>Affirmed</v>
          </cell>
          <cell r="G2406">
            <v>38247</v>
          </cell>
          <cell r="H2406" t="str">
            <v>BBB+</v>
          </cell>
          <cell r="I2406" t="str">
            <v>Rating Outlook Stable</v>
          </cell>
        </row>
        <row r="2407">
          <cell r="A2407">
            <v>80360843</v>
          </cell>
          <cell r="B2407" t="str">
            <v>HSBC Private Banking Holdings (Suisse) SA</v>
          </cell>
          <cell r="C2407" t="str">
            <v>Banks</v>
          </cell>
          <cell r="D2407" t="str">
            <v>SWITZERLAND</v>
          </cell>
          <cell r="E2407" t="str">
            <v>Y</v>
          </cell>
          <cell r="F2407" t="str">
            <v>Upgrade</v>
          </cell>
          <cell r="G2407">
            <v>38215</v>
          </cell>
          <cell r="H2407" t="str">
            <v>AA</v>
          </cell>
          <cell r="I2407" t="str">
            <v>Rating Outlook Stable</v>
          </cell>
        </row>
        <row r="2408">
          <cell r="A2408">
            <v>80360848</v>
          </cell>
          <cell r="B2408" t="str">
            <v>IMC Global Inc.</v>
          </cell>
          <cell r="C2408" t="str">
            <v>Corporates</v>
          </cell>
          <cell r="D2408" t="str">
            <v>UNITED STATES</v>
          </cell>
          <cell r="E2408" t="str">
            <v>Y</v>
          </cell>
          <cell r="F2408" t="str">
            <v>Rating Watch On</v>
          </cell>
          <cell r="G2408">
            <v>38013</v>
          </cell>
          <cell r="H2408" t="str">
            <v>B</v>
          </cell>
          <cell r="I2408" t="str">
            <v>Rating Watch Positive</v>
          </cell>
        </row>
        <row r="2409">
          <cell r="A2409">
            <v>80360977</v>
          </cell>
          <cell r="B2409" t="str">
            <v>Corp. Interamericana de Entretenimiento - PPMP</v>
          </cell>
          <cell r="C2409" t="str">
            <v>Corporates</v>
          </cell>
          <cell r="D2409" t="str">
            <v>MEXICO</v>
          </cell>
          <cell r="E2409" t="str">
            <v>N</v>
          </cell>
          <cell r="F2409" t="str">
            <v>Revision Rating</v>
          </cell>
          <cell r="G2409">
            <v>37188</v>
          </cell>
          <cell r="H2409" t="str">
            <v>AA</v>
          </cell>
        </row>
        <row r="2410">
          <cell r="A2410">
            <v>80361006</v>
          </cell>
          <cell r="B2410" t="str">
            <v>Vitro, S.A. de C.V.</v>
          </cell>
          <cell r="C2410" t="str">
            <v>Corporates</v>
          </cell>
          <cell r="D2410" t="str">
            <v>MEXICO</v>
          </cell>
          <cell r="E2410" t="str">
            <v>Y</v>
          </cell>
          <cell r="F2410" t="str">
            <v>Downgrade</v>
          </cell>
          <cell r="G2410">
            <v>38198</v>
          </cell>
          <cell r="H2410" t="str">
            <v>B</v>
          </cell>
          <cell r="I2410" t="str">
            <v>Rating Outlook Stable</v>
          </cell>
        </row>
        <row r="2411">
          <cell r="A2411">
            <v>80361023</v>
          </cell>
          <cell r="B2411" t="str">
            <v>Nedbank Limited</v>
          </cell>
          <cell r="C2411" t="str">
            <v>Banks</v>
          </cell>
          <cell r="D2411" t="str">
            <v>SOUTH AFRICA</v>
          </cell>
          <cell r="E2411" t="str">
            <v>Y</v>
          </cell>
          <cell r="F2411" t="str">
            <v>Affirmed</v>
          </cell>
          <cell r="G2411">
            <v>38042</v>
          </cell>
          <cell r="H2411" t="str">
            <v>BBB-</v>
          </cell>
          <cell r="I2411" t="str">
            <v>Rating Outlook Stable</v>
          </cell>
        </row>
        <row r="2412">
          <cell r="A2412">
            <v>80361032</v>
          </cell>
          <cell r="B2412" t="str">
            <v>Landsbanki Islands</v>
          </cell>
          <cell r="C2412" t="str">
            <v>Banks</v>
          </cell>
          <cell r="D2412" t="str">
            <v>ICELAND</v>
          </cell>
          <cell r="E2412" t="str">
            <v>Y</v>
          </cell>
          <cell r="F2412" t="str">
            <v>Affirmed</v>
          </cell>
          <cell r="G2412">
            <v>37827</v>
          </cell>
          <cell r="H2412" t="str">
            <v>A</v>
          </cell>
          <cell r="I2412" t="str">
            <v>Rating Outlook Stable</v>
          </cell>
        </row>
        <row r="2413">
          <cell r="A2413">
            <v>80361033</v>
          </cell>
          <cell r="B2413" t="str">
            <v>SEEBOARD Energy Ltd</v>
          </cell>
          <cell r="C2413" t="str">
            <v>Global Power</v>
          </cell>
          <cell r="D2413" t="str">
            <v>UNITED KINGDOM</v>
          </cell>
          <cell r="E2413" t="str">
            <v>Y</v>
          </cell>
          <cell r="F2413" t="str">
            <v>Affirmed</v>
          </cell>
          <cell r="G2413">
            <v>37978</v>
          </cell>
          <cell r="H2413" t="str">
            <v>A</v>
          </cell>
          <cell r="I2413" t="str">
            <v>Rating Outlook Negative</v>
          </cell>
        </row>
        <row r="2414">
          <cell r="A2414">
            <v>80361034</v>
          </cell>
          <cell r="B2414" t="str">
            <v>EDF Energy Networks (SPN) plc</v>
          </cell>
          <cell r="C2414" t="str">
            <v>Global Power</v>
          </cell>
          <cell r="D2414" t="str">
            <v>UNITED KINGDOM</v>
          </cell>
          <cell r="E2414" t="str">
            <v>Y</v>
          </cell>
          <cell r="F2414" t="str">
            <v>Affirmed</v>
          </cell>
          <cell r="G2414">
            <v>37978</v>
          </cell>
          <cell r="H2414" t="str">
            <v>A</v>
          </cell>
          <cell r="I2414" t="str">
            <v>Rating Outlook Negative</v>
          </cell>
        </row>
        <row r="2415">
          <cell r="A2415">
            <v>80361044</v>
          </cell>
          <cell r="B2415" t="str">
            <v>Monte de Piedad y Caja General de Ahorros de Badajoz</v>
          </cell>
          <cell r="C2415" t="str">
            <v>Banks</v>
          </cell>
          <cell r="D2415" t="str">
            <v>SPAIN</v>
          </cell>
          <cell r="E2415" t="str">
            <v>Y</v>
          </cell>
          <cell r="F2415" t="str">
            <v>Affirmed</v>
          </cell>
          <cell r="G2415">
            <v>38121</v>
          </cell>
          <cell r="H2415" t="str">
            <v>A-</v>
          </cell>
          <cell r="I2415" t="str">
            <v>Rating Outlook Stable</v>
          </cell>
        </row>
        <row r="2416">
          <cell r="A2416">
            <v>80361045</v>
          </cell>
          <cell r="B2416" t="str">
            <v>Asiana Airlines, Inc</v>
          </cell>
          <cell r="C2416" t="str">
            <v>Corporates</v>
          </cell>
          <cell r="D2416" t="str">
            <v>KOREA, REPUBLIC OF</v>
          </cell>
          <cell r="E2416" t="str">
            <v>N</v>
          </cell>
          <cell r="F2416" t="str">
            <v>Withdrawn</v>
          </cell>
          <cell r="G2416">
            <v>38028</v>
          </cell>
          <cell r="H2416" t="str">
            <v>NR</v>
          </cell>
        </row>
        <row r="2417">
          <cell r="A2417">
            <v>80361051</v>
          </cell>
          <cell r="B2417" t="str">
            <v>Egg Banking Plc</v>
          </cell>
          <cell r="C2417" t="str">
            <v>Banks</v>
          </cell>
          <cell r="D2417" t="str">
            <v>UNITED KINGDOM</v>
          </cell>
          <cell r="E2417" t="str">
            <v>Y</v>
          </cell>
          <cell r="F2417" t="str">
            <v>Affirmed</v>
          </cell>
          <cell r="G2417">
            <v>38202</v>
          </cell>
          <cell r="H2417" t="str">
            <v>A+</v>
          </cell>
          <cell r="I2417" t="str">
            <v>Rating Outlook Stable</v>
          </cell>
        </row>
        <row r="2418">
          <cell r="A2418">
            <v>80361056</v>
          </cell>
          <cell r="B2418" t="str">
            <v>Accor SA</v>
          </cell>
          <cell r="C2418" t="str">
            <v>Lodging</v>
          </cell>
          <cell r="D2418" t="str">
            <v>FRANCE</v>
          </cell>
          <cell r="E2418" t="str">
            <v>Y</v>
          </cell>
          <cell r="F2418" t="str">
            <v>Affirmed</v>
          </cell>
          <cell r="G2418">
            <v>38149</v>
          </cell>
          <cell r="H2418" t="str">
            <v>BBB+</v>
          </cell>
          <cell r="I2418" t="str">
            <v>Rating Outlook Stable</v>
          </cell>
        </row>
        <row r="2419">
          <cell r="A2419">
            <v>80361058</v>
          </cell>
          <cell r="B2419" t="str">
            <v>Obrascon Huarte Lain (OHL)</v>
          </cell>
          <cell r="C2419" t="str">
            <v>Construction</v>
          </cell>
          <cell r="D2419" t="str">
            <v>SPAIN</v>
          </cell>
          <cell r="E2419" t="str">
            <v>Y</v>
          </cell>
          <cell r="F2419" t="str">
            <v>Affirmed</v>
          </cell>
          <cell r="G2419">
            <v>38201</v>
          </cell>
          <cell r="H2419" t="str">
            <v>BBB</v>
          </cell>
          <cell r="I2419" t="str">
            <v>Rating Outlook Stable</v>
          </cell>
        </row>
        <row r="2420">
          <cell r="A2420">
            <v>80361059</v>
          </cell>
          <cell r="B2420" t="str">
            <v>OTC KazTransOil</v>
          </cell>
          <cell r="C2420" t="str">
            <v>Corporates</v>
          </cell>
          <cell r="D2420" t="str">
            <v>KAZAKHSTAN</v>
          </cell>
          <cell r="E2420" t="str">
            <v>Y</v>
          </cell>
          <cell r="F2420" t="str">
            <v>Affirmed</v>
          </cell>
          <cell r="G2420">
            <v>37967</v>
          </cell>
          <cell r="H2420" t="str">
            <v>BB</v>
          </cell>
          <cell r="I2420" t="str">
            <v>Rating Outlook Positive</v>
          </cell>
        </row>
        <row r="2421">
          <cell r="A2421">
            <v>80361060</v>
          </cell>
          <cell r="B2421" t="str">
            <v>Telstra Corporation Limited</v>
          </cell>
          <cell r="C2421" t="str">
            <v>Corporates</v>
          </cell>
          <cell r="D2421" t="str">
            <v>AUSTRALIA</v>
          </cell>
          <cell r="E2421" t="str">
            <v>Y</v>
          </cell>
          <cell r="F2421" t="str">
            <v>Downgrade</v>
          </cell>
          <cell r="G2421">
            <v>38161</v>
          </cell>
          <cell r="H2421" t="str">
            <v>A+</v>
          </cell>
          <cell r="I2421" t="str">
            <v>Rating Outlook Stable</v>
          </cell>
        </row>
        <row r="2422">
          <cell r="A2422">
            <v>80361061</v>
          </cell>
          <cell r="B2422" t="str">
            <v>Dexia</v>
          </cell>
          <cell r="C2422" t="str">
            <v>Banks</v>
          </cell>
          <cell r="D2422" t="str">
            <v>BELGIUM</v>
          </cell>
          <cell r="E2422" t="str">
            <v>Y</v>
          </cell>
          <cell r="F2422" t="str">
            <v>New Rating</v>
          </cell>
          <cell r="G2422">
            <v>37826</v>
          </cell>
          <cell r="H2422" t="str">
            <v>AA+</v>
          </cell>
          <cell r="I2422" t="str">
            <v>Rating Outlook Stable</v>
          </cell>
        </row>
        <row r="2423">
          <cell r="A2423">
            <v>80361063</v>
          </cell>
          <cell r="B2423" t="str">
            <v>Banca Antonveneta</v>
          </cell>
          <cell r="C2423" t="str">
            <v>Banks</v>
          </cell>
          <cell r="D2423" t="str">
            <v>ITALY</v>
          </cell>
          <cell r="E2423" t="str">
            <v>Y</v>
          </cell>
          <cell r="F2423" t="str">
            <v>Downgrade</v>
          </cell>
          <cell r="G2423">
            <v>38093</v>
          </cell>
          <cell r="H2423" t="str">
            <v>BBB+</v>
          </cell>
          <cell r="I2423" t="str">
            <v>Rating Outlook Stable</v>
          </cell>
        </row>
        <row r="2424">
          <cell r="A2424">
            <v>80361065</v>
          </cell>
          <cell r="B2424" t="str">
            <v>Baden-Wuerttembergische Bank</v>
          </cell>
          <cell r="C2424" t="str">
            <v>Banks</v>
          </cell>
          <cell r="D2424" t="str">
            <v>GERMANY</v>
          </cell>
          <cell r="E2424" t="str">
            <v>Y</v>
          </cell>
          <cell r="F2424" t="str">
            <v>Upgrade</v>
          </cell>
          <cell r="G2424">
            <v>38077</v>
          </cell>
          <cell r="H2424" t="str">
            <v>A</v>
          </cell>
          <cell r="I2424" t="str">
            <v>Rating Outlook Stable</v>
          </cell>
        </row>
        <row r="2425">
          <cell r="A2425">
            <v>80361066</v>
          </cell>
          <cell r="B2425" t="str">
            <v>Banque de Tunisie et des Emirats d'Investissement</v>
          </cell>
          <cell r="C2425" t="str">
            <v>Banks</v>
          </cell>
          <cell r="D2425" t="str">
            <v>TUNISIA</v>
          </cell>
          <cell r="E2425" t="str">
            <v>Y</v>
          </cell>
          <cell r="F2425" t="str">
            <v>Upgrade</v>
          </cell>
          <cell r="G2425">
            <v>38001</v>
          </cell>
          <cell r="H2425" t="str">
            <v>BBB-</v>
          </cell>
          <cell r="I2425" t="str">
            <v>Rating Outlook Stable</v>
          </cell>
        </row>
        <row r="2426">
          <cell r="A2426">
            <v>80361067</v>
          </cell>
          <cell r="B2426" t="str">
            <v>Renaissance UK Holdings Limited</v>
          </cell>
          <cell r="C2426" t="str">
            <v>Financial Institutions</v>
          </cell>
          <cell r="D2426" t="str">
            <v>UNITED KINGDOM</v>
          </cell>
          <cell r="E2426" t="str">
            <v>Y</v>
          </cell>
          <cell r="F2426" t="str">
            <v>Upgrade</v>
          </cell>
          <cell r="G2426">
            <v>37756</v>
          </cell>
          <cell r="H2426" t="str">
            <v>B+</v>
          </cell>
          <cell r="I2426" t="str">
            <v>Rating Outlook Stable</v>
          </cell>
        </row>
        <row r="2427">
          <cell r="A2427">
            <v>80361069</v>
          </cell>
          <cell r="B2427" t="str">
            <v>Eon Bank</v>
          </cell>
          <cell r="C2427" t="str">
            <v>Banks</v>
          </cell>
          <cell r="D2427" t="str">
            <v>MALAYSIA</v>
          </cell>
          <cell r="E2427" t="str">
            <v>Y</v>
          </cell>
          <cell r="F2427" t="str">
            <v>New Rating</v>
          </cell>
          <cell r="G2427">
            <v>38000</v>
          </cell>
          <cell r="H2427" t="str">
            <v>BBB-</v>
          </cell>
          <cell r="I2427" t="str">
            <v>Rating Outlook Stable</v>
          </cell>
        </row>
        <row r="2428">
          <cell r="A2428">
            <v>80361074</v>
          </cell>
          <cell r="B2428" t="str">
            <v>Sparebanken Nord-Norge</v>
          </cell>
          <cell r="C2428" t="str">
            <v>Banks</v>
          </cell>
          <cell r="D2428" t="str">
            <v>NORWAY</v>
          </cell>
          <cell r="E2428" t="str">
            <v>Y</v>
          </cell>
          <cell r="F2428" t="str">
            <v>Affirmed</v>
          </cell>
          <cell r="G2428">
            <v>37582</v>
          </cell>
          <cell r="H2428" t="str">
            <v>A-</v>
          </cell>
          <cell r="I2428" t="str">
            <v>Rating Outlook Stable</v>
          </cell>
        </row>
        <row r="2429">
          <cell r="A2429">
            <v>80361076</v>
          </cell>
          <cell r="B2429" t="str">
            <v>Caja de Ahorros Castilla La Mancha</v>
          </cell>
          <cell r="C2429" t="str">
            <v>Banks</v>
          </cell>
          <cell r="D2429" t="str">
            <v>SPAIN</v>
          </cell>
          <cell r="E2429" t="str">
            <v>Y</v>
          </cell>
          <cell r="F2429" t="str">
            <v>Upgrade</v>
          </cell>
          <cell r="G2429">
            <v>38167</v>
          </cell>
          <cell r="H2429" t="str">
            <v>A</v>
          </cell>
          <cell r="I2429" t="str">
            <v>Rating Outlook Stable</v>
          </cell>
        </row>
        <row r="2430">
          <cell r="A2430">
            <v>80361077</v>
          </cell>
          <cell r="B2430" t="str">
            <v>Santander Consumer Finance</v>
          </cell>
          <cell r="C2430" t="str">
            <v>Banks</v>
          </cell>
          <cell r="D2430" t="str">
            <v>SPAIN</v>
          </cell>
          <cell r="E2430" t="str">
            <v>Y</v>
          </cell>
          <cell r="F2430" t="str">
            <v>Upgrade</v>
          </cell>
          <cell r="G2430">
            <v>37942</v>
          </cell>
          <cell r="H2430" t="str">
            <v>AA-</v>
          </cell>
          <cell r="I2430" t="str">
            <v>Rating Outlook Stable</v>
          </cell>
        </row>
        <row r="2431">
          <cell r="A2431">
            <v>80361082</v>
          </cell>
          <cell r="B2431" t="str">
            <v>Abbey National Treasury Services plc</v>
          </cell>
          <cell r="C2431" t="str">
            <v>Banks</v>
          </cell>
          <cell r="D2431" t="str">
            <v>UNITED KINGDOM</v>
          </cell>
          <cell r="E2431" t="str">
            <v>Y</v>
          </cell>
          <cell r="F2431" t="str">
            <v>New Rating</v>
          </cell>
          <cell r="G2431">
            <v>37587</v>
          </cell>
          <cell r="H2431" t="str">
            <v>AA-</v>
          </cell>
          <cell r="I2431" t="str">
            <v>Rating Outlook Stable</v>
          </cell>
        </row>
        <row r="2432">
          <cell r="A2432">
            <v>80361139</v>
          </cell>
          <cell r="B2432" t="str">
            <v>Telefonica Europe BV</v>
          </cell>
          <cell r="C2432" t="str">
            <v>Telecommunications</v>
          </cell>
          <cell r="D2432" t="str">
            <v>NETHERLANDS</v>
          </cell>
          <cell r="E2432" t="str">
            <v>Y</v>
          </cell>
          <cell r="F2432" t="str">
            <v>New Rating</v>
          </cell>
          <cell r="G2432">
            <v>38237</v>
          </cell>
          <cell r="H2432" t="str">
            <v>A</v>
          </cell>
          <cell r="I2432" t="str">
            <v>Rating Outlook Stable</v>
          </cell>
        </row>
        <row r="2433">
          <cell r="A2433">
            <v>80361146</v>
          </cell>
          <cell r="B2433" t="str">
            <v>Fortis Bank Nederland (Holding)</v>
          </cell>
          <cell r="C2433" t="str">
            <v>Banks</v>
          </cell>
          <cell r="D2433" t="str">
            <v>NETHERLANDS</v>
          </cell>
          <cell r="E2433" t="str">
            <v>Y</v>
          </cell>
          <cell r="F2433" t="str">
            <v>Affirmed</v>
          </cell>
          <cell r="G2433">
            <v>37700</v>
          </cell>
          <cell r="H2433" t="str">
            <v>AA-</v>
          </cell>
          <cell r="I2433" t="str">
            <v>Rating Outlook Stable</v>
          </cell>
        </row>
        <row r="2434">
          <cell r="A2434">
            <v>80361147</v>
          </cell>
          <cell r="B2434" t="str">
            <v>Sol Melia, S.A.</v>
          </cell>
          <cell r="C2434" t="str">
            <v>Lodging</v>
          </cell>
          <cell r="D2434" t="str">
            <v>SPAIN</v>
          </cell>
          <cell r="E2434" t="str">
            <v>Y</v>
          </cell>
          <cell r="F2434" t="str">
            <v>Affirmed</v>
          </cell>
          <cell r="G2434">
            <v>38168</v>
          </cell>
          <cell r="H2434" t="str">
            <v>BBB-</v>
          </cell>
          <cell r="I2434" t="str">
            <v>Rating Outlook Negative</v>
          </cell>
        </row>
        <row r="2435">
          <cell r="A2435">
            <v>80361148</v>
          </cell>
          <cell r="B2435" t="str">
            <v>Compass Group</v>
          </cell>
          <cell r="C2435" t="str">
            <v>Corporates</v>
          </cell>
          <cell r="D2435" t="str">
            <v>UNITED KINGDOM</v>
          </cell>
          <cell r="E2435" t="str">
            <v>N</v>
          </cell>
          <cell r="F2435" t="str">
            <v>Affirmed</v>
          </cell>
          <cell r="G2435">
            <v>37525</v>
          </cell>
          <cell r="H2435" t="str">
            <v>BBB+</v>
          </cell>
          <cell r="I2435" t="str">
            <v>Rating Outlook Stable</v>
          </cell>
        </row>
        <row r="2436">
          <cell r="A2436">
            <v>80361150</v>
          </cell>
          <cell r="B2436" t="str">
            <v>Basell NV</v>
          </cell>
          <cell r="C2436" t="str">
            <v>Corporate Finance</v>
          </cell>
          <cell r="D2436" t="str">
            <v>NETHERLANDS</v>
          </cell>
          <cell r="E2436" t="str">
            <v>N</v>
          </cell>
          <cell r="F2436" t="str">
            <v>Withdrawn</v>
          </cell>
          <cell r="G2436">
            <v>38245</v>
          </cell>
          <cell r="H2436" t="str">
            <v>WD</v>
          </cell>
          <cell r="I2436" t="str">
            <v>Rating Outlook Negative</v>
          </cell>
        </row>
        <row r="2437">
          <cell r="A2437">
            <v>80361152</v>
          </cell>
          <cell r="B2437" t="str">
            <v>Banca Comerciala Romana</v>
          </cell>
          <cell r="C2437" t="str">
            <v>Banks</v>
          </cell>
          <cell r="D2437" t="str">
            <v>ROMANIA</v>
          </cell>
          <cell r="E2437" t="str">
            <v>Y</v>
          </cell>
          <cell r="F2437" t="str">
            <v>Affirmed</v>
          </cell>
          <cell r="G2437">
            <v>37977</v>
          </cell>
          <cell r="H2437" t="str">
            <v>BB-</v>
          </cell>
          <cell r="I2437" t="str">
            <v>Rating Outlook Stable</v>
          </cell>
        </row>
        <row r="2438">
          <cell r="A2438">
            <v>80361153</v>
          </cell>
          <cell r="B2438" t="str">
            <v>Pfleiderer AG</v>
          </cell>
          <cell r="C2438" t="str">
            <v>Diversified Manufacturing</v>
          </cell>
          <cell r="D2438" t="str">
            <v>GERMANY</v>
          </cell>
          <cell r="E2438" t="str">
            <v>Y</v>
          </cell>
          <cell r="F2438" t="str">
            <v>Downgrade</v>
          </cell>
          <cell r="G2438">
            <v>37945</v>
          </cell>
          <cell r="H2438" t="str">
            <v>BB</v>
          </cell>
          <cell r="I2438" t="str">
            <v>Rating Outlook Negative</v>
          </cell>
        </row>
        <row r="2439">
          <cell r="A2439">
            <v>80361154</v>
          </cell>
          <cell r="B2439" t="str">
            <v>Mosnarbank</v>
          </cell>
          <cell r="C2439" t="str">
            <v>Banks</v>
          </cell>
          <cell r="D2439" t="str">
            <v>RUSSIAN FEDERATION</v>
          </cell>
          <cell r="E2439" t="str">
            <v>N</v>
          </cell>
          <cell r="F2439" t="str">
            <v>Withdrawn</v>
          </cell>
          <cell r="G2439">
            <v>38002</v>
          </cell>
          <cell r="H2439" t="str">
            <v>NR</v>
          </cell>
        </row>
        <row r="2440">
          <cell r="A2440">
            <v>80361155</v>
          </cell>
          <cell r="B2440" t="str">
            <v>Deutsche Trust Bank</v>
          </cell>
          <cell r="C2440" t="str">
            <v>Banks</v>
          </cell>
          <cell r="D2440" t="str">
            <v>JAPAN</v>
          </cell>
          <cell r="E2440" t="str">
            <v>Y</v>
          </cell>
          <cell r="F2440" t="str">
            <v>Affirmed</v>
          </cell>
          <cell r="G2440">
            <v>38160</v>
          </cell>
          <cell r="H2440" t="str">
            <v>A+</v>
          </cell>
          <cell r="I2440" t="str">
            <v>Rating Outlook Stable</v>
          </cell>
        </row>
        <row r="2441">
          <cell r="A2441">
            <v>80361156</v>
          </cell>
          <cell r="B2441" t="str">
            <v>Green Property Plc</v>
          </cell>
          <cell r="C2441" t="str">
            <v>Corporates</v>
          </cell>
          <cell r="D2441" t="str">
            <v>IRELAND</v>
          </cell>
          <cell r="E2441" t="str">
            <v>N</v>
          </cell>
          <cell r="F2441" t="str">
            <v>Withdrawn</v>
          </cell>
          <cell r="G2441">
            <v>37727</v>
          </cell>
          <cell r="H2441" t="str">
            <v>NR</v>
          </cell>
        </row>
        <row r="2442">
          <cell r="A2442">
            <v>80361157</v>
          </cell>
          <cell r="B2442" t="str">
            <v>Hypo Real Estate Bank AG</v>
          </cell>
          <cell r="C2442" t="str">
            <v>Banks</v>
          </cell>
          <cell r="D2442" t="str">
            <v>GERMANY</v>
          </cell>
          <cell r="E2442" t="str">
            <v>Y</v>
          </cell>
          <cell r="F2442" t="str">
            <v>Downgrade</v>
          </cell>
          <cell r="G2442">
            <v>37707</v>
          </cell>
          <cell r="H2442" t="str">
            <v>BBB</v>
          </cell>
          <cell r="I2442" t="str">
            <v>Rating Outlook Stable</v>
          </cell>
        </row>
        <row r="2443">
          <cell r="A2443">
            <v>80361158</v>
          </cell>
          <cell r="B2443" t="str">
            <v>Friesland Bank</v>
          </cell>
          <cell r="C2443" t="str">
            <v>Banks</v>
          </cell>
          <cell r="D2443" t="str">
            <v>NETHERLANDS</v>
          </cell>
          <cell r="E2443" t="str">
            <v>Y</v>
          </cell>
          <cell r="F2443" t="str">
            <v>New Rating</v>
          </cell>
          <cell r="G2443">
            <v>37139</v>
          </cell>
          <cell r="H2443" t="str">
            <v>A</v>
          </cell>
          <cell r="I2443" t="str">
            <v>Rating Outlook Stable</v>
          </cell>
        </row>
        <row r="2444">
          <cell r="A2444">
            <v>80361169</v>
          </cell>
          <cell r="B2444" t="str">
            <v>Bristol &amp; West plc</v>
          </cell>
          <cell r="C2444" t="str">
            <v>Banks</v>
          </cell>
          <cell r="D2444" t="str">
            <v>UNITED KINGDOM</v>
          </cell>
          <cell r="E2444" t="str">
            <v>Y</v>
          </cell>
          <cell r="F2444" t="str">
            <v>Upgrade</v>
          </cell>
          <cell r="G2444">
            <v>37974</v>
          </cell>
          <cell r="H2444" t="str">
            <v>AA-</v>
          </cell>
          <cell r="I2444" t="str">
            <v>Rating Outlook Stable</v>
          </cell>
        </row>
        <row r="2445">
          <cell r="A2445">
            <v>80361170</v>
          </cell>
          <cell r="B2445" t="str">
            <v>Rosbank</v>
          </cell>
          <cell r="C2445" t="str">
            <v>Banks</v>
          </cell>
          <cell r="D2445" t="str">
            <v>RUSSIAN FEDERATION</v>
          </cell>
          <cell r="E2445" t="str">
            <v>Y</v>
          </cell>
          <cell r="F2445" t="str">
            <v>Upgrade</v>
          </cell>
          <cell r="G2445">
            <v>38215</v>
          </cell>
          <cell r="H2445" t="str">
            <v>B</v>
          </cell>
          <cell r="I2445" t="str">
            <v>Rating Outlook Stable</v>
          </cell>
        </row>
        <row r="2446">
          <cell r="A2446">
            <v>80361174</v>
          </cell>
          <cell r="B2446" t="str">
            <v>Interconfidi Nordest</v>
          </cell>
          <cell r="C2446" t="str">
            <v>Financial Institutions</v>
          </cell>
          <cell r="D2446" t="str">
            <v>ITALY</v>
          </cell>
          <cell r="E2446" t="str">
            <v>Y</v>
          </cell>
          <cell r="F2446" t="str">
            <v>Downgrade</v>
          </cell>
          <cell r="G2446">
            <v>37946</v>
          </cell>
          <cell r="H2446" t="str">
            <v>BB+</v>
          </cell>
          <cell r="I2446" t="str">
            <v>Rating Outlook Stable</v>
          </cell>
        </row>
        <row r="2447">
          <cell r="A2447">
            <v>80361175</v>
          </cell>
          <cell r="B2447" t="str">
            <v>Korea Electric Power Corp. (KEPCO)</v>
          </cell>
          <cell r="C2447" t="str">
            <v>Global Power</v>
          </cell>
          <cell r="D2447" t="str">
            <v>KOREA, REPUBLIC OF</v>
          </cell>
          <cell r="E2447" t="str">
            <v>Y</v>
          </cell>
          <cell r="F2447" t="str">
            <v>Affirmed</v>
          </cell>
          <cell r="G2447">
            <v>38068</v>
          </cell>
          <cell r="H2447" t="str">
            <v>A-</v>
          </cell>
          <cell r="I2447" t="str">
            <v>Rating Outlook Stable</v>
          </cell>
        </row>
        <row r="2448">
          <cell r="A2448">
            <v>80361178</v>
          </cell>
          <cell r="B2448" t="str">
            <v>Housing Bank for Trade and Finance (The)</v>
          </cell>
          <cell r="C2448" t="str">
            <v>Banks</v>
          </cell>
          <cell r="D2448" t="str">
            <v>JORDAN</v>
          </cell>
          <cell r="E2448" t="str">
            <v>Y</v>
          </cell>
          <cell r="F2448" t="str">
            <v>Upgrade</v>
          </cell>
          <cell r="G2448">
            <v>37974</v>
          </cell>
          <cell r="H2448" t="str">
            <v>BB</v>
          </cell>
          <cell r="I2448" t="str">
            <v>Rating Outlook Stable</v>
          </cell>
        </row>
        <row r="2449">
          <cell r="A2449">
            <v>80361180</v>
          </cell>
          <cell r="B2449" t="str">
            <v>Eksportfinans</v>
          </cell>
          <cell r="C2449" t="str">
            <v>Banks</v>
          </cell>
          <cell r="D2449" t="str">
            <v>NORWAY</v>
          </cell>
          <cell r="E2449" t="str">
            <v>Y</v>
          </cell>
          <cell r="F2449" t="str">
            <v>New Rating</v>
          </cell>
          <cell r="G2449">
            <v>37175</v>
          </cell>
          <cell r="H2449" t="str">
            <v>AAA</v>
          </cell>
          <cell r="I2449" t="str">
            <v>Rating Outlook Stable</v>
          </cell>
        </row>
        <row r="2450">
          <cell r="A2450">
            <v>80361181</v>
          </cell>
          <cell r="B2450" t="str">
            <v>Bank Menatep St Petersburg</v>
          </cell>
          <cell r="C2450" t="str">
            <v>Banks</v>
          </cell>
          <cell r="D2450" t="str">
            <v>RUSSIAN FEDERATION</v>
          </cell>
          <cell r="E2450" t="str">
            <v>Y</v>
          </cell>
          <cell r="F2450" t="str">
            <v>Downgrade</v>
          </cell>
          <cell r="G2450">
            <v>38099</v>
          </cell>
          <cell r="H2450" t="str">
            <v>CCC+</v>
          </cell>
          <cell r="I2450" t="str">
            <v>Rating Outlook Negative</v>
          </cell>
        </row>
        <row r="2451">
          <cell r="A2451">
            <v>80361183</v>
          </cell>
          <cell r="B2451" t="str">
            <v>Abu Dhabi Islamic Bank</v>
          </cell>
          <cell r="C2451" t="str">
            <v>Banks</v>
          </cell>
          <cell r="D2451" t="str">
            <v>UNITED ARAB EMIRATES</v>
          </cell>
          <cell r="E2451" t="str">
            <v>Y</v>
          </cell>
          <cell r="F2451" t="str">
            <v>Affirmed</v>
          </cell>
          <cell r="G2451">
            <v>38212</v>
          </cell>
          <cell r="H2451" t="str">
            <v>A-</v>
          </cell>
          <cell r="I2451" t="str">
            <v>Rating Outlook Stable</v>
          </cell>
        </row>
        <row r="2452">
          <cell r="A2452">
            <v>80361188</v>
          </cell>
          <cell r="B2452" t="str">
            <v>Old Mutual PLC</v>
          </cell>
          <cell r="C2452" t="str">
            <v>Insurance</v>
          </cell>
          <cell r="D2452" t="str">
            <v>UNITED KINGDOM</v>
          </cell>
          <cell r="E2452" t="str">
            <v>Y</v>
          </cell>
          <cell r="F2452" t="str">
            <v>Downgrade</v>
          </cell>
          <cell r="G2452">
            <v>38139</v>
          </cell>
          <cell r="H2452" t="str">
            <v>A-</v>
          </cell>
          <cell r="I2452" t="str">
            <v>Rating Outlook Stable</v>
          </cell>
        </row>
        <row r="2453">
          <cell r="A2453">
            <v>80361190</v>
          </cell>
          <cell r="B2453" t="str">
            <v>E Sun Bills Finance Corp</v>
          </cell>
          <cell r="C2453" t="str">
            <v>Financial Institutions</v>
          </cell>
          <cell r="D2453" t="str">
            <v>TAIWAN</v>
          </cell>
          <cell r="E2453" t="str">
            <v>N</v>
          </cell>
          <cell r="F2453" t="str">
            <v>Withdrawn</v>
          </cell>
          <cell r="G2453">
            <v>37532</v>
          </cell>
          <cell r="H2453" t="str">
            <v>NR</v>
          </cell>
          <cell r="I2453" t="str">
            <v>Rating Outlook Stable</v>
          </cell>
        </row>
        <row r="2454">
          <cell r="A2454">
            <v>80361192</v>
          </cell>
          <cell r="B2454" t="str">
            <v>Banque Populaire Anjou-Vendee</v>
          </cell>
          <cell r="C2454" t="str">
            <v>Banks</v>
          </cell>
          <cell r="D2454" t="str">
            <v>FRANCE</v>
          </cell>
          <cell r="E2454" t="str">
            <v>N</v>
          </cell>
          <cell r="F2454" t="str">
            <v>New Rating</v>
          </cell>
          <cell r="G2454">
            <v>37205</v>
          </cell>
          <cell r="H2454" t="str">
            <v>AA-</v>
          </cell>
          <cell r="I2454" t="str">
            <v>Rating Outlook Negative</v>
          </cell>
        </row>
        <row r="2455">
          <cell r="A2455">
            <v>80361193</v>
          </cell>
          <cell r="B2455" t="str">
            <v>Banque Populaire Atlantique</v>
          </cell>
          <cell r="C2455" t="str">
            <v>Banks</v>
          </cell>
          <cell r="D2455" t="str">
            <v>FRANCE</v>
          </cell>
          <cell r="E2455" t="str">
            <v>Y</v>
          </cell>
          <cell r="F2455" t="str">
            <v>Downgrade</v>
          </cell>
          <cell r="G2455">
            <v>37823</v>
          </cell>
          <cell r="H2455" t="str">
            <v>A+</v>
          </cell>
          <cell r="I2455" t="str">
            <v>Rating Outlook Stable</v>
          </cell>
        </row>
        <row r="2456">
          <cell r="A2456">
            <v>80361194</v>
          </cell>
          <cell r="B2456" t="str">
            <v>Banque Populaire Centre Atlantique</v>
          </cell>
          <cell r="C2456" t="str">
            <v>Banks</v>
          </cell>
          <cell r="D2456" t="str">
            <v>FRANCE</v>
          </cell>
          <cell r="E2456" t="str">
            <v>Y</v>
          </cell>
          <cell r="F2456" t="str">
            <v>Downgrade</v>
          </cell>
          <cell r="G2456">
            <v>37823</v>
          </cell>
          <cell r="H2456" t="str">
            <v>A+</v>
          </cell>
          <cell r="I2456" t="str">
            <v>Rating Outlook Stable</v>
          </cell>
        </row>
        <row r="2457">
          <cell r="A2457">
            <v>80361195</v>
          </cell>
          <cell r="B2457" t="str">
            <v>Banque Populaire des Alpes</v>
          </cell>
          <cell r="C2457" t="str">
            <v>Banks</v>
          </cell>
          <cell r="D2457" t="str">
            <v>FRANCE</v>
          </cell>
          <cell r="E2457" t="str">
            <v>Y</v>
          </cell>
          <cell r="F2457" t="str">
            <v>Downgrade</v>
          </cell>
          <cell r="G2457">
            <v>37823</v>
          </cell>
          <cell r="H2457" t="str">
            <v>A+</v>
          </cell>
          <cell r="I2457" t="str">
            <v>Rating Outlook Stable</v>
          </cell>
        </row>
        <row r="2458">
          <cell r="A2458">
            <v>80361197</v>
          </cell>
          <cell r="B2458" t="str">
            <v>Banque Populaire de Champagne</v>
          </cell>
          <cell r="C2458" t="str">
            <v>Banks</v>
          </cell>
          <cell r="D2458" t="str">
            <v>FRANCE</v>
          </cell>
          <cell r="E2458" t="str">
            <v>N</v>
          </cell>
          <cell r="F2458" t="str">
            <v>New Rating</v>
          </cell>
          <cell r="G2458">
            <v>37205</v>
          </cell>
          <cell r="H2458" t="str">
            <v>AA-</v>
          </cell>
          <cell r="I2458" t="str">
            <v>Rating Outlook Negative</v>
          </cell>
        </row>
        <row r="2459">
          <cell r="A2459">
            <v>80361198</v>
          </cell>
          <cell r="B2459" t="str">
            <v>Banque Populaire de l'Ouest</v>
          </cell>
          <cell r="C2459" t="str">
            <v>Banks</v>
          </cell>
          <cell r="D2459" t="str">
            <v>FRANCE</v>
          </cell>
          <cell r="E2459" t="str">
            <v>Y</v>
          </cell>
          <cell r="F2459" t="str">
            <v>Downgrade</v>
          </cell>
          <cell r="G2459">
            <v>37823</v>
          </cell>
          <cell r="H2459" t="str">
            <v>A+</v>
          </cell>
          <cell r="I2459" t="str">
            <v>Rating Outlook Stable</v>
          </cell>
        </row>
        <row r="2460">
          <cell r="A2460">
            <v>80361199</v>
          </cell>
          <cell r="B2460" t="str">
            <v>Banque Populaire Cote d'Azur</v>
          </cell>
          <cell r="C2460" t="str">
            <v>Banks</v>
          </cell>
          <cell r="D2460" t="str">
            <v>FRANCE</v>
          </cell>
          <cell r="E2460" t="str">
            <v>Y</v>
          </cell>
          <cell r="F2460" t="str">
            <v>Downgrade</v>
          </cell>
          <cell r="G2460">
            <v>37823</v>
          </cell>
          <cell r="H2460" t="str">
            <v>A+</v>
          </cell>
          <cell r="I2460" t="str">
            <v>Rating Outlook Stable</v>
          </cell>
        </row>
        <row r="2461">
          <cell r="A2461">
            <v>80361200</v>
          </cell>
          <cell r="B2461" t="str">
            <v>Banque Populaire de Lorraine-Champagne</v>
          </cell>
          <cell r="C2461" t="str">
            <v>Banks</v>
          </cell>
          <cell r="D2461" t="str">
            <v>FRANCE</v>
          </cell>
          <cell r="E2461" t="str">
            <v>Y</v>
          </cell>
          <cell r="F2461" t="str">
            <v>Downgrade</v>
          </cell>
          <cell r="G2461">
            <v>37823</v>
          </cell>
          <cell r="H2461" t="str">
            <v>A+</v>
          </cell>
          <cell r="I2461" t="str">
            <v>Rating Outlook Stable</v>
          </cell>
        </row>
        <row r="2462">
          <cell r="A2462">
            <v>80361201</v>
          </cell>
          <cell r="B2462" t="str">
            <v>Banque Populaire du Centre</v>
          </cell>
          <cell r="C2462" t="str">
            <v>Banks</v>
          </cell>
          <cell r="D2462" t="str">
            <v>FRANCE</v>
          </cell>
          <cell r="E2462" t="str">
            <v>N</v>
          </cell>
          <cell r="F2462" t="str">
            <v>New Rating</v>
          </cell>
          <cell r="G2462">
            <v>37205</v>
          </cell>
          <cell r="H2462" t="str">
            <v>AA-</v>
          </cell>
          <cell r="I2462" t="str">
            <v>Rating Outlook Negative</v>
          </cell>
        </row>
        <row r="2463">
          <cell r="A2463">
            <v>80361202</v>
          </cell>
          <cell r="B2463" t="str">
            <v>Banque Populaire du Haut-Rhin</v>
          </cell>
          <cell r="C2463" t="str">
            <v>Banks</v>
          </cell>
          <cell r="D2463" t="str">
            <v>FRANCE</v>
          </cell>
          <cell r="E2463" t="str">
            <v>Y</v>
          </cell>
          <cell r="F2463" t="str">
            <v>Downgrade</v>
          </cell>
          <cell r="G2463">
            <v>37823</v>
          </cell>
          <cell r="H2463" t="str">
            <v>A+</v>
          </cell>
          <cell r="I2463" t="str">
            <v>Rating Outlook Stable</v>
          </cell>
        </row>
        <row r="2464">
          <cell r="A2464">
            <v>80361203</v>
          </cell>
          <cell r="B2464" t="str">
            <v>Banque Populaire du Massif-Central</v>
          </cell>
          <cell r="C2464" t="str">
            <v>Banks</v>
          </cell>
          <cell r="D2464" t="str">
            <v>FRANCE</v>
          </cell>
          <cell r="E2464" t="str">
            <v>Y</v>
          </cell>
          <cell r="F2464" t="str">
            <v>Downgrade</v>
          </cell>
          <cell r="G2464">
            <v>37823</v>
          </cell>
          <cell r="H2464" t="str">
            <v>A+</v>
          </cell>
          <cell r="I2464" t="str">
            <v>Rating Outlook Stable</v>
          </cell>
        </row>
        <row r="2465">
          <cell r="A2465">
            <v>80361204</v>
          </cell>
          <cell r="B2465" t="str">
            <v>Banque Populaire du Midi</v>
          </cell>
          <cell r="C2465" t="str">
            <v>Banks</v>
          </cell>
          <cell r="D2465" t="str">
            <v>FRANCE</v>
          </cell>
          <cell r="E2465" t="str">
            <v>Y</v>
          </cell>
          <cell r="F2465" t="str">
            <v>Downgrade</v>
          </cell>
          <cell r="G2465">
            <v>37823</v>
          </cell>
          <cell r="H2465" t="str">
            <v>A+</v>
          </cell>
          <cell r="I2465" t="str">
            <v>Rating Outlook Stable</v>
          </cell>
        </row>
        <row r="2466">
          <cell r="A2466">
            <v>80361205</v>
          </cell>
          <cell r="B2466" t="str">
            <v>Banque Populaire du Nord</v>
          </cell>
          <cell r="C2466" t="str">
            <v>Banks</v>
          </cell>
          <cell r="D2466" t="str">
            <v>FRANCE</v>
          </cell>
          <cell r="E2466" t="str">
            <v>Y</v>
          </cell>
          <cell r="F2466" t="str">
            <v>Downgrade</v>
          </cell>
          <cell r="G2466">
            <v>37823</v>
          </cell>
          <cell r="H2466" t="str">
            <v>A+</v>
          </cell>
          <cell r="I2466" t="str">
            <v>Rating Outlook Stable</v>
          </cell>
        </row>
        <row r="2467">
          <cell r="A2467">
            <v>80361206</v>
          </cell>
          <cell r="B2467" t="str">
            <v>Banque Populaire du Quercy et Agenais</v>
          </cell>
          <cell r="C2467" t="str">
            <v>Banks</v>
          </cell>
          <cell r="D2467" t="str">
            <v>FRANCE</v>
          </cell>
          <cell r="E2467" t="str">
            <v>N</v>
          </cell>
          <cell r="F2467" t="str">
            <v>New Rating</v>
          </cell>
          <cell r="G2467">
            <v>37205</v>
          </cell>
          <cell r="H2467" t="str">
            <v>AA-</v>
          </cell>
          <cell r="I2467" t="str">
            <v>Rating Outlook Negative</v>
          </cell>
        </row>
        <row r="2468">
          <cell r="A2468">
            <v>80361207</v>
          </cell>
          <cell r="B2468" t="str">
            <v>Banque Populaire du Sud-Ouest</v>
          </cell>
          <cell r="C2468" t="str">
            <v>Banks</v>
          </cell>
          <cell r="D2468" t="str">
            <v>FRANCE</v>
          </cell>
          <cell r="E2468" t="str">
            <v>Y</v>
          </cell>
          <cell r="F2468" t="str">
            <v>Downgrade</v>
          </cell>
          <cell r="G2468">
            <v>37823</v>
          </cell>
          <cell r="H2468" t="str">
            <v>A+</v>
          </cell>
          <cell r="I2468" t="str">
            <v>Rating Outlook Stable</v>
          </cell>
        </row>
        <row r="2469">
          <cell r="A2469">
            <v>80361208</v>
          </cell>
          <cell r="B2469" t="str">
            <v>Banque Populaire Occitane</v>
          </cell>
          <cell r="C2469" t="str">
            <v>Banks</v>
          </cell>
          <cell r="D2469" t="str">
            <v>FRANCE</v>
          </cell>
          <cell r="E2469" t="str">
            <v>Y</v>
          </cell>
          <cell r="F2469" t="str">
            <v>Downgrade</v>
          </cell>
          <cell r="G2469">
            <v>38189</v>
          </cell>
          <cell r="H2469" t="str">
            <v>A+</v>
          </cell>
          <cell r="I2469" t="str">
            <v>Rating Outlook Stable</v>
          </cell>
        </row>
        <row r="2470">
          <cell r="A2470">
            <v>80361210</v>
          </cell>
          <cell r="B2470" t="str">
            <v>Banque Populaire Loire et Lyonnais</v>
          </cell>
          <cell r="C2470" t="str">
            <v>Banks</v>
          </cell>
          <cell r="D2470" t="str">
            <v>FRANCE</v>
          </cell>
          <cell r="E2470" t="str">
            <v>Y</v>
          </cell>
          <cell r="F2470" t="str">
            <v>Downgrade</v>
          </cell>
          <cell r="G2470">
            <v>37823</v>
          </cell>
          <cell r="H2470" t="str">
            <v>A+</v>
          </cell>
          <cell r="I2470" t="str">
            <v>Rating Outlook Stable</v>
          </cell>
        </row>
        <row r="2471">
          <cell r="A2471">
            <v>80361211</v>
          </cell>
          <cell r="B2471" t="str">
            <v>Banque Populaire Nord-de-Paris</v>
          </cell>
          <cell r="C2471" t="str">
            <v>Banks</v>
          </cell>
          <cell r="D2471" t="str">
            <v>FRANCE</v>
          </cell>
          <cell r="E2471" t="str">
            <v>Y</v>
          </cell>
          <cell r="F2471" t="str">
            <v>Downgrade</v>
          </cell>
          <cell r="G2471">
            <v>37823</v>
          </cell>
          <cell r="H2471" t="str">
            <v>A+</v>
          </cell>
          <cell r="I2471" t="str">
            <v>Rating Outlook Stable</v>
          </cell>
        </row>
        <row r="2472">
          <cell r="A2472">
            <v>80361212</v>
          </cell>
          <cell r="B2472" t="str">
            <v>Banque Populaire Provencale et Corse</v>
          </cell>
          <cell r="C2472" t="str">
            <v>Banks</v>
          </cell>
          <cell r="D2472" t="str">
            <v>FRANCE</v>
          </cell>
          <cell r="E2472" t="str">
            <v>Y</v>
          </cell>
          <cell r="F2472" t="str">
            <v>Downgrade</v>
          </cell>
          <cell r="G2472">
            <v>37823</v>
          </cell>
          <cell r="H2472" t="str">
            <v>A+</v>
          </cell>
          <cell r="I2472" t="str">
            <v>Rating Outlook Stable</v>
          </cell>
        </row>
        <row r="2473">
          <cell r="A2473">
            <v>80361213</v>
          </cell>
          <cell r="B2473" t="str">
            <v>Banque Populaire de la Region Economique de Strasbourg</v>
          </cell>
          <cell r="C2473" t="str">
            <v>Banks</v>
          </cell>
          <cell r="D2473" t="str">
            <v>FRANCE</v>
          </cell>
          <cell r="E2473" t="str">
            <v>Y</v>
          </cell>
          <cell r="F2473" t="str">
            <v>Downgrade</v>
          </cell>
          <cell r="G2473">
            <v>37823</v>
          </cell>
          <cell r="H2473" t="str">
            <v>A+</v>
          </cell>
          <cell r="I2473" t="str">
            <v>Rating Outlook Stable</v>
          </cell>
        </row>
        <row r="2474">
          <cell r="A2474">
            <v>80361214</v>
          </cell>
          <cell r="B2474" t="str">
            <v>Banque Populaire Toulouse Pyrenees</v>
          </cell>
          <cell r="C2474" t="str">
            <v>Banks</v>
          </cell>
          <cell r="D2474" t="str">
            <v>FRANCE</v>
          </cell>
          <cell r="E2474" t="str">
            <v>Y</v>
          </cell>
          <cell r="F2474" t="str">
            <v>Downgrade</v>
          </cell>
          <cell r="G2474">
            <v>37823</v>
          </cell>
          <cell r="H2474" t="str">
            <v>A+</v>
          </cell>
          <cell r="I2474" t="str">
            <v>Rating Outlook Stable</v>
          </cell>
        </row>
        <row r="2475">
          <cell r="A2475">
            <v>80361215</v>
          </cell>
          <cell r="B2475" t="str">
            <v>Banque Populaire Val-de-France</v>
          </cell>
          <cell r="C2475" t="str">
            <v>Banks</v>
          </cell>
          <cell r="D2475" t="str">
            <v>FRANCE</v>
          </cell>
          <cell r="E2475" t="str">
            <v>Y</v>
          </cell>
          <cell r="F2475" t="str">
            <v>Downgrade</v>
          </cell>
          <cell r="G2475">
            <v>37823</v>
          </cell>
          <cell r="H2475" t="str">
            <v>A+</v>
          </cell>
          <cell r="I2475" t="str">
            <v>Rating Outlook Stable</v>
          </cell>
        </row>
        <row r="2476">
          <cell r="A2476">
            <v>80361216</v>
          </cell>
          <cell r="B2476" t="str">
            <v>BICS - Banque Populaire</v>
          </cell>
          <cell r="C2476" t="str">
            <v>Banks</v>
          </cell>
          <cell r="D2476" t="str">
            <v>FRANCE</v>
          </cell>
          <cell r="E2476" t="str">
            <v>Y</v>
          </cell>
          <cell r="F2476" t="str">
            <v>Downgrade</v>
          </cell>
          <cell r="G2476">
            <v>37823</v>
          </cell>
          <cell r="H2476" t="str">
            <v>A+</v>
          </cell>
          <cell r="I2476" t="str">
            <v>Rating Outlook Stable</v>
          </cell>
        </row>
        <row r="2477">
          <cell r="A2477">
            <v>80361217</v>
          </cell>
          <cell r="B2477" t="str">
            <v>Banque Populaire Pyrenees-Orientales, de l'Aude et de l'Ariege</v>
          </cell>
          <cell r="C2477" t="str">
            <v>Banks</v>
          </cell>
          <cell r="D2477" t="str">
            <v>FRANCE</v>
          </cell>
          <cell r="E2477" t="str">
            <v>Y</v>
          </cell>
          <cell r="F2477" t="str">
            <v>Downgrade</v>
          </cell>
          <cell r="G2477">
            <v>37823</v>
          </cell>
          <cell r="H2477" t="str">
            <v>A+</v>
          </cell>
          <cell r="I2477" t="str">
            <v>Rating Outlook Stable</v>
          </cell>
        </row>
        <row r="2478">
          <cell r="A2478">
            <v>80361218</v>
          </cell>
          <cell r="B2478" t="str">
            <v>B. P. ROP - Banque Populaire</v>
          </cell>
          <cell r="C2478" t="str">
            <v>Banks</v>
          </cell>
          <cell r="D2478" t="str">
            <v>FRANCE</v>
          </cell>
          <cell r="E2478" t="str">
            <v>N</v>
          </cell>
          <cell r="F2478" t="str">
            <v>New Rating</v>
          </cell>
          <cell r="G2478">
            <v>37205</v>
          </cell>
          <cell r="H2478" t="str">
            <v>AA-</v>
          </cell>
          <cell r="I2478" t="str">
            <v>Rating Outlook Negative</v>
          </cell>
        </row>
        <row r="2479">
          <cell r="A2479">
            <v>80361219</v>
          </cell>
          <cell r="B2479" t="str">
            <v>BRED - Banque Populaire</v>
          </cell>
          <cell r="C2479" t="str">
            <v>Banks</v>
          </cell>
          <cell r="D2479" t="str">
            <v>FRANCE</v>
          </cell>
          <cell r="E2479" t="str">
            <v>Y</v>
          </cell>
          <cell r="F2479" t="str">
            <v>Downgrade</v>
          </cell>
          <cell r="G2479">
            <v>37823</v>
          </cell>
          <cell r="H2479" t="str">
            <v>A+</v>
          </cell>
          <cell r="I2479" t="str">
            <v>Rating Outlook Stable</v>
          </cell>
        </row>
        <row r="2480">
          <cell r="A2480">
            <v>80361220</v>
          </cell>
          <cell r="B2480" t="str">
            <v>CASDEN - Banque Populaire</v>
          </cell>
          <cell r="C2480" t="str">
            <v>Banks</v>
          </cell>
          <cell r="D2480" t="str">
            <v>FRANCE</v>
          </cell>
          <cell r="E2480" t="str">
            <v>Y</v>
          </cell>
          <cell r="F2480" t="str">
            <v>Downgrade</v>
          </cell>
          <cell r="G2480">
            <v>37823</v>
          </cell>
          <cell r="H2480" t="str">
            <v>A+</v>
          </cell>
          <cell r="I2480" t="str">
            <v>Rating Outlook Stable</v>
          </cell>
        </row>
        <row r="2481">
          <cell r="A2481">
            <v>80361225</v>
          </cell>
          <cell r="B2481" t="str">
            <v>Caja Rural de Navarra</v>
          </cell>
          <cell r="C2481" t="str">
            <v>Banks</v>
          </cell>
          <cell r="D2481" t="str">
            <v>SPAIN</v>
          </cell>
          <cell r="E2481" t="str">
            <v>Y</v>
          </cell>
          <cell r="F2481" t="str">
            <v>Affirmed</v>
          </cell>
          <cell r="G2481">
            <v>37967</v>
          </cell>
          <cell r="H2481" t="str">
            <v>A-</v>
          </cell>
          <cell r="I2481" t="str">
            <v>Rating Outlook Stable</v>
          </cell>
        </row>
        <row r="2482">
          <cell r="A2482">
            <v>80361236</v>
          </cell>
          <cell r="B2482" t="str">
            <v>SEB BoLan</v>
          </cell>
          <cell r="C2482" t="str">
            <v>Banks</v>
          </cell>
          <cell r="D2482" t="str">
            <v>SWEDEN</v>
          </cell>
          <cell r="E2482" t="str">
            <v>Y</v>
          </cell>
          <cell r="F2482" t="str">
            <v>New Rating</v>
          </cell>
          <cell r="G2482">
            <v>37242</v>
          </cell>
          <cell r="H2482" t="str">
            <v>A+</v>
          </cell>
          <cell r="I2482" t="str">
            <v>Rating Outlook Stable</v>
          </cell>
        </row>
        <row r="2483">
          <cell r="A2483">
            <v>80361237</v>
          </cell>
          <cell r="B2483" t="str">
            <v>OAO Sibirtelecom</v>
          </cell>
          <cell r="C2483" t="str">
            <v>Corporates</v>
          </cell>
          <cell r="D2483" t="str">
            <v>RUSSIAN FEDERATION</v>
          </cell>
          <cell r="E2483" t="str">
            <v>Y</v>
          </cell>
          <cell r="F2483" t="str">
            <v>Affirmed</v>
          </cell>
          <cell r="G2483">
            <v>38075</v>
          </cell>
          <cell r="H2483" t="str">
            <v>B+</v>
          </cell>
          <cell r="I2483" t="str">
            <v>Rating Outlook Positive</v>
          </cell>
        </row>
        <row r="2484">
          <cell r="A2484">
            <v>80361239</v>
          </cell>
          <cell r="B2484" t="str">
            <v>mmO2 plc</v>
          </cell>
          <cell r="C2484" t="str">
            <v>Corporates</v>
          </cell>
          <cell r="D2484" t="str">
            <v>UNITED KINGDOM</v>
          </cell>
          <cell r="E2484" t="str">
            <v>Y</v>
          </cell>
          <cell r="F2484" t="str">
            <v>Affirmed</v>
          </cell>
          <cell r="G2484">
            <v>37813</v>
          </cell>
          <cell r="H2484" t="str">
            <v>BBB</v>
          </cell>
          <cell r="I2484" t="str">
            <v>Rating Outlook Positive</v>
          </cell>
        </row>
        <row r="2485">
          <cell r="A2485">
            <v>80361240</v>
          </cell>
          <cell r="B2485" t="str">
            <v>Mizuho Bank</v>
          </cell>
          <cell r="C2485" t="str">
            <v>Banks</v>
          </cell>
          <cell r="D2485" t="str">
            <v>JAPAN</v>
          </cell>
          <cell r="E2485" t="str">
            <v>Y</v>
          </cell>
          <cell r="F2485" t="str">
            <v>Affirmed</v>
          </cell>
          <cell r="G2485">
            <v>38091</v>
          </cell>
          <cell r="H2485" t="str">
            <v>BBB+</v>
          </cell>
          <cell r="I2485" t="str">
            <v>Rating Outlook Stable</v>
          </cell>
        </row>
        <row r="2486">
          <cell r="A2486">
            <v>80361241</v>
          </cell>
          <cell r="B2486" t="str">
            <v>Mizuho Corporate Bank</v>
          </cell>
          <cell r="C2486" t="str">
            <v>Banks</v>
          </cell>
          <cell r="D2486" t="str">
            <v>JAPAN</v>
          </cell>
          <cell r="E2486" t="str">
            <v>Y</v>
          </cell>
          <cell r="F2486" t="str">
            <v>Affirmed</v>
          </cell>
          <cell r="G2486">
            <v>38091</v>
          </cell>
          <cell r="H2486" t="str">
            <v>BBB+</v>
          </cell>
          <cell r="I2486" t="str">
            <v>Rating Outlook Stable</v>
          </cell>
        </row>
        <row r="2487">
          <cell r="A2487">
            <v>80361251</v>
          </cell>
          <cell r="B2487" t="str">
            <v>Interbank</v>
          </cell>
          <cell r="C2487" t="str">
            <v>Banks</v>
          </cell>
          <cell r="D2487" t="str">
            <v>PERU</v>
          </cell>
          <cell r="E2487" t="str">
            <v>Y</v>
          </cell>
          <cell r="F2487" t="str">
            <v>Affirmed</v>
          </cell>
          <cell r="G2487">
            <v>37917</v>
          </cell>
          <cell r="H2487" t="str">
            <v>BB-</v>
          </cell>
          <cell r="I2487" t="str">
            <v>Rating Outlook Stable</v>
          </cell>
        </row>
        <row r="2488">
          <cell r="A2488">
            <v>80361256</v>
          </cell>
          <cell r="B2488" t="str">
            <v>ThyssenKrupp AG</v>
          </cell>
          <cell r="C2488" t="str">
            <v>Corporates</v>
          </cell>
          <cell r="D2488" t="str">
            <v>GERMANY</v>
          </cell>
          <cell r="E2488" t="str">
            <v>Y</v>
          </cell>
          <cell r="F2488" t="str">
            <v>Affirmed</v>
          </cell>
          <cell r="G2488">
            <v>38044</v>
          </cell>
          <cell r="H2488" t="str">
            <v>BBB-</v>
          </cell>
          <cell r="I2488" t="str">
            <v>Rating Outlook Stable</v>
          </cell>
        </row>
        <row r="2489">
          <cell r="A2489">
            <v>80361259</v>
          </cell>
          <cell r="B2489" t="str">
            <v>OJSC Kazakhtelecom</v>
          </cell>
          <cell r="C2489" t="str">
            <v>Telecommunications</v>
          </cell>
          <cell r="D2489" t="str">
            <v>KAZAKHSTAN</v>
          </cell>
          <cell r="E2489" t="str">
            <v>Y</v>
          </cell>
          <cell r="F2489" t="str">
            <v>Affirmed</v>
          </cell>
          <cell r="G2489">
            <v>38162</v>
          </cell>
          <cell r="H2489" t="str">
            <v>BB</v>
          </cell>
          <cell r="I2489" t="str">
            <v>Rating Outlook Stable</v>
          </cell>
        </row>
        <row r="2490">
          <cell r="A2490">
            <v>80361268</v>
          </cell>
          <cell r="B2490" t="str">
            <v>Instituto Valenciano de Finanzas</v>
          </cell>
          <cell r="C2490" t="str">
            <v>Financial Institutions</v>
          </cell>
          <cell r="D2490" t="str">
            <v>SPAIN</v>
          </cell>
          <cell r="E2490" t="str">
            <v>Y</v>
          </cell>
          <cell r="F2490" t="str">
            <v>Affirmed</v>
          </cell>
          <cell r="G2490">
            <v>38070</v>
          </cell>
          <cell r="H2490" t="str">
            <v>AA-</v>
          </cell>
          <cell r="I2490" t="str">
            <v>Rating Outlook Negative</v>
          </cell>
        </row>
        <row r="2491">
          <cell r="A2491">
            <v>80361274</v>
          </cell>
          <cell r="B2491" t="str">
            <v>Investec Bank Limited</v>
          </cell>
          <cell r="C2491" t="str">
            <v>Banks</v>
          </cell>
          <cell r="D2491" t="str">
            <v>SOUTH AFRICA</v>
          </cell>
          <cell r="E2491" t="str">
            <v>Y</v>
          </cell>
          <cell r="F2491" t="str">
            <v>Upgrade</v>
          </cell>
          <cell r="G2491">
            <v>37743</v>
          </cell>
          <cell r="H2491" t="str">
            <v>BBB</v>
          </cell>
          <cell r="I2491" t="str">
            <v>Rating Outlook Stable</v>
          </cell>
        </row>
        <row r="2492">
          <cell r="A2492">
            <v>80361279</v>
          </cell>
          <cell r="B2492" t="str">
            <v>Royal &amp; Sun Alliance Insurance PLC</v>
          </cell>
          <cell r="C2492" t="str">
            <v>Insurance</v>
          </cell>
          <cell r="D2492" t="str">
            <v>UNITED KINGDOM</v>
          </cell>
          <cell r="E2492" t="str">
            <v>Y</v>
          </cell>
          <cell r="F2492" t="str">
            <v>Affirmed</v>
          </cell>
          <cell r="G2492">
            <v>37945</v>
          </cell>
          <cell r="H2492" t="str">
            <v>BB+</v>
          </cell>
          <cell r="I2492" t="str">
            <v>Rating Outlook Negative</v>
          </cell>
        </row>
        <row r="2493">
          <cell r="A2493">
            <v>80361283</v>
          </cell>
          <cell r="B2493" t="str">
            <v>P.T. Telekomunikasi Selular</v>
          </cell>
          <cell r="C2493" t="str">
            <v>Corporates</v>
          </cell>
          <cell r="D2493" t="str">
            <v>INDONESIA</v>
          </cell>
          <cell r="E2493" t="str">
            <v>Y</v>
          </cell>
          <cell r="F2493" t="str">
            <v>Affirmed</v>
          </cell>
          <cell r="G2493">
            <v>38096</v>
          </cell>
          <cell r="H2493" t="str">
            <v>B+</v>
          </cell>
          <cell r="I2493" t="str">
            <v>Rating Outlook Stable</v>
          </cell>
        </row>
        <row r="2494">
          <cell r="A2494">
            <v>80361286</v>
          </cell>
          <cell r="B2494" t="str">
            <v>Lafarge</v>
          </cell>
          <cell r="C2494" t="str">
            <v>Bank Loans</v>
          </cell>
          <cell r="D2494" t="str">
            <v>FRANCE</v>
          </cell>
          <cell r="E2494" t="str">
            <v>Y</v>
          </cell>
          <cell r="F2494" t="str">
            <v>New Rating</v>
          </cell>
          <cell r="G2494">
            <v>38250</v>
          </cell>
          <cell r="H2494" t="str">
            <v>BBB</v>
          </cell>
          <cell r="I2494" t="str">
            <v>Rating Outlook Stable</v>
          </cell>
        </row>
        <row r="2495">
          <cell r="A2495">
            <v>80361288</v>
          </cell>
          <cell r="B2495" t="str">
            <v>Compagnie de Saint-Gobain S.A.</v>
          </cell>
          <cell r="C2495" t="str">
            <v>Building Materials</v>
          </cell>
          <cell r="D2495" t="str">
            <v>FRANCE</v>
          </cell>
          <cell r="E2495" t="str">
            <v>Y</v>
          </cell>
          <cell r="F2495" t="str">
            <v>Affirmed</v>
          </cell>
          <cell r="G2495">
            <v>38054</v>
          </cell>
          <cell r="H2495" t="str">
            <v>A</v>
          </cell>
          <cell r="I2495" t="str">
            <v>Rating Outlook Stable</v>
          </cell>
        </row>
        <row r="2496">
          <cell r="A2496">
            <v>80361289</v>
          </cell>
          <cell r="B2496" t="str">
            <v>Fonterra Co-operative Group Limited</v>
          </cell>
          <cell r="C2496" t="str">
            <v>Corporates</v>
          </cell>
          <cell r="D2496" t="str">
            <v>NEW ZEALAND</v>
          </cell>
          <cell r="E2496" t="str">
            <v>Y</v>
          </cell>
          <cell r="F2496" t="str">
            <v>Affirmed</v>
          </cell>
          <cell r="G2496">
            <v>38008</v>
          </cell>
          <cell r="H2496" t="str">
            <v>AA-</v>
          </cell>
          <cell r="I2496" t="str">
            <v>Rating Outlook Stable</v>
          </cell>
        </row>
        <row r="2497">
          <cell r="A2497">
            <v>80361292</v>
          </cell>
          <cell r="B2497" t="str">
            <v>Munich Reinsurance Company</v>
          </cell>
          <cell r="C2497" t="str">
            <v>Insurance</v>
          </cell>
          <cell r="D2497" t="str">
            <v>GERMANY</v>
          </cell>
          <cell r="E2497" t="str">
            <v>Y</v>
          </cell>
          <cell r="F2497" t="str">
            <v>Affirmed</v>
          </cell>
          <cell r="G2497">
            <v>38225</v>
          </cell>
          <cell r="H2497" t="str">
            <v>AA</v>
          </cell>
          <cell r="I2497" t="str">
            <v>Rating Outlook Negative</v>
          </cell>
        </row>
        <row r="2498">
          <cell r="A2498">
            <v>80361294</v>
          </cell>
          <cell r="B2498" t="str">
            <v>Kommunalkredit Austria</v>
          </cell>
          <cell r="C2498" t="str">
            <v>Banks</v>
          </cell>
          <cell r="D2498" t="str">
            <v>AUSTRIA</v>
          </cell>
          <cell r="E2498" t="str">
            <v>Y</v>
          </cell>
          <cell r="F2498" t="str">
            <v>Affirmed</v>
          </cell>
          <cell r="G2498">
            <v>37795</v>
          </cell>
          <cell r="H2498" t="str">
            <v>AA-</v>
          </cell>
          <cell r="I2498" t="str">
            <v>Rating Outlook Stable</v>
          </cell>
        </row>
        <row r="2499">
          <cell r="A2499">
            <v>80361296</v>
          </cell>
          <cell r="B2499" t="str">
            <v>First American Bank of Kenya</v>
          </cell>
          <cell r="C2499" t="str">
            <v>Banks</v>
          </cell>
          <cell r="D2499" t="str">
            <v>KENYA</v>
          </cell>
          <cell r="E2499" t="str">
            <v>Y</v>
          </cell>
          <cell r="F2499" t="str">
            <v>Downgrade</v>
          </cell>
          <cell r="G2499">
            <v>38139</v>
          </cell>
          <cell r="H2499" t="str">
            <v>CCC+</v>
          </cell>
          <cell r="I2499" t="str">
            <v>Rating Outlook Stable</v>
          </cell>
        </row>
        <row r="2500">
          <cell r="A2500">
            <v>80361297</v>
          </cell>
          <cell r="B2500" t="str">
            <v>Latvijas Ekonomiska Komercbanka</v>
          </cell>
          <cell r="C2500" t="str">
            <v>Banks</v>
          </cell>
          <cell r="D2500" t="str">
            <v>LATVIA</v>
          </cell>
          <cell r="E2500" t="str">
            <v>Y</v>
          </cell>
          <cell r="F2500" t="str">
            <v>Affirmed</v>
          </cell>
          <cell r="G2500">
            <v>37978</v>
          </cell>
          <cell r="H2500" t="str">
            <v>B+</v>
          </cell>
          <cell r="I2500" t="str">
            <v>Rating Outlook Stable</v>
          </cell>
        </row>
        <row r="2501">
          <cell r="A2501">
            <v>80361299</v>
          </cell>
          <cell r="B2501" t="str">
            <v>Nestle SA</v>
          </cell>
          <cell r="C2501" t="str">
            <v>Corporates</v>
          </cell>
          <cell r="D2501" t="str">
            <v>SWITZERLAND</v>
          </cell>
          <cell r="E2501" t="str">
            <v>Y</v>
          </cell>
          <cell r="F2501" t="str">
            <v>Affirmed</v>
          </cell>
          <cell r="G2501">
            <v>37953</v>
          </cell>
          <cell r="H2501" t="str">
            <v>AAA</v>
          </cell>
          <cell r="I2501" t="str">
            <v>Rating Outlook Stable</v>
          </cell>
        </row>
        <row r="2502">
          <cell r="A2502">
            <v>80361300</v>
          </cell>
          <cell r="B2502" t="str">
            <v>LVMH Moet Hennessy-Louis Vuitton</v>
          </cell>
          <cell r="C2502" t="str">
            <v>Corporates</v>
          </cell>
          <cell r="D2502" t="str">
            <v>FRANCE</v>
          </cell>
          <cell r="E2502" t="str">
            <v>Y</v>
          </cell>
          <cell r="F2502" t="str">
            <v>Affirmed</v>
          </cell>
          <cell r="G2502">
            <v>37872</v>
          </cell>
          <cell r="H2502" t="str">
            <v>BBB</v>
          </cell>
          <cell r="I2502" t="str">
            <v>Rating Outlook Stable</v>
          </cell>
        </row>
        <row r="2503">
          <cell r="A2503">
            <v>80361303</v>
          </cell>
          <cell r="B2503" t="str">
            <v>Siauliu Bankas</v>
          </cell>
          <cell r="C2503" t="str">
            <v>Banks</v>
          </cell>
          <cell r="D2503" t="str">
            <v>LITHUANIA</v>
          </cell>
          <cell r="E2503" t="str">
            <v>Y</v>
          </cell>
          <cell r="F2503" t="str">
            <v>Revision Outlook</v>
          </cell>
          <cell r="G2503">
            <v>38002</v>
          </cell>
          <cell r="H2503" t="str">
            <v>B+</v>
          </cell>
          <cell r="I2503" t="str">
            <v>Rating Outlook Positive</v>
          </cell>
        </row>
        <row r="2504">
          <cell r="A2504">
            <v>80361304</v>
          </cell>
          <cell r="B2504" t="str">
            <v>Contact Energy Ltd.</v>
          </cell>
          <cell r="C2504" t="str">
            <v>Electric-Corporate</v>
          </cell>
          <cell r="D2504" t="str">
            <v>NEW ZEALAND</v>
          </cell>
          <cell r="E2504" t="str">
            <v>Y</v>
          </cell>
          <cell r="F2504" t="str">
            <v>Affirmed</v>
          </cell>
          <cell r="G2504">
            <v>38189</v>
          </cell>
          <cell r="H2504" t="str">
            <v>BBB+</v>
          </cell>
          <cell r="I2504" t="str">
            <v>Rating Outlook Stable</v>
          </cell>
        </row>
        <row r="2505">
          <cell r="A2505">
            <v>80361305</v>
          </cell>
          <cell r="B2505" t="str">
            <v>Deutsche Post AG (DPWN)</v>
          </cell>
          <cell r="C2505" t="str">
            <v>Corporates</v>
          </cell>
          <cell r="D2505" t="str">
            <v>GERMANY</v>
          </cell>
          <cell r="E2505" t="str">
            <v>Y</v>
          </cell>
          <cell r="F2505" t="str">
            <v>Affirmed</v>
          </cell>
          <cell r="G2505">
            <v>38189</v>
          </cell>
          <cell r="H2505" t="str">
            <v>A+</v>
          </cell>
          <cell r="I2505" t="str">
            <v>Rating Outlook Stable</v>
          </cell>
        </row>
        <row r="2506">
          <cell r="A2506">
            <v>80361308</v>
          </cell>
          <cell r="B2506" t="str">
            <v>Prudential Plc</v>
          </cell>
          <cell r="C2506" t="str">
            <v>Insurance</v>
          </cell>
          <cell r="D2506" t="str">
            <v>UNITED KINGDOM</v>
          </cell>
          <cell r="E2506" t="str">
            <v>Y</v>
          </cell>
          <cell r="F2506" t="str">
            <v>Affirmed</v>
          </cell>
          <cell r="G2506">
            <v>38182</v>
          </cell>
          <cell r="H2506" t="str">
            <v>AA-</v>
          </cell>
          <cell r="I2506" t="str">
            <v>Rating Outlook Stable</v>
          </cell>
        </row>
        <row r="2507">
          <cell r="A2507">
            <v>80361311</v>
          </cell>
          <cell r="B2507" t="str">
            <v>Rheinhyp-BRE Bank Hipoteczny SA</v>
          </cell>
          <cell r="C2507" t="str">
            <v>Banks</v>
          </cell>
          <cell r="D2507" t="str">
            <v>POLAND</v>
          </cell>
          <cell r="E2507" t="str">
            <v>Y</v>
          </cell>
          <cell r="F2507" t="str">
            <v>Affirmed</v>
          </cell>
          <cell r="G2507">
            <v>38119</v>
          </cell>
          <cell r="H2507" t="str">
            <v>BBB+</v>
          </cell>
          <cell r="I2507" t="str">
            <v>Rating Outlook Positive</v>
          </cell>
        </row>
        <row r="2508">
          <cell r="A2508">
            <v>80361312</v>
          </cell>
          <cell r="B2508" t="str">
            <v>Banque Invik</v>
          </cell>
          <cell r="C2508" t="str">
            <v>Banks</v>
          </cell>
          <cell r="D2508" t="str">
            <v>LUXEMBOURG</v>
          </cell>
          <cell r="E2508" t="str">
            <v>N</v>
          </cell>
          <cell r="F2508" t="str">
            <v>Affirmed</v>
          </cell>
          <cell r="G2508">
            <v>37397</v>
          </cell>
          <cell r="H2508" t="str">
            <v>AAA</v>
          </cell>
          <cell r="I2508" t="str">
            <v>Rating Outlook Stable</v>
          </cell>
        </row>
        <row r="2509">
          <cell r="A2509">
            <v>80361314</v>
          </cell>
          <cell r="B2509" t="str">
            <v>Telecom Corporation of New Zealand Ltd</v>
          </cell>
          <cell r="C2509" t="str">
            <v>Corporates</v>
          </cell>
          <cell r="D2509" t="str">
            <v>NEW ZEALAND</v>
          </cell>
          <cell r="E2509" t="str">
            <v>Y</v>
          </cell>
          <cell r="F2509" t="str">
            <v>Affirmed</v>
          </cell>
          <cell r="G2509">
            <v>38027</v>
          </cell>
          <cell r="H2509" t="str">
            <v>A</v>
          </cell>
          <cell r="I2509" t="str">
            <v>Rating Outlook Stable</v>
          </cell>
        </row>
        <row r="2510">
          <cell r="A2510">
            <v>80361317</v>
          </cell>
          <cell r="B2510" t="str">
            <v>AVIVA plc</v>
          </cell>
          <cell r="C2510" t="str">
            <v>Insurance</v>
          </cell>
          <cell r="D2510" t="str">
            <v>UNITED KINGDOM</v>
          </cell>
          <cell r="E2510" t="str">
            <v>Y</v>
          </cell>
          <cell r="F2510" t="str">
            <v>Affirmed</v>
          </cell>
          <cell r="G2510">
            <v>37834</v>
          </cell>
          <cell r="H2510" t="str">
            <v>A+</v>
          </cell>
          <cell r="I2510" t="str">
            <v>Rating Outlook Stable</v>
          </cell>
        </row>
        <row r="2511">
          <cell r="A2511">
            <v>80361319</v>
          </cell>
          <cell r="B2511" t="str">
            <v>Royal Philips Electronics</v>
          </cell>
          <cell r="C2511" t="str">
            <v>Corporates</v>
          </cell>
          <cell r="D2511" t="str">
            <v>NETHERLANDS</v>
          </cell>
          <cell r="E2511" t="str">
            <v>Y</v>
          </cell>
          <cell r="F2511" t="str">
            <v>Affirmed</v>
          </cell>
          <cell r="G2511">
            <v>37676</v>
          </cell>
          <cell r="H2511" t="str">
            <v>BBB+</v>
          </cell>
          <cell r="I2511" t="str">
            <v>Rating Outlook Stable</v>
          </cell>
        </row>
        <row r="2512">
          <cell r="A2512">
            <v>80361320</v>
          </cell>
          <cell r="B2512" t="str">
            <v>Banco Popolare di Verona e Novara</v>
          </cell>
          <cell r="C2512" t="str">
            <v>Banks</v>
          </cell>
          <cell r="D2512" t="str">
            <v>ITALY</v>
          </cell>
          <cell r="E2512" t="str">
            <v>Y</v>
          </cell>
          <cell r="F2512" t="str">
            <v>Affirmed</v>
          </cell>
          <cell r="G2512">
            <v>37907</v>
          </cell>
          <cell r="H2512" t="str">
            <v>A</v>
          </cell>
          <cell r="I2512" t="str">
            <v>Rating Outlook Positive</v>
          </cell>
        </row>
        <row r="2513">
          <cell r="A2513">
            <v>80361321</v>
          </cell>
          <cell r="B2513" t="str">
            <v>Banif - Banco Internacional do Funchal</v>
          </cell>
          <cell r="C2513" t="str">
            <v>Banks</v>
          </cell>
          <cell r="D2513" t="str">
            <v>PORTUGAL</v>
          </cell>
          <cell r="E2513" t="str">
            <v>Y</v>
          </cell>
          <cell r="F2513" t="str">
            <v>Affirmed</v>
          </cell>
          <cell r="G2513">
            <v>38076</v>
          </cell>
          <cell r="H2513" t="str">
            <v>BBB+</v>
          </cell>
          <cell r="I2513" t="str">
            <v>Rating Outlook Stable</v>
          </cell>
        </row>
        <row r="2514">
          <cell r="A2514">
            <v>80361322</v>
          </cell>
          <cell r="B2514" t="str">
            <v>Development Bank of Kazakhstan</v>
          </cell>
          <cell r="C2514" t="str">
            <v>Banks</v>
          </cell>
          <cell r="D2514" t="str">
            <v>KAZAKHSTAN</v>
          </cell>
          <cell r="E2514" t="str">
            <v>Y</v>
          </cell>
          <cell r="F2514" t="str">
            <v>Revision Outlook</v>
          </cell>
          <cell r="G2514">
            <v>37945</v>
          </cell>
          <cell r="H2514" t="str">
            <v>BB+</v>
          </cell>
          <cell r="I2514" t="str">
            <v>Rating Outlook Positive</v>
          </cell>
        </row>
        <row r="2515">
          <cell r="A2515">
            <v>80361323</v>
          </cell>
          <cell r="B2515" t="str">
            <v>Commonwealth Bank of Australia (Guaranteed)</v>
          </cell>
          <cell r="C2515" t="str">
            <v>Banks</v>
          </cell>
          <cell r="D2515" t="str">
            <v>AUSTRALIA</v>
          </cell>
          <cell r="E2515" t="str">
            <v>Y</v>
          </cell>
          <cell r="F2515" t="str">
            <v>Upgrade</v>
          </cell>
          <cell r="G2515">
            <v>37655</v>
          </cell>
          <cell r="H2515" t="str">
            <v>AA+</v>
          </cell>
          <cell r="I2515" t="str">
            <v>Rating Outlook Stable</v>
          </cell>
        </row>
        <row r="2516">
          <cell r="A2516">
            <v>80361324</v>
          </cell>
          <cell r="B2516" t="str">
            <v>Banco Itau BBA S.A.</v>
          </cell>
          <cell r="C2516" t="str">
            <v>Banks</v>
          </cell>
          <cell r="D2516" t="str">
            <v>BRAZIL</v>
          </cell>
          <cell r="E2516" t="str">
            <v>Y</v>
          </cell>
          <cell r="F2516" t="str">
            <v>Upgrade</v>
          </cell>
          <cell r="G2516">
            <v>38259</v>
          </cell>
          <cell r="H2516" t="str">
            <v>BB-</v>
          </cell>
          <cell r="I2516" t="str">
            <v>Rating Outlook Stable</v>
          </cell>
        </row>
        <row r="2517">
          <cell r="A2517">
            <v>80361325</v>
          </cell>
          <cell r="B2517" t="str">
            <v>Bank of China</v>
          </cell>
          <cell r="C2517" t="str">
            <v>Banks</v>
          </cell>
          <cell r="D2517" t="str">
            <v>CHINA</v>
          </cell>
          <cell r="E2517" t="str">
            <v>Y</v>
          </cell>
          <cell r="F2517" t="str">
            <v>Affirmed</v>
          </cell>
          <cell r="G2517">
            <v>38092</v>
          </cell>
          <cell r="H2517" t="str">
            <v>BBB+</v>
          </cell>
          <cell r="I2517" t="str">
            <v>Rating Outlook Stable</v>
          </cell>
        </row>
        <row r="2518">
          <cell r="A2518">
            <v>80361334</v>
          </cell>
          <cell r="B2518" t="str">
            <v>Commercial Bank of Oman</v>
          </cell>
          <cell r="C2518" t="str">
            <v>Banks</v>
          </cell>
          <cell r="D2518" t="str">
            <v>OMAN</v>
          </cell>
          <cell r="E2518" t="str">
            <v>N</v>
          </cell>
          <cell r="F2518" t="str">
            <v>Withdrawn</v>
          </cell>
          <cell r="G2518">
            <v>37070</v>
          </cell>
          <cell r="H2518" t="str">
            <v>NR</v>
          </cell>
          <cell r="I2518" t="str">
            <v>Rating Outlook Stable</v>
          </cell>
        </row>
        <row r="2519">
          <cell r="A2519">
            <v>80361335</v>
          </cell>
          <cell r="B2519" t="str">
            <v>Misr Iran Development Bank</v>
          </cell>
          <cell r="C2519" t="str">
            <v>Banks</v>
          </cell>
          <cell r="D2519" t="str">
            <v>EGYPT</v>
          </cell>
          <cell r="E2519" t="str">
            <v>N</v>
          </cell>
          <cell r="F2519" t="str">
            <v>Withdrawn</v>
          </cell>
          <cell r="G2519">
            <v>37683</v>
          </cell>
          <cell r="H2519" t="str">
            <v>NR</v>
          </cell>
          <cell r="I2519" t="str">
            <v>Not on Rating Watch</v>
          </cell>
        </row>
        <row r="2520">
          <cell r="A2520">
            <v>80361336</v>
          </cell>
          <cell r="B2520" t="str">
            <v>Alexandria National Iron &amp; Steel</v>
          </cell>
          <cell r="C2520" t="str">
            <v>Metals &amp; Mining</v>
          </cell>
          <cell r="D2520" t="str">
            <v>EGYPT</v>
          </cell>
          <cell r="E2520" t="str">
            <v>N</v>
          </cell>
          <cell r="F2520" t="str">
            <v>Withdrawn</v>
          </cell>
          <cell r="G2520">
            <v>37663</v>
          </cell>
          <cell r="H2520" t="str">
            <v>NR</v>
          </cell>
          <cell r="I2520" t="str">
            <v>Rating Watch Off</v>
          </cell>
        </row>
        <row r="2521">
          <cell r="A2521">
            <v>80361339</v>
          </cell>
          <cell r="B2521" t="str">
            <v>AB Electrolux</v>
          </cell>
          <cell r="C2521" t="str">
            <v>Capital Goods</v>
          </cell>
          <cell r="D2521" t="str">
            <v>SWEDEN</v>
          </cell>
          <cell r="E2521" t="str">
            <v>Y</v>
          </cell>
          <cell r="F2521" t="str">
            <v>Affirmed</v>
          </cell>
          <cell r="G2521">
            <v>37915</v>
          </cell>
          <cell r="H2521" t="str">
            <v>BBB+</v>
          </cell>
          <cell r="I2521" t="str">
            <v>Rating Outlook Stable</v>
          </cell>
        </row>
        <row r="2522">
          <cell r="A2522">
            <v>80361340</v>
          </cell>
          <cell r="B2522" t="str">
            <v>BPT</v>
          </cell>
          <cell r="C2522" t="str">
            <v>Property/Real Estate</v>
          </cell>
          <cell r="D2522" t="str">
            <v>UNITED KINGDOM</v>
          </cell>
          <cell r="E2522" t="str">
            <v>N</v>
          </cell>
          <cell r="F2522" t="str">
            <v>Withdrawn</v>
          </cell>
          <cell r="G2522">
            <v>37264</v>
          </cell>
          <cell r="H2522" t="str">
            <v>NR</v>
          </cell>
          <cell r="I2522" t="str">
            <v>Not on Rating Watch</v>
          </cell>
        </row>
        <row r="2523">
          <cell r="A2523">
            <v>80361341</v>
          </cell>
          <cell r="B2523" t="str">
            <v>Punjab National Bank</v>
          </cell>
          <cell r="C2523" t="str">
            <v>Banks</v>
          </cell>
          <cell r="D2523" t="str">
            <v>INDIA</v>
          </cell>
          <cell r="E2523" t="str">
            <v>Y</v>
          </cell>
          <cell r="F2523" t="str">
            <v>Withdrawn</v>
          </cell>
          <cell r="G2523">
            <v>37208</v>
          </cell>
          <cell r="H2523" t="str">
            <v>NR</v>
          </cell>
          <cell r="I2523" t="str">
            <v>Not on Rating Watch</v>
          </cell>
        </row>
        <row r="2524">
          <cell r="A2524">
            <v>80361344</v>
          </cell>
          <cell r="B2524" t="str">
            <v>NOMOS-BANK</v>
          </cell>
          <cell r="C2524" t="str">
            <v>Banks</v>
          </cell>
          <cell r="D2524" t="str">
            <v>RUSSIAN FEDERATION</v>
          </cell>
          <cell r="E2524" t="str">
            <v>Y</v>
          </cell>
          <cell r="F2524" t="str">
            <v>Affirmed</v>
          </cell>
          <cell r="G2524">
            <v>37946</v>
          </cell>
          <cell r="H2524" t="str">
            <v>B</v>
          </cell>
          <cell r="I2524" t="str">
            <v>Rating Outlook Stable</v>
          </cell>
        </row>
        <row r="2525">
          <cell r="A2525">
            <v>80361345</v>
          </cell>
          <cell r="B2525" t="str">
            <v>Caja de Ahorros y Monte de Piedad del Circulo Catolico de Obreros de Burgos</v>
          </cell>
          <cell r="C2525" t="str">
            <v>Banks</v>
          </cell>
          <cell r="D2525" t="str">
            <v>SPAIN</v>
          </cell>
          <cell r="E2525" t="str">
            <v>Y</v>
          </cell>
          <cell r="F2525" t="str">
            <v>Affirmed</v>
          </cell>
          <cell r="G2525">
            <v>37978</v>
          </cell>
          <cell r="H2525" t="str">
            <v>A-</v>
          </cell>
          <cell r="I2525" t="str">
            <v>Rating Outlook Stable</v>
          </cell>
        </row>
        <row r="2526">
          <cell r="A2526">
            <v>80361348</v>
          </cell>
          <cell r="B2526" t="str">
            <v>Turkcell</v>
          </cell>
          <cell r="C2526" t="str">
            <v>Telecommunications</v>
          </cell>
          <cell r="D2526" t="str">
            <v>TURKEY</v>
          </cell>
          <cell r="E2526" t="str">
            <v>Y</v>
          </cell>
          <cell r="F2526" t="str">
            <v>Upgrade</v>
          </cell>
          <cell r="G2526">
            <v>38033</v>
          </cell>
          <cell r="H2526" t="str">
            <v>B+</v>
          </cell>
          <cell r="I2526" t="str">
            <v>Rating Outlook Stable</v>
          </cell>
        </row>
        <row r="2527">
          <cell r="A2527">
            <v>80361350</v>
          </cell>
          <cell r="B2527" t="str">
            <v>Bank Mandiri</v>
          </cell>
          <cell r="C2527" t="str">
            <v>Banks</v>
          </cell>
          <cell r="D2527" t="str">
            <v>INDONESIA</v>
          </cell>
          <cell r="E2527" t="str">
            <v>Y</v>
          </cell>
          <cell r="F2527" t="str">
            <v>Upgrade</v>
          </cell>
          <cell r="G2527">
            <v>37951</v>
          </cell>
          <cell r="H2527" t="str">
            <v>B+</v>
          </cell>
          <cell r="I2527" t="str">
            <v>Rating Outlook Stable</v>
          </cell>
        </row>
        <row r="2528">
          <cell r="A2528">
            <v>80361367</v>
          </cell>
          <cell r="B2528" t="str">
            <v>DSL Bank (Aquired by Deutsche Postbank)</v>
          </cell>
          <cell r="C2528" t="str">
            <v>Banks</v>
          </cell>
          <cell r="D2528" t="str">
            <v>GERMANY</v>
          </cell>
          <cell r="E2528" t="str">
            <v>Y</v>
          </cell>
          <cell r="F2528" t="str">
            <v>Affirmed</v>
          </cell>
          <cell r="G2528">
            <v>38169</v>
          </cell>
          <cell r="H2528" t="str">
            <v>AA</v>
          </cell>
          <cell r="I2528" t="str">
            <v>Rating Outlook Stable</v>
          </cell>
        </row>
        <row r="2529">
          <cell r="A2529">
            <v>80361372</v>
          </cell>
          <cell r="B2529" t="str">
            <v>Abbott Laboratories</v>
          </cell>
          <cell r="C2529" t="str">
            <v>Health Care</v>
          </cell>
          <cell r="D2529" t="str">
            <v>UNITED STATES</v>
          </cell>
          <cell r="E2529" t="str">
            <v>Y</v>
          </cell>
          <cell r="F2529" t="str">
            <v>Affirmed</v>
          </cell>
          <cell r="G2529">
            <v>37802</v>
          </cell>
          <cell r="H2529" t="str">
            <v>AA-</v>
          </cell>
          <cell r="I2529" t="str">
            <v>Rating Outlook Stable</v>
          </cell>
        </row>
        <row r="2530">
          <cell r="A2530">
            <v>80361387</v>
          </cell>
          <cell r="B2530" t="str">
            <v>AMR Corporation</v>
          </cell>
          <cell r="C2530" t="str">
            <v>Corporates</v>
          </cell>
          <cell r="D2530" t="str">
            <v>UNITED STATES</v>
          </cell>
          <cell r="E2530" t="str">
            <v>Y</v>
          </cell>
          <cell r="F2530" t="str">
            <v>Affirmed</v>
          </cell>
          <cell r="G2530">
            <v>38013</v>
          </cell>
          <cell r="H2530" t="str">
            <v>CCC+</v>
          </cell>
          <cell r="I2530" t="str">
            <v>Rating Outlook Stable</v>
          </cell>
        </row>
        <row r="2531">
          <cell r="A2531">
            <v>80361388</v>
          </cell>
          <cell r="B2531" t="str">
            <v>American Airlines, Inc.</v>
          </cell>
          <cell r="C2531" t="str">
            <v>Corporates</v>
          </cell>
          <cell r="D2531" t="str">
            <v>UNITED STATES</v>
          </cell>
          <cell r="E2531" t="str">
            <v>Y</v>
          </cell>
          <cell r="F2531" t="str">
            <v>Affirmed</v>
          </cell>
          <cell r="G2531">
            <v>38013</v>
          </cell>
          <cell r="H2531" t="str">
            <v>CCC+</v>
          </cell>
          <cell r="I2531" t="str">
            <v>Rating Outlook Stable</v>
          </cell>
        </row>
        <row r="2532">
          <cell r="A2532">
            <v>80361419</v>
          </cell>
          <cell r="B2532" t="str">
            <v>Bristol-Myers Squibb Company</v>
          </cell>
          <cell r="C2532" t="str">
            <v>Health Care</v>
          </cell>
          <cell r="D2532" t="str">
            <v>UNITED STATES</v>
          </cell>
          <cell r="E2532" t="str">
            <v>Y</v>
          </cell>
          <cell r="F2532" t="str">
            <v>New Rating</v>
          </cell>
          <cell r="G2532">
            <v>38259</v>
          </cell>
          <cell r="H2532" t="str">
            <v>A+</v>
          </cell>
          <cell r="I2532" t="str">
            <v>Rating Outlook Negative</v>
          </cell>
        </row>
        <row r="2533">
          <cell r="A2533">
            <v>80361421</v>
          </cell>
          <cell r="B2533" t="str">
            <v>Beneficial Corporation</v>
          </cell>
          <cell r="C2533" t="str">
            <v>Banks</v>
          </cell>
          <cell r="D2533" t="str">
            <v>UNITED STATES</v>
          </cell>
          <cell r="E2533" t="str">
            <v>Y</v>
          </cell>
          <cell r="F2533" t="str">
            <v>Downgrade</v>
          </cell>
          <cell r="G2533">
            <v>37711</v>
          </cell>
          <cell r="H2533" t="str">
            <v>A</v>
          </cell>
          <cell r="I2533" t="str">
            <v>Rating Outlook Stable</v>
          </cell>
        </row>
        <row r="2534">
          <cell r="A2534">
            <v>80361425</v>
          </cell>
          <cell r="B2534" t="str">
            <v>Baroid Corporation</v>
          </cell>
          <cell r="C2534" t="str">
            <v>Corporates</v>
          </cell>
          <cell r="D2534" t="str">
            <v>UNITED STATES</v>
          </cell>
          <cell r="E2534" t="str">
            <v>Y</v>
          </cell>
          <cell r="F2534" t="str">
            <v>Upgrade</v>
          </cell>
          <cell r="G2534">
            <v>35286</v>
          </cell>
          <cell r="H2534" t="str">
            <v>A+</v>
          </cell>
        </row>
        <row r="2535">
          <cell r="A2535">
            <v>80361431</v>
          </cell>
          <cell r="B2535" t="str">
            <v>Capital Cities/ABC, Inc.</v>
          </cell>
          <cell r="C2535" t="str">
            <v>Corporates</v>
          </cell>
          <cell r="D2535" t="str">
            <v>UNITED STATES</v>
          </cell>
          <cell r="E2535" t="str">
            <v>Y</v>
          </cell>
          <cell r="F2535" t="str">
            <v>Downgrade</v>
          </cell>
          <cell r="G2535">
            <v>35080</v>
          </cell>
          <cell r="H2535" t="str">
            <v>A</v>
          </cell>
        </row>
        <row r="2536">
          <cell r="A2536">
            <v>80361453</v>
          </cell>
          <cell r="B2536" t="str">
            <v>CSC Enterprises</v>
          </cell>
          <cell r="C2536" t="str">
            <v>Corporates</v>
          </cell>
          <cell r="D2536" t="str">
            <v>UNITED STATES</v>
          </cell>
          <cell r="E2536" t="str">
            <v>Y</v>
          </cell>
          <cell r="F2536" t="str">
            <v>New Rating</v>
          </cell>
          <cell r="G2536">
            <v>34425</v>
          </cell>
          <cell r="H2536" t="str">
            <v>A+</v>
          </cell>
        </row>
        <row r="2537">
          <cell r="A2537">
            <v>80361461</v>
          </cell>
          <cell r="B2537" t="str">
            <v>Delta Air Lines</v>
          </cell>
          <cell r="C2537" t="str">
            <v>Corporates</v>
          </cell>
          <cell r="D2537" t="str">
            <v>UNITED STATES</v>
          </cell>
          <cell r="E2537" t="str">
            <v>Y</v>
          </cell>
          <cell r="F2537" t="str">
            <v>Downgrade</v>
          </cell>
          <cell r="G2537">
            <v>38246</v>
          </cell>
          <cell r="H2537" t="str">
            <v>C</v>
          </cell>
        </row>
        <row r="2538">
          <cell r="A2538">
            <v>80361462</v>
          </cell>
          <cell r="B2538" t="str">
            <v>E.I. duPont de Nemours and Company</v>
          </cell>
          <cell r="C2538" t="str">
            <v>Chemicals</v>
          </cell>
          <cell r="D2538" t="str">
            <v>UNITED STATES</v>
          </cell>
          <cell r="E2538" t="str">
            <v>Y</v>
          </cell>
          <cell r="F2538" t="str">
            <v>New Rating</v>
          </cell>
          <cell r="G2538">
            <v>38259</v>
          </cell>
          <cell r="H2538" t="str">
            <v>AA-</v>
          </cell>
          <cell r="I2538" t="str">
            <v>Rating Outlook Stable</v>
          </cell>
        </row>
        <row r="2539">
          <cell r="A2539">
            <v>80361473</v>
          </cell>
          <cell r="B2539" t="str">
            <v>Clark Credit Corp.</v>
          </cell>
          <cell r="C2539" t="str">
            <v>Banks</v>
          </cell>
          <cell r="D2539" t="str">
            <v>UNITED STATES</v>
          </cell>
          <cell r="E2539" t="str">
            <v>Y</v>
          </cell>
          <cell r="F2539" t="str">
            <v>Upgrade</v>
          </cell>
          <cell r="G2539">
            <v>33662</v>
          </cell>
          <cell r="H2539" t="str">
            <v>AA-</v>
          </cell>
          <cell r="I2539" t="str">
            <v>Rating Outlook Stable</v>
          </cell>
        </row>
        <row r="2540">
          <cell r="A2540">
            <v>80361521</v>
          </cell>
          <cell r="B2540" t="str">
            <v>Hovnanian Enterprises, Inc.</v>
          </cell>
          <cell r="C2540" t="str">
            <v>Homebuilding</v>
          </cell>
          <cell r="D2540" t="str">
            <v>UNITED STATES</v>
          </cell>
          <cell r="E2540" t="str">
            <v>Y</v>
          </cell>
          <cell r="F2540" t="str">
            <v>New Rating</v>
          </cell>
          <cell r="G2540">
            <v>37896</v>
          </cell>
          <cell r="H2540" t="str">
            <v>BB+</v>
          </cell>
          <cell r="I2540" t="str">
            <v>Rating Outlook Stable</v>
          </cell>
        </row>
        <row r="2541">
          <cell r="A2541">
            <v>80361530</v>
          </cell>
          <cell r="B2541" t="str">
            <v>publish No</v>
          </cell>
          <cell r="C2541" t="str">
            <v>Corporates</v>
          </cell>
          <cell r="D2541" t="str">
            <v>UNITED STATES</v>
          </cell>
          <cell r="E2541" t="str">
            <v>N</v>
          </cell>
          <cell r="F2541" t="str">
            <v>Upgrade</v>
          </cell>
          <cell r="G2541">
            <v>34809</v>
          </cell>
          <cell r="H2541" t="str">
            <v>A+</v>
          </cell>
        </row>
        <row r="2542">
          <cell r="A2542">
            <v>80361535</v>
          </cell>
          <cell r="B2542" t="str">
            <v>International Paper Company</v>
          </cell>
          <cell r="C2542" t="str">
            <v>Corporates</v>
          </cell>
          <cell r="D2542" t="str">
            <v>UNITED STATES</v>
          </cell>
          <cell r="E2542" t="str">
            <v>Y</v>
          </cell>
          <cell r="F2542" t="str">
            <v>Affirmed</v>
          </cell>
          <cell r="G2542">
            <v>38154</v>
          </cell>
          <cell r="H2542" t="str">
            <v>BBB</v>
          </cell>
          <cell r="I2542" t="str">
            <v>Rating Outlook Stable</v>
          </cell>
        </row>
        <row r="2543">
          <cell r="A2543">
            <v>80361541</v>
          </cell>
          <cell r="B2543" t="str">
            <v>Kellogg Company</v>
          </cell>
          <cell r="C2543" t="str">
            <v>Corporates</v>
          </cell>
          <cell r="D2543" t="str">
            <v>UNITED STATES</v>
          </cell>
          <cell r="E2543" t="str">
            <v>Y</v>
          </cell>
          <cell r="F2543" t="str">
            <v>New Rating</v>
          </cell>
          <cell r="G2543">
            <v>37916</v>
          </cell>
          <cell r="H2543" t="str">
            <v>BBB+</v>
          </cell>
          <cell r="I2543" t="str">
            <v>Rating Outlook Stable</v>
          </cell>
        </row>
        <row r="2544">
          <cell r="A2544">
            <v>80361542</v>
          </cell>
          <cell r="B2544" t="str">
            <v>Kemper Corporation</v>
          </cell>
          <cell r="C2544" t="str">
            <v>Financial Institutions</v>
          </cell>
          <cell r="D2544" t="str">
            <v>UNITED STATES</v>
          </cell>
          <cell r="E2544" t="str">
            <v>N</v>
          </cell>
          <cell r="F2544" t="str">
            <v>Withdrawn</v>
          </cell>
          <cell r="G2544">
            <v>36677</v>
          </cell>
          <cell r="H2544" t="str">
            <v>NR</v>
          </cell>
        </row>
        <row r="2545">
          <cell r="A2545">
            <v>80361568</v>
          </cell>
          <cell r="B2545" t="str">
            <v>Mercury Finance Company</v>
          </cell>
          <cell r="C2545" t="str">
            <v>Financial Institutions</v>
          </cell>
          <cell r="D2545" t="str">
            <v>UNITED STATES</v>
          </cell>
          <cell r="E2545" t="str">
            <v>N</v>
          </cell>
          <cell r="F2545" t="str">
            <v>New Rating</v>
          </cell>
          <cell r="G2545">
            <v>35461</v>
          </cell>
          <cell r="H2545" t="str">
            <v>D</v>
          </cell>
        </row>
        <row r="2546">
          <cell r="A2546">
            <v>80361592</v>
          </cell>
          <cell r="B2546" t="str">
            <v>Merck &amp; Co., Inc.</v>
          </cell>
          <cell r="C2546" t="str">
            <v>Health Care</v>
          </cell>
          <cell r="D2546" t="str">
            <v>UNITED STATES</v>
          </cell>
          <cell r="E2546" t="str">
            <v>Y</v>
          </cell>
          <cell r="F2546" t="str">
            <v>New Rating</v>
          </cell>
          <cell r="G2546">
            <v>37974</v>
          </cell>
          <cell r="H2546" t="str">
            <v>AAA</v>
          </cell>
          <cell r="I2546" t="str">
            <v>Rating Outlook Stable</v>
          </cell>
        </row>
        <row r="2547">
          <cell r="A2547">
            <v>80361630</v>
          </cell>
          <cell r="B2547" t="str">
            <v>Pfizer Inc.</v>
          </cell>
          <cell r="C2547" t="str">
            <v>Bank Loans</v>
          </cell>
          <cell r="D2547" t="str">
            <v>UNITED STATES</v>
          </cell>
          <cell r="E2547" t="str">
            <v>Y</v>
          </cell>
          <cell r="F2547" t="str">
            <v>New Rating</v>
          </cell>
          <cell r="G2547">
            <v>38168</v>
          </cell>
          <cell r="H2547" t="str">
            <v>AAA</v>
          </cell>
          <cell r="I2547" t="str">
            <v>Rating Outlook Stable</v>
          </cell>
        </row>
        <row r="2548">
          <cell r="A2548">
            <v>80361681</v>
          </cell>
          <cell r="B2548" t="str">
            <v>Safeway Inc.</v>
          </cell>
          <cell r="C2548" t="str">
            <v>Food Retailing</v>
          </cell>
          <cell r="D2548" t="str">
            <v>UNITED STATES</v>
          </cell>
          <cell r="E2548" t="str">
            <v>Y</v>
          </cell>
          <cell r="F2548" t="str">
            <v>Affirmed</v>
          </cell>
          <cell r="G2548">
            <v>38133</v>
          </cell>
          <cell r="H2548" t="str">
            <v>BBB</v>
          </cell>
          <cell r="I2548" t="str">
            <v>Rating Outlook Negative</v>
          </cell>
        </row>
        <row r="2549">
          <cell r="A2549">
            <v>80361705</v>
          </cell>
          <cell r="B2549" t="str">
            <v>Unisys Finance Corporation</v>
          </cell>
          <cell r="C2549" t="str">
            <v>Corporates</v>
          </cell>
          <cell r="D2549" t="str">
            <v>UNITED STATES</v>
          </cell>
          <cell r="E2549" t="str">
            <v>Y</v>
          </cell>
          <cell r="F2549" t="str">
            <v>Upgrade</v>
          </cell>
          <cell r="G2549">
            <v>34162</v>
          </cell>
          <cell r="H2549" t="str">
            <v>BB</v>
          </cell>
        </row>
        <row r="2550">
          <cell r="A2550">
            <v>80361709</v>
          </cell>
          <cell r="B2550" t="str">
            <v>Union Carbide Corporation</v>
          </cell>
          <cell r="C2550" t="str">
            <v>Corporates</v>
          </cell>
          <cell r="D2550" t="str">
            <v>UNITED STATES</v>
          </cell>
          <cell r="E2550" t="str">
            <v>Y</v>
          </cell>
          <cell r="F2550" t="str">
            <v>Affirmed</v>
          </cell>
          <cell r="G2550">
            <v>38219</v>
          </cell>
          <cell r="H2550" t="str">
            <v>A-</v>
          </cell>
          <cell r="I2550" t="str">
            <v>Rating Outlook Negative</v>
          </cell>
        </row>
        <row r="2551">
          <cell r="A2551">
            <v>80361716</v>
          </cell>
          <cell r="B2551" t="str">
            <v>United Technologies Corporation</v>
          </cell>
          <cell r="C2551" t="str">
            <v>Corporates</v>
          </cell>
          <cell r="D2551" t="str">
            <v>UNITED STATES</v>
          </cell>
          <cell r="E2551" t="str">
            <v>Y</v>
          </cell>
          <cell r="F2551" t="str">
            <v>New Rating</v>
          </cell>
          <cell r="G2551">
            <v>37992</v>
          </cell>
          <cell r="H2551" t="str">
            <v>A+</v>
          </cell>
          <cell r="I2551" t="str">
            <v>Rating Outlook Stable</v>
          </cell>
        </row>
        <row r="2552">
          <cell r="A2552">
            <v>80361718</v>
          </cell>
          <cell r="B2552" t="str">
            <v>Valcor, Inc.</v>
          </cell>
          <cell r="C2552" t="str">
            <v>Corporates</v>
          </cell>
          <cell r="D2552" t="str">
            <v>UNITED STATES</v>
          </cell>
          <cell r="E2552" t="str">
            <v>N</v>
          </cell>
          <cell r="F2552" t="str">
            <v>Withdrawn</v>
          </cell>
          <cell r="G2552">
            <v>37775</v>
          </cell>
          <cell r="H2552" t="str">
            <v>NR</v>
          </cell>
        </row>
        <row r="2553">
          <cell r="A2553">
            <v>80361728</v>
          </cell>
          <cell r="B2553" t="str">
            <v>Western National Corporation</v>
          </cell>
          <cell r="C2553" t="str">
            <v>Financial Institutions</v>
          </cell>
          <cell r="D2553" t="str">
            <v>UNITED STATES</v>
          </cell>
          <cell r="E2553" t="str">
            <v>Y</v>
          </cell>
          <cell r="F2553" t="str">
            <v>Affirmed</v>
          </cell>
          <cell r="G2553">
            <v>37760</v>
          </cell>
          <cell r="H2553" t="str">
            <v>AAA</v>
          </cell>
          <cell r="I2553" t="str">
            <v>Rating Outlook Negative</v>
          </cell>
        </row>
        <row r="2554">
          <cell r="A2554">
            <v>80361826</v>
          </cell>
          <cell r="B2554" t="str">
            <v>La Quinta Inns, Inc.</v>
          </cell>
          <cell r="C2554" t="str">
            <v>Corporates</v>
          </cell>
          <cell r="D2554" t="str">
            <v>UNITED STATES</v>
          </cell>
          <cell r="E2554" t="str">
            <v>N</v>
          </cell>
          <cell r="F2554" t="str">
            <v>New Rating</v>
          </cell>
          <cell r="G2554">
            <v>34947</v>
          </cell>
          <cell r="H2554" t="str">
            <v>BBB-</v>
          </cell>
        </row>
        <row r="2555">
          <cell r="A2555">
            <v>80361861</v>
          </cell>
          <cell r="B2555" t="str">
            <v>EDF Energy (South East) plc</v>
          </cell>
          <cell r="C2555" t="str">
            <v>Global Power</v>
          </cell>
          <cell r="D2555" t="str">
            <v>UNITED KINGDOM</v>
          </cell>
          <cell r="E2555" t="str">
            <v>Y</v>
          </cell>
          <cell r="F2555" t="str">
            <v>Affirmed</v>
          </cell>
          <cell r="G2555">
            <v>37978</v>
          </cell>
          <cell r="H2555" t="str">
            <v>A</v>
          </cell>
          <cell r="I2555" t="str">
            <v>Rating Outlook Negative</v>
          </cell>
        </row>
        <row r="2556">
          <cell r="A2556">
            <v>80361889</v>
          </cell>
          <cell r="B2556" t="str">
            <v>Basell Holdings NV</v>
          </cell>
          <cell r="C2556" t="str">
            <v>Chemicals</v>
          </cell>
          <cell r="D2556" t="str">
            <v>NETHERLANDS</v>
          </cell>
          <cell r="E2556" t="str">
            <v>N</v>
          </cell>
          <cell r="F2556" t="str">
            <v>Withdrawn</v>
          </cell>
          <cell r="G2556">
            <v>38245</v>
          </cell>
          <cell r="H2556" t="str">
            <v>WD</v>
          </cell>
          <cell r="I2556" t="str">
            <v>Rating Outlook Stable</v>
          </cell>
        </row>
        <row r="2557">
          <cell r="A2557">
            <v>80361907</v>
          </cell>
          <cell r="B2557" t="str">
            <v>Transco plc</v>
          </cell>
          <cell r="C2557" t="str">
            <v>Energy (Oil &amp; Gas)</v>
          </cell>
          <cell r="D2557" t="str">
            <v>UNITED KINGDOM</v>
          </cell>
          <cell r="E2557" t="str">
            <v>Y</v>
          </cell>
          <cell r="F2557" t="str">
            <v>Affirmed</v>
          </cell>
          <cell r="G2557">
            <v>38230</v>
          </cell>
          <cell r="H2557" t="str">
            <v>A</v>
          </cell>
          <cell r="I2557" t="str">
            <v>Rating Outlook Stable</v>
          </cell>
        </row>
        <row r="2558">
          <cell r="A2558">
            <v>80361911</v>
          </cell>
          <cell r="B2558" t="str">
            <v>M.J. Maillis Group</v>
          </cell>
          <cell r="C2558" t="str">
            <v>Corporates</v>
          </cell>
          <cell r="D2558" t="str">
            <v>GREECE</v>
          </cell>
          <cell r="E2558" t="str">
            <v>N</v>
          </cell>
          <cell r="F2558" t="str">
            <v>Withdrawn</v>
          </cell>
          <cell r="G2558">
            <v>37875</v>
          </cell>
          <cell r="H2558" t="str">
            <v>NR</v>
          </cell>
        </row>
        <row r="2559">
          <cell r="A2559">
            <v>80361913</v>
          </cell>
          <cell r="B2559" t="str">
            <v>Yorkshire Power Finance Ltd.</v>
          </cell>
          <cell r="C2559" t="str">
            <v>Corporates</v>
          </cell>
          <cell r="D2559" t="str">
            <v>UNITED KINGDOM</v>
          </cell>
          <cell r="E2559" t="str">
            <v>Y</v>
          </cell>
          <cell r="F2559" t="str">
            <v>Downgrade</v>
          </cell>
          <cell r="G2559">
            <v>37887</v>
          </cell>
          <cell r="H2559" t="str">
            <v>BBB</v>
          </cell>
          <cell r="I2559" t="str">
            <v>Rating Outlook Stable</v>
          </cell>
        </row>
        <row r="2560">
          <cell r="A2560">
            <v>80361924</v>
          </cell>
          <cell r="B2560" t="str">
            <v>Finansbank Holland</v>
          </cell>
          <cell r="C2560" t="str">
            <v>Financial Institutions</v>
          </cell>
          <cell r="D2560" t="str">
            <v>NETHERLANDS</v>
          </cell>
          <cell r="E2560" t="str">
            <v>N</v>
          </cell>
          <cell r="F2560" t="str">
            <v>Withdrawn</v>
          </cell>
          <cell r="G2560">
            <v>37210</v>
          </cell>
          <cell r="H2560" t="str">
            <v>NR</v>
          </cell>
          <cell r="I2560" t="str">
            <v>Not on Rating Watch</v>
          </cell>
        </row>
        <row r="2561">
          <cell r="A2561">
            <v>80361927</v>
          </cell>
          <cell r="B2561" t="str">
            <v>Alea London Ltd</v>
          </cell>
          <cell r="C2561" t="str">
            <v>Reinsurers</v>
          </cell>
          <cell r="D2561" t="str">
            <v>UNITED KINGDOM</v>
          </cell>
          <cell r="E2561" t="str">
            <v>N</v>
          </cell>
          <cell r="F2561" t="str">
            <v>New Rating</v>
          </cell>
          <cell r="G2561">
            <v>37617</v>
          </cell>
          <cell r="H2561" t="str">
            <v>AA+</v>
          </cell>
        </row>
        <row r="2562">
          <cell r="A2562">
            <v>80361934</v>
          </cell>
          <cell r="B2562" t="str">
            <v>Wessex Water Limited</v>
          </cell>
          <cell r="C2562" t="str">
            <v>Corporates</v>
          </cell>
          <cell r="D2562" t="str">
            <v>UNITED KINGDOM</v>
          </cell>
          <cell r="E2562" t="str">
            <v>Y</v>
          </cell>
          <cell r="F2562" t="str">
            <v>Downgrade</v>
          </cell>
          <cell r="G2562">
            <v>37651</v>
          </cell>
          <cell r="H2562" t="str">
            <v>BBB</v>
          </cell>
          <cell r="I2562" t="str">
            <v>Rating Outlook Stable</v>
          </cell>
        </row>
        <row r="2563">
          <cell r="A2563">
            <v>80361935</v>
          </cell>
          <cell r="B2563" t="str">
            <v>Azurix Europe Ltd.</v>
          </cell>
          <cell r="C2563" t="str">
            <v>Global Power</v>
          </cell>
          <cell r="D2563" t="str">
            <v>UNITED KINGDOM</v>
          </cell>
          <cell r="E2563" t="str">
            <v>N</v>
          </cell>
          <cell r="F2563" t="str">
            <v>Rating Watch On</v>
          </cell>
          <cell r="G2563">
            <v>37225</v>
          </cell>
          <cell r="H2563" t="str">
            <v>BBB+</v>
          </cell>
          <cell r="I2563" t="str">
            <v>Rating Watch Evolving</v>
          </cell>
        </row>
        <row r="2564">
          <cell r="A2564">
            <v>80361941</v>
          </cell>
          <cell r="B2564" t="str">
            <v>Seehafen Rostock</v>
          </cell>
          <cell r="C2564" t="str">
            <v>Corporates</v>
          </cell>
          <cell r="D2564" t="str">
            <v>GERMANY</v>
          </cell>
          <cell r="E2564" t="str">
            <v>Y</v>
          </cell>
          <cell r="F2564" t="str">
            <v>Downgrade</v>
          </cell>
          <cell r="G2564">
            <v>37393</v>
          </cell>
          <cell r="H2564" t="str">
            <v>B-</v>
          </cell>
          <cell r="I2564" t="str">
            <v>Rating Watch Negative</v>
          </cell>
        </row>
        <row r="2565">
          <cell r="A2565">
            <v>80361953</v>
          </cell>
          <cell r="B2565" t="str">
            <v>Finansbank Suisse</v>
          </cell>
          <cell r="C2565" t="str">
            <v>Financial Institutions</v>
          </cell>
          <cell r="D2565" t="str">
            <v>SWITZERLAND</v>
          </cell>
          <cell r="E2565" t="str">
            <v>N</v>
          </cell>
          <cell r="F2565" t="str">
            <v>Withdrawn</v>
          </cell>
          <cell r="G2565">
            <v>37210</v>
          </cell>
          <cell r="H2565" t="str">
            <v>NR</v>
          </cell>
          <cell r="I2565" t="str">
            <v>Not on Rating Watch</v>
          </cell>
        </row>
        <row r="2566">
          <cell r="A2566">
            <v>80361957</v>
          </cell>
          <cell r="B2566" t="str">
            <v>Hurriyet Gazetecilik ve Matbaacilik A.S.</v>
          </cell>
          <cell r="C2566" t="str">
            <v>Corporates</v>
          </cell>
          <cell r="D2566" t="str">
            <v>TURKEY</v>
          </cell>
          <cell r="E2566" t="str">
            <v>Y</v>
          </cell>
          <cell r="F2566" t="str">
            <v>Affirmed</v>
          </cell>
          <cell r="G2566">
            <v>38247</v>
          </cell>
          <cell r="H2566" t="str">
            <v>B+</v>
          </cell>
          <cell r="I2566" t="str">
            <v>Rating Outlook Positive</v>
          </cell>
        </row>
        <row r="2567">
          <cell r="A2567">
            <v>80361958</v>
          </cell>
          <cell r="B2567" t="str">
            <v>Litchfield Financial Corporation</v>
          </cell>
          <cell r="C2567" t="str">
            <v>Financial Institutions</v>
          </cell>
          <cell r="D2567" t="str">
            <v>UNITED STATES</v>
          </cell>
          <cell r="E2567" t="str">
            <v>Y</v>
          </cell>
          <cell r="F2567" t="str">
            <v>New Rating</v>
          </cell>
          <cell r="G2567">
            <v>36332</v>
          </cell>
          <cell r="H2567" t="str">
            <v>BB</v>
          </cell>
        </row>
        <row r="2568">
          <cell r="A2568">
            <v>80361961</v>
          </cell>
          <cell r="B2568" t="str">
            <v>Acea SpA</v>
          </cell>
          <cell r="C2568" t="str">
            <v>Global Power</v>
          </cell>
          <cell r="D2568" t="str">
            <v>ITALY</v>
          </cell>
          <cell r="E2568" t="str">
            <v>Y</v>
          </cell>
          <cell r="F2568" t="str">
            <v>Affirmed</v>
          </cell>
          <cell r="G2568">
            <v>37769</v>
          </cell>
          <cell r="H2568" t="str">
            <v>A+</v>
          </cell>
          <cell r="I2568" t="str">
            <v>Rating Outlook Stable</v>
          </cell>
        </row>
        <row r="2569">
          <cell r="A2569">
            <v>80361972</v>
          </cell>
          <cell r="B2569" t="str">
            <v>Swiss Reinsurance Company</v>
          </cell>
          <cell r="C2569" t="str">
            <v>Insurance</v>
          </cell>
          <cell r="D2569" t="str">
            <v>SWITZERLAND</v>
          </cell>
          <cell r="E2569" t="str">
            <v>Y</v>
          </cell>
          <cell r="F2569" t="str">
            <v>New Rating</v>
          </cell>
          <cell r="G2569">
            <v>38191</v>
          </cell>
          <cell r="H2569" t="str">
            <v>AA+</v>
          </cell>
          <cell r="I2569" t="str">
            <v>Rating Outlook Stable</v>
          </cell>
        </row>
        <row r="2570">
          <cell r="A2570">
            <v>80361973</v>
          </cell>
          <cell r="B2570" t="str">
            <v>FLAG Telecom Holdings</v>
          </cell>
          <cell r="C2570" t="str">
            <v>Corporates</v>
          </cell>
          <cell r="D2570" t="str">
            <v>BERMUDA</v>
          </cell>
          <cell r="E2570" t="str">
            <v>Y</v>
          </cell>
          <cell r="F2570" t="str">
            <v>Downgrade</v>
          </cell>
          <cell r="G2570">
            <v>37356</v>
          </cell>
          <cell r="H2570" t="str">
            <v>D</v>
          </cell>
          <cell r="I2570" t="str">
            <v>Not on Rating Watch</v>
          </cell>
        </row>
        <row r="2571">
          <cell r="A2571">
            <v>80361974</v>
          </cell>
          <cell r="B2571" t="str">
            <v>Jordan Mobile Telephone Services Company</v>
          </cell>
          <cell r="C2571" t="str">
            <v>Telecommunications</v>
          </cell>
          <cell r="D2571" t="str">
            <v>JORDAN</v>
          </cell>
          <cell r="E2571" t="str">
            <v>Y</v>
          </cell>
          <cell r="F2571" t="str">
            <v>Upgrade</v>
          </cell>
          <cell r="G2571">
            <v>38078</v>
          </cell>
          <cell r="H2571" t="str">
            <v>BB</v>
          </cell>
          <cell r="I2571" t="str">
            <v>Rating Outlook Stable</v>
          </cell>
        </row>
        <row r="2572">
          <cell r="A2572">
            <v>80361979</v>
          </cell>
          <cell r="B2572" t="str">
            <v>Dow Capital B.V.</v>
          </cell>
          <cell r="C2572" t="str">
            <v>Chemicals</v>
          </cell>
          <cell r="D2572" t="str">
            <v>UNITED STATES</v>
          </cell>
          <cell r="E2572" t="str">
            <v>Y</v>
          </cell>
          <cell r="F2572" t="str">
            <v>New Rating</v>
          </cell>
          <cell r="G2572">
            <v>33147</v>
          </cell>
          <cell r="H2572" t="str">
            <v>A+</v>
          </cell>
          <cell r="I2572" t="str">
            <v>Rating Outlook Stable</v>
          </cell>
        </row>
        <row r="2573">
          <cell r="A2573">
            <v>80361980</v>
          </cell>
          <cell r="B2573" t="str">
            <v>USL Capital Corporation (See Ford Holdings)</v>
          </cell>
          <cell r="C2573" t="str">
            <v>Commercial Finance Companies</v>
          </cell>
          <cell r="D2573" t="str">
            <v>UNITED STATES</v>
          </cell>
          <cell r="E2573" t="str">
            <v>N</v>
          </cell>
          <cell r="F2573" t="str">
            <v>New Rating</v>
          </cell>
          <cell r="G2573">
            <v>34817</v>
          </cell>
          <cell r="H2573" t="str">
            <v>A+</v>
          </cell>
        </row>
        <row r="2574">
          <cell r="A2574">
            <v>80361981</v>
          </cell>
          <cell r="B2574" t="str">
            <v>Aerial Communications, Inc.</v>
          </cell>
          <cell r="C2574" t="str">
            <v>Technology</v>
          </cell>
          <cell r="D2574" t="str">
            <v>UNITED STATES</v>
          </cell>
          <cell r="E2574" t="str">
            <v>Y</v>
          </cell>
          <cell r="F2574" t="str">
            <v>New Rating</v>
          </cell>
          <cell r="G2574">
            <v>35731</v>
          </cell>
          <cell r="H2574" t="str">
            <v>BBB</v>
          </cell>
        </row>
        <row r="2575">
          <cell r="A2575">
            <v>80361983</v>
          </cell>
          <cell r="B2575" t="str">
            <v>CE Electric UK Funding Company</v>
          </cell>
          <cell r="C2575" t="str">
            <v>Global Power</v>
          </cell>
          <cell r="D2575" t="str">
            <v>UNITED KINGDOM</v>
          </cell>
          <cell r="E2575" t="str">
            <v>Y</v>
          </cell>
          <cell r="F2575" t="str">
            <v>Downgrade</v>
          </cell>
          <cell r="G2575">
            <v>38082</v>
          </cell>
          <cell r="H2575" t="str">
            <v>BBB-</v>
          </cell>
          <cell r="I2575" t="str">
            <v>Rating Outlook Negative</v>
          </cell>
        </row>
        <row r="2576">
          <cell r="A2576">
            <v>80361985</v>
          </cell>
          <cell r="B2576" t="str">
            <v>Calair LLC</v>
          </cell>
          <cell r="C2576" t="str">
            <v>Transportation</v>
          </cell>
          <cell r="D2576" t="str">
            <v>UNITED STATES</v>
          </cell>
          <cell r="E2576" t="str">
            <v>Y</v>
          </cell>
          <cell r="F2576" t="str">
            <v>New Rating</v>
          </cell>
          <cell r="G2576">
            <v>35900</v>
          </cell>
          <cell r="H2576" t="str">
            <v>BB</v>
          </cell>
        </row>
        <row r="2577">
          <cell r="A2577">
            <v>80361986</v>
          </cell>
          <cell r="B2577" t="str">
            <v>WPP Finance (USA) Corporation</v>
          </cell>
          <cell r="C2577" t="str">
            <v>Media &amp; Entertainment</v>
          </cell>
          <cell r="D2577" t="str">
            <v>UNITED STATES</v>
          </cell>
          <cell r="E2577" t="str">
            <v>Y</v>
          </cell>
          <cell r="F2577" t="str">
            <v>Downgrade</v>
          </cell>
          <cell r="G2577">
            <v>37707</v>
          </cell>
          <cell r="H2577" t="str">
            <v>BBB</v>
          </cell>
          <cell r="I2577" t="str">
            <v>Rating Outlook Stable</v>
          </cell>
        </row>
        <row r="2578">
          <cell r="A2578">
            <v>80361987</v>
          </cell>
          <cell r="B2578" t="str">
            <v>Petroliam Nasional Berhad (Petronas)</v>
          </cell>
          <cell r="C2578" t="str">
            <v>Energy (Oil &amp; Gas)</v>
          </cell>
          <cell r="D2578" t="str">
            <v>MALAYSIA</v>
          </cell>
          <cell r="E2578" t="str">
            <v>Y</v>
          </cell>
          <cell r="F2578" t="str">
            <v>Affirmed</v>
          </cell>
          <cell r="G2578">
            <v>38096</v>
          </cell>
          <cell r="H2578" t="str">
            <v>BBB+</v>
          </cell>
          <cell r="I2578" t="str">
            <v>Rating Outlook Positive</v>
          </cell>
        </row>
        <row r="2579">
          <cell r="A2579">
            <v>80361995</v>
          </cell>
          <cell r="B2579" t="str">
            <v>Security Capital Group Inc.</v>
          </cell>
          <cell r="C2579" t="str">
            <v>Financial Institutions</v>
          </cell>
          <cell r="D2579" t="str">
            <v>UNITED STATES</v>
          </cell>
          <cell r="E2579" t="str">
            <v>N</v>
          </cell>
          <cell r="F2579" t="str">
            <v>Withdrawn</v>
          </cell>
          <cell r="G2579">
            <v>37393</v>
          </cell>
          <cell r="H2579" t="str">
            <v>NR</v>
          </cell>
          <cell r="I2579" t="str">
            <v>Rating Watch Off</v>
          </cell>
        </row>
        <row r="2580">
          <cell r="A2580">
            <v>80362000</v>
          </cell>
          <cell r="B2580" t="str">
            <v>National Bank Of Abu Dhabi</v>
          </cell>
          <cell r="C2580" t="str">
            <v>Banks</v>
          </cell>
          <cell r="D2580" t="str">
            <v>UNITED ARAB EMIRATES</v>
          </cell>
          <cell r="E2580" t="str">
            <v>Y</v>
          </cell>
          <cell r="F2580" t="str">
            <v>Affirmed</v>
          </cell>
          <cell r="G2580">
            <v>38133</v>
          </cell>
          <cell r="H2580" t="str">
            <v>A</v>
          </cell>
          <cell r="I2580" t="str">
            <v>Rating Outlook Stable</v>
          </cell>
        </row>
        <row r="2581">
          <cell r="A2581">
            <v>80362001</v>
          </cell>
          <cell r="B2581" t="str">
            <v>Commercial Bank of Dubai</v>
          </cell>
          <cell r="C2581" t="str">
            <v>Banks</v>
          </cell>
          <cell r="D2581" t="str">
            <v>UNITED ARAB EMIRATES</v>
          </cell>
          <cell r="E2581" t="str">
            <v>Y</v>
          </cell>
          <cell r="F2581" t="str">
            <v>Affirmed</v>
          </cell>
          <cell r="G2581">
            <v>37998</v>
          </cell>
          <cell r="H2581" t="str">
            <v>A-</v>
          </cell>
          <cell r="I2581" t="str">
            <v>Rating Outlook Stable</v>
          </cell>
        </row>
        <row r="2582">
          <cell r="A2582">
            <v>80362009</v>
          </cell>
          <cell r="B2582" t="str">
            <v>International Bank of Azerbaijan</v>
          </cell>
          <cell r="C2582" t="str">
            <v>Banks</v>
          </cell>
          <cell r="D2582" t="str">
            <v>AZERBAIJAN</v>
          </cell>
          <cell r="E2582" t="str">
            <v>Y</v>
          </cell>
          <cell r="F2582" t="str">
            <v>Affirmed</v>
          </cell>
          <cell r="G2582">
            <v>38042</v>
          </cell>
          <cell r="H2582" t="str">
            <v>B+</v>
          </cell>
          <cell r="I2582" t="str">
            <v>Rating Outlook Positive</v>
          </cell>
        </row>
        <row r="2583">
          <cell r="A2583">
            <v>80362015</v>
          </cell>
          <cell r="B2583" t="str">
            <v>United Bulgarian Bank</v>
          </cell>
          <cell r="C2583" t="str">
            <v>Banks</v>
          </cell>
          <cell r="D2583" t="str">
            <v>BULGARIA</v>
          </cell>
          <cell r="E2583" t="str">
            <v>Y</v>
          </cell>
          <cell r="F2583" t="str">
            <v>Upgrade</v>
          </cell>
          <cell r="G2583">
            <v>38204</v>
          </cell>
          <cell r="H2583" t="str">
            <v>BBB-</v>
          </cell>
          <cell r="I2583" t="str">
            <v>Rating Outlook Stable</v>
          </cell>
        </row>
        <row r="2584">
          <cell r="A2584">
            <v>80362017</v>
          </cell>
          <cell r="B2584" t="str">
            <v>Bulgarian Post Bank</v>
          </cell>
          <cell r="C2584" t="str">
            <v>Banks</v>
          </cell>
          <cell r="D2584" t="str">
            <v>BULGARIA</v>
          </cell>
          <cell r="E2584" t="str">
            <v>Y</v>
          </cell>
          <cell r="F2584" t="str">
            <v>Upgrade</v>
          </cell>
          <cell r="G2584">
            <v>38204</v>
          </cell>
          <cell r="H2584" t="str">
            <v>BBB-</v>
          </cell>
          <cell r="I2584" t="str">
            <v>Rating Outlook Stable</v>
          </cell>
        </row>
        <row r="2585">
          <cell r="A2585">
            <v>80362019</v>
          </cell>
          <cell r="B2585" t="str">
            <v>National Bank of Bahrain</v>
          </cell>
          <cell r="C2585" t="str">
            <v>Banks</v>
          </cell>
          <cell r="D2585" t="str">
            <v>BAHRAIN</v>
          </cell>
          <cell r="E2585" t="str">
            <v>Y</v>
          </cell>
          <cell r="F2585" t="str">
            <v>Upgrade</v>
          </cell>
          <cell r="G2585">
            <v>37641</v>
          </cell>
          <cell r="H2585" t="str">
            <v>A-</v>
          </cell>
          <cell r="I2585" t="str">
            <v>Rating Outlook Stable</v>
          </cell>
        </row>
        <row r="2586">
          <cell r="A2586">
            <v>80362021</v>
          </cell>
          <cell r="B2586" t="str">
            <v>BMB Investment Bank</v>
          </cell>
          <cell r="C2586" t="str">
            <v>Banks</v>
          </cell>
          <cell r="D2586" t="str">
            <v>BAHRAIN</v>
          </cell>
          <cell r="E2586" t="str">
            <v>Y</v>
          </cell>
          <cell r="F2586" t="str">
            <v>Downgrade</v>
          </cell>
          <cell r="G2586">
            <v>37614</v>
          </cell>
          <cell r="H2586" t="str">
            <v>DDD</v>
          </cell>
          <cell r="I2586" t="str">
            <v>Rating Watch Evolving</v>
          </cell>
        </row>
        <row r="2587">
          <cell r="A2587">
            <v>80362022</v>
          </cell>
          <cell r="B2587" t="str">
            <v>Arab Banking Corporation</v>
          </cell>
          <cell r="C2587" t="str">
            <v>Banks</v>
          </cell>
          <cell r="D2587" t="str">
            <v>BAHRAIN</v>
          </cell>
          <cell r="E2587" t="str">
            <v>Y</v>
          </cell>
          <cell r="F2587" t="str">
            <v>Affirmed</v>
          </cell>
          <cell r="G2587">
            <v>37026</v>
          </cell>
          <cell r="H2587" t="str">
            <v>BBB-</v>
          </cell>
          <cell r="I2587" t="str">
            <v>Rating Outlook Stable</v>
          </cell>
        </row>
        <row r="2588">
          <cell r="A2588">
            <v>80362024</v>
          </cell>
          <cell r="B2588" t="str">
            <v>Banco Brascan S.A.</v>
          </cell>
          <cell r="C2588" t="str">
            <v>Banks</v>
          </cell>
          <cell r="D2588" t="str">
            <v>BRAZIL</v>
          </cell>
          <cell r="E2588" t="str">
            <v>Y</v>
          </cell>
          <cell r="F2588" t="str">
            <v>Upgrade</v>
          </cell>
          <cell r="G2588">
            <v>38259</v>
          </cell>
          <cell r="H2588" t="str">
            <v>B+</v>
          </cell>
          <cell r="I2588" t="str">
            <v>Rating Outlook Stable</v>
          </cell>
        </row>
        <row r="2589">
          <cell r="A2589">
            <v>80362025</v>
          </cell>
          <cell r="B2589" t="str">
            <v>Priorbank</v>
          </cell>
          <cell r="C2589" t="str">
            <v>Banks</v>
          </cell>
          <cell r="D2589" t="str">
            <v>BELARUS</v>
          </cell>
          <cell r="E2589" t="str">
            <v>N</v>
          </cell>
          <cell r="F2589" t="str">
            <v>Withdrawn</v>
          </cell>
          <cell r="G2589">
            <v>37553</v>
          </cell>
          <cell r="H2589" t="str">
            <v>NR</v>
          </cell>
          <cell r="I2589" t="str">
            <v>Not on Rating Watch</v>
          </cell>
        </row>
        <row r="2590">
          <cell r="A2590">
            <v>80362026</v>
          </cell>
          <cell r="B2590" t="str">
            <v>Belarusbank</v>
          </cell>
          <cell r="C2590" t="str">
            <v>Banks</v>
          </cell>
          <cell r="D2590" t="str">
            <v>BELARUS</v>
          </cell>
          <cell r="E2590" t="str">
            <v>Y</v>
          </cell>
          <cell r="F2590" t="str">
            <v>Upgrade</v>
          </cell>
          <cell r="G2590">
            <v>38036</v>
          </cell>
          <cell r="H2590" t="str">
            <v>CCC</v>
          </cell>
          <cell r="I2590" t="str">
            <v>Rating Outlook Stable</v>
          </cell>
        </row>
        <row r="2591">
          <cell r="A2591">
            <v>80362028</v>
          </cell>
          <cell r="B2591" t="str">
            <v>Banco Del Desarrollo</v>
          </cell>
          <cell r="C2591" t="str">
            <v>Banks</v>
          </cell>
          <cell r="D2591" t="str">
            <v>CHILE</v>
          </cell>
          <cell r="E2591" t="str">
            <v>Y</v>
          </cell>
          <cell r="F2591" t="str">
            <v>Withdrawn</v>
          </cell>
          <cell r="G2591">
            <v>37008</v>
          </cell>
          <cell r="H2591" t="str">
            <v>NR</v>
          </cell>
          <cell r="I2591" t="str">
            <v>Not on Rating Watch</v>
          </cell>
        </row>
        <row r="2592">
          <cell r="A2592">
            <v>80362033</v>
          </cell>
          <cell r="B2592" t="str">
            <v>Industrial &amp; Commercial Bank of China</v>
          </cell>
          <cell r="C2592" t="str">
            <v>Banks</v>
          </cell>
          <cell r="D2592" t="str">
            <v>CHINA</v>
          </cell>
          <cell r="E2592" t="str">
            <v>Y</v>
          </cell>
          <cell r="F2592" t="str">
            <v>Revision Rating</v>
          </cell>
          <cell r="G2592">
            <v>36861</v>
          </cell>
          <cell r="H2592" t="str">
            <v>BBB+</v>
          </cell>
          <cell r="I2592" t="str">
            <v>Rating Outlook Stable</v>
          </cell>
        </row>
        <row r="2593">
          <cell r="A2593">
            <v>80362039</v>
          </cell>
          <cell r="B2593" t="str">
            <v>Hellenic Bank Ltd.</v>
          </cell>
          <cell r="C2593" t="str">
            <v>Banks</v>
          </cell>
          <cell r="D2593" t="str">
            <v>CYPRUS</v>
          </cell>
          <cell r="E2593" t="str">
            <v>Y</v>
          </cell>
          <cell r="F2593" t="str">
            <v>Downgrade</v>
          </cell>
          <cell r="G2593">
            <v>37480</v>
          </cell>
          <cell r="H2593" t="str">
            <v>BBB+</v>
          </cell>
          <cell r="I2593" t="str">
            <v>Rating Outlook Stable</v>
          </cell>
        </row>
        <row r="2594">
          <cell r="A2594">
            <v>80362042</v>
          </cell>
          <cell r="B2594" t="str">
            <v>Bank of Cyprus</v>
          </cell>
          <cell r="C2594" t="str">
            <v>Banks</v>
          </cell>
          <cell r="D2594" t="str">
            <v>CYPRUS</v>
          </cell>
          <cell r="E2594" t="str">
            <v>Y</v>
          </cell>
          <cell r="F2594" t="str">
            <v>Affirmed</v>
          </cell>
          <cell r="G2594">
            <v>38047</v>
          </cell>
          <cell r="H2594" t="str">
            <v>A-</v>
          </cell>
          <cell r="I2594" t="str">
            <v>Rating Outlook Negative</v>
          </cell>
        </row>
        <row r="2595">
          <cell r="A2595">
            <v>80362046</v>
          </cell>
          <cell r="B2595" t="str">
            <v>Banco BHD</v>
          </cell>
          <cell r="C2595" t="str">
            <v>Banks</v>
          </cell>
          <cell r="D2595" t="str">
            <v>DOMINICAN REPUBLIC</v>
          </cell>
          <cell r="E2595" t="str">
            <v>Y</v>
          </cell>
          <cell r="F2595" t="str">
            <v>Downgrade</v>
          </cell>
          <cell r="G2595">
            <v>38020</v>
          </cell>
          <cell r="H2595" t="str">
            <v>CCC+</v>
          </cell>
          <cell r="I2595" t="str">
            <v>Rating Watch Negative</v>
          </cell>
        </row>
        <row r="2596">
          <cell r="A2596">
            <v>80362047</v>
          </cell>
          <cell r="B2596" t="str">
            <v>Hansapank</v>
          </cell>
          <cell r="C2596" t="str">
            <v>Banks</v>
          </cell>
          <cell r="D2596" t="str">
            <v>ESTONIA</v>
          </cell>
          <cell r="E2596" t="str">
            <v>Y</v>
          </cell>
          <cell r="F2596" t="str">
            <v>Affirmed</v>
          </cell>
          <cell r="G2596">
            <v>38163</v>
          </cell>
          <cell r="H2596" t="str">
            <v>A</v>
          </cell>
          <cell r="I2596" t="str">
            <v>Rating Outlook Stable</v>
          </cell>
        </row>
        <row r="2597">
          <cell r="A2597">
            <v>80362050</v>
          </cell>
          <cell r="B2597" t="str">
            <v>Egyptian American Bank</v>
          </cell>
          <cell r="C2597" t="str">
            <v>Banks</v>
          </cell>
          <cell r="D2597" t="str">
            <v>EGYPT</v>
          </cell>
          <cell r="E2597" t="str">
            <v>N</v>
          </cell>
          <cell r="F2597" t="str">
            <v>Withdrawn</v>
          </cell>
          <cell r="G2597">
            <v>37915</v>
          </cell>
          <cell r="H2597" t="str">
            <v>NR</v>
          </cell>
        </row>
        <row r="2598">
          <cell r="A2598">
            <v>80362071</v>
          </cell>
          <cell r="B2598" t="str">
            <v>Citic Ka Wah Bank</v>
          </cell>
          <cell r="C2598" t="str">
            <v>Banks</v>
          </cell>
          <cell r="D2598" t="str">
            <v>HONG KONG</v>
          </cell>
          <cell r="E2598" t="str">
            <v>Y</v>
          </cell>
          <cell r="F2598" t="str">
            <v>Affirmed</v>
          </cell>
          <cell r="G2598">
            <v>37587</v>
          </cell>
          <cell r="H2598" t="str">
            <v>BBB</v>
          </cell>
          <cell r="I2598" t="str">
            <v>Rating Outlook Positive</v>
          </cell>
        </row>
        <row r="2599">
          <cell r="A2599">
            <v>80362075</v>
          </cell>
          <cell r="B2599" t="str">
            <v>HVB Splitska banka dd Split</v>
          </cell>
          <cell r="C2599" t="str">
            <v>Banks</v>
          </cell>
          <cell r="D2599" t="str">
            <v>CROATIA</v>
          </cell>
          <cell r="E2599" t="str">
            <v>Y</v>
          </cell>
          <cell r="F2599" t="str">
            <v>Withdrawn</v>
          </cell>
          <cell r="G2599">
            <v>37971</v>
          </cell>
          <cell r="H2599" t="str">
            <v>NR</v>
          </cell>
        </row>
        <row r="2600">
          <cell r="A2600">
            <v>80362078</v>
          </cell>
          <cell r="B2600" t="str">
            <v>Nova Banka</v>
          </cell>
          <cell r="C2600" t="str">
            <v>Banks</v>
          </cell>
          <cell r="D2600" t="str">
            <v>CROATIA</v>
          </cell>
          <cell r="E2600" t="str">
            <v>N</v>
          </cell>
          <cell r="F2600" t="str">
            <v>Withdrawn</v>
          </cell>
          <cell r="G2600">
            <v>37491</v>
          </cell>
          <cell r="H2600" t="str">
            <v>NR</v>
          </cell>
        </row>
        <row r="2601">
          <cell r="A2601">
            <v>80362081</v>
          </cell>
          <cell r="B2601" t="str">
            <v>General Banking Trust</v>
          </cell>
          <cell r="C2601" t="str">
            <v>Banks</v>
          </cell>
          <cell r="D2601" t="str">
            <v>HUNGARY</v>
          </cell>
          <cell r="E2601" t="str">
            <v>N</v>
          </cell>
          <cell r="F2601" t="str">
            <v>Withdrawn</v>
          </cell>
          <cell r="G2601">
            <v>37067</v>
          </cell>
          <cell r="H2601" t="str">
            <v>NR</v>
          </cell>
          <cell r="I2601" t="str">
            <v>Rating Watch Negative</v>
          </cell>
        </row>
        <row r="2602">
          <cell r="A2602">
            <v>80362087</v>
          </cell>
          <cell r="B2602" t="str">
            <v>Bank Nisp</v>
          </cell>
          <cell r="C2602" t="str">
            <v>Banks</v>
          </cell>
          <cell r="D2602" t="str">
            <v>INDONESIA</v>
          </cell>
          <cell r="E2602" t="str">
            <v>Y</v>
          </cell>
          <cell r="F2602" t="str">
            <v>Affirmed</v>
          </cell>
          <cell r="G2602">
            <v>38166</v>
          </cell>
          <cell r="H2602" t="str">
            <v>B+</v>
          </cell>
          <cell r="I2602" t="str">
            <v>Rating Outlook Stable</v>
          </cell>
        </row>
        <row r="2603">
          <cell r="A2603">
            <v>80362089</v>
          </cell>
          <cell r="B2603" t="str">
            <v>First International Bank of Israel</v>
          </cell>
          <cell r="C2603" t="str">
            <v>Banks</v>
          </cell>
          <cell r="D2603" t="str">
            <v>ISRAEL</v>
          </cell>
          <cell r="E2603" t="str">
            <v>Y</v>
          </cell>
          <cell r="F2603" t="str">
            <v>Affirmed</v>
          </cell>
          <cell r="G2603">
            <v>37972</v>
          </cell>
          <cell r="H2603" t="str">
            <v>BBB</v>
          </cell>
          <cell r="I2603" t="str">
            <v>Rating Outlook Stable</v>
          </cell>
        </row>
        <row r="2604">
          <cell r="A2604">
            <v>80362112</v>
          </cell>
          <cell r="B2604" t="str">
            <v>Housing Bank, The</v>
          </cell>
          <cell r="C2604" t="str">
            <v>Banks</v>
          </cell>
          <cell r="D2604" t="str">
            <v>JORDAN</v>
          </cell>
          <cell r="E2604" t="str">
            <v>N</v>
          </cell>
          <cell r="F2604" t="str">
            <v>Revision Rating</v>
          </cell>
          <cell r="G2604">
            <v>36861</v>
          </cell>
          <cell r="H2604" t="str">
            <v>BB-</v>
          </cell>
          <cell r="I2604" t="str">
            <v>Rating Outlook Stable</v>
          </cell>
        </row>
        <row r="2605">
          <cell r="A2605">
            <v>80362113</v>
          </cell>
          <cell r="B2605" t="str">
            <v>Cairo Amman Bank</v>
          </cell>
          <cell r="C2605" t="str">
            <v>Banks</v>
          </cell>
          <cell r="D2605" t="str">
            <v>JORDAN</v>
          </cell>
          <cell r="E2605" t="str">
            <v>Y</v>
          </cell>
          <cell r="F2605" t="str">
            <v>Withdrawn</v>
          </cell>
          <cell r="G2605">
            <v>37162</v>
          </cell>
          <cell r="H2605" t="str">
            <v>NR</v>
          </cell>
          <cell r="I2605" t="str">
            <v>Not on Rating Watch</v>
          </cell>
        </row>
        <row r="2606">
          <cell r="A2606">
            <v>80362114</v>
          </cell>
          <cell r="B2606" t="str">
            <v>Arab Jordan Investment Bank</v>
          </cell>
          <cell r="C2606" t="str">
            <v>Banks</v>
          </cell>
          <cell r="D2606" t="str">
            <v>JORDAN</v>
          </cell>
          <cell r="E2606" t="str">
            <v>N</v>
          </cell>
          <cell r="F2606" t="str">
            <v>Withdrawn</v>
          </cell>
          <cell r="G2606">
            <v>37498</v>
          </cell>
          <cell r="H2606" t="str">
            <v>NR</v>
          </cell>
        </row>
        <row r="2607">
          <cell r="A2607">
            <v>80362115</v>
          </cell>
          <cell r="B2607" t="str">
            <v>Arab Bank</v>
          </cell>
          <cell r="C2607" t="str">
            <v>Banks</v>
          </cell>
          <cell r="D2607" t="str">
            <v>JORDAN</v>
          </cell>
          <cell r="E2607" t="str">
            <v>Y</v>
          </cell>
          <cell r="F2607" t="str">
            <v>New Rating</v>
          </cell>
          <cell r="G2607">
            <v>37361</v>
          </cell>
          <cell r="H2607" t="str">
            <v>BBB+</v>
          </cell>
          <cell r="I2607" t="str">
            <v>Rating Outlook Stable</v>
          </cell>
        </row>
        <row r="2608">
          <cell r="A2608">
            <v>80362116</v>
          </cell>
          <cell r="B2608" t="str">
            <v>National Industrial Credit Bank</v>
          </cell>
          <cell r="C2608" t="str">
            <v>Banks</v>
          </cell>
          <cell r="D2608" t="str">
            <v>KENYA</v>
          </cell>
          <cell r="E2608" t="str">
            <v>Y</v>
          </cell>
          <cell r="F2608" t="str">
            <v>Affirmed</v>
          </cell>
          <cell r="G2608">
            <v>37488</v>
          </cell>
          <cell r="H2608" t="str">
            <v>B-</v>
          </cell>
          <cell r="I2608" t="str">
            <v>Rating Outlook Stable</v>
          </cell>
        </row>
        <row r="2609">
          <cell r="A2609">
            <v>80362121</v>
          </cell>
          <cell r="B2609" t="str">
            <v>Commercial Bank of Africa</v>
          </cell>
          <cell r="C2609" t="str">
            <v>Banks</v>
          </cell>
          <cell r="D2609" t="str">
            <v>KENYA</v>
          </cell>
          <cell r="E2609" t="str">
            <v>Y</v>
          </cell>
          <cell r="F2609" t="str">
            <v>Affirmed</v>
          </cell>
          <cell r="G2609">
            <v>38141</v>
          </cell>
          <cell r="H2609" t="str">
            <v>B-</v>
          </cell>
          <cell r="I2609" t="str">
            <v>Rating Outlook Stable</v>
          </cell>
        </row>
        <row r="2610">
          <cell r="A2610">
            <v>80362122</v>
          </cell>
          <cell r="B2610" t="str">
            <v>CFC Bank Limited</v>
          </cell>
          <cell r="C2610" t="str">
            <v>Banks</v>
          </cell>
          <cell r="D2610" t="str">
            <v>KENYA</v>
          </cell>
          <cell r="E2610" t="str">
            <v>Y</v>
          </cell>
          <cell r="F2610" t="str">
            <v>Affirmed</v>
          </cell>
          <cell r="G2610">
            <v>37488</v>
          </cell>
          <cell r="H2610" t="str">
            <v>B-</v>
          </cell>
          <cell r="I2610" t="str">
            <v>Rating Outlook Stable</v>
          </cell>
        </row>
        <row r="2611">
          <cell r="A2611">
            <v>80362130</v>
          </cell>
          <cell r="B2611" t="str">
            <v>Kwangju Bank</v>
          </cell>
          <cell r="C2611" t="str">
            <v>Banks</v>
          </cell>
          <cell r="D2611" t="str">
            <v>KOREA, REPUBLIC OF</v>
          </cell>
          <cell r="E2611" t="str">
            <v>Y</v>
          </cell>
          <cell r="F2611" t="str">
            <v>Affirmed</v>
          </cell>
          <cell r="G2611">
            <v>38246</v>
          </cell>
          <cell r="H2611" t="str">
            <v>BBB-</v>
          </cell>
          <cell r="I2611" t="str">
            <v>Rating Outlook Stable</v>
          </cell>
        </row>
        <row r="2612">
          <cell r="A2612">
            <v>80362133</v>
          </cell>
          <cell r="B2612" t="str">
            <v>Kuwait Finance House</v>
          </cell>
          <cell r="C2612" t="str">
            <v>Banks</v>
          </cell>
          <cell r="D2612" t="str">
            <v>KUWAIT</v>
          </cell>
          <cell r="E2612" t="str">
            <v>Y</v>
          </cell>
          <cell r="F2612" t="str">
            <v>Upgrade</v>
          </cell>
          <cell r="G2612">
            <v>38133</v>
          </cell>
          <cell r="H2612" t="str">
            <v>A-</v>
          </cell>
          <cell r="I2612" t="str">
            <v>Rating Outlook Stable</v>
          </cell>
        </row>
        <row r="2613">
          <cell r="A2613">
            <v>80362135</v>
          </cell>
          <cell r="B2613" t="str">
            <v>Alahli Bank of Kuwait</v>
          </cell>
          <cell r="C2613" t="str">
            <v>Banks</v>
          </cell>
          <cell r="D2613" t="str">
            <v>KUWAIT</v>
          </cell>
          <cell r="E2613" t="str">
            <v>Y</v>
          </cell>
          <cell r="F2613" t="str">
            <v>New Rating</v>
          </cell>
          <cell r="G2613">
            <v>38236</v>
          </cell>
          <cell r="H2613" t="str">
            <v>BBB+</v>
          </cell>
          <cell r="I2613" t="str">
            <v>Rating Outlook Stable</v>
          </cell>
        </row>
        <row r="2614">
          <cell r="A2614">
            <v>80362137</v>
          </cell>
          <cell r="B2614" t="str">
            <v>Temirbank</v>
          </cell>
          <cell r="C2614" t="str">
            <v>Banks</v>
          </cell>
          <cell r="D2614" t="str">
            <v>KAZAKHSTAN</v>
          </cell>
          <cell r="E2614" t="str">
            <v>Y</v>
          </cell>
          <cell r="F2614" t="str">
            <v>Affirmed</v>
          </cell>
          <cell r="G2614">
            <v>37882</v>
          </cell>
          <cell r="H2614" t="str">
            <v>B</v>
          </cell>
          <cell r="I2614" t="str">
            <v>Rating Outlook Stable</v>
          </cell>
        </row>
        <row r="2615">
          <cell r="A2615">
            <v>80362138</v>
          </cell>
          <cell r="B2615" t="str">
            <v>Halyk Bank of Kazakhstan</v>
          </cell>
          <cell r="C2615" t="str">
            <v>Banks</v>
          </cell>
          <cell r="D2615" t="str">
            <v>KAZAKHSTAN</v>
          </cell>
          <cell r="E2615" t="str">
            <v>Y</v>
          </cell>
          <cell r="F2615" t="str">
            <v>Affirmed</v>
          </cell>
          <cell r="G2615">
            <v>38243</v>
          </cell>
          <cell r="H2615" t="str">
            <v>BB-</v>
          </cell>
          <cell r="I2615" t="str">
            <v>Rating Outlook Positive</v>
          </cell>
        </row>
        <row r="2616">
          <cell r="A2616">
            <v>80362139</v>
          </cell>
          <cell r="B2616" t="str">
            <v>Bank Turanalem</v>
          </cell>
          <cell r="C2616" t="str">
            <v>Banks</v>
          </cell>
          <cell r="D2616" t="str">
            <v>KAZAKHSTAN</v>
          </cell>
          <cell r="E2616" t="str">
            <v>N</v>
          </cell>
          <cell r="F2616" t="str">
            <v>Withdrawn</v>
          </cell>
          <cell r="G2616">
            <v>37021</v>
          </cell>
          <cell r="H2616" t="str">
            <v>NR</v>
          </cell>
          <cell r="I2616" t="str">
            <v>Rating Outlook Off</v>
          </cell>
        </row>
        <row r="2617">
          <cell r="A2617">
            <v>80362140</v>
          </cell>
          <cell r="B2617" t="str">
            <v>Bank Caspian</v>
          </cell>
          <cell r="C2617" t="str">
            <v>Banks</v>
          </cell>
          <cell r="D2617" t="str">
            <v>KAZAKHSTAN</v>
          </cell>
          <cell r="E2617" t="str">
            <v>Y</v>
          </cell>
          <cell r="F2617" t="str">
            <v>Affirmed</v>
          </cell>
          <cell r="G2617">
            <v>37973</v>
          </cell>
          <cell r="H2617" t="str">
            <v>B-</v>
          </cell>
          <cell r="I2617" t="str">
            <v>Rating Outlook Positive</v>
          </cell>
        </row>
        <row r="2618">
          <cell r="A2618">
            <v>80362141</v>
          </cell>
          <cell r="B2618" t="str">
            <v>ATF Bank (formerly Almaty Merchant Bank)</v>
          </cell>
          <cell r="C2618" t="str">
            <v>Banks</v>
          </cell>
          <cell r="D2618" t="str">
            <v>KAZAKHSTAN</v>
          </cell>
          <cell r="E2618" t="str">
            <v>Y</v>
          </cell>
          <cell r="F2618" t="str">
            <v>Upgrade</v>
          </cell>
          <cell r="G2618">
            <v>37728</v>
          </cell>
          <cell r="H2618" t="str">
            <v>B+</v>
          </cell>
          <cell r="I2618" t="str">
            <v>Rating Outlook Stable</v>
          </cell>
        </row>
        <row r="2619">
          <cell r="A2619">
            <v>80362143</v>
          </cell>
          <cell r="B2619" t="str">
            <v>Banque Saradar</v>
          </cell>
          <cell r="C2619" t="str">
            <v>Banks</v>
          </cell>
          <cell r="D2619" t="str">
            <v>LEBANON</v>
          </cell>
          <cell r="E2619" t="str">
            <v>N</v>
          </cell>
          <cell r="F2619" t="str">
            <v>Withdrawn</v>
          </cell>
          <cell r="G2619">
            <v>38167</v>
          </cell>
          <cell r="H2619" t="str">
            <v>NR</v>
          </cell>
        </row>
        <row r="2620">
          <cell r="A2620">
            <v>80362144</v>
          </cell>
          <cell r="B2620" t="str">
            <v>Allied Business Bank Sal</v>
          </cell>
          <cell r="C2620" t="str">
            <v>Banks</v>
          </cell>
          <cell r="D2620" t="str">
            <v>LEBANON</v>
          </cell>
          <cell r="E2620" t="str">
            <v>N</v>
          </cell>
          <cell r="F2620" t="str">
            <v>Withdrawn</v>
          </cell>
          <cell r="G2620">
            <v>37034</v>
          </cell>
          <cell r="H2620" t="str">
            <v>NR</v>
          </cell>
          <cell r="I2620" t="str">
            <v>Rating Watch Off</v>
          </cell>
        </row>
        <row r="2621">
          <cell r="A2621">
            <v>80362145</v>
          </cell>
          <cell r="B2621" t="str">
            <v>Al Mawarid Bank</v>
          </cell>
          <cell r="C2621" t="str">
            <v>Banks</v>
          </cell>
          <cell r="D2621" t="str">
            <v>LEBANON</v>
          </cell>
          <cell r="E2621" t="str">
            <v>Y</v>
          </cell>
          <cell r="F2621" t="str">
            <v>Withdrawn</v>
          </cell>
          <cell r="G2621">
            <v>37614</v>
          </cell>
          <cell r="H2621" t="str">
            <v>NR</v>
          </cell>
        </row>
        <row r="2622">
          <cell r="A2622">
            <v>80362150</v>
          </cell>
          <cell r="B2622" t="str">
            <v>Vilniaus Bankas</v>
          </cell>
          <cell r="C2622" t="str">
            <v>Banks</v>
          </cell>
          <cell r="D2622" t="str">
            <v>LITHUANIA</v>
          </cell>
          <cell r="E2622" t="str">
            <v>Y</v>
          </cell>
          <cell r="F2622" t="str">
            <v>Upgrade</v>
          </cell>
          <cell r="G2622">
            <v>38106</v>
          </cell>
          <cell r="H2622" t="str">
            <v>A</v>
          </cell>
          <cell r="I2622" t="str">
            <v>Rating Outlook Stable</v>
          </cell>
        </row>
        <row r="2623">
          <cell r="A2623">
            <v>80362151</v>
          </cell>
          <cell r="B2623" t="str">
            <v>Ukio Bankas</v>
          </cell>
          <cell r="C2623" t="str">
            <v>Banks</v>
          </cell>
          <cell r="D2623" t="str">
            <v>LITHUANIA</v>
          </cell>
          <cell r="E2623" t="str">
            <v>Y</v>
          </cell>
          <cell r="F2623" t="str">
            <v>Affirmed</v>
          </cell>
          <cell r="G2623">
            <v>37658</v>
          </cell>
          <cell r="H2623" t="str">
            <v>B+</v>
          </cell>
          <cell r="I2623" t="str">
            <v>Rating Outlook Negative</v>
          </cell>
        </row>
        <row r="2624">
          <cell r="A2624">
            <v>80362152</v>
          </cell>
          <cell r="B2624" t="str">
            <v>Bankas Snoras</v>
          </cell>
          <cell r="C2624" t="str">
            <v>Banks</v>
          </cell>
          <cell r="D2624" t="str">
            <v>LITHUANIA</v>
          </cell>
          <cell r="E2624" t="str">
            <v>Y</v>
          </cell>
          <cell r="F2624" t="str">
            <v>Affirmed</v>
          </cell>
          <cell r="G2624">
            <v>37978</v>
          </cell>
          <cell r="H2624" t="str">
            <v>BB-</v>
          </cell>
          <cell r="I2624" t="str">
            <v>Rating Outlook Stable</v>
          </cell>
        </row>
        <row r="2625">
          <cell r="A2625">
            <v>80362154</v>
          </cell>
          <cell r="B2625" t="str">
            <v>Parex banka</v>
          </cell>
          <cell r="C2625" t="str">
            <v>Banks</v>
          </cell>
          <cell r="D2625" t="str">
            <v>LATVIA</v>
          </cell>
          <cell r="E2625" t="str">
            <v>Y</v>
          </cell>
          <cell r="F2625" t="str">
            <v>Affirmed</v>
          </cell>
          <cell r="G2625">
            <v>38195</v>
          </cell>
          <cell r="H2625" t="str">
            <v>BB+</v>
          </cell>
          <cell r="I2625" t="str">
            <v>Rating Outlook Stable</v>
          </cell>
        </row>
        <row r="2626">
          <cell r="A2626">
            <v>80362155</v>
          </cell>
          <cell r="B2626" t="str">
            <v>Baltijas  Tranzitu Banka</v>
          </cell>
          <cell r="C2626" t="str">
            <v>Banks</v>
          </cell>
          <cell r="D2626" t="str">
            <v>LATVIA</v>
          </cell>
          <cell r="E2626" t="str">
            <v>N</v>
          </cell>
          <cell r="F2626" t="str">
            <v>Withdrawn</v>
          </cell>
          <cell r="G2626">
            <v>37082</v>
          </cell>
          <cell r="H2626" t="str">
            <v>NR</v>
          </cell>
          <cell r="I2626" t="str">
            <v>Not on Rating Watch</v>
          </cell>
        </row>
        <row r="2627">
          <cell r="A2627">
            <v>80362158</v>
          </cell>
          <cell r="B2627" t="str">
            <v>BMCE Bank</v>
          </cell>
          <cell r="C2627" t="str">
            <v>Banks</v>
          </cell>
          <cell r="D2627" t="str">
            <v>MOROCCO</v>
          </cell>
          <cell r="E2627" t="str">
            <v>Y</v>
          </cell>
          <cell r="F2627" t="str">
            <v>Withdrawn</v>
          </cell>
          <cell r="G2627">
            <v>37476</v>
          </cell>
          <cell r="H2627" t="str">
            <v>NR</v>
          </cell>
          <cell r="I2627" t="str">
            <v>Not on Rating Watch</v>
          </cell>
        </row>
        <row r="2628">
          <cell r="A2628">
            <v>80362164</v>
          </cell>
          <cell r="B2628" t="str">
            <v>Banco Weng Hang</v>
          </cell>
          <cell r="C2628" t="str">
            <v>Banks</v>
          </cell>
          <cell r="D2628" t="str">
            <v>MACAU</v>
          </cell>
          <cell r="E2628" t="str">
            <v>Y</v>
          </cell>
          <cell r="F2628" t="str">
            <v>New Rating</v>
          </cell>
          <cell r="G2628">
            <v>37943</v>
          </cell>
          <cell r="H2628" t="str">
            <v>BBB+</v>
          </cell>
          <cell r="I2628" t="str">
            <v>Rating Outlook Stable</v>
          </cell>
        </row>
        <row r="2629">
          <cell r="A2629">
            <v>80362167</v>
          </cell>
          <cell r="B2629" t="str">
            <v>AmBank</v>
          </cell>
          <cell r="C2629" t="str">
            <v>Banks</v>
          </cell>
          <cell r="D2629" t="str">
            <v>MALAYSIA</v>
          </cell>
          <cell r="E2629" t="str">
            <v>Y</v>
          </cell>
          <cell r="F2629" t="str">
            <v>New Rating</v>
          </cell>
          <cell r="G2629">
            <v>37146</v>
          </cell>
          <cell r="H2629" t="str">
            <v>BB-</v>
          </cell>
          <cell r="I2629" t="str">
            <v>Rating Outlook Stable</v>
          </cell>
        </row>
        <row r="2630">
          <cell r="A2630">
            <v>80362179</v>
          </cell>
          <cell r="B2630" t="str">
            <v>Demir-Halk Bank</v>
          </cell>
          <cell r="C2630" t="str">
            <v>Banks</v>
          </cell>
          <cell r="D2630" t="str">
            <v>NETHERLANDS</v>
          </cell>
          <cell r="E2630" t="str">
            <v>Y</v>
          </cell>
          <cell r="F2630" t="str">
            <v>Affirmed</v>
          </cell>
          <cell r="G2630">
            <v>37993</v>
          </cell>
          <cell r="H2630" t="str">
            <v>BB-</v>
          </cell>
          <cell r="I2630" t="str">
            <v>Rating Outlook Stable</v>
          </cell>
        </row>
        <row r="2631">
          <cell r="A2631">
            <v>80362180</v>
          </cell>
          <cell r="B2631" t="str">
            <v>Den Norske Bank</v>
          </cell>
          <cell r="C2631" t="str">
            <v>Banks</v>
          </cell>
          <cell r="D2631" t="str">
            <v>NORWAY</v>
          </cell>
          <cell r="E2631" t="str">
            <v>N</v>
          </cell>
          <cell r="F2631" t="str">
            <v>Withdrawn</v>
          </cell>
          <cell r="G2631">
            <v>37015</v>
          </cell>
          <cell r="H2631" t="str">
            <v>NR</v>
          </cell>
          <cell r="I2631" t="str">
            <v>Not on Rating Watch</v>
          </cell>
        </row>
        <row r="2632">
          <cell r="A2632">
            <v>80362181</v>
          </cell>
          <cell r="B2632" t="str">
            <v>Oman International Bank</v>
          </cell>
          <cell r="C2632" t="str">
            <v>Banks</v>
          </cell>
          <cell r="D2632" t="str">
            <v>OMAN</v>
          </cell>
          <cell r="E2632" t="str">
            <v>Y</v>
          </cell>
          <cell r="F2632" t="str">
            <v>Affirmed</v>
          </cell>
          <cell r="G2632">
            <v>38245</v>
          </cell>
          <cell r="H2632" t="str">
            <v>BBB-</v>
          </cell>
          <cell r="I2632" t="str">
            <v>Rating Outlook Stable</v>
          </cell>
        </row>
        <row r="2633">
          <cell r="A2633">
            <v>80362183</v>
          </cell>
          <cell r="B2633" t="str">
            <v>Bank Dhofar Al-Omani Al-Fransi</v>
          </cell>
          <cell r="C2633" t="str">
            <v>Banks</v>
          </cell>
          <cell r="D2633" t="str">
            <v>OMAN</v>
          </cell>
          <cell r="E2633" t="str">
            <v>Y</v>
          </cell>
          <cell r="F2633" t="str">
            <v>Affirmed</v>
          </cell>
          <cell r="G2633">
            <v>38245</v>
          </cell>
          <cell r="H2633" t="str">
            <v>BBB-</v>
          </cell>
          <cell r="I2633" t="str">
            <v>Rating Outlook Stable</v>
          </cell>
        </row>
        <row r="2634">
          <cell r="A2634">
            <v>80362189</v>
          </cell>
          <cell r="B2634" t="str">
            <v>Security Bank Corporation</v>
          </cell>
          <cell r="C2634" t="str">
            <v>Banks</v>
          </cell>
          <cell r="D2634" t="str">
            <v>PHILIPPINES</v>
          </cell>
          <cell r="E2634" t="str">
            <v>Y</v>
          </cell>
          <cell r="F2634" t="str">
            <v>New Rating</v>
          </cell>
          <cell r="G2634">
            <v>37964</v>
          </cell>
          <cell r="H2634" t="str">
            <v>BB</v>
          </cell>
          <cell r="I2634" t="str">
            <v>Rating Outlook Stable</v>
          </cell>
        </row>
        <row r="2635">
          <cell r="A2635">
            <v>80362190</v>
          </cell>
          <cell r="B2635" t="str">
            <v>Rizal Commercial Banking Corp.</v>
          </cell>
          <cell r="C2635" t="str">
            <v>Banks</v>
          </cell>
          <cell r="D2635" t="str">
            <v>PHILIPPINES</v>
          </cell>
          <cell r="E2635" t="str">
            <v>Y</v>
          </cell>
          <cell r="F2635" t="str">
            <v>New Rating</v>
          </cell>
          <cell r="G2635">
            <v>37742</v>
          </cell>
          <cell r="H2635" t="str">
            <v>BB-</v>
          </cell>
          <cell r="I2635" t="str">
            <v>Not on Rating Watch</v>
          </cell>
        </row>
        <row r="2636">
          <cell r="A2636">
            <v>80362202</v>
          </cell>
          <cell r="B2636" t="str">
            <v>Bank Zachodni WBK S.A.</v>
          </cell>
          <cell r="C2636" t="str">
            <v>Banks</v>
          </cell>
          <cell r="D2636" t="str">
            <v>POLAND</v>
          </cell>
          <cell r="E2636" t="str">
            <v>Y</v>
          </cell>
          <cell r="F2636" t="str">
            <v>Affirmed</v>
          </cell>
          <cell r="G2636">
            <v>38253</v>
          </cell>
          <cell r="H2636" t="str">
            <v>A</v>
          </cell>
          <cell r="I2636" t="str">
            <v>Rating Outlook Stable</v>
          </cell>
        </row>
        <row r="2637">
          <cell r="A2637">
            <v>80362205</v>
          </cell>
          <cell r="B2637" t="str">
            <v>Banco Internacional de Credito</v>
          </cell>
          <cell r="C2637" t="str">
            <v>Banks</v>
          </cell>
          <cell r="D2637" t="str">
            <v>PORTUGAL</v>
          </cell>
          <cell r="E2637" t="str">
            <v>Y</v>
          </cell>
          <cell r="F2637" t="str">
            <v>Affirmed</v>
          </cell>
          <cell r="G2637">
            <v>37567</v>
          </cell>
          <cell r="H2637" t="str">
            <v>A+</v>
          </cell>
          <cell r="I2637" t="str">
            <v>Rating Outlook Stable</v>
          </cell>
        </row>
        <row r="2638">
          <cell r="A2638">
            <v>80362206</v>
          </cell>
          <cell r="B2638" t="str">
            <v>Qatar National Bank</v>
          </cell>
          <cell r="C2638" t="str">
            <v>Banks</v>
          </cell>
          <cell r="D2638" t="str">
            <v>QATAR</v>
          </cell>
          <cell r="E2638" t="str">
            <v>Y</v>
          </cell>
          <cell r="F2638" t="str">
            <v>Affirmed</v>
          </cell>
          <cell r="G2638">
            <v>38174</v>
          </cell>
          <cell r="H2638" t="str">
            <v>A-</v>
          </cell>
          <cell r="I2638" t="str">
            <v>Rating Outlook Stable</v>
          </cell>
        </row>
        <row r="2639">
          <cell r="A2639">
            <v>80362210</v>
          </cell>
          <cell r="B2639" t="str">
            <v>Commercial Bank Of Qatar</v>
          </cell>
          <cell r="C2639" t="str">
            <v>Banks</v>
          </cell>
          <cell r="D2639" t="str">
            <v>QATAR</v>
          </cell>
          <cell r="E2639" t="str">
            <v>Y</v>
          </cell>
          <cell r="F2639" t="str">
            <v>New Rating</v>
          </cell>
          <cell r="G2639">
            <v>37657</v>
          </cell>
          <cell r="H2639" t="str">
            <v>BBB+</v>
          </cell>
          <cell r="I2639" t="str">
            <v>Rating Outlook Stable</v>
          </cell>
        </row>
        <row r="2640">
          <cell r="A2640">
            <v>80362211</v>
          </cell>
          <cell r="B2640" t="str">
            <v>BRD-Groupe Societe Generale SA</v>
          </cell>
          <cell r="C2640" t="str">
            <v>Banks</v>
          </cell>
          <cell r="D2640" t="str">
            <v>ROMANIA</v>
          </cell>
          <cell r="E2640" t="str">
            <v>Y</v>
          </cell>
          <cell r="F2640" t="str">
            <v>Affirmed</v>
          </cell>
          <cell r="G2640">
            <v>38250</v>
          </cell>
          <cell r="H2640" t="str">
            <v>BB</v>
          </cell>
          <cell r="I2640" t="str">
            <v>Rating Outlook Positive</v>
          </cell>
        </row>
        <row r="2641">
          <cell r="A2641">
            <v>80362213</v>
          </cell>
          <cell r="B2641" t="str">
            <v>Uralvneshtorgbank</v>
          </cell>
          <cell r="C2641" t="str">
            <v>Banks</v>
          </cell>
          <cell r="D2641" t="str">
            <v>RUSSIAN FEDERATION</v>
          </cell>
          <cell r="E2641" t="str">
            <v>N</v>
          </cell>
          <cell r="F2641" t="str">
            <v>Withdrawn</v>
          </cell>
          <cell r="G2641">
            <v>37021</v>
          </cell>
          <cell r="H2641" t="str">
            <v>NR</v>
          </cell>
          <cell r="I2641" t="str">
            <v>Rating Outlook Off</v>
          </cell>
        </row>
        <row r="2642">
          <cell r="A2642">
            <v>80362214</v>
          </cell>
          <cell r="B2642" t="str">
            <v>Promsvyazbank</v>
          </cell>
          <cell r="C2642" t="str">
            <v>Banks</v>
          </cell>
          <cell r="D2642" t="str">
            <v>RUSSIAN FEDERATION</v>
          </cell>
          <cell r="E2642" t="str">
            <v>Y</v>
          </cell>
          <cell r="F2642" t="str">
            <v>Upgrade</v>
          </cell>
          <cell r="G2642">
            <v>38134</v>
          </cell>
          <cell r="H2642" t="str">
            <v>B</v>
          </cell>
          <cell r="I2642" t="str">
            <v>Rating Outlook Stable</v>
          </cell>
        </row>
        <row r="2643">
          <cell r="A2643">
            <v>80362215</v>
          </cell>
          <cell r="B2643" t="str">
            <v>Nizhegorodsky Bankirsky Dom</v>
          </cell>
          <cell r="C2643" t="str">
            <v>Banks</v>
          </cell>
          <cell r="D2643" t="str">
            <v>RUSSIAN FEDERATION</v>
          </cell>
          <cell r="E2643" t="str">
            <v>N</v>
          </cell>
          <cell r="F2643" t="str">
            <v>Withdrawn</v>
          </cell>
          <cell r="G2643">
            <v>37021</v>
          </cell>
          <cell r="H2643" t="str">
            <v>NR</v>
          </cell>
          <cell r="I2643" t="str">
            <v>Rating Outlook Off</v>
          </cell>
        </row>
        <row r="2644">
          <cell r="A2644">
            <v>80362216</v>
          </cell>
          <cell r="B2644" t="str">
            <v>NIKoil IBG Bank</v>
          </cell>
          <cell r="C2644" t="str">
            <v>Banks</v>
          </cell>
          <cell r="D2644" t="str">
            <v>RUSSIAN FEDERATION</v>
          </cell>
          <cell r="E2644" t="str">
            <v>Y</v>
          </cell>
          <cell r="F2644" t="str">
            <v>Upgrade</v>
          </cell>
          <cell r="G2644">
            <v>37977</v>
          </cell>
          <cell r="H2644" t="str">
            <v>B</v>
          </cell>
          <cell r="I2644" t="str">
            <v>Rating Outlook Stable</v>
          </cell>
        </row>
        <row r="2645">
          <cell r="A2645">
            <v>80362217</v>
          </cell>
          <cell r="B2645" t="str">
            <v>Financial Corporation NIKoil</v>
          </cell>
          <cell r="C2645" t="str">
            <v>Financial Institutions</v>
          </cell>
          <cell r="D2645" t="str">
            <v>RUSSIAN FEDERATION</v>
          </cell>
          <cell r="E2645" t="str">
            <v>Y</v>
          </cell>
          <cell r="F2645" t="str">
            <v>Upgrade</v>
          </cell>
          <cell r="G2645">
            <v>37977</v>
          </cell>
          <cell r="H2645" t="str">
            <v>B</v>
          </cell>
          <cell r="I2645" t="str">
            <v>Rating Outlook Stable</v>
          </cell>
        </row>
        <row r="2646">
          <cell r="A2646">
            <v>80362218</v>
          </cell>
          <cell r="B2646" t="str">
            <v>Infobank</v>
          </cell>
          <cell r="C2646" t="str">
            <v>Banks</v>
          </cell>
          <cell r="D2646" t="str">
            <v>RUSSIAN FEDERATION</v>
          </cell>
          <cell r="E2646" t="str">
            <v>N</v>
          </cell>
          <cell r="F2646" t="str">
            <v>Withdrawn</v>
          </cell>
          <cell r="G2646">
            <v>37021</v>
          </cell>
          <cell r="H2646" t="str">
            <v>NR</v>
          </cell>
          <cell r="I2646" t="str">
            <v>Rating Outlook Off</v>
          </cell>
        </row>
        <row r="2647">
          <cell r="A2647">
            <v>80362219</v>
          </cell>
          <cell r="B2647" t="str">
            <v>Industry &amp; Construction Bank, St Petersburg (ICB)</v>
          </cell>
          <cell r="C2647" t="str">
            <v>Banks</v>
          </cell>
          <cell r="D2647" t="str">
            <v>RUSSIAN FEDERATION</v>
          </cell>
          <cell r="E2647" t="str">
            <v>Y</v>
          </cell>
          <cell r="F2647" t="str">
            <v>Upgrade</v>
          </cell>
          <cell r="G2647">
            <v>37491</v>
          </cell>
          <cell r="H2647" t="str">
            <v>B</v>
          </cell>
          <cell r="I2647" t="str">
            <v>Rating Outlook Stable</v>
          </cell>
        </row>
        <row r="2648">
          <cell r="A2648">
            <v>80362220</v>
          </cell>
          <cell r="B2648" t="str">
            <v>Conversbank</v>
          </cell>
          <cell r="C2648" t="str">
            <v>Banks</v>
          </cell>
          <cell r="D2648" t="str">
            <v>RUSSIAN FEDERATION</v>
          </cell>
          <cell r="E2648" t="str">
            <v>N</v>
          </cell>
          <cell r="F2648" t="str">
            <v>Withdrawn</v>
          </cell>
          <cell r="G2648">
            <v>37263</v>
          </cell>
          <cell r="H2648" t="str">
            <v>NR</v>
          </cell>
          <cell r="I2648" t="str">
            <v>Not on Rating Watch</v>
          </cell>
        </row>
        <row r="2649">
          <cell r="A2649">
            <v>80362221</v>
          </cell>
          <cell r="B2649" t="str">
            <v>Bank Avangard</v>
          </cell>
          <cell r="C2649" t="str">
            <v>Banks</v>
          </cell>
          <cell r="D2649" t="str">
            <v>RUSSIAN FEDERATION</v>
          </cell>
          <cell r="E2649" t="str">
            <v>Y</v>
          </cell>
          <cell r="F2649" t="str">
            <v>Upgrade</v>
          </cell>
          <cell r="G2649">
            <v>37567</v>
          </cell>
          <cell r="H2649" t="str">
            <v>B-</v>
          </cell>
          <cell r="I2649" t="str">
            <v>Rating Outlook Stable</v>
          </cell>
        </row>
        <row r="2650">
          <cell r="A2650">
            <v>80362222</v>
          </cell>
          <cell r="B2650" t="str">
            <v>BIN Bank</v>
          </cell>
          <cell r="C2650" t="str">
            <v>Banks</v>
          </cell>
          <cell r="D2650" t="str">
            <v>RUSSIAN FEDERATION</v>
          </cell>
          <cell r="E2650" t="str">
            <v>Y</v>
          </cell>
          <cell r="F2650" t="str">
            <v>Change</v>
          </cell>
          <cell r="G2650">
            <v>37970</v>
          </cell>
          <cell r="H2650" t="str">
            <v>CCC+</v>
          </cell>
          <cell r="I2650" t="str">
            <v>Rating Outlook Positive</v>
          </cell>
        </row>
        <row r="2651">
          <cell r="A2651">
            <v>80362223</v>
          </cell>
          <cell r="B2651" t="str">
            <v>Saudi Hollandi Bank</v>
          </cell>
          <cell r="C2651" t="str">
            <v>Banks</v>
          </cell>
          <cell r="D2651" t="str">
            <v>SAUDI ARABIA</v>
          </cell>
          <cell r="E2651" t="str">
            <v>Y</v>
          </cell>
          <cell r="F2651" t="str">
            <v>Revision Rating</v>
          </cell>
          <cell r="G2651">
            <v>36861</v>
          </cell>
          <cell r="H2651" t="str">
            <v>BBB+</v>
          </cell>
          <cell r="I2651" t="str">
            <v>Rating Outlook Stable</v>
          </cell>
        </row>
        <row r="2652">
          <cell r="A2652">
            <v>80362224</v>
          </cell>
          <cell r="B2652" t="str">
            <v>Bank Aljazira</v>
          </cell>
          <cell r="C2652" t="str">
            <v>Banks</v>
          </cell>
          <cell r="D2652" t="str">
            <v>SAUDI ARABIA</v>
          </cell>
          <cell r="E2652" t="str">
            <v>Y</v>
          </cell>
          <cell r="F2652" t="str">
            <v>Affirmed</v>
          </cell>
          <cell r="G2652">
            <v>38133</v>
          </cell>
          <cell r="H2652" t="str">
            <v>BBB-</v>
          </cell>
          <cell r="I2652" t="str">
            <v>Rating Outlook Stable</v>
          </cell>
        </row>
        <row r="2653">
          <cell r="A2653">
            <v>80362225</v>
          </cell>
          <cell r="B2653" t="str">
            <v>Banque Saudi Fransi</v>
          </cell>
          <cell r="C2653" t="str">
            <v>Banks</v>
          </cell>
          <cell r="D2653" t="str">
            <v>SAUDI ARABIA</v>
          </cell>
          <cell r="E2653" t="str">
            <v>Y</v>
          </cell>
          <cell r="F2653" t="str">
            <v>Upgrade</v>
          </cell>
          <cell r="G2653">
            <v>37907</v>
          </cell>
          <cell r="H2653" t="str">
            <v>A-</v>
          </cell>
          <cell r="I2653" t="str">
            <v>Rating Outlook Stable</v>
          </cell>
        </row>
        <row r="2654">
          <cell r="A2654">
            <v>80362231</v>
          </cell>
          <cell r="B2654" t="str">
            <v>Dexia Banka Slovensko</v>
          </cell>
          <cell r="C2654" t="str">
            <v>Banks</v>
          </cell>
          <cell r="D2654" t="str">
            <v>SLOVAKIA</v>
          </cell>
          <cell r="E2654" t="str">
            <v>Y</v>
          </cell>
          <cell r="F2654" t="str">
            <v>Upgrade</v>
          </cell>
          <cell r="G2654">
            <v>38106</v>
          </cell>
          <cell r="H2654" t="str">
            <v>A</v>
          </cell>
          <cell r="I2654" t="str">
            <v>Rating Outlook Stable</v>
          </cell>
        </row>
        <row r="2655">
          <cell r="A2655">
            <v>80362232</v>
          </cell>
          <cell r="B2655" t="str">
            <v>Postova Banka A.S.</v>
          </cell>
          <cell r="C2655" t="str">
            <v>Banks</v>
          </cell>
          <cell r="D2655" t="str">
            <v>SLOVAKIA</v>
          </cell>
          <cell r="E2655" t="str">
            <v>N</v>
          </cell>
          <cell r="F2655" t="str">
            <v>Withdrawn</v>
          </cell>
          <cell r="G2655">
            <v>36934</v>
          </cell>
          <cell r="H2655" t="str">
            <v>NR</v>
          </cell>
          <cell r="I2655" t="str">
            <v>Rating Watch Off</v>
          </cell>
        </row>
        <row r="2656">
          <cell r="A2656">
            <v>80362234</v>
          </cell>
          <cell r="B2656" t="str">
            <v>Ludova Banka</v>
          </cell>
          <cell r="C2656" t="str">
            <v>Banks</v>
          </cell>
          <cell r="D2656" t="str">
            <v>SLOVAKIA</v>
          </cell>
          <cell r="E2656" t="str">
            <v>Y</v>
          </cell>
          <cell r="F2656" t="str">
            <v>Upgrade</v>
          </cell>
          <cell r="G2656">
            <v>37683</v>
          </cell>
          <cell r="H2656" t="str">
            <v>BBB</v>
          </cell>
          <cell r="I2656" t="str">
            <v>Rating Outlook Stable</v>
          </cell>
        </row>
        <row r="2657">
          <cell r="A2657">
            <v>80362237</v>
          </cell>
          <cell r="B2657" t="str">
            <v>Toprak Finansal Kiralama</v>
          </cell>
          <cell r="C2657" t="str">
            <v>Banks</v>
          </cell>
          <cell r="D2657" t="str">
            <v>TURKEY</v>
          </cell>
          <cell r="E2657" t="str">
            <v>N</v>
          </cell>
          <cell r="F2657" t="str">
            <v>Withdrawn</v>
          </cell>
          <cell r="G2657">
            <v>37078</v>
          </cell>
          <cell r="H2657" t="str">
            <v>NR</v>
          </cell>
          <cell r="I2657" t="str">
            <v>Not on Rating Watch</v>
          </cell>
        </row>
        <row r="2658">
          <cell r="A2658">
            <v>80362238</v>
          </cell>
          <cell r="B2658" t="str">
            <v>Tekstil Bankasi A.S.</v>
          </cell>
          <cell r="C2658" t="str">
            <v>Banks</v>
          </cell>
          <cell r="D2658" t="str">
            <v>TURKEY</v>
          </cell>
          <cell r="E2658" t="str">
            <v>Y</v>
          </cell>
          <cell r="F2658" t="str">
            <v>Upgrade</v>
          </cell>
          <cell r="G2658">
            <v>38098</v>
          </cell>
          <cell r="H2658" t="str">
            <v>B</v>
          </cell>
          <cell r="I2658" t="str">
            <v>Rating Outlook Stable</v>
          </cell>
        </row>
        <row r="2659">
          <cell r="A2659">
            <v>80362239</v>
          </cell>
          <cell r="B2659" t="str">
            <v>MNG Bank</v>
          </cell>
          <cell r="C2659" t="str">
            <v>Banks</v>
          </cell>
          <cell r="D2659" t="str">
            <v>TURKEY</v>
          </cell>
          <cell r="E2659" t="str">
            <v>Y</v>
          </cell>
          <cell r="F2659" t="str">
            <v>New Rating</v>
          </cell>
          <cell r="G2659">
            <v>37925</v>
          </cell>
          <cell r="H2659" t="str">
            <v>B-</v>
          </cell>
          <cell r="I2659" t="str">
            <v>Rating Outlook Stable</v>
          </cell>
        </row>
        <row r="2660">
          <cell r="A2660">
            <v>80362240</v>
          </cell>
          <cell r="B2660" t="str">
            <v>Finans Finansal Kiralama A.S.</v>
          </cell>
          <cell r="C2660" t="str">
            <v>Banks</v>
          </cell>
          <cell r="D2660" t="str">
            <v>TURKEY</v>
          </cell>
          <cell r="E2660" t="str">
            <v>N</v>
          </cell>
          <cell r="F2660" t="str">
            <v>Withdrawn</v>
          </cell>
          <cell r="G2660">
            <v>37210</v>
          </cell>
          <cell r="H2660" t="str">
            <v>NR</v>
          </cell>
          <cell r="I2660" t="str">
            <v>Not on Rating Watch</v>
          </cell>
        </row>
        <row r="2661">
          <cell r="A2661">
            <v>80362246</v>
          </cell>
          <cell r="B2661" t="str">
            <v>Far Eastern International Bank</v>
          </cell>
          <cell r="C2661" t="str">
            <v>Banks</v>
          </cell>
          <cell r="D2661" t="str">
            <v>TAIWAN</v>
          </cell>
          <cell r="E2661" t="str">
            <v>Y</v>
          </cell>
          <cell r="F2661" t="str">
            <v>Upgrade</v>
          </cell>
          <cell r="G2661">
            <v>38176</v>
          </cell>
          <cell r="H2661" t="str">
            <v>BBB</v>
          </cell>
          <cell r="I2661" t="str">
            <v>Rating Outlook Stable</v>
          </cell>
        </row>
        <row r="2662">
          <cell r="A2662">
            <v>80362253</v>
          </cell>
          <cell r="B2662" t="str">
            <v>First Ukrainian International Bank</v>
          </cell>
          <cell r="C2662" t="str">
            <v>Banks</v>
          </cell>
          <cell r="D2662" t="str">
            <v>UKRAINE</v>
          </cell>
          <cell r="E2662" t="str">
            <v>Y</v>
          </cell>
          <cell r="F2662" t="str">
            <v>Upgrade</v>
          </cell>
          <cell r="G2662">
            <v>38001</v>
          </cell>
          <cell r="H2662" t="str">
            <v>B-</v>
          </cell>
          <cell r="I2662" t="str">
            <v>Rating Outlook Stable</v>
          </cell>
        </row>
        <row r="2663">
          <cell r="A2663">
            <v>80362272</v>
          </cell>
          <cell r="B2663" t="str">
            <v>Federal Home Loan Bank Pittsburgh</v>
          </cell>
          <cell r="C2663" t="str">
            <v>Banks</v>
          </cell>
          <cell r="D2663" t="str">
            <v>UNITED STATES</v>
          </cell>
          <cell r="E2663" t="str">
            <v>N</v>
          </cell>
          <cell r="F2663" t="str">
            <v>Withdrawn</v>
          </cell>
          <cell r="G2663">
            <v>37134</v>
          </cell>
          <cell r="H2663" t="str">
            <v>NR</v>
          </cell>
          <cell r="I2663" t="str">
            <v>Rating Outlook Stable</v>
          </cell>
        </row>
        <row r="2664">
          <cell r="A2664">
            <v>80362274</v>
          </cell>
          <cell r="B2664" t="str">
            <v>Deutsche Bank Securities</v>
          </cell>
          <cell r="C2664" t="str">
            <v>Banks</v>
          </cell>
          <cell r="D2664" t="str">
            <v>UNITED STATES</v>
          </cell>
          <cell r="E2664" t="str">
            <v>Y</v>
          </cell>
          <cell r="F2664" t="str">
            <v>Affirmed</v>
          </cell>
          <cell r="G2664">
            <v>38160</v>
          </cell>
          <cell r="H2664" t="str">
            <v>A+</v>
          </cell>
          <cell r="I2664" t="str">
            <v>Rating Outlook Stable</v>
          </cell>
        </row>
        <row r="2665">
          <cell r="A2665">
            <v>80362311</v>
          </cell>
          <cell r="B2665" t="str">
            <v>Man Group Plc</v>
          </cell>
          <cell r="C2665" t="str">
            <v>Financial Institutions</v>
          </cell>
          <cell r="D2665" t="str">
            <v>UNITED KINGDOM</v>
          </cell>
          <cell r="E2665" t="str">
            <v>Y</v>
          </cell>
          <cell r="F2665" t="str">
            <v>New Rating</v>
          </cell>
          <cell r="G2665">
            <v>37426</v>
          </cell>
          <cell r="H2665" t="str">
            <v>A-</v>
          </cell>
          <cell r="I2665" t="str">
            <v>Rating Outlook Stable</v>
          </cell>
        </row>
        <row r="2666">
          <cell r="A2666">
            <v>80362314</v>
          </cell>
          <cell r="B2666" t="str">
            <v>Caixa d'Estalvis de Tarragona</v>
          </cell>
          <cell r="C2666" t="str">
            <v>Banks</v>
          </cell>
          <cell r="D2666" t="str">
            <v>SPAIN</v>
          </cell>
          <cell r="E2666" t="str">
            <v>Y</v>
          </cell>
          <cell r="F2666" t="str">
            <v>Affirmed</v>
          </cell>
          <cell r="G2666">
            <v>38236</v>
          </cell>
          <cell r="H2666" t="str">
            <v>A-</v>
          </cell>
          <cell r="I2666" t="str">
            <v>Rating Outlook Stable</v>
          </cell>
        </row>
        <row r="2667">
          <cell r="A2667">
            <v>80362315</v>
          </cell>
          <cell r="B2667" t="str">
            <v>Chinatrust Financial Holding Company (CFHC)</v>
          </cell>
          <cell r="C2667" t="str">
            <v>Banks</v>
          </cell>
          <cell r="D2667" t="str">
            <v>TAIWAN</v>
          </cell>
          <cell r="E2667" t="str">
            <v>Y</v>
          </cell>
          <cell r="F2667" t="str">
            <v>Upgrade</v>
          </cell>
          <cell r="G2667">
            <v>38233</v>
          </cell>
          <cell r="H2667" t="str">
            <v>A-</v>
          </cell>
          <cell r="I2667" t="str">
            <v>Rating Outlook Stable</v>
          </cell>
        </row>
        <row r="2668">
          <cell r="A2668">
            <v>80362317</v>
          </cell>
          <cell r="B2668" t="str">
            <v>Capitalia S.p.A.</v>
          </cell>
          <cell r="C2668" t="str">
            <v>Banks</v>
          </cell>
          <cell r="D2668" t="str">
            <v>ITALY</v>
          </cell>
          <cell r="E2668" t="str">
            <v>Y</v>
          </cell>
          <cell r="F2668" t="str">
            <v>Affirmed</v>
          </cell>
          <cell r="G2668">
            <v>38154</v>
          </cell>
          <cell r="H2668" t="str">
            <v>BBB+</v>
          </cell>
          <cell r="I2668" t="str">
            <v>Rating Outlook Stable</v>
          </cell>
        </row>
        <row r="2669">
          <cell r="A2669">
            <v>80362319</v>
          </cell>
          <cell r="B2669" t="str">
            <v>HBOS plc</v>
          </cell>
          <cell r="C2669" t="str">
            <v>Banks</v>
          </cell>
          <cell r="D2669" t="str">
            <v>UNITED KINGDOM</v>
          </cell>
          <cell r="E2669" t="str">
            <v>Y</v>
          </cell>
          <cell r="F2669" t="str">
            <v>New Rating</v>
          </cell>
          <cell r="G2669">
            <v>37459</v>
          </cell>
          <cell r="H2669" t="str">
            <v>AA</v>
          </cell>
          <cell r="I2669" t="str">
            <v>Rating Outlook Stable</v>
          </cell>
        </row>
        <row r="2670">
          <cell r="A2670">
            <v>80362320</v>
          </cell>
          <cell r="B2670" t="str">
            <v>Singapore Telecommunications Limited</v>
          </cell>
          <cell r="C2670" t="str">
            <v>Corporates</v>
          </cell>
          <cell r="D2670" t="str">
            <v>SINGAPORE</v>
          </cell>
          <cell r="E2670" t="str">
            <v>Y</v>
          </cell>
          <cell r="F2670" t="str">
            <v>Affirmed</v>
          </cell>
          <cell r="G2670">
            <v>38148</v>
          </cell>
          <cell r="H2670" t="str">
            <v>A</v>
          </cell>
          <cell r="I2670" t="str">
            <v>Rating Outlook Positive</v>
          </cell>
        </row>
        <row r="2671">
          <cell r="A2671">
            <v>80362322</v>
          </cell>
          <cell r="B2671" t="str">
            <v>KT Corporation (Korea Telecom Corp)</v>
          </cell>
          <cell r="C2671" t="str">
            <v>Corporates</v>
          </cell>
          <cell r="D2671" t="str">
            <v>KOREA, REPUBLIC OF</v>
          </cell>
          <cell r="E2671" t="str">
            <v>Y</v>
          </cell>
          <cell r="F2671" t="str">
            <v>New Rating</v>
          </cell>
          <cell r="G2671">
            <v>37445</v>
          </cell>
          <cell r="H2671" t="str">
            <v>A-</v>
          </cell>
          <cell r="I2671" t="str">
            <v>Rating Outlook Stable</v>
          </cell>
        </row>
        <row r="2672">
          <cell r="A2672">
            <v>80362323</v>
          </cell>
          <cell r="B2672" t="str">
            <v>China Mobile (Hong Kong) Limited</v>
          </cell>
          <cell r="C2672" t="str">
            <v>Corporates</v>
          </cell>
          <cell r="D2672" t="str">
            <v>HONG KONG</v>
          </cell>
          <cell r="E2672" t="str">
            <v>Y</v>
          </cell>
          <cell r="F2672" t="str">
            <v>Upgrade</v>
          </cell>
          <cell r="G2672">
            <v>38145</v>
          </cell>
          <cell r="H2672" t="str">
            <v>A-</v>
          </cell>
          <cell r="I2672" t="str">
            <v>Rating Outlook Stable</v>
          </cell>
        </row>
        <row r="2673">
          <cell r="A2673">
            <v>80362331</v>
          </cell>
          <cell r="B2673" t="str">
            <v>EFG Private Bank</v>
          </cell>
          <cell r="C2673" t="str">
            <v>Banks</v>
          </cell>
          <cell r="D2673" t="str">
            <v>SWITZERLAND</v>
          </cell>
          <cell r="E2673" t="str">
            <v>Y</v>
          </cell>
          <cell r="F2673" t="str">
            <v>New Rating</v>
          </cell>
          <cell r="G2673">
            <v>37890</v>
          </cell>
          <cell r="H2673" t="str">
            <v>A-</v>
          </cell>
          <cell r="I2673" t="str">
            <v>Rating Outlook Stable</v>
          </cell>
        </row>
        <row r="2674">
          <cell r="A2674">
            <v>80362336</v>
          </cell>
          <cell r="B2674" t="str">
            <v>Moscow Bank for Reconstruction and Development</v>
          </cell>
          <cell r="C2674" t="str">
            <v>Banks</v>
          </cell>
          <cell r="D2674" t="str">
            <v>RUSSIAN FEDERATION</v>
          </cell>
          <cell r="E2674" t="str">
            <v>Y</v>
          </cell>
          <cell r="F2674" t="str">
            <v>Affirmed</v>
          </cell>
          <cell r="G2674">
            <v>38033</v>
          </cell>
          <cell r="H2674" t="str">
            <v>B-</v>
          </cell>
          <cell r="I2674" t="str">
            <v>Rating Outlook Stable</v>
          </cell>
        </row>
        <row r="2675">
          <cell r="A2675">
            <v>80362337</v>
          </cell>
          <cell r="B2675" t="str">
            <v>Nippon Steel</v>
          </cell>
          <cell r="C2675" t="str">
            <v>Metals &amp; Mining</v>
          </cell>
          <cell r="D2675" t="str">
            <v>JAPAN</v>
          </cell>
          <cell r="E2675" t="str">
            <v>Y</v>
          </cell>
          <cell r="F2675" t="str">
            <v>Upgrade</v>
          </cell>
          <cell r="G2675">
            <v>38212</v>
          </cell>
          <cell r="H2675" t="str">
            <v>BBB</v>
          </cell>
          <cell r="I2675" t="str">
            <v>Rating Outlook Stable</v>
          </cell>
        </row>
        <row r="2676">
          <cell r="A2676">
            <v>80362338</v>
          </cell>
          <cell r="B2676" t="str">
            <v>Sumitomo Metals</v>
          </cell>
          <cell r="C2676" t="str">
            <v>Corporates</v>
          </cell>
          <cell r="D2676" t="str">
            <v>JAPAN</v>
          </cell>
          <cell r="E2676" t="str">
            <v>Y</v>
          </cell>
          <cell r="F2676" t="str">
            <v>Affirmed</v>
          </cell>
          <cell r="G2676">
            <v>37853</v>
          </cell>
          <cell r="H2676" t="str">
            <v>B</v>
          </cell>
          <cell r="I2676" t="str">
            <v>Rating Outlook Stable</v>
          </cell>
        </row>
        <row r="2677">
          <cell r="A2677">
            <v>80362339</v>
          </cell>
          <cell r="B2677" t="str">
            <v>Kobe Steel</v>
          </cell>
          <cell r="C2677" t="str">
            <v>Metals &amp; Mining</v>
          </cell>
          <cell r="D2677" t="str">
            <v>JAPAN</v>
          </cell>
          <cell r="E2677" t="str">
            <v>Y</v>
          </cell>
          <cell r="F2677" t="str">
            <v>Affirmed</v>
          </cell>
          <cell r="G2677">
            <v>37853</v>
          </cell>
          <cell r="H2677" t="str">
            <v>B+</v>
          </cell>
          <cell r="I2677" t="str">
            <v>Rating Outlook Stable</v>
          </cell>
        </row>
        <row r="2678">
          <cell r="A2678">
            <v>80362340</v>
          </cell>
          <cell r="B2678" t="str">
            <v>Kawasaki Steel</v>
          </cell>
          <cell r="C2678" t="str">
            <v>Corporates</v>
          </cell>
          <cell r="D2678" t="str">
            <v>JAPAN</v>
          </cell>
          <cell r="E2678" t="str">
            <v>N</v>
          </cell>
          <cell r="F2678" t="str">
            <v>Withdrawn</v>
          </cell>
          <cell r="G2678">
            <v>37715</v>
          </cell>
          <cell r="H2678" t="str">
            <v>NR</v>
          </cell>
        </row>
        <row r="2679">
          <cell r="A2679">
            <v>80362341</v>
          </cell>
          <cell r="B2679" t="str">
            <v>NKK</v>
          </cell>
          <cell r="C2679" t="str">
            <v>Corporates</v>
          </cell>
          <cell r="D2679" t="str">
            <v>JAPAN</v>
          </cell>
          <cell r="E2679" t="str">
            <v>N</v>
          </cell>
          <cell r="F2679" t="str">
            <v>Withdrawn</v>
          </cell>
          <cell r="G2679">
            <v>37715</v>
          </cell>
          <cell r="H2679" t="str">
            <v>NR</v>
          </cell>
        </row>
        <row r="2680">
          <cell r="A2680">
            <v>80362342</v>
          </cell>
          <cell r="B2680" t="str">
            <v>Small Business Corporation</v>
          </cell>
          <cell r="C2680" t="str">
            <v>Subnationals</v>
          </cell>
          <cell r="D2680" t="str">
            <v>KOREA, REPUBLIC OF</v>
          </cell>
          <cell r="E2680" t="str">
            <v>Y</v>
          </cell>
          <cell r="F2680" t="str">
            <v>Affirmed</v>
          </cell>
          <cell r="G2680">
            <v>37879</v>
          </cell>
          <cell r="H2680" t="str">
            <v>A</v>
          </cell>
          <cell r="I2680" t="str">
            <v>Rating Outlook Stable</v>
          </cell>
        </row>
        <row r="2681">
          <cell r="A2681">
            <v>80362343</v>
          </cell>
          <cell r="B2681" t="str">
            <v>VR-Leasing AG</v>
          </cell>
          <cell r="C2681" t="str">
            <v>Banks</v>
          </cell>
          <cell r="D2681" t="str">
            <v>GERMANY</v>
          </cell>
          <cell r="E2681" t="str">
            <v>Y</v>
          </cell>
          <cell r="F2681" t="str">
            <v>New Rating</v>
          </cell>
          <cell r="G2681">
            <v>37519</v>
          </cell>
          <cell r="H2681" t="str">
            <v>A-</v>
          </cell>
          <cell r="I2681" t="str">
            <v>Rating Outlook Stable</v>
          </cell>
        </row>
        <row r="2682">
          <cell r="A2682">
            <v>80362345</v>
          </cell>
          <cell r="B2682" t="str">
            <v>NRW.BANK</v>
          </cell>
          <cell r="C2682" t="str">
            <v>Banks</v>
          </cell>
          <cell r="D2682" t="str">
            <v>GERMANY</v>
          </cell>
          <cell r="E2682" t="str">
            <v>Y</v>
          </cell>
          <cell r="F2682" t="str">
            <v>Affirmed</v>
          </cell>
          <cell r="G2682">
            <v>38058</v>
          </cell>
          <cell r="H2682" t="str">
            <v>AAA</v>
          </cell>
          <cell r="I2682" t="str">
            <v>Rating Outlook Stable</v>
          </cell>
        </row>
        <row r="2683">
          <cell r="A2683">
            <v>80362346</v>
          </cell>
          <cell r="B2683" t="str">
            <v>Cheung Kong Infrastructure Holdings Limited</v>
          </cell>
          <cell r="C2683" t="str">
            <v>Corporates</v>
          </cell>
          <cell r="D2683" t="str">
            <v>HONG KONG</v>
          </cell>
          <cell r="E2683" t="str">
            <v>Y</v>
          </cell>
          <cell r="F2683" t="str">
            <v>Affirmed</v>
          </cell>
          <cell r="G2683">
            <v>38230</v>
          </cell>
          <cell r="H2683" t="str">
            <v>A-</v>
          </cell>
          <cell r="I2683" t="str">
            <v>Rating Outlook Negative</v>
          </cell>
        </row>
        <row r="2684">
          <cell r="A2684">
            <v>80362347</v>
          </cell>
          <cell r="B2684" t="str">
            <v>Hopewell Holdings Limited</v>
          </cell>
          <cell r="C2684" t="str">
            <v>Corporates</v>
          </cell>
          <cell r="D2684" t="str">
            <v>HONG KONG</v>
          </cell>
          <cell r="E2684" t="str">
            <v>Y</v>
          </cell>
          <cell r="F2684" t="str">
            <v>New Rating</v>
          </cell>
          <cell r="G2684">
            <v>37579</v>
          </cell>
          <cell r="H2684" t="str">
            <v>BB-</v>
          </cell>
          <cell r="I2684" t="str">
            <v>Rating Outlook Stable</v>
          </cell>
        </row>
        <row r="2685">
          <cell r="A2685">
            <v>80362348</v>
          </cell>
          <cell r="B2685" t="str">
            <v>Hutchison Whampoa Limited</v>
          </cell>
          <cell r="C2685" t="str">
            <v>Telecommunications</v>
          </cell>
          <cell r="D2685" t="str">
            <v>HONG KONG</v>
          </cell>
          <cell r="E2685" t="str">
            <v>Y</v>
          </cell>
          <cell r="F2685" t="str">
            <v>Affirmed</v>
          </cell>
          <cell r="G2685">
            <v>38230</v>
          </cell>
          <cell r="H2685" t="str">
            <v>A-</v>
          </cell>
          <cell r="I2685" t="str">
            <v>Rating Outlook Negative</v>
          </cell>
        </row>
        <row r="2686">
          <cell r="A2686">
            <v>80362349</v>
          </cell>
          <cell r="B2686" t="str">
            <v>MTR Corporation Ltd</v>
          </cell>
          <cell r="C2686" t="str">
            <v>Subnationals</v>
          </cell>
          <cell r="D2686" t="str">
            <v>HONG KONG</v>
          </cell>
          <cell r="E2686" t="str">
            <v>Y</v>
          </cell>
          <cell r="F2686" t="str">
            <v>Affirmed</v>
          </cell>
          <cell r="G2686">
            <v>38167</v>
          </cell>
          <cell r="H2686" t="str">
            <v>AA-</v>
          </cell>
          <cell r="I2686" t="str">
            <v>Rating Outlook Stable</v>
          </cell>
        </row>
        <row r="2687">
          <cell r="A2687">
            <v>80362351</v>
          </cell>
          <cell r="B2687" t="str">
            <v>CNOOC Limited</v>
          </cell>
          <cell r="C2687" t="str">
            <v>Corporates</v>
          </cell>
          <cell r="D2687" t="str">
            <v>HONG KONG</v>
          </cell>
          <cell r="E2687" t="str">
            <v>Y</v>
          </cell>
          <cell r="F2687" t="str">
            <v>New Rating</v>
          </cell>
          <cell r="G2687">
            <v>37473</v>
          </cell>
          <cell r="H2687" t="str">
            <v>BBB+</v>
          </cell>
          <cell r="I2687" t="str">
            <v>Rating Outlook Stable</v>
          </cell>
        </row>
        <row r="2688">
          <cell r="A2688">
            <v>80362352</v>
          </cell>
          <cell r="B2688" t="str">
            <v>NRW.BANK (Guaranteed) (Public Sector Pfandbriefe)</v>
          </cell>
          <cell r="C2688" t="str">
            <v>Financial Institutions</v>
          </cell>
          <cell r="D2688" t="str">
            <v>GERMANY</v>
          </cell>
          <cell r="E2688" t="str">
            <v>Y</v>
          </cell>
          <cell r="F2688" t="str">
            <v>Affirmed</v>
          </cell>
          <cell r="G2688">
            <v>38058</v>
          </cell>
          <cell r="H2688" t="str">
            <v>AAA</v>
          </cell>
        </row>
        <row r="2689">
          <cell r="A2689">
            <v>80362357</v>
          </cell>
          <cell r="B2689" t="str">
            <v>Globe Telecom, Inc.</v>
          </cell>
          <cell r="C2689" t="str">
            <v>Telecommunications</v>
          </cell>
          <cell r="D2689" t="str">
            <v>PHILIPPINES</v>
          </cell>
          <cell r="E2689" t="str">
            <v>Y</v>
          </cell>
          <cell r="F2689" t="str">
            <v>New Rating</v>
          </cell>
          <cell r="G2689">
            <v>37771</v>
          </cell>
          <cell r="H2689" t="str">
            <v>BB</v>
          </cell>
          <cell r="I2689" t="str">
            <v>Rating Outlook Stable</v>
          </cell>
        </row>
        <row r="2690">
          <cell r="A2690">
            <v>80362359</v>
          </cell>
          <cell r="B2690" t="str">
            <v>Telekom Malaysia Berhad</v>
          </cell>
          <cell r="C2690" t="str">
            <v>Telecommunications</v>
          </cell>
          <cell r="D2690" t="str">
            <v>MALAYSIA</v>
          </cell>
          <cell r="E2690" t="str">
            <v>Y</v>
          </cell>
          <cell r="F2690" t="str">
            <v>New Rating</v>
          </cell>
          <cell r="G2690">
            <v>37875</v>
          </cell>
          <cell r="H2690" t="str">
            <v>BBB+</v>
          </cell>
          <cell r="I2690" t="str">
            <v>Rating Outlook Stable</v>
          </cell>
        </row>
        <row r="2691">
          <cell r="A2691">
            <v>80362360</v>
          </cell>
          <cell r="B2691" t="str">
            <v>PCCW-HKT Telephone Limited</v>
          </cell>
          <cell r="C2691" t="str">
            <v>Telecommunications</v>
          </cell>
          <cell r="D2691" t="str">
            <v>HONG KONG</v>
          </cell>
          <cell r="E2691" t="str">
            <v>Y</v>
          </cell>
          <cell r="F2691" t="str">
            <v>New Rating</v>
          </cell>
          <cell r="G2691">
            <v>37811</v>
          </cell>
          <cell r="H2691" t="str">
            <v>BBB+</v>
          </cell>
          <cell r="I2691" t="str">
            <v>Rating Outlook Stable</v>
          </cell>
        </row>
        <row r="2692">
          <cell r="A2692">
            <v>80362362</v>
          </cell>
          <cell r="B2692" t="str">
            <v>SingTel Optus Pty Limited</v>
          </cell>
          <cell r="C2692" t="str">
            <v>Telecommunications</v>
          </cell>
          <cell r="D2692" t="str">
            <v>AUSTRALIA</v>
          </cell>
          <cell r="E2692" t="str">
            <v>Y</v>
          </cell>
          <cell r="F2692" t="str">
            <v>Upgrade</v>
          </cell>
          <cell r="G2692">
            <v>38148</v>
          </cell>
          <cell r="H2692" t="str">
            <v>A</v>
          </cell>
          <cell r="I2692" t="str">
            <v>Rating Outlook Stable</v>
          </cell>
        </row>
        <row r="2693">
          <cell r="A2693">
            <v>80362368</v>
          </cell>
          <cell r="B2693" t="str">
            <v>Caixa d'Estalvis Laietana</v>
          </cell>
          <cell r="C2693" t="str">
            <v>Banks</v>
          </cell>
          <cell r="D2693" t="str">
            <v>SPAIN</v>
          </cell>
          <cell r="E2693" t="str">
            <v>Y</v>
          </cell>
          <cell r="F2693" t="str">
            <v>Upgrade</v>
          </cell>
          <cell r="G2693">
            <v>38236</v>
          </cell>
          <cell r="H2693" t="str">
            <v>A-</v>
          </cell>
          <cell r="I2693" t="str">
            <v>Rating Outlook Stable</v>
          </cell>
        </row>
        <row r="2694">
          <cell r="A2694">
            <v>80362369</v>
          </cell>
          <cell r="B2694" t="str">
            <v>DEPFA BANK plc</v>
          </cell>
          <cell r="C2694" t="str">
            <v>Banks</v>
          </cell>
          <cell r="D2694" t="str">
            <v>IRELAND</v>
          </cell>
          <cell r="E2694" t="str">
            <v>Y</v>
          </cell>
          <cell r="F2694" t="str">
            <v>Affirmed</v>
          </cell>
          <cell r="G2694">
            <v>38047</v>
          </cell>
          <cell r="H2694" t="str">
            <v>AA-</v>
          </cell>
          <cell r="I2694" t="str">
            <v>Rating Outlook Stable</v>
          </cell>
        </row>
        <row r="2695">
          <cell r="A2695">
            <v>80362375</v>
          </cell>
          <cell r="B2695" t="str">
            <v>Russian Commercial Bank (Cyprus) Ltd</v>
          </cell>
          <cell r="C2695" t="str">
            <v>Banks</v>
          </cell>
          <cell r="D2695" t="str">
            <v>CYPRUS</v>
          </cell>
          <cell r="E2695" t="str">
            <v>Y</v>
          </cell>
          <cell r="F2695" t="str">
            <v>Affirmed</v>
          </cell>
          <cell r="G2695">
            <v>37931</v>
          </cell>
          <cell r="H2695" t="str">
            <v>BB</v>
          </cell>
          <cell r="I2695" t="str">
            <v>Rating Outlook Stable</v>
          </cell>
        </row>
        <row r="2696">
          <cell r="A2696">
            <v>80362376</v>
          </cell>
          <cell r="B2696" t="str">
            <v>Converium Holding AG</v>
          </cell>
          <cell r="C2696" t="str">
            <v>Reinsurers</v>
          </cell>
          <cell r="D2696" t="str">
            <v>SWITZERLAND</v>
          </cell>
          <cell r="E2696" t="str">
            <v>Y</v>
          </cell>
          <cell r="F2696" t="str">
            <v>Downgrade</v>
          </cell>
          <cell r="G2696">
            <v>38244</v>
          </cell>
          <cell r="H2696" t="str">
            <v>B</v>
          </cell>
          <cell r="I2696" t="str">
            <v>Rating Watch Evolving</v>
          </cell>
        </row>
        <row r="2697">
          <cell r="A2697">
            <v>80362377</v>
          </cell>
          <cell r="B2697" t="str">
            <v>Converium Holdings (North America) Inc</v>
          </cell>
          <cell r="C2697" t="str">
            <v>Reinsurers</v>
          </cell>
          <cell r="D2697" t="str">
            <v>UNITED STATES</v>
          </cell>
          <cell r="E2697" t="str">
            <v>N</v>
          </cell>
          <cell r="F2697" t="str">
            <v>Downgrade</v>
          </cell>
          <cell r="G2697">
            <v>38244</v>
          </cell>
          <cell r="H2697" t="str">
            <v>B</v>
          </cell>
          <cell r="I2697" t="str">
            <v>Rating Watch Evolving</v>
          </cell>
        </row>
        <row r="2698">
          <cell r="A2698">
            <v>80362379</v>
          </cell>
          <cell r="B2698" t="str">
            <v>OAO Dalsvyaz</v>
          </cell>
          <cell r="C2698" t="str">
            <v>Corporates</v>
          </cell>
          <cell r="D2698" t="str">
            <v>RUSSIAN FEDERATION</v>
          </cell>
          <cell r="E2698" t="str">
            <v>Y</v>
          </cell>
          <cell r="F2698" t="str">
            <v>Upgrade</v>
          </cell>
          <cell r="G2698">
            <v>38075</v>
          </cell>
          <cell r="H2698" t="str">
            <v>B</v>
          </cell>
          <cell r="I2698" t="str">
            <v>Rating Outlook Positive</v>
          </cell>
        </row>
        <row r="2699">
          <cell r="A2699">
            <v>80362381</v>
          </cell>
          <cell r="B2699" t="str">
            <v>Caixa d'Estalvis del Penedes</v>
          </cell>
          <cell r="C2699" t="str">
            <v>Banks</v>
          </cell>
          <cell r="D2699" t="str">
            <v>SPAIN</v>
          </cell>
          <cell r="E2699" t="str">
            <v>Y</v>
          </cell>
          <cell r="F2699" t="str">
            <v>Upgrade</v>
          </cell>
          <cell r="G2699">
            <v>37946</v>
          </cell>
          <cell r="H2699" t="str">
            <v>A</v>
          </cell>
          <cell r="I2699" t="str">
            <v>Rating Outlook Stable</v>
          </cell>
        </row>
        <row r="2700">
          <cell r="A2700">
            <v>80362385</v>
          </cell>
          <cell r="B2700" t="str">
            <v>Siemens Ag</v>
          </cell>
          <cell r="C2700" t="str">
            <v>Diversified Manufacturing</v>
          </cell>
          <cell r="D2700" t="str">
            <v>GERMANY</v>
          </cell>
          <cell r="E2700" t="str">
            <v>Y</v>
          </cell>
          <cell r="F2700" t="str">
            <v>Upgrade</v>
          </cell>
          <cell r="G2700">
            <v>38149</v>
          </cell>
          <cell r="H2700" t="str">
            <v>AA-</v>
          </cell>
          <cell r="I2700" t="str">
            <v>Rating Outlook Stable</v>
          </cell>
        </row>
        <row r="2701">
          <cell r="A2701">
            <v>80362386</v>
          </cell>
          <cell r="B2701" t="str">
            <v>DZ Covered Bonds</v>
          </cell>
          <cell r="C2701" t="str">
            <v>Financial Institutions</v>
          </cell>
          <cell r="D2701" t="str">
            <v>GERMANY</v>
          </cell>
          <cell r="E2701" t="str">
            <v>Y</v>
          </cell>
          <cell r="F2701" t="str">
            <v>Affirmed</v>
          </cell>
          <cell r="G2701">
            <v>38044</v>
          </cell>
          <cell r="H2701" t="str">
            <v>AAA</v>
          </cell>
        </row>
        <row r="2702">
          <cell r="A2702">
            <v>80362387</v>
          </cell>
          <cell r="B2702" t="str">
            <v>Indover Bank</v>
          </cell>
          <cell r="C2702" t="str">
            <v>Banks</v>
          </cell>
          <cell r="D2702" t="str">
            <v>NETHERLANDS</v>
          </cell>
          <cell r="E2702" t="str">
            <v>Y</v>
          </cell>
          <cell r="F2702" t="str">
            <v>New Rating</v>
          </cell>
          <cell r="G2702">
            <v>37979</v>
          </cell>
          <cell r="H2702" t="str">
            <v>B+</v>
          </cell>
          <cell r="I2702" t="str">
            <v>Rating Outlook Stable</v>
          </cell>
        </row>
        <row r="2703">
          <cell r="A2703">
            <v>80362388</v>
          </cell>
          <cell r="B2703" t="str">
            <v>Bank Zenit</v>
          </cell>
          <cell r="C2703" t="str">
            <v>Banks</v>
          </cell>
          <cell r="D2703" t="str">
            <v>RUSSIAN FEDERATION</v>
          </cell>
          <cell r="E2703" t="str">
            <v>Y</v>
          </cell>
          <cell r="F2703" t="str">
            <v>Affirmed</v>
          </cell>
          <cell r="G2703">
            <v>38042</v>
          </cell>
          <cell r="H2703" t="str">
            <v>B-</v>
          </cell>
          <cell r="I2703" t="str">
            <v>Rating Outlook Stable</v>
          </cell>
        </row>
        <row r="2704">
          <cell r="A2704">
            <v>80362389</v>
          </cell>
          <cell r="B2704" t="str">
            <v>CentroCredit Bank</v>
          </cell>
          <cell r="C2704" t="str">
            <v>Banks</v>
          </cell>
          <cell r="D2704" t="str">
            <v>RUSSIAN FEDERATION</v>
          </cell>
          <cell r="E2704" t="str">
            <v>Y</v>
          </cell>
          <cell r="F2704" t="str">
            <v>New Rating</v>
          </cell>
          <cell r="G2704">
            <v>37620</v>
          </cell>
          <cell r="H2704" t="str">
            <v>CCC+</v>
          </cell>
          <cell r="I2704" t="str">
            <v>Rating Outlook Stable</v>
          </cell>
        </row>
        <row r="2705">
          <cell r="A2705">
            <v>80362396</v>
          </cell>
          <cell r="B2705" t="str">
            <v>Alcatel SA</v>
          </cell>
          <cell r="C2705" t="str">
            <v>Corporates</v>
          </cell>
          <cell r="D2705" t="str">
            <v>FRANCE</v>
          </cell>
          <cell r="E2705" t="str">
            <v>Y</v>
          </cell>
          <cell r="F2705" t="str">
            <v>Revision Outlook</v>
          </cell>
          <cell r="G2705">
            <v>37924</v>
          </cell>
          <cell r="H2705" t="str">
            <v>BB-</v>
          </cell>
          <cell r="I2705" t="str">
            <v>Rating Outlook Stable</v>
          </cell>
        </row>
        <row r="2706">
          <cell r="A2706">
            <v>80362397</v>
          </cell>
          <cell r="B2706" t="str">
            <v>Ericsson Telefonaktiebolaget LM</v>
          </cell>
          <cell r="C2706" t="str">
            <v>Corporates</v>
          </cell>
          <cell r="D2706" t="str">
            <v>SWEDEN</v>
          </cell>
          <cell r="E2706" t="str">
            <v>Y</v>
          </cell>
          <cell r="F2706" t="str">
            <v>Upgrade</v>
          </cell>
          <cell r="G2706">
            <v>38236</v>
          </cell>
          <cell r="H2706" t="str">
            <v>BB+</v>
          </cell>
          <cell r="I2706" t="str">
            <v>Rating Outlook Positive</v>
          </cell>
        </row>
        <row r="2707">
          <cell r="A2707">
            <v>80362398</v>
          </cell>
          <cell r="B2707" t="str">
            <v>Nokia Corporation</v>
          </cell>
          <cell r="C2707" t="str">
            <v>Corporates</v>
          </cell>
          <cell r="D2707" t="str">
            <v>FINLAND</v>
          </cell>
          <cell r="E2707" t="str">
            <v>Y</v>
          </cell>
          <cell r="F2707" t="str">
            <v>Affirmed</v>
          </cell>
          <cell r="G2707">
            <v>38139</v>
          </cell>
          <cell r="H2707" t="str">
            <v>A+</v>
          </cell>
          <cell r="I2707" t="str">
            <v>Rating Outlook Negative</v>
          </cell>
        </row>
        <row r="2708">
          <cell r="A2708">
            <v>80362399</v>
          </cell>
          <cell r="B2708" t="str">
            <v>Banco Santander Meridional S.A.</v>
          </cell>
          <cell r="C2708" t="str">
            <v>Banks</v>
          </cell>
          <cell r="D2708" t="str">
            <v>BRAZIL</v>
          </cell>
          <cell r="E2708" t="str">
            <v>Y</v>
          </cell>
          <cell r="F2708" t="str">
            <v>Upgrade</v>
          </cell>
          <cell r="G2708">
            <v>38259</v>
          </cell>
          <cell r="H2708" t="str">
            <v>BB-</v>
          </cell>
          <cell r="I2708" t="str">
            <v>Rating Outlook Stable</v>
          </cell>
        </row>
        <row r="2709">
          <cell r="A2709">
            <v>80362400</v>
          </cell>
          <cell r="B2709" t="str">
            <v>Banco Santander Brasil S.A.</v>
          </cell>
          <cell r="C2709" t="str">
            <v>Banks</v>
          </cell>
          <cell r="D2709" t="str">
            <v>BRAZIL</v>
          </cell>
          <cell r="E2709" t="str">
            <v>Y</v>
          </cell>
          <cell r="F2709" t="str">
            <v>Upgrade</v>
          </cell>
          <cell r="G2709">
            <v>38259</v>
          </cell>
          <cell r="H2709" t="str">
            <v>BB-</v>
          </cell>
          <cell r="I2709" t="str">
            <v>Rating Outlook Stable</v>
          </cell>
        </row>
        <row r="2710">
          <cell r="A2710">
            <v>80362402</v>
          </cell>
          <cell r="B2710" t="str">
            <v>Hypo Real Estate Bank Mortgage Pfandbriefe</v>
          </cell>
          <cell r="C2710" t="str">
            <v>Financial Institutions</v>
          </cell>
          <cell r="D2710" t="str">
            <v>GERMANY</v>
          </cell>
          <cell r="E2710" t="str">
            <v>Y</v>
          </cell>
          <cell r="F2710" t="str">
            <v>Affirmed</v>
          </cell>
          <cell r="G2710">
            <v>37707</v>
          </cell>
          <cell r="H2710" t="str">
            <v>AA+</v>
          </cell>
          <cell r="I2710" t="str">
            <v>Not on Rating Watch</v>
          </cell>
        </row>
        <row r="2711">
          <cell r="A2711">
            <v>80362403</v>
          </cell>
          <cell r="B2711" t="str">
            <v>Hypo Real Estate Bank Public Sector Pfandbriefe</v>
          </cell>
          <cell r="C2711" t="str">
            <v>Financial Institutions</v>
          </cell>
          <cell r="D2711" t="str">
            <v>GERMANY</v>
          </cell>
          <cell r="E2711" t="str">
            <v>Y</v>
          </cell>
          <cell r="F2711" t="str">
            <v>Affirmed</v>
          </cell>
          <cell r="G2711">
            <v>37707</v>
          </cell>
          <cell r="H2711" t="str">
            <v>AAA</v>
          </cell>
          <cell r="I2711" t="str">
            <v>Not on Rating Watch</v>
          </cell>
        </row>
        <row r="2712">
          <cell r="A2712">
            <v>80362404</v>
          </cell>
          <cell r="B2712" t="str">
            <v>Allianz Holding AG</v>
          </cell>
          <cell r="C2712" t="str">
            <v>Insurance</v>
          </cell>
          <cell r="D2712" t="str">
            <v>GERMANY</v>
          </cell>
          <cell r="E2712" t="str">
            <v>Y</v>
          </cell>
          <cell r="F2712" t="str">
            <v>Affirmed</v>
          </cell>
          <cell r="G2712">
            <v>38218</v>
          </cell>
          <cell r="H2712" t="str">
            <v>A</v>
          </cell>
          <cell r="I2712" t="str">
            <v>Rating Outlook Positive</v>
          </cell>
        </row>
        <row r="2713">
          <cell r="A2713">
            <v>80362408</v>
          </cell>
          <cell r="B2713" t="str">
            <v>Oman Arab Bank</v>
          </cell>
          <cell r="C2713" t="str">
            <v>Banks</v>
          </cell>
          <cell r="D2713" t="str">
            <v>OMAN</v>
          </cell>
          <cell r="E2713" t="str">
            <v>Y</v>
          </cell>
          <cell r="F2713" t="str">
            <v>New Rating</v>
          </cell>
          <cell r="G2713">
            <v>37964</v>
          </cell>
          <cell r="H2713" t="str">
            <v>BBB-</v>
          </cell>
          <cell r="I2713" t="str">
            <v>Rating Outlook Stable</v>
          </cell>
        </row>
        <row r="2714">
          <cell r="A2714">
            <v>80362411</v>
          </cell>
          <cell r="B2714" t="str">
            <v>MDM Holding GmbH</v>
          </cell>
          <cell r="C2714" t="str">
            <v>Financial Institutions</v>
          </cell>
          <cell r="D2714" t="str">
            <v>RUSSIAN FEDERATION</v>
          </cell>
          <cell r="E2714" t="str">
            <v>Y</v>
          </cell>
          <cell r="F2714" t="str">
            <v>Affirmed</v>
          </cell>
          <cell r="G2714">
            <v>38252</v>
          </cell>
          <cell r="H2714" t="str">
            <v>B+</v>
          </cell>
          <cell r="I2714" t="str">
            <v>Rating Outlook Stable</v>
          </cell>
        </row>
        <row r="2715">
          <cell r="A2715">
            <v>80362413</v>
          </cell>
          <cell r="B2715" t="str">
            <v>UBS Limited</v>
          </cell>
          <cell r="C2715" t="str">
            <v>Banks</v>
          </cell>
          <cell r="D2715" t="str">
            <v>UNITED KINGDOM</v>
          </cell>
          <cell r="E2715" t="str">
            <v>Y</v>
          </cell>
          <cell r="F2715" t="str">
            <v>Downgrade</v>
          </cell>
          <cell r="G2715">
            <v>37875</v>
          </cell>
          <cell r="H2715" t="str">
            <v>AA+</v>
          </cell>
          <cell r="I2715" t="str">
            <v>Rating Outlook Stable</v>
          </cell>
        </row>
        <row r="2716">
          <cell r="A2716">
            <v>80362414</v>
          </cell>
          <cell r="B2716" t="str">
            <v>DEPFA ACS Bank</v>
          </cell>
          <cell r="C2716" t="str">
            <v>Banks</v>
          </cell>
          <cell r="D2716" t="str">
            <v>IRELAND</v>
          </cell>
          <cell r="E2716" t="str">
            <v>Y</v>
          </cell>
          <cell r="F2716" t="str">
            <v>Affirmed</v>
          </cell>
          <cell r="G2716">
            <v>38047</v>
          </cell>
          <cell r="H2716" t="str">
            <v>AA-</v>
          </cell>
          <cell r="I2716" t="str">
            <v>Rating Outlook Stable</v>
          </cell>
        </row>
        <row r="2717">
          <cell r="A2717">
            <v>80362422</v>
          </cell>
          <cell r="B2717" t="str">
            <v>DZ Bank International S.A.</v>
          </cell>
          <cell r="C2717" t="str">
            <v>Banks</v>
          </cell>
          <cell r="D2717" t="str">
            <v>LUXEMBOURG</v>
          </cell>
          <cell r="E2717" t="str">
            <v>Y</v>
          </cell>
          <cell r="F2717" t="str">
            <v>New Rating</v>
          </cell>
          <cell r="G2717">
            <v>38119</v>
          </cell>
          <cell r="H2717" t="str">
            <v>A</v>
          </cell>
          <cell r="I2717" t="str">
            <v>Rating Outlook Stable</v>
          </cell>
        </row>
        <row r="2718">
          <cell r="A2718">
            <v>80362425</v>
          </cell>
          <cell r="B2718" t="str">
            <v>Citibank (West) FSB</v>
          </cell>
          <cell r="C2718" t="str">
            <v>Banks</v>
          </cell>
          <cell r="D2718" t="str">
            <v>UNITED STATES</v>
          </cell>
          <cell r="E2718" t="str">
            <v>Y</v>
          </cell>
          <cell r="F2718" t="str">
            <v>Affirmed</v>
          </cell>
          <cell r="G2718">
            <v>37817</v>
          </cell>
          <cell r="H2718" t="str">
            <v>AA+</v>
          </cell>
          <cell r="I2718" t="str">
            <v>Rating Outlook Stable</v>
          </cell>
        </row>
        <row r="2719">
          <cell r="A2719">
            <v>80362426</v>
          </cell>
          <cell r="B2719" t="str">
            <v>Sun Microsystems, Inc.</v>
          </cell>
          <cell r="C2719" t="str">
            <v>Technology</v>
          </cell>
          <cell r="D2719" t="str">
            <v>UNITED STATES</v>
          </cell>
          <cell r="E2719" t="str">
            <v>Y</v>
          </cell>
          <cell r="F2719" t="str">
            <v>Downgrade</v>
          </cell>
          <cell r="G2719">
            <v>38027</v>
          </cell>
          <cell r="H2719" t="str">
            <v>BBB-</v>
          </cell>
          <cell r="I2719" t="str">
            <v>Rating Outlook Stable</v>
          </cell>
        </row>
        <row r="2720">
          <cell r="A2720">
            <v>80362429</v>
          </cell>
          <cell r="B2720" t="str">
            <v>Sistema Joint Stock Financial Corp.</v>
          </cell>
          <cell r="C2720" t="str">
            <v>Corporates</v>
          </cell>
          <cell r="D2720" t="str">
            <v>RUSSIAN FEDERATION</v>
          </cell>
          <cell r="E2720" t="str">
            <v>Y</v>
          </cell>
          <cell r="F2720" t="str">
            <v>Affirmed</v>
          </cell>
          <cell r="G2720">
            <v>38001</v>
          </cell>
          <cell r="H2720" t="str">
            <v>B</v>
          </cell>
          <cell r="I2720" t="str">
            <v>Rating Outlook Stable</v>
          </cell>
        </row>
        <row r="2721">
          <cell r="A2721">
            <v>80362433</v>
          </cell>
          <cell r="B2721" t="str">
            <v>Forester Limited</v>
          </cell>
          <cell r="C2721" t="str">
            <v>Financial Institutions</v>
          </cell>
          <cell r="D2721" t="str">
            <v>UNITED KINGDOM</v>
          </cell>
          <cell r="E2721" t="str">
            <v>Y</v>
          </cell>
          <cell r="F2721" t="str">
            <v>New Rating</v>
          </cell>
          <cell r="G2721">
            <v>37573</v>
          </cell>
          <cell r="H2721" t="str">
            <v>A-</v>
          </cell>
        </row>
        <row r="2722">
          <cell r="A2722">
            <v>80362434</v>
          </cell>
          <cell r="B2722" t="str">
            <v>AstraZeneca PLC</v>
          </cell>
          <cell r="C2722" t="str">
            <v>Health Care</v>
          </cell>
          <cell r="D2722" t="str">
            <v>UNITED KINGDOM</v>
          </cell>
          <cell r="E2722" t="str">
            <v>Y</v>
          </cell>
          <cell r="F2722" t="str">
            <v>Affirmed</v>
          </cell>
          <cell r="G2722">
            <v>38253</v>
          </cell>
          <cell r="H2722" t="str">
            <v>AA+</v>
          </cell>
          <cell r="I2722" t="str">
            <v>Rating Outlook Stable</v>
          </cell>
        </row>
        <row r="2723">
          <cell r="A2723">
            <v>80362438</v>
          </cell>
          <cell r="B2723" t="str">
            <v>Energex Ltd</v>
          </cell>
          <cell r="C2723" t="str">
            <v>Energy (Oil &amp; Gas)</v>
          </cell>
          <cell r="D2723" t="str">
            <v>AUSTRALIA</v>
          </cell>
          <cell r="E2723" t="str">
            <v>Y</v>
          </cell>
          <cell r="F2723" t="str">
            <v>Affirmed</v>
          </cell>
          <cell r="G2723">
            <v>37971</v>
          </cell>
          <cell r="H2723" t="str">
            <v>AA</v>
          </cell>
          <cell r="I2723" t="str">
            <v>Rating Outlook Stable</v>
          </cell>
        </row>
        <row r="2724">
          <cell r="A2724">
            <v>80362448</v>
          </cell>
          <cell r="B2724" t="str">
            <v>Great Chinese Bills Finance Corporation</v>
          </cell>
          <cell r="C2724" t="str">
            <v>Banks</v>
          </cell>
          <cell r="D2724" t="str">
            <v>TAIWAN</v>
          </cell>
          <cell r="E2724" t="str">
            <v>Y</v>
          </cell>
          <cell r="F2724" t="str">
            <v>Downgrade</v>
          </cell>
          <cell r="G2724">
            <v>37979</v>
          </cell>
          <cell r="H2724" t="str">
            <v>B+</v>
          </cell>
          <cell r="I2724" t="str">
            <v>Rating Outlook Stable</v>
          </cell>
        </row>
        <row r="2725">
          <cell r="A2725">
            <v>80362449</v>
          </cell>
          <cell r="B2725" t="str">
            <v>Dah Chung Bills Finance Corporation</v>
          </cell>
          <cell r="C2725" t="str">
            <v>Banks</v>
          </cell>
          <cell r="D2725" t="str">
            <v>TAIWAN</v>
          </cell>
          <cell r="E2725" t="str">
            <v>Y</v>
          </cell>
          <cell r="F2725" t="str">
            <v>Affirmed</v>
          </cell>
          <cell r="G2725">
            <v>37994</v>
          </cell>
          <cell r="H2725" t="str">
            <v>BB+</v>
          </cell>
          <cell r="I2725" t="str">
            <v>Rating Outlook Stable</v>
          </cell>
        </row>
        <row r="2726">
          <cell r="A2726">
            <v>80362450</v>
          </cell>
          <cell r="B2726" t="str">
            <v>Taiwan Finance Corporation</v>
          </cell>
          <cell r="C2726" t="str">
            <v>Banks</v>
          </cell>
          <cell r="D2726" t="str">
            <v>TAIWAN</v>
          </cell>
          <cell r="E2726" t="str">
            <v>Y</v>
          </cell>
          <cell r="F2726" t="str">
            <v>Affirmed</v>
          </cell>
          <cell r="G2726">
            <v>37994</v>
          </cell>
          <cell r="H2726" t="str">
            <v>BBB-</v>
          </cell>
          <cell r="I2726" t="str">
            <v>Rating Outlook Stable</v>
          </cell>
        </row>
        <row r="2727">
          <cell r="A2727">
            <v>80362451</v>
          </cell>
          <cell r="B2727" t="str">
            <v>Union Bills Finance Corporation</v>
          </cell>
          <cell r="C2727" t="str">
            <v>Banks</v>
          </cell>
          <cell r="D2727" t="str">
            <v>TAIWAN</v>
          </cell>
          <cell r="E2727" t="str">
            <v>Y</v>
          </cell>
          <cell r="F2727" t="str">
            <v>Affirmed</v>
          </cell>
          <cell r="G2727">
            <v>37979</v>
          </cell>
          <cell r="H2727" t="str">
            <v>BB-</v>
          </cell>
          <cell r="I2727" t="str">
            <v>Rating Outlook Stable</v>
          </cell>
        </row>
        <row r="2728">
          <cell r="A2728">
            <v>80362459</v>
          </cell>
          <cell r="B2728" t="str">
            <v>Origin Energy Ltd</v>
          </cell>
          <cell r="C2728" t="str">
            <v>Electric-Corporate</v>
          </cell>
          <cell r="D2728" t="str">
            <v>AUSTRALIA</v>
          </cell>
          <cell r="E2728" t="str">
            <v>Y</v>
          </cell>
          <cell r="F2728" t="str">
            <v>Rating Watch On</v>
          </cell>
          <cell r="G2728">
            <v>38189</v>
          </cell>
          <cell r="H2728" t="str">
            <v>A-</v>
          </cell>
          <cell r="I2728" t="str">
            <v>Rating Watch Negative</v>
          </cell>
        </row>
        <row r="2729">
          <cell r="A2729">
            <v>80362463</v>
          </cell>
          <cell r="B2729" t="str">
            <v>METRO AG</v>
          </cell>
          <cell r="C2729" t="str">
            <v>Corporates</v>
          </cell>
          <cell r="D2729" t="str">
            <v>GERMANY</v>
          </cell>
          <cell r="E2729" t="str">
            <v>Y</v>
          </cell>
          <cell r="F2729" t="str">
            <v>Affirmed</v>
          </cell>
          <cell r="G2729">
            <v>38034</v>
          </cell>
          <cell r="H2729" t="str">
            <v>BBB</v>
          </cell>
          <cell r="I2729" t="str">
            <v>Rating Outlook Stable</v>
          </cell>
        </row>
        <row r="2730">
          <cell r="A2730">
            <v>80362464</v>
          </cell>
          <cell r="B2730" t="str">
            <v>Unilever PLC</v>
          </cell>
          <cell r="C2730" t="str">
            <v>Corporates</v>
          </cell>
          <cell r="D2730" t="str">
            <v>UNITED KINGDOM</v>
          </cell>
          <cell r="E2730" t="str">
            <v>Y</v>
          </cell>
          <cell r="F2730" t="str">
            <v>Affirmed</v>
          </cell>
          <cell r="G2730">
            <v>38071</v>
          </cell>
          <cell r="H2730" t="str">
            <v>A+</v>
          </cell>
          <cell r="I2730" t="str">
            <v>Rating Outlook Stable</v>
          </cell>
        </row>
        <row r="2731">
          <cell r="A2731">
            <v>80362469</v>
          </cell>
          <cell r="B2731" t="str">
            <v>Scottish Power Plc - inactive duplicate</v>
          </cell>
          <cell r="C2731" t="str">
            <v>Corporates</v>
          </cell>
          <cell r="D2731" t="str">
            <v>UNITED KINGDOM</v>
          </cell>
          <cell r="E2731" t="str">
            <v>N</v>
          </cell>
          <cell r="F2731" t="str">
            <v>New Rating</v>
          </cell>
          <cell r="G2731">
            <v>37326</v>
          </cell>
          <cell r="H2731" t="str">
            <v>A-</v>
          </cell>
          <cell r="I2731" t="str">
            <v>Rating Outlook Stable</v>
          </cell>
        </row>
        <row r="2732">
          <cell r="A2732">
            <v>80362470</v>
          </cell>
          <cell r="B2732" t="str">
            <v>Ak Bars Bank</v>
          </cell>
          <cell r="C2732" t="str">
            <v>Banks</v>
          </cell>
          <cell r="D2732" t="str">
            <v>RUSSIAN FEDERATION</v>
          </cell>
          <cell r="E2732" t="str">
            <v>Y</v>
          </cell>
          <cell r="F2732" t="str">
            <v>Affirmed</v>
          </cell>
          <cell r="G2732">
            <v>38197</v>
          </cell>
          <cell r="H2732" t="str">
            <v>B-</v>
          </cell>
          <cell r="I2732" t="str">
            <v>Rating Outlook Stable</v>
          </cell>
        </row>
        <row r="2733">
          <cell r="A2733">
            <v>80372264</v>
          </cell>
          <cell r="B2733" t="str">
            <v>Selective Insurance Group, Inc.</v>
          </cell>
          <cell r="C2733" t="str">
            <v>Property/Casualty Insurers</v>
          </cell>
          <cell r="D2733" t="str">
            <v>UNITED STATES</v>
          </cell>
          <cell r="E2733" t="str">
            <v>Y</v>
          </cell>
          <cell r="F2733" t="str">
            <v>New Rating</v>
          </cell>
          <cell r="G2733">
            <v>37606</v>
          </cell>
          <cell r="H2733" t="str">
            <v>BBB</v>
          </cell>
          <cell r="I2733" t="str">
            <v>Rating Outlook Positive</v>
          </cell>
        </row>
        <row r="2734">
          <cell r="A2734">
            <v>80380805</v>
          </cell>
          <cell r="B2734" t="str">
            <v>Gillette Co. (The)</v>
          </cell>
          <cell r="C2734" t="str">
            <v>Corporates</v>
          </cell>
          <cell r="D2734" t="str">
            <v>UNITED STATES</v>
          </cell>
          <cell r="E2734" t="str">
            <v>Y</v>
          </cell>
          <cell r="F2734" t="str">
            <v>Affirmed</v>
          </cell>
          <cell r="G2734">
            <v>37812</v>
          </cell>
          <cell r="H2734" t="str">
            <v>AA-</v>
          </cell>
          <cell r="I2734" t="str">
            <v>Rating Outlook Stable</v>
          </cell>
        </row>
        <row r="2735">
          <cell r="A2735">
            <v>80392589</v>
          </cell>
          <cell r="B2735" t="str">
            <v>Banque Patrimoine et Immobilier (BPI) (Groupe CIFD)</v>
          </cell>
          <cell r="C2735" t="str">
            <v>Banks</v>
          </cell>
          <cell r="D2735" t="str">
            <v>FRANCE</v>
          </cell>
          <cell r="E2735" t="str">
            <v>Y</v>
          </cell>
          <cell r="F2735" t="str">
            <v>Affirmed</v>
          </cell>
          <cell r="G2735">
            <v>37879</v>
          </cell>
          <cell r="H2735" t="str">
            <v>A+</v>
          </cell>
          <cell r="I2735" t="str">
            <v>Rating Outlook Stable</v>
          </cell>
        </row>
        <row r="2736">
          <cell r="A2736">
            <v>80392592</v>
          </cell>
          <cell r="B2736" t="str">
            <v>Credit Immobilier de France Sud Rhone-Alpes Auvergne (Groupe CIFD)</v>
          </cell>
          <cell r="C2736" t="str">
            <v>Financial Institutions</v>
          </cell>
          <cell r="D2736" t="str">
            <v>FRANCE</v>
          </cell>
          <cell r="E2736" t="str">
            <v>Y</v>
          </cell>
          <cell r="F2736" t="str">
            <v>Affirmed</v>
          </cell>
          <cell r="G2736">
            <v>37879</v>
          </cell>
          <cell r="H2736" t="str">
            <v>A+</v>
          </cell>
          <cell r="I2736" t="str">
            <v>Rating Outlook Stable</v>
          </cell>
        </row>
        <row r="2737">
          <cell r="A2737">
            <v>80392595</v>
          </cell>
          <cell r="B2737" t="str">
            <v>Credit Immobilier de France Ile-de-France (Groupe CIFD)</v>
          </cell>
          <cell r="C2737" t="str">
            <v>Financial Institutions</v>
          </cell>
          <cell r="D2737" t="str">
            <v>FRANCE</v>
          </cell>
          <cell r="E2737" t="str">
            <v>Y</v>
          </cell>
          <cell r="F2737" t="str">
            <v>Affirmed</v>
          </cell>
          <cell r="G2737">
            <v>37879</v>
          </cell>
          <cell r="H2737" t="str">
            <v>A+</v>
          </cell>
          <cell r="I2737" t="str">
            <v>Rating Outlook Stable</v>
          </cell>
        </row>
        <row r="2738">
          <cell r="A2738">
            <v>80392598</v>
          </cell>
          <cell r="B2738" t="str">
            <v>Credit Immobilier de France Rhone Ain (Groupe CIFD)</v>
          </cell>
          <cell r="C2738" t="str">
            <v>Financial Institutions</v>
          </cell>
          <cell r="D2738" t="str">
            <v>FRANCE</v>
          </cell>
          <cell r="E2738" t="str">
            <v>Y</v>
          </cell>
          <cell r="F2738" t="str">
            <v>Affirmed</v>
          </cell>
          <cell r="G2738">
            <v>37879</v>
          </cell>
          <cell r="H2738" t="str">
            <v>A+</v>
          </cell>
          <cell r="I2738" t="str">
            <v>Rating Outlook Stable</v>
          </cell>
        </row>
        <row r="2739">
          <cell r="A2739">
            <v>80392601</v>
          </cell>
          <cell r="B2739" t="str">
            <v>Credit Immobilier de France Sud (Groupe CIFD)</v>
          </cell>
          <cell r="C2739" t="str">
            <v>Financial Institutions</v>
          </cell>
          <cell r="D2739" t="str">
            <v>FRANCE</v>
          </cell>
          <cell r="E2739" t="str">
            <v>Y</v>
          </cell>
          <cell r="F2739" t="str">
            <v>Affirmed</v>
          </cell>
          <cell r="G2739">
            <v>37879</v>
          </cell>
          <cell r="H2739" t="str">
            <v>A+</v>
          </cell>
          <cell r="I2739" t="str">
            <v>Rating Outlook Stable</v>
          </cell>
        </row>
        <row r="2740">
          <cell r="A2740">
            <v>80392604</v>
          </cell>
          <cell r="B2740" t="str">
            <v>Credit Immobilier de France Mediterranee (Groupe CIFD)</v>
          </cell>
          <cell r="C2740" t="str">
            <v>Financial Institutions</v>
          </cell>
          <cell r="D2740" t="str">
            <v>FRANCE</v>
          </cell>
          <cell r="E2740" t="str">
            <v>Y</v>
          </cell>
          <cell r="F2740" t="str">
            <v>Affirmed</v>
          </cell>
          <cell r="G2740">
            <v>37879</v>
          </cell>
          <cell r="H2740" t="str">
            <v>A+</v>
          </cell>
          <cell r="I2740" t="str">
            <v>Rating Outlook Stable</v>
          </cell>
        </row>
        <row r="2741">
          <cell r="A2741">
            <v>80392608</v>
          </cell>
          <cell r="B2741" t="str">
            <v>Credit Immobilier de France Sud-Atlantique (Groupe CIFD)</v>
          </cell>
          <cell r="C2741" t="str">
            <v>Financial Institutions</v>
          </cell>
          <cell r="D2741" t="str">
            <v>FRANCE</v>
          </cell>
          <cell r="E2741" t="str">
            <v>Y</v>
          </cell>
          <cell r="F2741" t="str">
            <v>Affirmed</v>
          </cell>
          <cell r="G2741">
            <v>37879</v>
          </cell>
          <cell r="H2741" t="str">
            <v>A+</v>
          </cell>
          <cell r="I2741" t="str">
            <v>Rating Outlook Stable</v>
          </cell>
        </row>
        <row r="2742">
          <cell r="A2742">
            <v>80392612</v>
          </cell>
          <cell r="B2742" t="str">
            <v>Credit Immobilier de France Nord Pas-de-Calais (Groupe CIFD)</v>
          </cell>
          <cell r="C2742" t="str">
            <v>Financial Institutions</v>
          </cell>
          <cell r="D2742" t="str">
            <v>FRANCE</v>
          </cell>
          <cell r="E2742" t="str">
            <v>Y</v>
          </cell>
          <cell r="F2742" t="str">
            <v>Affirmed</v>
          </cell>
          <cell r="G2742">
            <v>37879</v>
          </cell>
          <cell r="H2742" t="str">
            <v>A+</v>
          </cell>
          <cell r="I2742" t="str">
            <v>Rating Outlook Stable</v>
          </cell>
        </row>
        <row r="2743">
          <cell r="A2743">
            <v>80392615</v>
          </cell>
          <cell r="B2743" t="str">
            <v>Credit Immobilier de France Alsace-Lorraine (Groupe CIFD)</v>
          </cell>
          <cell r="C2743" t="str">
            <v>Financial Institutions</v>
          </cell>
          <cell r="D2743" t="str">
            <v>FRANCE</v>
          </cell>
          <cell r="E2743" t="str">
            <v>Y</v>
          </cell>
          <cell r="F2743" t="str">
            <v>Affirmed</v>
          </cell>
          <cell r="G2743">
            <v>37879</v>
          </cell>
          <cell r="H2743" t="str">
            <v>A+</v>
          </cell>
          <cell r="I2743" t="str">
            <v>Rating Outlook Stable</v>
          </cell>
        </row>
        <row r="2744">
          <cell r="A2744">
            <v>80392618</v>
          </cell>
          <cell r="B2744" t="str">
            <v>Credit Immobilier de France Centre-Ouest (Groupe CIFD)</v>
          </cell>
          <cell r="C2744" t="str">
            <v>Financial Institutions</v>
          </cell>
          <cell r="D2744" t="str">
            <v>FRANCE</v>
          </cell>
          <cell r="E2744" t="str">
            <v>Y</v>
          </cell>
          <cell r="F2744" t="str">
            <v>Affirmed</v>
          </cell>
          <cell r="G2744">
            <v>37879</v>
          </cell>
          <cell r="H2744" t="str">
            <v>A+</v>
          </cell>
          <cell r="I2744" t="str">
            <v>Rating Outlook Stable</v>
          </cell>
        </row>
        <row r="2745">
          <cell r="A2745">
            <v>80392621</v>
          </cell>
          <cell r="B2745" t="str">
            <v>Societe Financiere pour I'Accession a Ia Propriete (Groupe CIFD)</v>
          </cell>
          <cell r="C2745" t="str">
            <v>Financial Institutions</v>
          </cell>
          <cell r="D2745" t="str">
            <v>FRANCE</v>
          </cell>
          <cell r="E2745" t="str">
            <v>Y</v>
          </cell>
          <cell r="F2745" t="str">
            <v>Affirmed</v>
          </cell>
          <cell r="G2745">
            <v>37879</v>
          </cell>
          <cell r="H2745" t="str">
            <v>A+</v>
          </cell>
          <cell r="I2745" t="str">
            <v>Rating Outlook Stable</v>
          </cell>
        </row>
        <row r="2746">
          <cell r="A2746">
            <v>80392624</v>
          </cell>
          <cell r="B2746" t="str">
            <v>Credit Immobilier de France Picardie, Champagne-Ardenne (Groupe CIFD)</v>
          </cell>
          <cell r="C2746" t="str">
            <v>Financial Institutions</v>
          </cell>
          <cell r="D2746" t="str">
            <v>FRANCE</v>
          </cell>
          <cell r="E2746" t="str">
            <v>Y</v>
          </cell>
          <cell r="F2746" t="str">
            <v>Affirmed</v>
          </cell>
          <cell r="G2746">
            <v>37879</v>
          </cell>
          <cell r="H2746" t="str">
            <v>A+</v>
          </cell>
          <cell r="I2746" t="str">
            <v>Rating Outlook Stable</v>
          </cell>
        </row>
        <row r="2747">
          <cell r="A2747">
            <v>80392627</v>
          </cell>
          <cell r="B2747" t="str">
            <v>Credit Immobilier de France Bourgogne, Franche-Comte, Allier (Groupe CIFD)</v>
          </cell>
          <cell r="C2747" t="str">
            <v>Financial Institutions</v>
          </cell>
          <cell r="D2747" t="str">
            <v>FRANCE</v>
          </cell>
          <cell r="E2747" t="str">
            <v>Y</v>
          </cell>
          <cell r="F2747" t="str">
            <v>Affirmed</v>
          </cell>
          <cell r="G2747">
            <v>37879</v>
          </cell>
          <cell r="H2747" t="str">
            <v>A+</v>
          </cell>
          <cell r="I2747" t="str">
            <v>Rating Outlook Stable</v>
          </cell>
        </row>
        <row r="2748">
          <cell r="A2748">
            <v>80392630</v>
          </cell>
          <cell r="B2748" t="str">
            <v>Credit Immobilier de France Midi-Pyrenees (Groupe CIFD)</v>
          </cell>
          <cell r="C2748" t="str">
            <v>Financial Institutions</v>
          </cell>
          <cell r="D2748" t="str">
            <v>FRANCE</v>
          </cell>
          <cell r="E2748" t="str">
            <v>Y</v>
          </cell>
          <cell r="F2748" t="str">
            <v>Affirmed</v>
          </cell>
          <cell r="G2748">
            <v>37879</v>
          </cell>
          <cell r="H2748" t="str">
            <v>A+</v>
          </cell>
          <cell r="I2748" t="str">
            <v>Rating Outlook Stable</v>
          </cell>
        </row>
        <row r="2749">
          <cell r="A2749">
            <v>80392633</v>
          </cell>
          <cell r="B2749" t="str">
            <v>Credit Immobilier de France Est (Groupe CIFD)</v>
          </cell>
          <cell r="C2749" t="str">
            <v>Financial Institutions</v>
          </cell>
          <cell r="D2749" t="str">
            <v>FRANCE</v>
          </cell>
          <cell r="E2749" t="str">
            <v>Y</v>
          </cell>
          <cell r="F2749" t="str">
            <v>Affirmed</v>
          </cell>
          <cell r="G2749">
            <v>37879</v>
          </cell>
          <cell r="H2749" t="str">
            <v>A+</v>
          </cell>
          <cell r="I2749" t="str">
            <v>Rating Outlook Stable</v>
          </cell>
        </row>
        <row r="2750">
          <cell r="A2750">
            <v>80392636</v>
          </cell>
          <cell r="B2750" t="str">
            <v>Credit Immobilier de France Pays-de-Loire (Groupe CIFD)</v>
          </cell>
          <cell r="C2750" t="str">
            <v>Financial Institutions</v>
          </cell>
          <cell r="D2750" t="str">
            <v>FRANCE</v>
          </cell>
          <cell r="E2750" t="str">
            <v>Y</v>
          </cell>
          <cell r="F2750" t="str">
            <v>Affirmed</v>
          </cell>
          <cell r="G2750">
            <v>37879</v>
          </cell>
          <cell r="H2750" t="str">
            <v>A+</v>
          </cell>
          <cell r="I2750" t="str">
            <v>Rating Outlook Stable</v>
          </cell>
        </row>
        <row r="2751">
          <cell r="A2751">
            <v>80392639</v>
          </cell>
          <cell r="B2751" t="str">
            <v>Credit Immobilier de France Bretagne (Groupe CIFD)</v>
          </cell>
          <cell r="C2751" t="str">
            <v>Financial Institutions</v>
          </cell>
          <cell r="D2751" t="str">
            <v>FRANCE</v>
          </cell>
          <cell r="E2751" t="str">
            <v>Y</v>
          </cell>
          <cell r="F2751" t="str">
            <v>Affirmed</v>
          </cell>
          <cell r="G2751">
            <v>37879</v>
          </cell>
          <cell r="H2751" t="str">
            <v>A+</v>
          </cell>
          <cell r="I2751" t="str">
            <v>Rating Outlook Stable</v>
          </cell>
        </row>
        <row r="2752">
          <cell r="A2752">
            <v>80392643</v>
          </cell>
          <cell r="B2752" t="str">
            <v>Credit Immobilier de France Bretagne-Atlantique (Groupe CIFD)</v>
          </cell>
          <cell r="C2752" t="str">
            <v>Financial Institutions</v>
          </cell>
          <cell r="D2752" t="str">
            <v>FRANCE</v>
          </cell>
          <cell r="E2752" t="str">
            <v>Y</v>
          </cell>
          <cell r="F2752" t="str">
            <v>Affirmed</v>
          </cell>
          <cell r="G2752">
            <v>37879</v>
          </cell>
          <cell r="H2752" t="str">
            <v>A+</v>
          </cell>
          <cell r="I2752" t="str">
            <v>Rating Outlook Stable</v>
          </cell>
        </row>
        <row r="2753">
          <cell r="A2753">
            <v>80392646</v>
          </cell>
          <cell r="B2753" t="str">
            <v>Credit Immobilier de France Centre-Loire (Groupe CIFD)</v>
          </cell>
          <cell r="C2753" t="str">
            <v>Financial Institutions</v>
          </cell>
          <cell r="D2753" t="str">
            <v>FRANCE</v>
          </cell>
          <cell r="E2753" t="str">
            <v>Y</v>
          </cell>
          <cell r="F2753" t="str">
            <v>Affirmed</v>
          </cell>
          <cell r="G2753">
            <v>37879</v>
          </cell>
          <cell r="H2753" t="str">
            <v>A+</v>
          </cell>
          <cell r="I2753" t="str">
            <v>Rating Outlook Stable</v>
          </cell>
        </row>
        <row r="2754">
          <cell r="A2754">
            <v>80392649</v>
          </cell>
          <cell r="B2754" t="str">
            <v>Credit Immobilier de France Normandie (Groupe CIFD)</v>
          </cell>
          <cell r="C2754" t="str">
            <v>Financial Institutions</v>
          </cell>
          <cell r="D2754" t="str">
            <v>FRANCE</v>
          </cell>
          <cell r="E2754" t="str">
            <v>Y</v>
          </cell>
          <cell r="F2754" t="str">
            <v>Affirmed</v>
          </cell>
          <cell r="G2754">
            <v>37879</v>
          </cell>
          <cell r="H2754" t="str">
            <v>A+</v>
          </cell>
          <cell r="I2754" t="str">
            <v>Rating Outlook Stable</v>
          </cell>
        </row>
        <row r="2755">
          <cell r="A2755">
            <v>80392652</v>
          </cell>
          <cell r="B2755" t="str">
            <v>Credit Immobilier de France Sud Massif-Central (Groupe CIFD)</v>
          </cell>
          <cell r="C2755" t="str">
            <v>Financial Institutions</v>
          </cell>
          <cell r="D2755" t="str">
            <v>FRANCE</v>
          </cell>
          <cell r="E2755" t="str">
            <v>Y</v>
          </cell>
          <cell r="F2755" t="str">
            <v>Affirmed</v>
          </cell>
          <cell r="G2755">
            <v>37879</v>
          </cell>
          <cell r="H2755" t="str">
            <v>A+</v>
          </cell>
          <cell r="I2755" t="str">
            <v>Rating Outlook Stable</v>
          </cell>
        </row>
        <row r="2756">
          <cell r="A2756">
            <v>80394438</v>
          </cell>
          <cell r="B2756" t="str">
            <v>C.A. La Electricidad de Caracas S.A.</v>
          </cell>
          <cell r="C2756" t="str">
            <v>Global Power</v>
          </cell>
          <cell r="D2756" t="str">
            <v>VENEZUELA</v>
          </cell>
          <cell r="E2756" t="str">
            <v>Y</v>
          </cell>
          <cell r="F2756" t="str">
            <v>Upgrade</v>
          </cell>
          <cell r="G2756">
            <v>38250</v>
          </cell>
          <cell r="H2756" t="str">
            <v>B+</v>
          </cell>
          <cell r="I2756" t="str">
            <v>Rating Outlook Stable</v>
          </cell>
        </row>
        <row r="2757">
          <cell r="A2757">
            <v>80396969</v>
          </cell>
          <cell r="B2757" t="str">
            <v>Banque Populaire Occitane- Duplicate</v>
          </cell>
          <cell r="C2757" t="str">
            <v>Banks</v>
          </cell>
          <cell r="D2757" t="str">
            <v>FRANCE</v>
          </cell>
          <cell r="E2757" t="str">
            <v>N</v>
          </cell>
          <cell r="F2757" t="str">
            <v>Downgrade</v>
          </cell>
          <cell r="G2757">
            <v>37823</v>
          </cell>
          <cell r="H2757" t="str">
            <v>A+</v>
          </cell>
          <cell r="I2757" t="str">
            <v>Rating Outlook Stable</v>
          </cell>
        </row>
        <row r="2758">
          <cell r="A2758">
            <v>80396972</v>
          </cell>
          <cell r="B2758" t="str">
            <v>Banque Populaire Bourgogne, Franche-Comte</v>
          </cell>
          <cell r="C2758" t="str">
            <v>Banks</v>
          </cell>
          <cell r="D2758" t="str">
            <v>FRANCE</v>
          </cell>
          <cell r="E2758" t="str">
            <v>Y</v>
          </cell>
          <cell r="F2758" t="str">
            <v>Downgrade</v>
          </cell>
          <cell r="G2758">
            <v>37823</v>
          </cell>
          <cell r="H2758" t="str">
            <v>A+</v>
          </cell>
          <cell r="I2758" t="str">
            <v>Rating Outlook Stable</v>
          </cell>
        </row>
        <row r="2759">
          <cell r="A2759">
            <v>80400692</v>
          </cell>
          <cell r="B2759" t="str">
            <v>Huaneng Power International</v>
          </cell>
          <cell r="C2759" t="str">
            <v>Public Power</v>
          </cell>
          <cell r="D2759" t="str">
            <v>HONG KONG</v>
          </cell>
          <cell r="E2759" t="str">
            <v>Y</v>
          </cell>
          <cell r="F2759" t="str">
            <v>Affirmed</v>
          </cell>
          <cell r="G2759">
            <v>38054</v>
          </cell>
          <cell r="H2759" t="str">
            <v>BBB+</v>
          </cell>
          <cell r="I2759" t="str">
            <v>Rating Outlook Stable</v>
          </cell>
        </row>
        <row r="2760">
          <cell r="A2760">
            <v>80411768</v>
          </cell>
          <cell r="B2760" t="str">
            <v>Simon Property Group, L.P.</v>
          </cell>
          <cell r="C2760" t="str">
            <v>Real Estate Investment Trusts</v>
          </cell>
          <cell r="D2760" t="str">
            <v>UNITED STATES</v>
          </cell>
          <cell r="E2760" t="str">
            <v>Y</v>
          </cell>
          <cell r="F2760" t="str">
            <v>Affirmed</v>
          </cell>
          <cell r="G2760">
            <v>37694</v>
          </cell>
          <cell r="H2760" t="str">
            <v>BBB</v>
          </cell>
          <cell r="I2760" t="str">
            <v>Rating Outlook Stable</v>
          </cell>
        </row>
        <row r="2761">
          <cell r="A2761">
            <v>80413371</v>
          </cell>
          <cell r="B2761" t="str">
            <v>Strategic Rail Authority</v>
          </cell>
          <cell r="C2761" t="str">
            <v>Subnationals</v>
          </cell>
          <cell r="D2761" t="str">
            <v>UNITED KINGDOM</v>
          </cell>
          <cell r="E2761" t="str">
            <v>Y</v>
          </cell>
          <cell r="F2761" t="str">
            <v>Affirmed</v>
          </cell>
          <cell r="G2761">
            <v>38183</v>
          </cell>
          <cell r="H2761" t="str">
            <v>AAA</v>
          </cell>
          <cell r="I2761" t="str">
            <v>Rating Outlook Stable</v>
          </cell>
        </row>
        <row r="2762">
          <cell r="A2762">
            <v>80415632</v>
          </cell>
          <cell r="B2762" t="str">
            <v>HSBC Bank - Middle East Limited</v>
          </cell>
          <cell r="C2762" t="str">
            <v>Banks</v>
          </cell>
          <cell r="D2762" t="str">
            <v>UNITED ARAB EMIRATES</v>
          </cell>
          <cell r="E2762" t="str">
            <v>Y</v>
          </cell>
          <cell r="F2762" t="str">
            <v>Upgrade</v>
          </cell>
          <cell r="G2762">
            <v>38215</v>
          </cell>
          <cell r="H2762" t="str">
            <v>A+</v>
          </cell>
          <cell r="I2762" t="str">
            <v>Rating Outlook Stable</v>
          </cell>
        </row>
        <row r="2763">
          <cell r="A2763">
            <v>80415635</v>
          </cell>
          <cell r="B2763" t="str">
            <v>Ahli United Bank BSC</v>
          </cell>
          <cell r="C2763" t="str">
            <v>Banks</v>
          </cell>
          <cell r="D2763" t="str">
            <v>BAHRAIN</v>
          </cell>
          <cell r="E2763" t="str">
            <v>Y</v>
          </cell>
          <cell r="F2763" t="str">
            <v>New Rating</v>
          </cell>
          <cell r="G2763">
            <v>37945</v>
          </cell>
          <cell r="H2763" t="str">
            <v>BBB+</v>
          </cell>
          <cell r="I2763" t="str">
            <v>Rating Outlook Stable</v>
          </cell>
        </row>
        <row r="2764">
          <cell r="A2764">
            <v>80417572</v>
          </cell>
          <cell r="B2764" t="str">
            <v>Canon Inc.</v>
          </cell>
          <cell r="C2764" t="str">
            <v>Corporates</v>
          </cell>
          <cell r="D2764" t="str">
            <v>JAPAN</v>
          </cell>
          <cell r="E2764" t="str">
            <v>Y</v>
          </cell>
          <cell r="F2764" t="str">
            <v>Upgrade</v>
          </cell>
          <cell r="G2764">
            <v>38103</v>
          </cell>
          <cell r="H2764" t="str">
            <v>AA</v>
          </cell>
          <cell r="I2764" t="str">
            <v>Rating Outlook Stable</v>
          </cell>
        </row>
        <row r="2765">
          <cell r="A2765">
            <v>80417575</v>
          </cell>
          <cell r="B2765" t="str">
            <v>Ricoh Company Ltd.</v>
          </cell>
          <cell r="C2765" t="str">
            <v>Corporates</v>
          </cell>
          <cell r="D2765" t="str">
            <v>JAPAN</v>
          </cell>
          <cell r="E2765" t="str">
            <v>Y</v>
          </cell>
          <cell r="F2765" t="str">
            <v>Upgrade</v>
          </cell>
          <cell r="G2765">
            <v>38153</v>
          </cell>
          <cell r="H2765" t="str">
            <v>A+</v>
          </cell>
          <cell r="I2765" t="str">
            <v>Rating Outlook Stable</v>
          </cell>
        </row>
        <row r="2766">
          <cell r="A2766">
            <v>80417578</v>
          </cell>
          <cell r="B2766" t="str">
            <v>Minolta Co. Ltd.</v>
          </cell>
          <cell r="C2766" t="str">
            <v>Corporates</v>
          </cell>
          <cell r="D2766" t="str">
            <v>JAPAN</v>
          </cell>
          <cell r="E2766" t="str">
            <v>N</v>
          </cell>
          <cell r="F2766" t="str">
            <v>Withdrawn</v>
          </cell>
          <cell r="G2766">
            <v>37894</v>
          </cell>
          <cell r="H2766" t="str">
            <v>NR</v>
          </cell>
        </row>
        <row r="2767">
          <cell r="A2767">
            <v>80417581</v>
          </cell>
          <cell r="B2767" t="str">
            <v>Kuwait Real Estate Bank</v>
          </cell>
          <cell r="C2767" t="str">
            <v>Banks</v>
          </cell>
          <cell r="D2767" t="str">
            <v>KUWAIT</v>
          </cell>
          <cell r="E2767" t="str">
            <v>Y</v>
          </cell>
          <cell r="F2767" t="str">
            <v>New Rating</v>
          </cell>
          <cell r="G2767">
            <v>37901</v>
          </cell>
          <cell r="H2767" t="str">
            <v>BBB+</v>
          </cell>
          <cell r="I2767" t="str">
            <v>Rating Outlook Stable</v>
          </cell>
        </row>
        <row r="2768">
          <cell r="A2768">
            <v>80418196</v>
          </cell>
          <cell r="B2768" t="str">
            <v>TRW Automotive Inc.</v>
          </cell>
          <cell r="C2768" t="str">
            <v>Auto Suppliers</v>
          </cell>
          <cell r="D2768" t="str">
            <v>UNITED STATES</v>
          </cell>
          <cell r="E2768" t="str">
            <v>Y</v>
          </cell>
          <cell r="F2768" t="str">
            <v>Affirmed</v>
          </cell>
          <cell r="G2768">
            <v>38027</v>
          </cell>
          <cell r="H2768" t="str">
            <v>BB-</v>
          </cell>
          <cell r="I2768" t="str">
            <v>Rating Outlook Stable</v>
          </cell>
        </row>
        <row r="2769">
          <cell r="A2769">
            <v>80420568</v>
          </cell>
          <cell r="B2769" t="str">
            <v>Northrop Grumman Corporation</v>
          </cell>
          <cell r="C2769" t="str">
            <v>Aerospace &amp; Defense</v>
          </cell>
          <cell r="D2769" t="str">
            <v>UNITED STATES</v>
          </cell>
          <cell r="E2769" t="str">
            <v>Y</v>
          </cell>
          <cell r="F2769" t="str">
            <v>Upgrade</v>
          </cell>
          <cell r="G2769">
            <v>37874</v>
          </cell>
          <cell r="H2769" t="str">
            <v>BBB</v>
          </cell>
          <cell r="I2769" t="str">
            <v>Rating Outlook Stable</v>
          </cell>
        </row>
        <row r="2770">
          <cell r="A2770">
            <v>80424968</v>
          </cell>
          <cell r="B2770" t="str">
            <v>Espirito Santo Financial Group</v>
          </cell>
          <cell r="C2770" t="str">
            <v>Banks</v>
          </cell>
          <cell r="D2770" t="str">
            <v>LUXEMBOURG</v>
          </cell>
          <cell r="E2770" t="str">
            <v>Y</v>
          </cell>
          <cell r="F2770" t="str">
            <v>Affirmed</v>
          </cell>
          <cell r="G2770">
            <v>37894</v>
          </cell>
          <cell r="H2770" t="str">
            <v>A-</v>
          </cell>
          <cell r="I2770" t="str">
            <v>Rating Outlook Stable</v>
          </cell>
        </row>
        <row r="2771">
          <cell r="A2771">
            <v>80424973</v>
          </cell>
          <cell r="B2771" t="str">
            <v>Grand Bills Finance Corporation</v>
          </cell>
          <cell r="C2771" t="str">
            <v>Banks</v>
          </cell>
          <cell r="D2771" t="str">
            <v>TAIWAN</v>
          </cell>
          <cell r="E2771" t="str">
            <v>Y</v>
          </cell>
          <cell r="F2771" t="str">
            <v>Affirmed</v>
          </cell>
          <cell r="G2771">
            <v>38226</v>
          </cell>
          <cell r="H2771" t="str">
            <v>BB+</v>
          </cell>
          <cell r="I2771" t="str">
            <v>Rating Outlook Stable</v>
          </cell>
        </row>
        <row r="2772">
          <cell r="A2772">
            <v>80425369</v>
          </cell>
          <cell r="B2772" t="str">
            <v>Woori Finance Holdings (WFH)</v>
          </cell>
          <cell r="C2772" t="str">
            <v>Financial Institutions</v>
          </cell>
          <cell r="D2772" t="str">
            <v>KOREA, REPUBLIC OF</v>
          </cell>
          <cell r="E2772" t="str">
            <v>Y</v>
          </cell>
          <cell r="F2772" t="str">
            <v>New Rating</v>
          </cell>
          <cell r="G2772">
            <v>38027</v>
          </cell>
          <cell r="H2772" t="str">
            <v>BBB</v>
          </cell>
          <cell r="I2772" t="str">
            <v>Rating Outlook Stable</v>
          </cell>
        </row>
        <row r="2773">
          <cell r="A2773">
            <v>80426784</v>
          </cell>
          <cell r="B2773" t="str">
            <v>Aareal Hyp AG</v>
          </cell>
          <cell r="C2773" t="str">
            <v>Banks</v>
          </cell>
          <cell r="D2773" t="str">
            <v>GERMANY</v>
          </cell>
          <cell r="E2773" t="str">
            <v>Y</v>
          </cell>
          <cell r="F2773" t="str">
            <v>Downgrade</v>
          </cell>
          <cell r="G2773">
            <v>38230</v>
          </cell>
          <cell r="H2773" t="str">
            <v>A-</v>
          </cell>
          <cell r="I2773" t="str">
            <v>Rating Watch Negative</v>
          </cell>
        </row>
        <row r="2774">
          <cell r="A2774">
            <v>80426787</v>
          </cell>
          <cell r="B2774" t="str">
            <v>Debeka Bausparkasse AG</v>
          </cell>
          <cell r="C2774" t="str">
            <v>Banks</v>
          </cell>
          <cell r="D2774" t="str">
            <v>GERMANY</v>
          </cell>
          <cell r="E2774" t="str">
            <v>Y</v>
          </cell>
          <cell r="F2774" t="str">
            <v>Affirmed</v>
          </cell>
          <cell r="G2774">
            <v>38147</v>
          </cell>
          <cell r="H2774" t="str">
            <v>A-</v>
          </cell>
          <cell r="I2774" t="str">
            <v>Rating Outlook Stable</v>
          </cell>
        </row>
        <row r="2775">
          <cell r="A2775">
            <v>80426796</v>
          </cell>
          <cell r="B2775" t="str">
            <v>Eurohypo AG</v>
          </cell>
          <cell r="C2775" t="str">
            <v>Banks</v>
          </cell>
          <cell r="D2775" t="str">
            <v>GERMANY</v>
          </cell>
          <cell r="E2775" t="str">
            <v>Y</v>
          </cell>
          <cell r="F2775" t="str">
            <v>New Rating</v>
          </cell>
          <cell r="G2775">
            <v>38055</v>
          </cell>
          <cell r="H2775" t="str">
            <v>A</v>
          </cell>
          <cell r="I2775" t="str">
            <v>Rating Outlook Stable</v>
          </cell>
        </row>
        <row r="2776">
          <cell r="A2776">
            <v>80432174</v>
          </cell>
          <cell r="B2776" t="str">
            <v>Anadolubank</v>
          </cell>
          <cell r="C2776" t="str">
            <v>Banks</v>
          </cell>
          <cell r="D2776" t="str">
            <v>TURKEY</v>
          </cell>
          <cell r="E2776" t="str">
            <v>Y</v>
          </cell>
          <cell r="F2776" t="str">
            <v>Upgrade</v>
          </cell>
          <cell r="G2776">
            <v>38197</v>
          </cell>
          <cell r="H2776" t="str">
            <v>B</v>
          </cell>
          <cell r="I2776" t="str">
            <v>Rating Outlook Stable</v>
          </cell>
        </row>
        <row r="2777">
          <cell r="A2777">
            <v>80432177</v>
          </cell>
          <cell r="B2777" t="str">
            <v>Asya Finans Kurumu A.S.</v>
          </cell>
          <cell r="C2777" t="str">
            <v>Financial Institutions</v>
          </cell>
          <cell r="D2777" t="str">
            <v>TURKEY</v>
          </cell>
          <cell r="E2777" t="str">
            <v>Y</v>
          </cell>
          <cell r="F2777" t="str">
            <v>Affirmed</v>
          </cell>
          <cell r="G2777">
            <v>38254</v>
          </cell>
          <cell r="H2777" t="str">
            <v>B-</v>
          </cell>
          <cell r="I2777" t="str">
            <v>Rating Outlook Stable</v>
          </cell>
        </row>
        <row r="2778">
          <cell r="A2778">
            <v>80432180</v>
          </cell>
          <cell r="B2778" t="str">
            <v>Sekerbank T.A.S.</v>
          </cell>
          <cell r="C2778" t="str">
            <v>Banks</v>
          </cell>
          <cell r="D2778" t="str">
            <v>TURKEY</v>
          </cell>
          <cell r="E2778" t="str">
            <v>Y</v>
          </cell>
          <cell r="F2778" t="str">
            <v>New Rating</v>
          </cell>
          <cell r="G2778">
            <v>38103</v>
          </cell>
          <cell r="H2778" t="str">
            <v>B-</v>
          </cell>
          <cell r="I2778" t="str">
            <v>Rating Outlook Stable</v>
          </cell>
        </row>
        <row r="2779">
          <cell r="A2779">
            <v>80432193</v>
          </cell>
          <cell r="B2779" t="str">
            <v>GMAC Australia</v>
          </cell>
          <cell r="C2779" t="str">
            <v>Banks</v>
          </cell>
          <cell r="D2779" t="str">
            <v>AUSTRALIA</v>
          </cell>
          <cell r="E2779" t="str">
            <v>N</v>
          </cell>
          <cell r="F2779" t="str">
            <v>Downgrade</v>
          </cell>
          <cell r="G2779">
            <v>37791</v>
          </cell>
          <cell r="H2779" t="str">
            <v>BBB+</v>
          </cell>
          <cell r="I2779" t="str">
            <v>Rating Outlook Negative</v>
          </cell>
        </row>
        <row r="2780">
          <cell r="A2780">
            <v>80433169</v>
          </cell>
          <cell r="B2780" t="str">
            <v>FidiToscana SpA</v>
          </cell>
          <cell r="C2780" t="str">
            <v>Financial Institutions</v>
          </cell>
          <cell r="D2780" t="str">
            <v>ITALY</v>
          </cell>
          <cell r="E2780" t="str">
            <v>Y</v>
          </cell>
          <cell r="F2780" t="str">
            <v>New Rating</v>
          </cell>
          <cell r="G2780">
            <v>37788</v>
          </cell>
          <cell r="H2780" t="str">
            <v>BBB+</v>
          </cell>
          <cell r="I2780" t="str">
            <v>Rating Outlook Stable</v>
          </cell>
        </row>
        <row r="2781">
          <cell r="A2781">
            <v>80433968</v>
          </cell>
          <cell r="B2781" t="str">
            <v>May Department Stores Company (The)</v>
          </cell>
          <cell r="C2781" t="str">
            <v>Corporates</v>
          </cell>
          <cell r="D2781" t="str">
            <v>UNITED STATES</v>
          </cell>
          <cell r="E2781" t="str">
            <v>Y</v>
          </cell>
          <cell r="F2781" t="str">
            <v>Downgrade</v>
          </cell>
          <cell r="G2781">
            <v>38152</v>
          </cell>
          <cell r="H2781" t="str">
            <v>BBB</v>
          </cell>
          <cell r="I2781" t="str">
            <v>Rating Outlook Stable</v>
          </cell>
        </row>
        <row r="2782">
          <cell r="A2782">
            <v>80436988</v>
          </cell>
          <cell r="B2782" t="str">
            <v>KfW</v>
          </cell>
          <cell r="C2782" t="str">
            <v>Banks</v>
          </cell>
          <cell r="D2782" t="str">
            <v>GERMANY</v>
          </cell>
          <cell r="E2782" t="str">
            <v>Y</v>
          </cell>
          <cell r="F2782" t="str">
            <v>New Rating</v>
          </cell>
          <cell r="G2782">
            <v>38105</v>
          </cell>
          <cell r="H2782" t="str">
            <v>AAA</v>
          </cell>
          <cell r="I2782" t="str">
            <v>Rating Outlook Stable</v>
          </cell>
        </row>
        <row r="2783">
          <cell r="A2783">
            <v>80441583</v>
          </cell>
          <cell r="B2783" t="str">
            <v>Houghton Mifflin Co.</v>
          </cell>
          <cell r="C2783" t="str">
            <v>Media &amp; Entertainment</v>
          </cell>
          <cell r="D2783" t="str">
            <v>UNITED STATES</v>
          </cell>
          <cell r="E2783" t="str">
            <v>Y</v>
          </cell>
          <cell r="F2783" t="str">
            <v>Affirmed</v>
          </cell>
          <cell r="G2783">
            <v>38180</v>
          </cell>
          <cell r="H2783" t="str">
            <v>B-</v>
          </cell>
          <cell r="I2783" t="str">
            <v>Rating Outlook Stable</v>
          </cell>
        </row>
        <row r="2784">
          <cell r="A2784">
            <v>80447980</v>
          </cell>
          <cell r="B2784" t="str">
            <v>Allied Capital Corporation</v>
          </cell>
          <cell r="C2784" t="str">
            <v>Financial Institutions</v>
          </cell>
          <cell r="D2784" t="str">
            <v>UNITED STATES</v>
          </cell>
          <cell r="E2784" t="str">
            <v>N</v>
          </cell>
          <cell r="F2784" t="str">
            <v>New Rating</v>
          </cell>
          <cell r="G2784">
            <v>37475</v>
          </cell>
          <cell r="H2784" t="str">
            <v>BBB</v>
          </cell>
          <cell r="I2784" t="str">
            <v>Rating Outlook Stable</v>
          </cell>
        </row>
        <row r="2785">
          <cell r="A2785">
            <v>80449621</v>
          </cell>
          <cell r="B2785" t="str">
            <v>Sierra Health Services Inc.</v>
          </cell>
          <cell r="C2785" t="str">
            <v>Insurance</v>
          </cell>
          <cell r="D2785" t="str">
            <v>UNITED STATES</v>
          </cell>
          <cell r="E2785" t="str">
            <v>Y</v>
          </cell>
          <cell r="F2785" t="str">
            <v>New Rating</v>
          </cell>
          <cell r="G2785">
            <v>37679</v>
          </cell>
          <cell r="H2785" t="str">
            <v>BB</v>
          </cell>
          <cell r="I2785" t="str">
            <v>Rating Outlook Stable</v>
          </cell>
        </row>
        <row r="2786">
          <cell r="A2786">
            <v>80450393</v>
          </cell>
          <cell r="B2786" t="str">
            <v>Pacific Capital Bank, NA</v>
          </cell>
          <cell r="C2786" t="str">
            <v>Banks</v>
          </cell>
          <cell r="D2786" t="str">
            <v>UNITED STATES</v>
          </cell>
          <cell r="E2786" t="str">
            <v>N</v>
          </cell>
          <cell r="F2786" t="str">
            <v>New Rating</v>
          </cell>
          <cell r="G2786">
            <v>37651</v>
          </cell>
          <cell r="H2786" t="str">
            <v>BBB</v>
          </cell>
          <cell r="I2786" t="str">
            <v>Rating Outlook Stable</v>
          </cell>
        </row>
        <row r="2787">
          <cell r="A2787">
            <v>80450396</v>
          </cell>
          <cell r="B2787" t="str">
            <v>Pacific Capital Bancorp</v>
          </cell>
          <cell r="C2787" t="str">
            <v>Banks</v>
          </cell>
          <cell r="D2787" t="str">
            <v>UNITED STATES</v>
          </cell>
          <cell r="E2787" t="str">
            <v>N</v>
          </cell>
          <cell r="F2787" t="str">
            <v>Rating Watch On</v>
          </cell>
          <cell r="G2787">
            <v>37915</v>
          </cell>
          <cell r="H2787" t="str">
            <v>BBB</v>
          </cell>
          <cell r="I2787" t="str">
            <v>Rating Watch Negative</v>
          </cell>
        </row>
        <row r="2788">
          <cell r="A2788">
            <v>80451768</v>
          </cell>
          <cell r="B2788" t="str">
            <v>Sumitomo Mitsui Banking Corporation Europe</v>
          </cell>
          <cell r="C2788" t="str">
            <v>Banks</v>
          </cell>
          <cell r="D2788" t="str">
            <v>UNITED KINGDOM</v>
          </cell>
          <cell r="E2788" t="str">
            <v>Y</v>
          </cell>
          <cell r="F2788" t="str">
            <v>Affirmed</v>
          </cell>
          <cell r="G2788">
            <v>38091</v>
          </cell>
          <cell r="H2788" t="str">
            <v>BBB+</v>
          </cell>
          <cell r="I2788" t="str">
            <v>Rating Outlook Stable</v>
          </cell>
        </row>
        <row r="2789">
          <cell r="A2789">
            <v>80453583</v>
          </cell>
          <cell r="B2789" t="str">
            <v>SCOR Reinsurance Asia-Pacific pte Ltd - INACTIVE DUPLICATE</v>
          </cell>
          <cell r="C2789" t="str">
            <v>Insurance</v>
          </cell>
          <cell r="D2789" t="str">
            <v>SINGAPORE</v>
          </cell>
          <cell r="E2789" t="str">
            <v>N</v>
          </cell>
          <cell r="F2789" t="str">
            <v>New Rating</v>
          </cell>
          <cell r="G2789">
            <v>37685</v>
          </cell>
          <cell r="H2789" t="str">
            <v>BBB</v>
          </cell>
          <cell r="I2789" t="str">
            <v>Rating Outlook Stable</v>
          </cell>
        </row>
        <row r="2790">
          <cell r="A2790">
            <v>80454371</v>
          </cell>
          <cell r="B2790" t="str">
            <v>Southwest Bank of St. Louis</v>
          </cell>
          <cell r="C2790" t="str">
            <v>Banks</v>
          </cell>
          <cell r="D2790" t="str">
            <v>UNITED STATES</v>
          </cell>
          <cell r="E2790" t="str">
            <v>Y</v>
          </cell>
          <cell r="F2790" t="str">
            <v>Revision Outlook</v>
          </cell>
          <cell r="G2790">
            <v>38124</v>
          </cell>
          <cell r="H2790" t="str">
            <v>A+</v>
          </cell>
          <cell r="I2790" t="str">
            <v>Rating Outlook Stable</v>
          </cell>
        </row>
        <row r="2791">
          <cell r="A2791">
            <v>80455172</v>
          </cell>
          <cell r="B2791" t="str">
            <v>Vivendi Universal</v>
          </cell>
          <cell r="C2791" t="str">
            <v>Media &amp; Entertainment</v>
          </cell>
          <cell r="D2791" t="str">
            <v>FRANCE</v>
          </cell>
          <cell r="E2791" t="str">
            <v>Y</v>
          </cell>
          <cell r="F2791" t="str">
            <v>New Rating</v>
          </cell>
          <cell r="G2791">
            <v>38119</v>
          </cell>
          <cell r="H2791" t="str">
            <v>BBB-</v>
          </cell>
          <cell r="I2791" t="str">
            <v>Rating Outlook Stable</v>
          </cell>
        </row>
        <row r="2792">
          <cell r="A2792">
            <v>80456168</v>
          </cell>
          <cell r="B2792" t="str">
            <v>Archer Daniels Midland</v>
          </cell>
          <cell r="C2792" t="str">
            <v>Corporates</v>
          </cell>
          <cell r="D2792" t="str">
            <v>UNITED STATES</v>
          </cell>
          <cell r="E2792" t="str">
            <v>Y</v>
          </cell>
          <cell r="F2792" t="str">
            <v>New Rating</v>
          </cell>
          <cell r="G2792">
            <v>37685</v>
          </cell>
          <cell r="H2792" t="str">
            <v>A+</v>
          </cell>
          <cell r="I2792" t="str">
            <v>Rating Outlook Negative</v>
          </cell>
        </row>
        <row r="2793">
          <cell r="A2793">
            <v>80457972</v>
          </cell>
          <cell r="B2793" t="str">
            <v>GlaxoSmithKline PLC</v>
          </cell>
          <cell r="C2793" t="str">
            <v>Pharmaceuticals</v>
          </cell>
          <cell r="D2793" t="str">
            <v>UNITED KINGDOM</v>
          </cell>
          <cell r="E2793" t="str">
            <v>Y</v>
          </cell>
          <cell r="F2793" t="str">
            <v>Affirmed</v>
          </cell>
          <cell r="G2793">
            <v>38253</v>
          </cell>
          <cell r="H2793" t="str">
            <v>AA</v>
          </cell>
          <cell r="I2793" t="str">
            <v>Rating Outlook Stable</v>
          </cell>
        </row>
        <row r="2794">
          <cell r="A2794">
            <v>80457976</v>
          </cell>
          <cell r="B2794" t="str">
            <v>Novartis AG</v>
          </cell>
          <cell r="C2794" t="str">
            <v>Pharmaceuticals</v>
          </cell>
          <cell r="D2794" t="str">
            <v>SWITZERLAND</v>
          </cell>
          <cell r="E2794" t="str">
            <v>Y</v>
          </cell>
          <cell r="F2794" t="str">
            <v>New Rating</v>
          </cell>
          <cell r="G2794">
            <v>37950</v>
          </cell>
          <cell r="H2794" t="str">
            <v>AAA</v>
          </cell>
          <cell r="I2794" t="str">
            <v>Rating Outlook Stable</v>
          </cell>
        </row>
        <row r="2795">
          <cell r="A2795">
            <v>80460172</v>
          </cell>
          <cell r="B2795" t="str">
            <v>Corporacion Mapfre</v>
          </cell>
          <cell r="C2795" t="str">
            <v>Insurance</v>
          </cell>
          <cell r="D2795" t="str">
            <v>SPAIN</v>
          </cell>
          <cell r="E2795" t="str">
            <v>Y</v>
          </cell>
          <cell r="F2795" t="str">
            <v>Upgrade</v>
          </cell>
          <cell r="G2795">
            <v>38258</v>
          </cell>
          <cell r="H2795" t="str">
            <v>A+</v>
          </cell>
          <cell r="I2795" t="str">
            <v>Rating Outlook Stable</v>
          </cell>
        </row>
        <row r="2796">
          <cell r="A2796">
            <v>80460201</v>
          </cell>
          <cell r="B2796" t="str">
            <v>Friends Provident plc</v>
          </cell>
          <cell r="C2796" t="str">
            <v>Insurance</v>
          </cell>
          <cell r="D2796" t="str">
            <v>UNITED KINGDOM</v>
          </cell>
          <cell r="E2796" t="str">
            <v>Y</v>
          </cell>
          <cell r="F2796" t="str">
            <v>New Rating</v>
          </cell>
          <cell r="G2796">
            <v>38257</v>
          </cell>
          <cell r="H2796" t="str">
            <v>BBB+</v>
          </cell>
          <cell r="I2796" t="str">
            <v>Rating Outlook Stable</v>
          </cell>
        </row>
        <row r="2797">
          <cell r="A2797">
            <v>80460968</v>
          </cell>
          <cell r="B2797" t="str">
            <v>Volkswagen Group</v>
          </cell>
          <cell r="C2797" t="str">
            <v>Automotive Manufacturer</v>
          </cell>
          <cell r="D2797" t="str">
            <v>GERMANY</v>
          </cell>
          <cell r="E2797" t="str">
            <v>Y</v>
          </cell>
          <cell r="F2797" t="str">
            <v>Affirmed</v>
          </cell>
          <cell r="G2797">
            <v>38246</v>
          </cell>
          <cell r="H2797" t="str">
            <v>A-</v>
          </cell>
          <cell r="I2797" t="str">
            <v>Rating Outlook Negative</v>
          </cell>
        </row>
        <row r="2798">
          <cell r="A2798">
            <v>80463054</v>
          </cell>
          <cell r="B2798" t="str">
            <v>Developers Diversified Realty</v>
          </cell>
          <cell r="C2798" t="str">
            <v>Real Estate Investment Trusts</v>
          </cell>
          <cell r="D2798" t="str">
            <v>UNITED STATES</v>
          </cell>
          <cell r="E2798" t="str">
            <v>Y</v>
          </cell>
          <cell r="F2798" t="str">
            <v>Affirmed</v>
          </cell>
          <cell r="G2798">
            <v>38082</v>
          </cell>
          <cell r="H2798" t="str">
            <v>BBB-</v>
          </cell>
          <cell r="I2798" t="str">
            <v>Rating Outlook Stable</v>
          </cell>
        </row>
        <row r="2799">
          <cell r="A2799">
            <v>80463980</v>
          </cell>
          <cell r="B2799" t="str">
            <v>Toledo Edison Co.</v>
          </cell>
          <cell r="C2799" t="str">
            <v>Electric-Corporate</v>
          </cell>
          <cell r="D2799" t="str">
            <v>UNITED STATES</v>
          </cell>
          <cell r="E2799" t="str">
            <v>Y</v>
          </cell>
          <cell r="F2799" t="str">
            <v>Affirmed</v>
          </cell>
          <cell r="G2799">
            <v>37894</v>
          </cell>
          <cell r="H2799" t="str">
            <v>BB</v>
          </cell>
          <cell r="I2799" t="str">
            <v>Rating Outlook Stable</v>
          </cell>
        </row>
        <row r="2800">
          <cell r="A2800">
            <v>80463982</v>
          </cell>
          <cell r="B2800" t="str">
            <v>Southern California Gas Co.</v>
          </cell>
          <cell r="C2800" t="str">
            <v>Natural Gas &amp; Propane</v>
          </cell>
          <cell r="D2800" t="str">
            <v>UNITED STATES</v>
          </cell>
          <cell r="E2800" t="str">
            <v>Y</v>
          </cell>
          <cell r="F2800" t="str">
            <v>Affirmed</v>
          </cell>
          <cell r="G2800">
            <v>37908</v>
          </cell>
          <cell r="H2800" t="str">
            <v>AA-</v>
          </cell>
          <cell r="I2800" t="str">
            <v>Rating Outlook Stable</v>
          </cell>
        </row>
        <row r="2801">
          <cell r="A2801">
            <v>80463983</v>
          </cell>
          <cell r="B2801" t="str">
            <v>Southwestern Electric Power Co.</v>
          </cell>
          <cell r="C2801" t="str">
            <v>Electric-Corporate</v>
          </cell>
          <cell r="D2801" t="str">
            <v>UNITED STATES</v>
          </cell>
          <cell r="E2801" t="str">
            <v>Y</v>
          </cell>
          <cell r="F2801" t="str">
            <v>Downgrade</v>
          </cell>
          <cell r="G2801">
            <v>37426</v>
          </cell>
          <cell r="H2801" t="str">
            <v>A-</v>
          </cell>
          <cell r="I2801" t="str">
            <v>Rating Outlook Stable</v>
          </cell>
        </row>
        <row r="2802">
          <cell r="A2802">
            <v>80463984</v>
          </cell>
          <cell r="B2802" t="str">
            <v>PacifiCorp</v>
          </cell>
          <cell r="C2802" t="str">
            <v>Electric-Corporate</v>
          </cell>
          <cell r="D2802" t="str">
            <v>UNITED STATES</v>
          </cell>
          <cell r="E2802" t="str">
            <v>Y</v>
          </cell>
          <cell r="F2802" t="str">
            <v>New Rating</v>
          </cell>
          <cell r="G2802">
            <v>34843</v>
          </cell>
          <cell r="H2802" t="str">
            <v>A-</v>
          </cell>
        </row>
        <row r="2803">
          <cell r="A2803">
            <v>80463985</v>
          </cell>
          <cell r="B2803" t="str">
            <v>National Fuel Gas Co.</v>
          </cell>
          <cell r="C2803" t="str">
            <v>Global Power</v>
          </cell>
          <cell r="D2803" t="str">
            <v>UNITED STATES</v>
          </cell>
          <cell r="E2803" t="str">
            <v>Y</v>
          </cell>
          <cell r="F2803" t="str">
            <v>Downgrade</v>
          </cell>
          <cell r="G2803">
            <v>37364</v>
          </cell>
          <cell r="H2803" t="str">
            <v>A-</v>
          </cell>
          <cell r="I2803" t="str">
            <v>Rating Outlook Stable</v>
          </cell>
        </row>
        <row r="2804">
          <cell r="A2804">
            <v>80463986</v>
          </cell>
          <cell r="B2804" t="str">
            <v>Mississippi Power Company</v>
          </cell>
          <cell r="C2804" t="str">
            <v>Electric-Corporate</v>
          </cell>
          <cell r="D2804" t="str">
            <v>UNITED STATES</v>
          </cell>
          <cell r="E2804" t="str">
            <v>Y</v>
          </cell>
          <cell r="F2804" t="str">
            <v>Upgrade</v>
          </cell>
          <cell r="G2804">
            <v>38156</v>
          </cell>
          <cell r="H2804" t="str">
            <v>A+</v>
          </cell>
          <cell r="I2804" t="str">
            <v>Rating Outlook Stable</v>
          </cell>
        </row>
        <row r="2805">
          <cell r="A2805">
            <v>80463987</v>
          </cell>
          <cell r="B2805" t="str">
            <v>Gulf Power Company</v>
          </cell>
          <cell r="C2805" t="str">
            <v>Electric-Corporate</v>
          </cell>
          <cell r="D2805" t="str">
            <v>UNITED STATES</v>
          </cell>
          <cell r="E2805" t="str">
            <v>Y</v>
          </cell>
          <cell r="F2805" t="str">
            <v>Affirmed</v>
          </cell>
          <cell r="G2805">
            <v>38090</v>
          </cell>
          <cell r="H2805" t="str">
            <v>A</v>
          </cell>
          <cell r="I2805" t="str">
            <v>Rating Outlook Stable</v>
          </cell>
        </row>
        <row r="2806">
          <cell r="A2806">
            <v>80463988</v>
          </cell>
          <cell r="B2806" t="str">
            <v>Central Hudson Gas &amp; Electric Corp.</v>
          </cell>
          <cell r="C2806" t="str">
            <v>Global Power</v>
          </cell>
          <cell r="D2806" t="str">
            <v>UNITED STATES</v>
          </cell>
          <cell r="E2806" t="str">
            <v>Y</v>
          </cell>
          <cell r="F2806" t="str">
            <v>Affirmed</v>
          </cell>
          <cell r="G2806">
            <v>37749</v>
          </cell>
          <cell r="H2806" t="str">
            <v>A</v>
          </cell>
          <cell r="I2806" t="str">
            <v>Rating Outlook Stable</v>
          </cell>
        </row>
        <row r="2807">
          <cell r="A2807">
            <v>80463989</v>
          </cell>
          <cell r="B2807" t="str">
            <v>AEP Texas Central Co. (Formerly Central Power &amp; Light Co.)</v>
          </cell>
          <cell r="C2807" t="str">
            <v>Electric-Corporate</v>
          </cell>
          <cell r="D2807" t="str">
            <v>UNITED STATES</v>
          </cell>
          <cell r="E2807" t="str">
            <v>Y</v>
          </cell>
          <cell r="F2807" t="str">
            <v>New Rating</v>
          </cell>
          <cell r="G2807">
            <v>37665</v>
          </cell>
          <cell r="H2807" t="str">
            <v>A-</v>
          </cell>
          <cell r="I2807" t="str">
            <v>Rating Outlook Stable</v>
          </cell>
        </row>
        <row r="2808">
          <cell r="A2808">
            <v>80463990</v>
          </cell>
          <cell r="B2808" t="str">
            <v>Alabama Power Company</v>
          </cell>
          <cell r="C2808" t="str">
            <v>Electric-Corporate</v>
          </cell>
          <cell r="D2808" t="str">
            <v>UNITED STATES</v>
          </cell>
          <cell r="E2808" t="str">
            <v>Y</v>
          </cell>
          <cell r="F2808" t="str">
            <v>Rating Watch On</v>
          </cell>
          <cell r="G2808">
            <v>38209</v>
          </cell>
          <cell r="H2808" t="str">
            <v>A</v>
          </cell>
          <cell r="I2808" t="str">
            <v>Rating Watch Positive</v>
          </cell>
        </row>
        <row r="2809">
          <cell r="A2809">
            <v>80463991</v>
          </cell>
          <cell r="B2809" t="str">
            <v>Arizona Public Service Co.</v>
          </cell>
          <cell r="C2809" t="str">
            <v>Global Power</v>
          </cell>
          <cell r="D2809" t="str">
            <v>UNITED STATES</v>
          </cell>
          <cell r="E2809" t="str">
            <v>Y</v>
          </cell>
          <cell r="F2809" t="str">
            <v>Affirmed</v>
          </cell>
          <cell r="G2809">
            <v>37750</v>
          </cell>
          <cell r="H2809" t="str">
            <v>BBB+</v>
          </cell>
          <cell r="I2809" t="str">
            <v>Rating Outlook Negative</v>
          </cell>
        </row>
        <row r="2810">
          <cell r="A2810">
            <v>80463992</v>
          </cell>
          <cell r="B2810" t="str">
            <v>Allegheny Generating Co.</v>
          </cell>
          <cell r="C2810" t="str">
            <v>Electric-Corporate</v>
          </cell>
          <cell r="D2810" t="str">
            <v>UNITED STATES</v>
          </cell>
          <cell r="E2810" t="str">
            <v>Y</v>
          </cell>
          <cell r="F2810" t="str">
            <v>Affirmed</v>
          </cell>
          <cell r="G2810">
            <v>38240</v>
          </cell>
          <cell r="H2810" t="str">
            <v>B-</v>
          </cell>
          <cell r="I2810" t="str">
            <v>Rating Outlook Stable</v>
          </cell>
        </row>
        <row r="2811">
          <cell r="A2811">
            <v>80463993</v>
          </cell>
          <cell r="B2811" t="str">
            <v>Allegheny Energy, Inc.</v>
          </cell>
          <cell r="C2811" t="str">
            <v>Electric-Corporate</v>
          </cell>
          <cell r="D2811" t="str">
            <v>UNITED STATES</v>
          </cell>
          <cell r="E2811" t="str">
            <v>Y</v>
          </cell>
          <cell r="F2811" t="str">
            <v>Affirmed</v>
          </cell>
          <cell r="G2811">
            <v>38240</v>
          </cell>
          <cell r="H2811" t="str">
            <v>BB-</v>
          </cell>
          <cell r="I2811" t="str">
            <v>Rating Outlook Stable</v>
          </cell>
        </row>
        <row r="2812">
          <cell r="A2812">
            <v>80464009</v>
          </cell>
          <cell r="B2812" t="str">
            <v>SPI Electricity Pty Ltd(formerly TXU Australia)</v>
          </cell>
          <cell r="C2812" t="str">
            <v>Electric-Corporate</v>
          </cell>
          <cell r="D2812" t="str">
            <v>AUSTRALIA</v>
          </cell>
          <cell r="E2812" t="str">
            <v>Y</v>
          </cell>
          <cell r="F2812" t="str">
            <v>Upgrade</v>
          </cell>
          <cell r="G2812">
            <v>38198</v>
          </cell>
          <cell r="H2812" t="str">
            <v>BBB+</v>
          </cell>
          <cell r="I2812" t="str">
            <v>Rating Outlook Stable</v>
          </cell>
        </row>
        <row r="2813">
          <cell r="A2813">
            <v>80464010</v>
          </cell>
          <cell r="B2813" t="str">
            <v>Cornerstone Propane Partners L.P.</v>
          </cell>
          <cell r="C2813" t="str">
            <v>Natural Gas &amp; Propane</v>
          </cell>
          <cell r="D2813" t="str">
            <v>UNITED STATES</v>
          </cell>
          <cell r="E2813" t="str">
            <v>N</v>
          </cell>
          <cell r="F2813" t="str">
            <v>Withdrawn</v>
          </cell>
          <cell r="G2813">
            <v>37778</v>
          </cell>
          <cell r="H2813" t="str">
            <v>NR</v>
          </cell>
        </row>
        <row r="2814">
          <cell r="A2814">
            <v>80464029</v>
          </cell>
          <cell r="B2814" t="str">
            <v>Houston Industries Finance Co. L.P.</v>
          </cell>
          <cell r="C2814" t="str">
            <v>Global Power</v>
          </cell>
          <cell r="D2814" t="str">
            <v>UNITED STATES</v>
          </cell>
          <cell r="E2814" t="str">
            <v>N</v>
          </cell>
          <cell r="F2814" t="str">
            <v>Withdrawn</v>
          </cell>
          <cell r="G2814">
            <v>37505</v>
          </cell>
          <cell r="H2814" t="str">
            <v>NR</v>
          </cell>
          <cell r="I2814" t="str">
            <v>Rating Outlook Negative</v>
          </cell>
        </row>
        <row r="2815">
          <cell r="A2815">
            <v>80464033</v>
          </cell>
          <cell r="B2815" t="str">
            <v>Norcen Energy Resources Ltd.</v>
          </cell>
          <cell r="C2815" t="str">
            <v>Electric-Corporate</v>
          </cell>
          <cell r="D2815" t="str">
            <v>UNITED STATES</v>
          </cell>
          <cell r="E2815" t="str">
            <v>N</v>
          </cell>
          <cell r="F2815" t="str">
            <v>Affirmed</v>
          </cell>
          <cell r="G2815">
            <v>36621</v>
          </cell>
          <cell r="H2815" t="str">
            <v>BBB+</v>
          </cell>
        </row>
        <row r="2816">
          <cell r="A2816">
            <v>80464040</v>
          </cell>
          <cell r="B2816" t="str">
            <v>Hyder PLC</v>
          </cell>
          <cell r="C2816" t="str">
            <v>Electric-Corporate</v>
          </cell>
          <cell r="D2816" t="str">
            <v>UNITED KINGDOM</v>
          </cell>
          <cell r="E2816" t="str">
            <v>N</v>
          </cell>
          <cell r="F2816" t="str">
            <v>Revision Implication Watch</v>
          </cell>
          <cell r="G2816">
            <v>36927</v>
          </cell>
          <cell r="H2816" t="str">
            <v>BBB</v>
          </cell>
          <cell r="I2816" t="str">
            <v>Rating Watch Evolving</v>
          </cell>
        </row>
        <row r="2817">
          <cell r="A2817">
            <v>80464041</v>
          </cell>
          <cell r="B2817" t="str">
            <v>Western Power Distribution South Wales</v>
          </cell>
          <cell r="C2817" t="str">
            <v>Electric-Corporate</v>
          </cell>
          <cell r="D2817" t="str">
            <v>UNITED KINGDOM</v>
          </cell>
          <cell r="E2817" t="str">
            <v>Y</v>
          </cell>
          <cell r="F2817" t="str">
            <v>Affirmed</v>
          </cell>
          <cell r="G2817">
            <v>37700</v>
          </cell>
          <cell r="H2817" t="str">
            <v>A-</v>
          </cell>
          <cell r="I2817" t="str">
            <v>Rating Outlook Stable</v>
          </cell>
        </row>
        <row r="2818">
          <cell r="A2818">
            <v>80464045</v>
          </cell>
          <cell r="B2818" t="str">
            <v>Illinova Corp.</v>
          </cell>
          <cell r="C2818" t="str">
            <v>Electric-Corporate</v>
          </cell>
          <cell r="D2818" t="str">
            <v>UNITED STATES</v>
          </cell>
          <cell r="E2818" t="str">
            <v>N</v>
          </cell>
          <cell r="F2818" t="str">
            <v>Revision Outlook</v>
          </cell>
          <cell r="G2818">
            <v>37834</v>
          </cell>
          <cell r="H2818" t="str">
            <v>CCC+</v>
          </cell>
          <cell r="I2818" t="str">
            <v>Rating Outlook Positive</v>
          </cell>
        </row>
        <row r="2819">
          <cell r="A2819">
            <v>80464052</v>
          </cell>
          <cell r="B2819" t="str">
            <v>Iberdrola</v>
          </cell>
          <cell r="C2819" t="str">
            <v>Electric-Corporate</v>
          </cell>
          <cell r="D2819" t="str">
            <v>SPAIN</v>
          </cell>
          <cell r="E2819" t="str">
            <v>Y</v>
          </cell>
          <cell r="F2819" t="str">
            <v>Affirmed</v>
          </cell>
          <cell r="G2819">
            <v>38117</v>
          </cell>
          <cell r="H2819" t="str">
            <v>A+</v>
          </cell>
          <cell r="I2819" t="str">
            <v>Rating Outlook Stable</v>
          </cell>
        </row>
        <row r="2820">
          <cell r="A2820">
            <v>80464053</v>
          </cell>
          <cell r="B2820" t="str">
            <v>EDF Energy Networks (LPN) plc</v>
          </cell>
          <cell r="C2820" t="str">
            <v>Electric-Corporate</v>
          </cell>
          <cell r="D2820" t="str">
            <v>UNITED KINGDOM</v>
          </cell>
          <cell r="E2820" t="str">
            <v>Y</v>
          </cell>
          <cell r="F2820" t="str">
            <v>Affirmed</v>
          </cell>
          <cell r="G2820">
            <v>37978</v>
          </cell>
          <cell r="H2820" t="str">
            <v>A</v>
          </cell>
          <cell r="I2820" t="str">
            <v>Rating Outlook Stable</v>
          </cell>
        </row>
        <row r="2821">
          <cell r="A2821">
            <v>80464054</v>
          </cell>
          <cell r="B2821" t="str">
            <v>Powergen UK plc</v>
          </cell>
          <cell r="C2821" t="str">
            <v>Electric-Corporate</v>
          </cell>
          <cell r="D2821" t="str">
            <v>UNITED KINGDOM</v>
          </cell>
          <cell r="E2821" t="str">
            <v>N</v>
          </cell>
          <cell r="F2821" t="str">
            <v>Withdrawn</v>
          </cell>
          <cell r="G2821">
            <v>38161</v>
          </cell>
          <cell r="H2821" t="str">
            <v>NR</v>
          </cell>
        </row>
        <row r="2822">
          <cell r="A2822">
            <v>80464055</v>
          </cell>
          <cell r="B2822" t="str">
            <v>Southern Electric PLC</v>
          </cell>
          <cell r="C2822" t="str">
            <v>Electric-Corporate</v>
          </cell>
          <cell r="D2822" t="str">
            <v>UNITED KINGDOM</v>
          </cell>
          <cell r="E2822" t="str">
            <v>N</v>
          </cell>
          <cell r="F2822" t="str">
            <v>Downgrade</v>
          </cell>
          <cell r="G2822">
            <v>36180</v>
          </cell>
          <cell r="H2822" t="str">
            <v>AA-</v>
          </cell>
          <cell r="I2822" t="str">
            <v>Rating Watch Off</v>
          </cell>
        </row>
        <row r="2823">
          <cell r="A2823">
            <v>80464057</v>
          </cell>
          <cell r="B2823" t="str">
            <v>Central Puerto S.A.</v>
          </cell>
          <cell r="C2823" t="str">
            <v>Electric-Corporate</v>
          </cell>
          <cell r="D2823" t="str">
            <v>ARGENTINA</v>
          </cell>
          <cell r="E2823" t="str">
            <v>N</v>
          </cell>
          <cell r="F2823" t="str">
            <v>Withdrawn</v>
          </cell>
          <cell r="G2823">
            <v>36970</v>
          </cell>
          <cell r="H2823" t="str">
            <v>NR</v>
          </cell>
        </row>
        <row r="2824">
          <cell r="A2824">
            <v>80464058</v>
          </cell>
          <cell r="B2824" t="str">
            <v>Transener S.A.</v>
          </cell>
          <cell r="C2824" t="str">
            <v>Electric-Corporate</v>
          </cell>
          <cell r="D2824" t="str">
            <v>ARGENTINA</v>
          </cell>
          <cell r="E2824" t="str">
            <v>Y</v>
          </cell>
          <cell r="F2824" t="str">
            <v>Downgrade</v>
          </cell>
          <cell r="G2824">
            <v>37371</v>
          </cell>
          <cell r="H2824" t="str">
            <v>DD</v>
          </cell>
          <cell r="I2824" t="str">
            <v>Rating Watch Off</v>
          </cell>
        </row>
        <row r="2825">
          <cell r="A2825">
            <v>80464059</v>
          </cell>
          <cell r="B2825" t="str">
            <v>AB Lietuvos Energija</v>
          </cell>
          <cell r="C2825" t="str">
            <v>Public Power</v>
          </cell>
          <cell r="D2825" t="str">
            <v>LITHUANIA</v>
          </cell>
          <cell r="E2825" t="str">
            <v>N</v>
          </cell>
          <cell r="F2825" t="str">
            <v>Withdrawn</v>
          </cell>
          <cell r="G2825">
            <v>37363</v>
          </cell>
          <cell r="H2825" t="str">
            <v>NR</v>
          </cell>
        </row>
        <row r="2826">
          <cell r="A2826">
            <v>80464060</v>
          </cell>
          <cell r="B2826" t="str">
            <v>Scottish and Southern Energy plc.</v>
          </cell>
          <cell r="C2826" t="str">
            <v>Electric-Corporate</v>
          </cell>
          <cell r="D2826" t="str">
            <v>UNITED KINGDOM</v>
          </cell>
          <cell r="E2826" t="str">
            <v>Y</v>
          </cell>
          <cell r="F2826" t="str">
            <v>Rating Watch On</v>
          </cell>
          <cell r="G2826">
            <v>38230</v>
          </cell>
          <cell r="H2826" t="str">
            <v>AA-</v>
          </cell>
          <cell r="I2826" t="str">
            <v>Rating Watch Negative</v>
          </cell>
        </row>
        <row r="2827">
          <cell r="A2827">
            <v>80464063</v>
          </cell>
          <cell r="B2827" t="str">
            <v>Georgia Power Company</v>
          </cell>
          <cell r="C2827" t="str">
            <v>Electric-Corporate</v>
          </cell>
          <cell r="D2827" t="str">
            <v>UNITED STATES</v>
          </cell>
          <cell r="E2827" t="str">
            <v>Y</v>
          </cell>
          <cell r="F2827" t="str">
            <v>Affirmed</v>
          </cell>
          <cell r="G2827">
            <v>38156</v>
          </cell>
          <cell r="H2827" t="str">
            <v>A+</v>
          </cell>
          <cell r="I2827" t="str">
            <v>Rating Outlook Stable</v>
          </cell>
        </row>
        <row r="2828">
          <cell r="A2828">
            <v>80464064</v>
          </cell>
          <cell r="B2828" t="str">
            <v>IDACORP, Inc.</v>
          </cell>
          <cell r="C2828" t="str">
            <v>Electric-Corporate</v>
          </cell>
          <cell r="D2828" t="str">
            <v>UNITED STATES</v>
          </cell>
          <cell r="E2828" t="str">
            <v>Y</v>
          </cell>
          <cell r="F2828" t="str">
            <v>Rating Watch On</v>
          </cell>
          <cell r="G2828">
            <v>38160</v>
          </cell>
          <cell r="H2828" t="str">
            <v>BBB+</v>
          </cell>
          <cell r="I2828" t="str">
            <v>Rating Watch Negative</v>
          </cell>
        </row>
        <row r="2829">
          <cell r="A2829">
            <v>80464065</v>
          </cell>
          <cell r="B2829" t="str">
            <v>Idaho Power Co.</v>
          </cell>
          <cell r="C2829" t="str">
            <v>Global Power</v>
          </cell>
          <cell r="D2829" t="str">
            <v>UNITED STATES</v>
          </cell>
          <cell r="E2829" t="str">
            <v>Y</v>
          </cell>
          <cell r="F2829" t="str">
            <v>Affirmed</v>
          </cell>
          <cell r="G2829">
            <v>38210</v>
          </cell>
          <cell r="H2829" t="str">
            <v>A-</v>
          </cell>
          <cell r="I2829" t="str">
            <v>Rating Watch Negative</v>
          </cell>
        </row>
        <row r="2830">
          <cell r="A2830">
            <v>80464067</v>
          </cell>
          <cell r="B2830" t="str">
            <v>Compania General de Electricidad S.A. (CGE)</v>
          </cell>
          <cell r="C2830" t="str">
            <v>Global Power</v>
          </cell>
          <cell r="D2830" t="str">
            <v>CHILE</v>
          </cell>
          <cell r="E2830" t="str">
            <v>Y</v>
          </cell>
          <cell r="F2830" t="str">
            <v>Affirmed</v>
          </cell>
          <cell r="G2830">
            <v>38188</v>
          </cell>
          <cell r="H2830" t="str">
            <v>A-</v>
          </cell>
          <cell r="I2830" t="str">
            <v>Rating Outlook Stable</v>
          </cell>
        </row>
        <row r="2831">
          <cell r="A2831">
            <v>80464070</v>
          </cell>
          <cell r="B2831" t="str">
            <v>SPI Australia Holdings (Partnership) Limited Partnership(formerly TXU Australia)</v>
          </cell>
          <cell r="C2831" t="str">
            <v>Electric-Corporate</v>
          </cell>
          <cell r="D2831" t="str">
            <v>AUSTRALIA</v>
          </cell>
          <cell r="E2831" t="str">
            <v>Y</v>
          </cell>
          <cell r="F2831" t="str">
            <v>Upgrade</v>
          </cell>
          <cell r="G2831">
            <v>38198</v>
          </cell>
          <cell r="H2831" t="str">
            <v>BBB+</v>
          </cell>
          <cell r="I2831" t="str">
            <v>Rating Outlook Stable</v>
          </cell>
        </row>
        <row r="2832">
          <cell r="A2832">
            <v>80464072</v>
          </cell>
          <cell r="B2832" t="str">
            <v>Ferrellgas, L.P.</v>
          </cell>
          <cell r="C2832" t="str">
            <v>Global Power</v>
          </cell>
          <cell r="D2832" t="str">
            <v>UNITED STATES</v>
          </cell>
          <cell r="E2832" t="str">
            <v>Y</v>
          </cell>
          <cell r="F2832" t="str">
            <v>Affirmed</v>
          </cell>
          <cell r="G2832">
            <v>38042</v>
          </cell>
          <cell r="H2832" t="str">
            <v>BBB</v>
          </cell>
          <cell r="I2832" t="str">
            <v>Rating Outlook Negative</v>
          </cell>
        </row>
        <row r="2833">
          <cell r="A2833">
            <v>80464076</v>
          </cell>
          <cell r="B2833" t="str">
            <v>Energy Convergence Holding Co.</v>
          </cell>
          <cell r="C2833" t="str">
            <v>Electric-Corporate</v>
          </cell>
          <cell r="D2833" t="str">
            <v>UNITED STATES</v>
          </cell>
          <cell r="E2833" t="str">
            <v>N</v>
          </cell>
          <cell r="F2833" t="str">
            <v>Affirmed</v>
          </cell>
          <cell r="G2833">
            <v>36556</v>
          </cell>
          <cell r="H2833" t="str">
            <v>BBB</v>
          </cell>
        </row>
        <row r="2834">
          <cell r="A2834">
            <v>80464077</v>
          </cell>
          <cell r="B2834" t="str">
            <v>Allegheny Energy Supply Co., LLC</v>
          </cell>
          <cell r="C2834" t="str">
            <v>Electric-Corporate</v>
          </cell>
          <cell r="D2834" t="str">
            <v>UNITED STATES</v>
          </cell>
          <cell r="E2834" t="str">
            <v>Y</v>
          </cell>
          <cell r="F2834" t="str">
            <v>Affirmed</v>
          </cell>
          <cell r="G2834">
            <v>38240</v>
          </cell>
          <cell r="H2834" t="str">
            <v>B-</v>
          </cell>
          <cell r="I2834" t="str">
            <v>Rating Outlook Stable</v>
          </cell>
        </row>
        <row r="2835">
          <cell r="A2835">
            <v>80464078</v>
          </cell>
          <cell r="B2835" t="str">
            <v>Dynegy Holdings Inc.</v>
          </cell>
          <cell r="C2835" t="str">
            <v>Global Power</v>
          </cell>
          <cell r="D2835" t="str">
            <v>UNITED STATES</v>
          </cell>
          <cell r="E2835" t="str">
            <v>Y</v>
          </cell>
          <cell r="F2835" t="str">
            <v>Revision Outlook</v>
          </cell>
          <cell r="G2835">
            <v>37834</v>
          </cell>
          <cell r="H2835" t="str">
            <v>CCC+</v>
          </cell>
          <cell r="I2835" t="str">
            <v>Rating Outlook Positive</v>
          </cell>
        </row>
        <row r="2836">
          <cell r="A2836">
            <v>80464081</v>
          </cell>
          <cell r="B2836" t="str">
            <v>PSEG Energy Holdings LLC</v>
          </cell>
          <cell r="C2836" t="str">
            <v>Electric-Corporate</v>
          </cell>
          <cell r="D2836" t="str">
            <v>UNITED STATES</v>
          </cell>
          <cell r="E2836" t="str">
            <v>Y</v>
          </cell>
          <cell r="F2836" t="str">
            <v>Downgrade</v>
          </cell>
          <cell r="G2836">
            <v>38089</v>
          </cell>
          <cell r="H2836" t="str">
            <v>BB</v>
          </cell>
          <cell r="I2836" t="str">
            <v>Rating Outlook Negative</v>
          </cell>
        </row>
        <row r="2837">
          <cell r="A2837">
            <v>80464082</v>
          </cell>
          <cell r="B2837" t="str">
            <v>Wisconsin Energy Corp.</v>
          </cell>
          <cell r="C2837" t="str">
            <v>Electric-Corporate</v>
          </cell>
          <cell r="D2837" t="str">
            <v>UNITED STATES</v>
          </cell>
          <cell r="E2837" t="str">
            <v>Y</v>
          </cell>
          <cell r="F2837" t="str">
            <v>Downgrade</v>
          </cell>
          <cell r="G2837">
            <v>37909</v>
          </cell>
          <cell r="H2837" t="str">
            <v>A-</v>
          </cell>
          <cell r="I2837" t="str">
            <v>Rating Outlook Stable</v>
          </cell>
        </row>
        <row r="2838">
          <cell r="A2838">
            <v>80464083</v>
          </cell>
          <cell r="B2838" t="str">
            <v>Wisconsin Energy Capital Corp.</v>
          </cell>
          <cell r="C2838" t="str">
            <v>Electric-Corporate</v>
          </cell>
          <cell r="D2838" t="str">
            <v>UNITED STATES</v>
          </cell>
          <cell r="E2838" t="str">
            <v>Y</v>
          </cell>
          <cell r="F2838" t="str">
            <v>Downgrade</v>
          </cell>
          <cell r="G2838">
            <v>37909</v>
          </cell>
          <cell r="H2838" t="str">
            <v>A-</v>
          </cell>
          <cell r="I2838" t="str">
            <v>Rating Outlook Stable</v>
          </cell>
        </row>
        <row r="2839">
          <cell r="A2839">
            <v>80464084</v>
          </cell>
          <cell r="B2839" t="str">
            <v>Wisconsin Gas LLC</v>
          </cell>
          <cell r="C2839" t="str">
            <v>Electric-Corporate</v>
          </cell>
          <cell r="D2839" t="str">
            <v>UNITED STATES</v>
          </cell>
          <cell r="E2839" t="str">
            <v>Y</v>
          </cell>
          <cell r="F2839" t="str">
            <v>Downgrade</v>
          </cell>
          <cell r="G2839">
            <v>37909</v>
          </cell>
          <cell r="H2839" t="str">
            <v>A+</v>
          </cell>
          <cell r="I2839" t="str">
            <v>Rating Outlook Stable</v>
          </cell>
        </row>
        <row r="2840">
          <cell r="A2840">
            <v>80464086</v>
          </cell>
          <cell r="B2840" t="str">
            <v>Northern Border Partners L.P.</v>
          </cell>
          <cell r="C2840" t="str">
            <v>Global Power</v>
          </cell>
          <cell r="D2840" t="str">
            <v>UNITED STATES</v>
          </cell>
          <cell r="E2840" t="str">
            <v>Y</v>
          </cell>
          <cell r="F2840" t="str">
            <v>Affirmed</v>
          </cell>
          <cell r="G2840">
            <v>37974</v>
          </cell>
          <cell r="H2840" t="str">
            <v>BBB+</v>
          </cell>
          <cell r="I2840" t="str">
            <v>Rating Outlook Negative</v>
          </cell>
        </row>
        <row r="2841">
          <cell r="A2841">
            <v>80464088</v>
          </cell>
          <cell r="B2841" t="str">
            <v>LOOP LLC</v>
          </cell>
          <cell r="C2841" t="str">
            <v>Global Power</v>
          </cell>
          <cell r="D2841" t="str">
            <v>UNITED STATES</v>
          </cell>
          <cell r="E2841" t="str">
            <v>Y</v>
          </cell>
          <cell r="F2841" t="str">
            <v>Affirmed</v>
          </cell>
          <cell r="G2841">
            <v>37692</v>
          </cell>
          <cell r="H2841" t="str">
            <v>A-</v>
          </cell>
          <cell r="I2841" t="str">
            <v>Rating Outlook Stable</v>
          </cell>
        </row>
        <row r="2842">
          <cell r="A2842">
            <v>80464089</v>
          </cell>
          <cell r="B2842" t="str">
            <v>AEP Resources, Inc.</v>
          </cell>
          <cell r="C2842" t="str">
            <v>Electric-Corporate</v>
          </cell>
          <cell r="D2842" t="str">
            <v>UNITED STATES</v>
          </cell>
          <cell r="E2842" t="str">
            <v>N</v>
          </cell>
          <cell r="F2842" t="str">
            <v>Withdrawn</v>
          </cell>
          <cell r="G2842">
            <v>38210</v>
          </cell>
          <cell r="H2842" t="str">
            <v>NR</v>
          </cell>
        </row>
        <row r="2843">
          <cell r="A2843">
            <v>80464090</v>
          </cell>
          <cell r="B2843" t="str">
            <v>Energy East Corp.</v>
          </cell>
          <cell r="C2843" t="str">
            <v>Global Power</v>
          </cell>
          <cell r="D2843" t="str">
            <v>UNITED STATES</v>
          </cell>
          <cell r="E2843" t="str">
            <v>Y</v>
          </cell>
          <cell r="F2843" t="str">
            <v>Affirmed</v>
          </cell>
          <cell r="G2843">
            <v>38251</v>
          </cell>
          <cell r="H2843" t="str">
            <v>BBB</v>
          </cell>
          <cell r="I2843" t="str">
            <v>Rating Outlook Stable</v>
          </cell>
        </row>
        <row r="2844">
          <cell r="A2844">
            <v>80464091</v>
          </cell>
          <cell r="B2844" t="str">
            <v>Southern Connecticut Gas Co.</v>
          </cell>
          <cell r="C2844" t="str">
            <v>Global Power</v>
          </cell>
          <cell r="D2844" t="str">
            <v>UNITED STATES</v>
          </cell>
          <cell r="E2844" t="str">
            <v>Y</v>
          </cell>
          <cell r="F2844" t="str">
            <v>Affirmed</v>
          </cell>
          <cell r="G2844">
            <v>37418</v>
          </cell>
          <cell r="H2844" t="str">
            <v>A-</v>
          </cell>
          <cell r="I2844" t="str">
            <v>Rating Watch Off</v>
          </cell>
        </row>
        <row r="2845">
          <cell r="A2845">
            <v>80464092</v>
          </cell>
          <cell r="B2845" t="str">
            <v>Connecticut Natural Gas Corp.</v>
          </cell>
          <cell r="C2845" t="str">
            <v>Global Power</v>
          </cell>
          <cell r="D2845" t="str">
            <v>UNITED STATES</v>
          </cell>
          <cell r="E2845" t="str">
            <v>Y</v>
          </cell>
          <cell r="F2845" t="str">
            <v>Downgrade</v>
          </cell>
          <cell r="G2845">
            <v>37418</v>
          </cell>
          <cell r="H2845" t="str">
            <v>A-</v>
          </cell>
          <cell r="I2845" t="str">
            <v>Rating Outlook Stable</v>
          </cell>
        </row>
        <row r="2846">
          <cell r="A2846">
            <v>80464093</v>
          </cell>
          <cell r="B2846" t="str">
            <v>Central Maine Power Co.</v>
          </cell>
          <cell r="C2846" t="str">
            <v>Global Power</v>
          </cell>
          <cell r="D2846" t="str">
            <v>UNITED STATES</v>
          </cell>
          <cell r="E2846" t="str">
            <v>Y</v>
          </cell>
          <cell r="F2846" t="str">
            <v>Affirmed</v>
          </cell>
          <cell r="G2846">
            <v>38251</v>
          </cell>
          <cell r="H2846" t="str">
            <v>A-</v>
          </cell>
          <cell r="I2846" t="str">
            <v>Rating Outlook Stable</v>
          </cell>
        </row>
        <row r="2847">
          <cell r="A2847">
            <v>80464094</v>
          </cell>
          <cell r="B2847" t="str">
            <v>Midlands Electricity plc</v>
          </cell>
          <cell r="C2847" t="str">
            <v>Electric-Corporate</v>
          </cell>
          <cell r="D2847" t="str">
            <v>UNITED KINGDOM</v>
          </cell>
          <cell r="E2847" t="str">
            <v>N</v>
          </cell>
          <cell r="F2847" t="str">
            <v>Withdrawn</v>
          </cell>
          <cell r="G2847">
            <v>38161</v>
          </cell>
          <cell r="H2847" t="str">
            <v>NR</v>
          </cell>
        </row>
        <row r="2848">
          <cell r="A2848">
            <v>80464095</v>
          </cell>
          <cell r="B2848" t="str">
            <v>Atmos Energy Corp.</v>
          </cell>
          <cell r="C2848" t="str">
            <v>Global Power</v>
          </cell>
          <cell r="D2848" t="str">
            <v>UNITED STATES</v>
          </cell>
          <cell r="E2848" t="str">
            <v>Y</v>
          </cell>
          <cell r="F2848" t="str">
            <v>Rating Watch On</v>
          </cell>
          <cell r="G2848">
            <v>38155</v>
          </cell>
          <cell r="H2848" t="str">
            <v>A-</v>
          </cell>
          <cell r="I2848" t="str">
            <v>Rating Watch Negative</v>
          </cell>
        </row>
        <row r="2849">
          <cell r="A2849">
            <v>80464096</v>
          </cell>
          <cell r="B2849" t="str">
            <v>DPL Inc.</v>
          </cell>
          <cell r="C2849" t="str">
            <v>Global Power</v>
          </cell>
          <cell r="D2849" t="str">
            <v>UNITED STATES</v>
          </cell>
          <cell r="E2849" t="str">
            <v>Y</v>
          </cell>
          <cell r="F2849" t="str">
            <v>Downgrade</v>
          </cell>
          <cell r="G2849">
            <v>38078</v>
          </cell>
          <cell r="H2849" t="str">
            <v>BB</v>
          </cell>
          <cell r="I2849" t="str">
            <v>Rating Watch Negative</v>
          </cell>
        </row>
        <row r="2850">
          <cell r="A2850">
            <v>80464097</v>
          </cell>
          <cell r="B2850" t="str">
            <v>LG&amp;E Capital Corp.</v>
          </cell>
          <cell r="C2850" t="str">
            <v>Global Power</v>
          </cell>
          <cell r="D2850" t="str">
            <v>UNITED STATES</v>
          </cell>
          <cell r="E2850" t="str">
            <v>N</v>
          </cell>
          <cell r="F2850" t="str">
            <v>Withdrawn</v>
          </cell>
          <cell r="G2850">
            <v>37908</v>
          </cell>
          <cell r="H2850" t="str">
            <v>NR</v>
          </cell>
        </row>
        <row r="2851">
          <cell r="A2851">
            <v>80464099</v>
          </cell>
          <cell r="B2851" t="str">
            <v>Constellation Energy Group</v>
          </cell>
          <cell r="C2851" t="str">
            <v>Global Power</v>
          </cell>
          <cell r="D2851" t="str">
            <v>UNITED STATES</v>
          </cell>
          <cell r="E2851" t="str">
            <v>Y</v>
          </cell>
          <cell r="F2851" t="str">
            <v>Affirmed</v>
          </cell>
          <cell r="G2851">
            <v>37911</v>
          </cell>
          <cell r="H2851" t="str">
            <v>A-</v>
          </cell>
          <cell r="I2851" t="str">
            <v>Rating Outlook Stable</v>
          </cell>
        </row>
        <row r="2852">
          <cell r="A2852">
            <v>80464100</v>
          </cell>
          <cell r="B2852" t="str">
            <v>Transportadora de Gas del Norte S.A. (TGN)</v>
          </cell>
          <cell r="C2852" t="str">
            <v>Global Power</v>
          </cell>
          <cell r="D2852" t="str">
            <v>ARGENTINA</v>
          </cell>
          <cell r="E2852" t="str">
            <v>Y</v>
          </cell>
          <cell r="F2852" t="str">
            <v>Downgrade</v>
          </cell>
          <cell r="G2852">
            <v>37288</v>
          </cell>
          <cell r="H2852" t="str">
            <v>DD</v>
          </cell>
          <cell r="I2852" t="str">
            <v>Rating Watch Off</v>
          </cell>
        </row>
        <row r="2853">
          <cell r="A2853">
            <v>80464101</v>
          </cell>
          <cell r="B2853" t="str">
            <v>Orange &amp; Rockland Utilities, Inc.</v>
          </cell>
          <cell r="C2853" t="str">
            <v>Global Power</v>
          </cell>
          <cell r="D2853" t="str">
            <v>UNITED STATES</v>
          </cell>
          <cell r="E2853" t="str">
            <v>Y</v>
          </cell>
          <cell r="F2853" t="str">
            <v>Affirmed</v>
          </cell>
          <cell r="G2853">
            <v>37334</v>
          </cell>
          <cell r="H2853" t="str">
            <v>A+</v>
          </cell>
          <cell r="I2853" t="str">
            <v>Rating Outlook Stable</v>
          </cell>
        </row>
        <row r="2854">
          <cell r="A2854">
            <v>80464102</v>
          </cell>
          <cell r="B2854" t="str">
            <v>Avista Corp.</v>
          </cell>
          <cell r="C2854" t="str">
            <v>Global Power</v>
          </cell>
          <cell r="D2854" t="str">
            <v>UNITED STATES</v>
          </cell>
          <cell r="E2854" t="str">
            <v>Y</v>
          </cell>
          <cell r="F2854" t="str">
            <v>Affirmed</v>
          </cell>
          <cell r="G2854">
            <v>38027</v>
          </cell>
          <cell r="H2854" t="str">
            <v>BB+</v>
          </cell>
          <cell r="I2854" t="str">
            <v>Rating Outlook Stable</v>
          </cell>
        </row>
        <row r="2855">
          <cell r="A2855">
            <v>80464103</v>
          </cell>
          <cell r="B2855" t="str">
            <v>Empresa Nacional de Electricidad S.A. (Endesa-Chile)</v>
          </cell>
          <cell r="C2855" t="str">
            <v>Global Power</v>
          </cell>
          <cell r="D2855" t="str">
            <v>CHILE</v>
          </cell>
          <cell r="E2855" t="str">
            <v>Y</v>
          </cell>
          <cell r="F2855" t="str">
            <v>Affirmed</v>
          </cell>
          <cell r="G2855">
            <v>38169</v>
          </cell>
          <cell r="H2855" t="str">
            <v>BBB-</v>
          </cell>
          <cell r="I2855" t="str">
            <v>Rating Outlook Stable</v>
          </cell>
        </row>
        <row r="2856">
          <cell r="A2856">
            <v>80464104</v>
          </cell>
          <cell r="B2856" t="str">
            <v>Enersis S.A.</v>
          </cell>
          <cell r="C2856" t="str">
            <v>Global Power</v>
          </cell>
          <cell r="D2856" t="str">
            <v>CHILE</v>
          </cell>
          <cell r="E2856" t="str">
            <v>Y</v>
          </cell>
          <cell r="F2856" t="str">
            <v>Affirmed</v>
          </cell>
          <cell r="G2856">
            <v>38169</v>
          </cell>
          <cell r="H2856" t="str">
            <v>BBB-</v>
          </cell>
          <cell r="I2856" t="str">
            <v>Rating Outlook Stable</v>
          </cell>
        </row>
        <row r="2857">
          <cell r="A2857">
            <v>80464105</v>
          </cell>
          <cell r="B2857" t="str">
            <v>Ameren Corp.</v>
          </cell>
          <cell r="C2857" t="str">
            <v>Global Power</v>
          </cell>
          <cell r="D2857" t="str">
            <v>UNITED STATES</v>
          </cell>
          <cell r="E2857" t="str">
            <v>Y</v>
          </cell>
          <cell r="F2857" t="str">
            <v>Affirmed</v>
          </cell>
          <cell r="G2857">
            <v>38020</v>
          </cell>
          <cell r="H2857" t="str">
            <v>A-</v>
          </cell>
          <cell r="I2857" t="str">
            <v>Rating Outlook Stable</v>
          </cell>
        </row>
        <row r="2858">
          <cell r="A2858">
            <v>80464106</v>
          </cell>
          <cell r="B2858" t="str">
            <v>AmerenEnergy, Inc.</v>
          </cell>
          <cell r="C2858" t="str">
            <v>Global Power</v>
          </cell>
          <cell r="D2858" t="str">
            <v>UNITED STATES</v>
          </cell>
          <cell r="E2858" t="str">
            <v>N</v>
          </cell>
          <cell r="F2858" t="str">
            <v>Withdrawn</v>
          </cell>
          <cell r="G2858">
            <v>38015</v>
          </cell>
          <cell r="H2858" t="str">
            <v>NR</v>
          </cell>
        </row>
        <row r="2859">
          <cell r="A2859">
            <v>80464107</v>
          </cell>
          <cell r="B2859" t="str">
            <v>Calpine Corp.</v>
          </cell>
          <cell r="C2859" t="str">
            <v>Global Power</v>
          </cell>
          <cell r="D2859" t="str">
            <v>UNITED STATES</v>
          </cell>
          <cell r="E2859" t="str">
            <v>Y</v>
          </cell>
          <cell r="F2859" t="str">
            <v>Affirmed</v>
          </cell>
          <cell r="G2859">
            <v>38160</v>
          </cell>
          <cell r="H2859" t="str">
            <v>B-</v>
          </cell>
          <cell r="I2859" t="str">
            <v>Rating Outlook Stable</v>
          </cell>
        </row>
        <row r="2860">
          <cell r="A2860">
            <v>80464108</v>
          </cell>
          <cell r="B2860" t="str">
            <v>Austran Holdings</v>
          </cell>
          <cell r="C2860" t="str">
            <v>Electric-Corporate</v>
          </cell>
          <cell r="D2860" t="str">
            <v>AUSTRALIA</v>
          </cell>
          <cell r="E2860" t="str">
            <v>N</v>
          </cell>
          <cell r="F2860" t="str">
            <v>Withdrawn</v>
          </cell>
          <cell r="G2860">
            <v>37462</v>
          </cell>
          <cell r="H2860" t="str">
            <v>NR</v>
          </cell>
          <cell r="I2860" t="str">
            <v>Not on Rating Watch</v>
          </cell>
        </row>
        <row r="2861">
          <cell r="A2861">
            <v>80464115</v>
          </cell>
          <cell r="B2861" t="str">
            <v>Duke Energy Field Services, LLC</v>
          </cell>
          <cell r="C2861" t="str">
            <v>Global Power</v>
          </cell>
          <cell r="D2861" t="str">
            <v>UNITED STATES</v>
          </cell>
          <cell r="E2861" t="str">
            <v>Y</v>
          </cell>
          <cell r="F2861" t="str">
            <v>Affirmed</v>
          </cell>
          <cell r="G2861">
            <v>38211</v>
          </cell>
          <cell r="H2861" t="str">
            <v>BBB</v>
          </cell>
          <cell r="I2861" t="str">
            <v>Rating Outlook Stable</v>
          </cell>
        </row>
        <row r="2862">
          <cell r="A2862">
            <v>80464117</v>
          </cell>
          <cell r="B2862" t="str">
            <v>UIL Holdings Corp.</v>
          </cell>
          <cell r="C2862" t="str">
            <v>Global Power</v>
          </cell>
          <cell r="D2862" t="str">
            <v>UNITED STATES</v>
          </cell>
          <cell r="E2862" t="str">
            <v>N</v>
          </cell>
          <cell r="F2862" t="str">
            <v>Withdrawn</v>
          </cell>
          <cell r="G2862">
            <v>37691</v>
          </cell>
          <cell r="H2862" t="str">
            <v>NR</v>
          </cell>
          <cell r="I2862" t="str">
            <v>Rating Outlook Stable</v>
          </cell>
        </row>
        <row r="2863">
          <cell r="A2863">
            <v>80464118</v>
          </cell>
          <cell r="B2863" t="str">
            <v>Xcel Energy Inc.</v>
          </cell>
          <cell r="C2863" t="str">
            <v>Global Power</v>
          </cell>
          <cell r="D2863" t="str">
            <v>UNITED STATES</v>
          </cell>
          <cell r="E2863" t="str">
            <v>Y</v>
          </cell>
          <cell r="F2863" t="str">
            <v>Upgrade</v>
          </cell>
          <cell r="G2863">
            <v>37963</v>
          </cell>
          <cell r="H2863" t="str">
            <v>BBB</v>
          </cell>
          <cell r="I2863" t="str">
            <v>Rating Outlook Stable</v>
          </cell>
        </row>
        <row r="2864">
          <cell r="A2864">
            <v>80464121</v>
          </cell>
          <cell r="B2864" t="str">
            <v>OGE Energy Corp.</v>
          </cell>
          <cell r="C2864" t="str">
            <v>Global Power</v>
          </cell>
          <cell r="D2864" t="str">
            <v>UNITED STATES</v>
          </cell>
          <cell r="E2864" t="str">
            <v>Y</v>
          </cell>
          <cell r="F2864" t="str">
            <v>Affirmed</v>
          </cell>
          <cell r="G2864">
            <v>38113</v>
          </cell>
          <cell r="H2864" t="str">
            <v>A</v>
          </cell>
          <cell r="I2864" t="str">
            <v>Rating Outlook Stable</v>
          </cell>
        </row>
        <row r="2865">
          <cell r="A2865">
            <v>80464122</v>
          </cell>
          <cell r="B2865" t="str">
            <v>Enogex Inc.</v>
          </cell>
          <cell r="C2865" t="str">
            <v>Global Power</v>
          </cell>
          <cell r="D2865" t="str">
            <v>UNITED STATES</v>
          </cell>
          <cell r="E2865" t="str">
            <v>Y</v>
          </cell>
          <cell r="F2865" t="str">
            <v>Affirmed</v>
          </cell>
          <cell r="G2865">
            <v>38113</v>
          </cell>
          <cell r="H2865" t="str">
            <v>BBB</v>
          </cell>
          <cell r="I2865" t="str">
            <v>Rating Outlook Stable</v>
          </cell>
        </row>
        <row r="2866">
          <cell r="A2866">
            <v>80464125</v>
          </cell>
          <cell r="B2866" t="str">
            <v>Ameren Energy Generating Co.</v>
          </cell>
          <cell r="C2866" t="str">
            <v>Global Power</v>
          </cell>
          <cell r="D2866" t="str">
            <v>UNITED STATES</v>
          </cell>
          <cell r="E2866" t="str">
            <v>Y</v>
          </cell>
          <cell r="F2866" t="str">
            <v>Affirmed</v>
          </cell>
          <cell r="G2866">
            <v>37770</v>
          </cell>
          <cell r="H2866" t="str">
            <v>BBB+</v>
          </cell>
          <cell r="I2866" t="str">
            <v>Rating Outlook Stable</v>
          </cell>
        </row>
        <row r="2867">
          <cell r="A2867">
            <v>80464126</v>
          </cell>
          <cell r="B2867" t="str">
            <v>Exelon Corp.</v>
          </cell>
          <cell r="C2867" t="str">
            <v>Electric-Corporate</v>
          </cell>
          <cell r="D2867" t="str">
            <v>UNITED STATES</v>
          </cell>
          <cell r="E2867" t="str">
            <v>Y</v>
          </cell>
          <cell r="F2867" t="str">
            <v>Upgrade</v>
          </cell>
          <cell r="G2867">
            <v>37013</v>
          </cell>
          <cell r="H2867" t="str">
            <v>BBB+</v>
          </cell>
          <cell r="I2867" t="str">
            <v>Rating Outlook Stable</v>
          </cell>
        </row>
        <row r="2868">
          <cell r="A2868">
            <v>80464127</v>
          </cell>
          <cell r="B2868" t="str">
            <v>Pinnacle West Capital Corp.</v>
          </cell>
          <cell r="C2868" t="str">
            <v>Electric-Corporate</v>
          </cell>
          <cell r="D2868" t="str">
            <v>UNITED STATES</v>
          </cell>
          <cell r="E2868" t="str">
            <v>Y</v>
          </cell>
          <cell r="F2868" t="str">
            <v>Affirmed</v>
          </cell>
          <cell r="G2868">
            <v>37750</v>
          </cell>
          <cell r="H2868" t="str">
            <v>BBB</v>
          </cell>
          <cell r="I2868" t="str">
            <v>Rating Outlook Negative</v>
          </cell>
        </row>
        <row r="2869">
          <cell r="A2869">
            <v>80464128</v>
          </cell>
          <cell r="B2869" t="str">
            <v>NiSource Inc.</v>
          </cell>
          <cell r="C2869" t="str">
            <v>Global Power</v>
          </cell>
          <cell r="D2869" t="str">
            <v>UNITED STATES</v>
          </cell>
          <cell r="E2869" t="str">
            <v>Y</v>
          </cell>
          <cell r="F2869" t="str">
            <v>Affirmed</v>
          </cell>
          <cell r="G2869">
            <v>37802</v>
          </cell>
          <cell r="H2869" t="str">
            <v>BBB</v>
          </cell>
          <cell r="I2869" t="str">
            <v>Rating Outlook Stable</v>
          </cell>
        </row>
        <row r="2870">
          <cell r="A2870">
            <v>80464129</v>
          </cell>
          <cell r="B2870" t="str">
            <v>NiSource Finance Corp.</v>
          </cell>
          <cell r="C2870" t="str">
            <v>Global Power</v>
          </cell>
          <cell r="D2870" t="str">
            <v>UNITED STATES</v>
          </cell>
          <cell r="E2870" t="str">
            <v>Y</v>
          </cell>
          <cell r="F2870" t="str">
            <v>Affirmed</v>
          </cell>
          <cell r="G2870">
            <v>37802</v>
          </cell>
          <cell r="H2870" t="str">
            <v>BBB</v>
          </cell>
          <cell r="I2870" t="str">
            <v>Rating Outlook Stable</v>
          </cell>
        </row>
        <row r="2871">
          <cell r="A2871">
            <v>80464130</v>
          </cell>
          <cell r="B2871" t="str">
            <v>Eletropaulo Metropolitana Eletricidade de Sao Paulo S.A.</v>
          </cell>
          <cell r="C2871" t="str">
            <v>Global Power</v>
          </cell>
          <cell r="D2871" t="str">
            <v>BRAZIL</v>
          </cell>
          <cell r="E2871" t="str">
            <v>Y</v>
          </cell>
          <cell r="F2871" t="str">
            <v>Upgrade</v>
          </cell>
          <cell r="G2871">
            <v>38160</v>
          </cell>
          <cell r="H2871" t="str">
            <v>B-</v>
          </cell>
        </row>
        <row r="2872">
          <cell r="A2872">
            <v>80464131</v>
          </cell>
          <cell r="B2872" t="str">
            <v>KeySpan Gas East Corp.</v>
          </cell>
          <cell r="C2872" t="str">
            <v>Natural Gas &amp; Propane</v>
          </cell>
          <cell r="D2872" t="str">
            <v>UNITED STATES</v>
          </cell>
          <cell r="E2872" t="str">
            <v>Y</v>
          </cell>
          <cell r="F2872" t="str">
            <v>Affirmed</v>
          </cell>
          <cell r="G2872">
            <v>38154</v>
          </cell>
          <cell r="H2872" t="str">
            <v>A-</v>
          </cell>
          <cell r="I2872" t="str">
            <v>Rating Outlook Stable</v>
          </cell>
        </row>
        <row r="2873">
          <cell r="A2873">
            <v>80464135</v>
          </cell>
          <cell r="B2873" t="str">
            <v>WGL Holdings, Inc.</v>
          </cell>
          <cell r="C2873" t="str">
            <v>Global Power</v>
          </cell>
          <cell r="D2873" t="str">
            <v>UNITED STATES</v>
          </cell>
          <cell r="E2873" t="str">
            <v>Y</v>
          </cell>
          <cell r="F2873" t="str">
            <v>Affirmed</v>
          </cell>
          <cell r="G2873">
            <v>38169</v>
          </cell>
          <cell r="H2873" t="str">
            <v>A+</v>
          </cell>
          <cell r="I2873" t="str">
            <v>Rating Outlook Stable</v>
          </cell>
        </row>
        <row r="2874">
          <cell r="A2874">
            <v>80464136</v>
          </cell>
          <cell r="B2874" t="str">
            <v>ElectroAndina S.A.</v>
          </cell>
          <cell r="C2874" t="str">
            <v>Global Power</v>
          </cell>
          <cell r="D2874" t="str">
            <v>CHILE</v>
          </cell>
          <cell r="E2874" t="str">
            <v>Y</v>
          </cell>
          <cell r="F2874" t="str">
            <v>Affirmed</v>
          </cell>
          <cell r="G2874">
            <v>38238</v>
          </cell>
          <cell r="H2874" t="str">
            <v>BB+</v>
          </cell>
          <cell r="I2874" t="str">
            <v>Rating Outlook Negative</v>
          </cell>
        </row>
        <row r="2875">
          <cell r="A2875">
            <v>80464137</v>
          </cell>
          <cell r="B2875" t="str">
            <v>CS Energy Limited</v>
          </cell>
          <cell r="C2875" t="str">
            <v>Electric-Corporate</v>
          </cell>
          <cell r="D2875" t="str">
            <v>AUSTRALIA</v>
          </cell>
          <cell r="E2875" t="str">
            <v>Y</v>
          </cell>
          <cell r="F2875" t="str">
            <v>Affirmed</v>
          </cell>
          <cell r="G2875">
            <v>37655</v>
          </cell>
          <cell r="H2875" t="str">
            <v>AA-</v>
          </cell>
          <cell r="I2875" t="str">
            <v>Rating Outlook Stable</v>
          </cell>
        </row>
        <row r="2876">
          <cell r="A2876">
            <v>80464138</v>
          </cell>
          <cell r="B2876" t="str">
            <v>Stanwell Corporation Limited</v>
          </cell>
          <cell r="C2876" t="str">
            <v>Electric-Corporate</v>
          </cell>
          <cell r="D2876" t="str">
            <v>AUSTRALIA</v>
          </cell>
          <cell r="E2876" t="str">
            <v>Y</v>
          </cell>
          <cell r="F2876" t="str">
            <v>Affirmed</v>
          </cell>
          <cell r="G2876">
            <v>37949</v>
          </cell>
          <cell r="H2876" t="str">
            <v>AA-</v>
          </cell>
          <cell r="I2876" t="str">
            <v>Rating Outlook Stable</v>
          </cell>
        </row>
        <row r="2877">
          <cell r="A2877">
            <v>80464139</v>
          </cell>
          <cell r="B2877" t="str">
            <v>CEZ a.s.</v>
          </cell>
          <cell r="C2877" t="str">
            <v>Global Power</v>
          </cell>
          <cell r="D2877" t="str">
            <v>CZECH REPUBLIC</v>
          </cell>
          <cell r="E2877" t="str">
            <v>Y</v>
          </cell>
          <cell r="F2877" t="str">
            <v>New Rating</v>
          </cell>
          <cell r="G2877">
            <v>36906</v>
          </cell>
          <cell r="H2877" t="str">
            <v>BBB</v>
          </cell>
          <cell r="I2877" t="str">
            <v>Rating Outlook Positive</v>
          </cell>
        </row>
        <row r="2878">
          <cell r="A2878">
            <v>80464141</v>
          </cell>
          <cell r="B2878" t="str">
            <v>DTE Energy Co.</v>
          </cell>
          <cell r="C2878" t="str">
            <v>Global Power</v>
          </cell>
          <cell r="D2878" t="str">
            <v>UNITED STATES</v>
          </cell>
          <cell r="E2878" t="str">
            <v>Y</v>
          </cell>
          <cell r="F2878" t="str">
            <v>Affirmed</v>
          </cell>
          <cell r="G2878">
            <v>38121</v>
          </cell>
          <cell r="H2878" t="str">
            <v>BBB</v>
          </cell>
          <cell r="I2878" t="str">
            <v>Rating Outlook Stable</v>
          </cell>
        </row>
        <row r="2879">
          <cell r="A2879">
            <v>80464142</v>
          </cell>
          <cell r="B2879" t="str">
            <v>Elektrownia Turow S.A. (Senior Secured Issues Only)</v>
          </cell>
          <cell r="C2879" t="str">
            <v>Electric-Corporate</v>
          </cell>
          <cell r="D2879" t="str">
            <v>POLAND</v>
          </cell>
          <cell r="E2879" t="str">
            <v>Y</v>
          </cell>
          <cell r="F2879" t="str">
            <v>Affirmed</v>
          </cell>
          <cell r="G2879">
            <v>38205</v>
          </cell>
          <cell r="H2879" t="str">
            <v>B-</v>
          </cell>
          <cell r="I2879" t="str">
            <v>Rating Outlook Negative</v>
          </cell>
        </row>
        <row r="2880">
          <cell r="A2880">
            <v>80464144</v>
          </cell>
          <cell r="B2880" t="str">
            <v>American Transmission Co. LLC</v>
          </cell>
          <cell r="C2880" t="str">
            <v>Global Power</v>
          </cell>
          <cell r="D2880" t="str">
            <v>UNITED STATES</v>
          </cell>
          <cell r="E2880" t="str">
            <v>Y</v>
          </cell>
          <cell r="F2880" t="str">
            <v>Affirmed</v>
          </cell>
          <cell r="G2880">
            <v>38145</v>
          </cell>
          <cell r="H2880" t="str">
            <v>A</v>
          </cell>
          <cell r="I2880" t="str">
            <v>Rating Outlook Positive</v>
          </cell>
        </row>
        <row r="2881">
          <cell r="A2881">
            <v>80464146</v>
          </cell>
          <cell r="B2881" t="str">
            <v>Sutton Bridge Power Ltd</v>
          </cell>
          <cell r="C2881" t="str">
            <v>Electric-Corporate</v>
          </cell>
          <cell r="D2881" t="str">
            <v>UNITED KINGDOM</v>
          </cell>
          <cell r="E2881" t="str">
            <v>Y</v>
          </cell>
          <cell r="F2881" t="str">
            <v>New Rating</v>
          </cell>
          <cell r="G2881">
            <v>35521</v>
          </cell>
          <cell r="H2881" t="str">
            <v>BBB</v>
          </cell>
          <cell r="I2881" t="str">
            <v>Rating Outlook Stable</v>
          </cell>
        </row>
        <row r="2882">
          <cell r="A2882">
            <v>80464147</v>
          </cell>
          <cell r="B2882" t="str">
            <v>PSEG Power LLC</v>
          </cell>
          <cell r="C2882" t="str">
            <v>Electric-Corporate</v>
          </cell>
          <cell r="D2882" t="str">
            <v>UNITED STATES</v>
          </cell>
          <cell r="E2882" t="str">
            <v>Y</v>
          </cell>
          <cell r="F2882" t="str">
            <v>Downgrade</v>
          </cell>
          <cell r="G2882">
            <v>38240</v>
          </cell>
          <cell r="H2882" t="str">
            <v>BBB</v>
          </cell>
          <cell r="I2882" t="str">
            <v>Rating Outlook Stable</v>
          </cell>
        </row>
        <row r="2883">
          <cell r="A2883">
            <v>80464148</v>
          </cell>
          <cell r="B2883" t="str">
            <v>Reliant Energy, Inc.</v>
          </cell>
          <cell r="C2883" t="str">
            <v>Global Power</v>
          </cell>
          <cell r="D2883" t="str">
            <v>UNITED STATES</v>
          </cell>
          <cell r="E2883" t="str">
            <v>Y</v>
          </cell>
          <cell r="F2883" t="str">
            <v>Affirmed</v>
          </cell>
          <cell r="G2883">
            <v>38246</v>
          </cell>
          <cell r="H2883" t="str">
            <v>B</v>
          </cell>
          <cell r="I2883" t="str">
            <v>Rating Outlook Positive</v>
          </cell>
        </row>
        <row r="2884">
          <cell r="A2884">
            <v>80464150</v>
          </cell>
          <cell r="B2884" t="str">
            <v>Pinnacle West Energy Corp.</v>
          </cell>
          <cell r="C2884" t="str">
            <v>Electric-Corporate</v>
          </cell>
          <cell r="D2884" t="str">
            <v>UNITED STATES</v>
          </cell>
          <cell r="E2884" t="str">
            <v>N</v>
          </cell>
          <cell r="F2884" t="str">
            <v>Withdrawn</v>
          </cell>
          <cell r="G2884">
            <v>37523</v>
          </cell>
          <cell r="H2884" t="str">
            <v>NR</v>
          </cell>
          <cell r="I2884" t="str">
            <v>Rating Outlook Stable</v>
          </cell>
        </row>
        <row r="2885">
          <cell r="A2885">
            <v>80464151</v>
          </cell>
          <cell r="B2885" t="str">
            <v>Powergen US Holdings</v>
          </cell>
          <cell r="C2885" t="str">
            <v>Electric-Corporate</v>
          </cell>
          <cell r="D2885" t="str">
            <v>UNITED STATES</v>
          </cell>
          <cell r="E2885" t="str">
            <v>N</v>
          </cell>
          <cell r="F2885" t="str">
            <v>Withdrawn</v>
          </cell>
          <cell r="G2885">
            <v>38161</v>
          </cell>
          <cell r="H2885" t="str">
            <v>NR</v>
          </cell>
        </row>
        <row r="2886">
          <cell r="A2886">
            <v>80464152</v>
          </cell>
          <cell r="B2886" t="str">
            <v>Powergen plc</v>
          </cell>
          <cell r="C2886" t="str">
            <v>Electric-Corporate</v>
          </cell>
          <cell r="D2886" t="str">
            <v>UNITED KINGDOM</v>
          </cell>
          <cell r="E2886" t="str">
            <v>N</v>
          </cell>
          <cell r="F2886" t="str">
            <v>Withdrawn</v>
          </cell>
          <cell r="G2886">
            <v>38161</v>
          </cell>
          <cell r="H2886" t="str">
            <v>NR</v>
          </cell>
        </row>
        <row r="2887">
          <cell r="A2887">
            <v>80464153</v>
          </cell>
          <cell r="B2887" t="str">
            <v>Powergen East Midlands Investments</v>
          </cell>
          <cell r="C2887" t="str">
            <v>Electric-Corporate</v>
          </cell>
          <cell r="D2887" t="str">
            <v>UNITED KINGDOM</v>
          </cell>
          <cell r="E2887" t="str">
            <v>N</v>
          </cell>
          <cell r="F2887" t="str">
            <v>Withdrawn</v>
          </cell>
          <cell r="G2887">
            <v>38161</v>
          </cell>
          <cell r="H2887" t="str">
            <v>NR</v>
          </cell>
        </row>
        <row r="2888">
          <cell r="A2888">
            <v>80464154</v>
          </cell>
          <cell r="B2888" t="str">
            <v>Calpine Canada Energy Finance ULC</v>
          </cell>
          <cell r="C2888" t="str">
            <v>Global Power</v>
          </cell>
          <cell r="D2888" t="str">
            <v>UNITED STATES</v>
          </cell>
          <cell r="E2888" t="str">
            <v>Y</v>
          </cell>
          <cell r="F2888" t="str">
            <v>Affirmed</v>
          </cell>
          <cell r="G2888">
            <v>38160</v>
          </cell>
          <cell r="H2888" t="str">
            <v>B-</v>
          </cell>
        </row>
        <row r="2889">
          <cell r="A2889">
            <v>80464155</v>
          </cell>
          <cell r="B2889" t="str">
            <v>Exelon Generation Co. LLC</v>
          </cell>
          <cell r="C2889" t="str">
            <v>Electric-Corporate</v>
          </cell>
          <cell r="D2889" t="str">
            <v>UNITED STATES</v>
          </cell>
          <cell r="E2889" t="str">
            <v>Y</v>
          </cell>
          <cell r="F2889" t="str">
            <v>New Rating</v>
          </cell>
          <cell r="G2889">
            <v>37013</v>
          </cell>
          <cell r="H2889" t="str">
            <v>BBB+</v>
          </cell>
          <cell r="I2889" t="str">
            <v>Rating Outlook Stable</v>
          </cell>
        </row>
        <row r="2890">
          <cell r="A2890">
            <v>80464160</v>
          </cell>
          <cell r="B2890" t="str">
            <v>Aquila Canada Finance Corp. (Formerly Utilicorp Canada Finance Co.)</v>
          </cell>
          <cell r="C2890" t="str">
            <v>Global Power</v>
          </cell>
          <cell r="D2890" t="str">
            <v>UNITED STATES</v>
          </cell>
          <cell r="E2890" t="str">
            <v>N</v>
          </cell>
          <cell r="F2890" t="str">
            <v>Withdrawn</v>
          </cell>
          <cell r="G2890">
            <v>38138</v>
          </cell>
          <cell r="H2890" t="str">
            <v>NR</v>
          </cell>
        </row>
        <row r="2891">
          <cell r="A2891">
            <v>80464166</v>
          </cell>
          <cell r="B2891" t="str">
            <v>FirstEnergy Corp.</v>
          </cell>
          <cell r="C2891" t="str">
            <v>Global Power</v>
          </cell>
          <cell r="D2891" t="str">
            <v>UNITED STATES</v>
          </cell>
          <cell r="E2891" t="str">
            <v>Y</v>
          </cell>
          <cell r="F2891" t="str">
            <v>Downgrade</v>
          </cell>
          <cell r="G2891">
            <v>37894</v>
          </cell>
          <cell r="H2891" t="str">
            <v>BBB-</v>
          </cell>
          <cell r="I2891" t="str">
            <v>Rating Outlook Stable</v>
          </cell>
        </row>
        <row r="2892">
          <cell r="A2892">
            <v>80464176</v>
          </cell>
          <cell r="B2892" t="str">
            <v>Southern Company Capital Funding Inc.</v>
          </cell>
          <cell r="C2892" t="str">
            <v>Global Power</v>
          </cell>
          <cell r="D2892" t="str">
            <v>UNITED STATES</v>
          </cell>
          <cell r="E2892" t="str">
            <v>Y</v>
          </cell>
          <cell r="F2892" t="str">
            <v>Affirmed</v>
          </cell>
          <cell r="G2892">
            <v>38156</v>
          </cell>
          <cell r="H2892" t="str">
            <v>A</v>
          </cell>
          <cell r="I2892" t="str">
            <v>Rating Outlook Stable</v>
          </cell>
        </row>
        <row r="2893">
          <cell r="A2893">
            <v>80464179</v>
          </cell>
          <cell r="B2893" t="str">
            <v>PEPCO Holdings, Inc.</v>
          </cell>
          <cell r="C2893" t="str">
            <v>Electric-Corporate</v>
          </cell>
          <cell r="D2893" t="str">
            <v>UNITED STATES</v>
          </cell>
          <cell r="E2893" t="str">
            <v>Y</v>
          </cell>
          <cell r="F2893" t="str">
            <v>Downgrade</v>
          </cell>
          <cell r="G2893">
            <v>38125</v>
          </cell>
          <cell r="H2893" t="str">
            <v>BBB</v>
          </cell>
          <cell r="I2893" t="str">
            <v>Rating Outlook Negative</v>
          </cell>
        </row>
        <row r="2894">
          <cell r="A2894">
            <v>80464183</v>
          </cell>
          <cell r="B2894" t="str">
            <v>Electricite de France (EDF)</v>
          </cell>
          <cell r="C2894" t="str">
            <v>Global Power</v>
          </cell>
          <cell r="D2894" t="str">
            <v>FRANCE</v>
          </cell>
          <cell r="E2894" t="str">
            <v>Y</v>
          </cell>
          <cell r="F2894" t="str">
            <v>Downgrade</v>
          </cell>
          <cell r="G2894">
            <v>38128</v>
          </cell>
          <cell r="H2894" t="str">
            <v>AA-</v>
          </cell>
          <cell r="I2894" t="str">
            <v>Rating Outlook Negative</v>
          </cell>
        </row>
        <row r="2895">
          <cell r="A2895">
            <v>80464184</v>
          </cell>
          <cell r="B2895" t="str">
            <v>Atlantic City Electric Company</v>
          </cell>
          <cell r="C2895" t="str">
            <v>Global Power</v>
          </cell>
          <cell r="D2895" t="str">
            <v>UNITED STATES</v>
          </cell>
          <cell r="E2895" t="str">
            <v>Y</v>
          </cell>
          <cell r="F2895" t="str">
            <v>Affirmed</v>
          </cell>
          <cell r="G2895">
            <v>38125</v>
          </cell>
          <cell r="H2895" t="str">
            <v>BBB+</v>
          </cell>
          <cell r="I2895" t="str">
            <v>Rating Outlook Stable</v>
          </cell>
        </row>
        <row r="2896">
          <cell r="A2896">
            <v>80464185</v>
          </cell>
          <cell r="B2896" t="str">
            <v>MidAmerican Energy Holdings Co.</v>
          </cell>
          <cell r="C2896" t="str">
            <v>Global Power</v>
          </cell>
          <cell r="D2896" t="str">
            <v>UNITED STATES</v>
          </cell>
          <cell r="E2896" t="str">
            <v>Y</v>
          </cell>
          <cell r="F2896" t="str">
            <v>Affirmed</v>
          </cell>
          <cell r="G2896">
            <v>38027</v>
          </cell>
          <cell r="H2896" t="str">
            <v>BBB</v>
          </cell>
          <cell r="I2896" t="str">
            <v>Rating Outlook Stable</v>
          </cell>
        </row>
        <row r="2897">
          <cell r="A2897">
            <v>80464186</v>
          </cell>
          <cell r="B2897" t="str">
            <v>CILCORP, Inc.</v>
          </cell>
          <cell r="C2897" t="str">
            <v>Global Power</v>
          </cell>
          <cell r="D2897" t="str">
            <v>UNITED STATES</v>
          </cell>
          <cell r="E2897" t="str">
            <v>Y</v>
          </cell>
          <cell r="F2897" t="str">
            <v>Upgrade</v>
          </cell>
          <cell r="G2897">
            <v>37770</v>
          </cell>
          <cell r="H2897" t="str">
            <v>BBB+</v>
          </cell>
          <cell r="I2897" t="str">
            <v>Rating Outlook Stable</v>
          </cell>
        </row>
        <row r="2898">
          <cell r="A2898">
            <v>80464187</v>
          </cell>
          <cell r="B2898" t="str">
            <v>Central Illinois Light Company</v>
          </cell>
          <cell r="C2898" t="str">
            <v>Global Power</v>
          </cell>
          <cell r="D2898" t="str">
            <v>UNITED STATES</v>
          </cell>
          <cell r="E2898" t="str">
            <v>Y</v>
          </cell>
          <cell r="F2898" t="str">
            <v>Upgrade</v>
          </cell>
          <cell r="G2898">
            <v>37770</v>
          </cell>
          <cell r="H2898" t="str">
            <v>A-</v>
          </cell>
          <cell r="I2898" t="str">
            <v>Rating Outlook Stable</v>
          </cell>
        </row>
        <row r="2899">
          <cell r="A2899">
            <v>80464190</v>
          </cell>
          <cell r="B2899" t="str">
            <v>Cambridge Electric Light Company</v>
          </cell>
          <cell r="C2899" t="str">
            <v>Global Power</v>
          </cell>
          <cell r="D2899" t="str">
            <v>UNITED STATES</v>
          </cell>
          <cell r="E2899" t="str">
            <v>Y</v>
          </cell>
          <cell r="F2899" t="str">
            <v>Affirmed</v>
          </cell>
          <cell r="G2899">
            <v>37480</v>
          </cell>
          <cell r="H2899" t="str">
            <v>A</v>
          </cell>
          <cell r="I2899" t="str">
            <v>Rating Outlook Stable</v>
          </cell>
        </row>
        <row r="2900">
          <cell r="A2900">
            <v>80464191</v>
          </cell>
          <cell r="B2900" t="str">
            <v>Commonwealth Electric Company</v>
          </cell>
          <cell r="C2900" t="str">
            <v>Global Power</v>
          </cell>
          <cell r="D2900" t="str">
            <v>UNITED STATES</v>
          </cell>
          <cell r="E2900" t="str">
            <v>Y</v>
          </cell>
          <cell r="F2900" t="str">
            <v>Affirmed</v>
          </cell>
          <cell r="G2900">
            <v>37480</v>
          </cell>
          <cell r="H2900" t="str">
            <v>A</v>
          </cell>
          <cell r="I2900" t="str">
            <v>Rating Outlook Stable</v>
          </cell>
        </row>
        <row r="2901">
          <cell r="A2901">
            <v>80464194</v>
          </cell>
          <cell r="B2901" t="str">
            <v>AmerenCIPS</v>
          </cell>
          <cell r="C2901" t="str">
            <v>Electric-Corporate</v>
          </cell>
          <cell r="D2901" t="str">
            <v>UNITED STATES</v>
          </cell>
          <cell r="E2901" t="str">
            <v>Y</v>
          </cell>
          <cell r="F2901" t="str">
            <v>Affirmed</v>
          </cell>
          <cell r="G2901">
            <v>37770</v>
          </cell>
          <cell r="H2901" t="str">
            <v>A-</v>
          </cell>
          <cell r="I2901" t="str">
            <v>Rating Outlook Stable</v>
          </cell>
        </row>
        <row r="2902">
          <cell r="A2902">
            <v>80464199</v>
          </cell>
          <cell r="B2902" t="str">
            <v>Public Service Co. of Oklahoma</v>
          </cell>
          <cell r="C2902" t="str">
            <v>Global Power</v>
          </cell>
          <cell r="D2902" t="str">
            <v>UNITED STATES</v>
          </cell>
          <cell r="E2902" t="str">
            <v>Y</v>
          </cell>
          <cell r="F2902" t="str">
            <v>Downgrade</v>
          </cell>
          <cell r="G2902">
            <v>37580</v>
          </cell>
          <cell r="H2902" t="str">
            <v>A-</v>
          </cell>
          <cell r="I2902" t="str">
            <v>Rating Outlook Stable</v>
          </cell>
        </row>
        <row r="2903">
          <cell r="A2903">
            <v>80464204</v>
          </cell>
          <cell r="B2903" t="str">
            <v>Delmarva Power &amp; Light Company</v>
          </cell>
          <cell r="C2903" t="str">
            <v>Global Power</v>
          </cell>
          <cell r="D2903" t="str">
            <v>UNITED STATES</v>
          </cell>
          <cell r="E2903" t="str">
            <v>Y</v>
          </cell>
          <cell r="F2903" t="str">
            <v>Affirmed</v>
          </cell>
          <cell r="G2903">
            <v>38125</v>
          </cell>
          <cell r="H2903" t="str">
            <v>A-</v>
          </cell>
          <cell r="I2903" t="str">
            <v>Rating Outlook Negative</v>
          </cell>
        </row>
        <row r="2904">
          <cell r="A2904">
            <v>80464208</v>
          </cell>
          <cell r="B2904" t="str">
            <v>Empire District Electric Company</v>
          </cell>
          <cell r="C2904" t="str">
            <v>Global Power</v>
          </cell>
          <cell r="D2904" t="str">
            <v>UNITED STATES</v>
          </cell>
          <cell r="E2904" t="str">
            <v>N</v>
          </cell>
          <cell r="F2904" t="str">
            <v>Withdrawn</v>
          </cell>
          <cell r="G2904">
            <v>37195</v>
          </cell>
          <cell r="H2904" t="str">
            <v>NR</v>
          </cell>
        </row>
        <row r="2905">
          <cell r="A2905">
            <v>80464213</v>
          </cell>
          <cell r="B2905" t="str">
            <v>Florida Power Corporation (D/B/A Progress Energy Florida)</v>
          </cell>
          <cell r="C2905" t="str">
            <v>Global Power</v>
          </cell>
          <cell r="D2905" t="str">
            <v>UNITED STATES</v>
          </cell>
          <cell r="E2905" t="str">
            <v>Y</v>
          </cell>
          <cell r="F2905" t="str">
            <v>Downgrade</v>
          </cell>
          <cell r="G2905">
            <v>37666</v>
          </cell>
          <cell r="H2905" t="str">
            <v>BBB+</v>
          </cell>
          <cell r="I2905" t="str">
            <v>Rating Outlook Stable</v>
          </cell>
        </row>
        <row r="2906">
          <cell r="A2906">
            <v>80464214</v>
          </cell>
          <cell r="B2906" t="str">
            <v>Nicor Inc.</v>
          </cell>
          <cell r="C2906" t="str">
            <v>Global Power</v>
          </cell>
          <cell r="D2906" t="str">
            <v>UNITED STATES</v>
          </cell>
          <cell r="E2906" t="str">
            <v>Y</v>
          </cell>
          <cell r="F2906" t="str">
            <v>Downgrade</v>
          </cell>
          <cell r="G2906">
            <v>38167</v>
          </cell>
          <cell r="H2906" t="str">
            <v>A</v>
          </cell>
          <cell r="I2906" t="str">
            <v>Rating Outlook Stable</v>
          </cell>
        </row>
        <row r="2907">
          <cell r="A2907">
            <v>80464216</v>
          </cell>
          <cell r="B2907" t="str">
            <v>GPU Inc.</v>
          </cell>
          <cell r="C2907" t="str">
            <v>Global Power</v>
          </cell>
          <cell r="D2907" t="str">
            <v>UNITED STATES</v>
          </cell>
          <cell r="E2907" t="str">
            <v>Y</v>
          </cell>
          <cell r="F2907" t="str">
            <v>Downgrade</v>
          </cell>
          <cell r="G2907">
            <v>37210</v>
          </cell>
          <cell r="H2907" t="str">
            <v>BBB</v>
          </cell>
          <cell r="I2907" t="str">
            <v>Rating Watch Off</v>
          </cell>
        </row>
        <row r="2908">
          <cell r="A2908">
            <v>80464217</v>
          </cell>
          <cell r="B2908" t="str">
            <v>Metropolitan Edison Company</v>
          </cell>
          <cell r="C2908" t="str">
            <v>Global Power</v>
          </cell>
          <cell r="D2908" t="str">
            <v>UNITED STATES</v>
          </cell>
          <cell r="E2908" t="str">
            <v>Y</v>
          </cell>
          <cell r="F2908" t="str">
            <v>Downgrade</v>
          </cell>
          <cell r="G2908">
            <v>37894</v>
          </cell>
          <cell r="H2908" t="str">
            <v>BBB</v>
          </cell>
          <cell r="I2908" t="str">
            <v>Rating Outlook Stable</v>
          </cell>
        </row>
        <row r="2909">
          <cell r="A2909">
            <v>80464218</v>
          </cell>
          <cell r="B2909" t="str">
            <v>Pennsylvania Electric Company</v>
          </cell>
          <cell r="C2909" t="str">
            <v>Global Power</v>
          </cell>
          <cell r="D2909" t="str">
            <v>UNITED STATES</v>
          </cell>
          <cell r="E2909" t="str">
            <v>Y</v>
          </cell>
          <cell r="F2909" t="str">
            <v>Downgrade</v>
          </cell>
          <cell r="G2909">
            <v>37894</v>
          </cell>
          <cell r="H2909" t="str">
            <v>BBB</v>
          </cell>
        </row>
        <row r="2910">
          <cell r="A2910">
            <v>80464228</v>
          </cell>
          <cell r="B2910" t="str">
            <v>IPALCO Enterprises, Inc.</v>
          </cell>
          <cell r="C2910" t="str">
            <v>Global Power</v>
          </cell>
          <cell r="D2910" t="str">
            <v>UNITED STATES</v>
          </cell>
          <cell r="E2910" t="str">
            <v>Y</v>
          </cell>
          <cell r="F2910" t="str">
            <v>Affirmed</v>
          </cell>
          <cell r="G2910">
            <v>37649</v>
          </cell>
          <cell r="H2910" t="str">
            <v>BB</v>
          </cell>
          <cell r="I2910" t="str">
            <v>Rating Outlook Stable</v>
          </cell>
        </row>
        <row r="2911">
          <cell r="A2911">
            <v>80464229</v>
          </cell>
          <cell r="B2911" t="str">
            <v>Indianapolis Power &amp; Light Co.</v>
          </cell>
          <cell r="C2911" t="str">
            <v>Global Power</v>
          </cell>
          <cell r="D2911" t="str">
            <v>UNITED STATES</v>
          </cell>
          <cell r="E2911" t="str">
            <v>Y</v>
          </cell>
          <cell r="F2911" t="str">
            <v>Affirmed</v>
          </cell>
          <cell r="G2911">
            <v>37993</v>
          </cell>
          <cell r="H2911" t="str">
            <v>BBB-</v>
          </cell>
          <cell r="I2911" t="str">
            <v>Rating Outlook Stable</v>
          </cell>
        </row>
        <row r="2912">
          <cell r="A2912">
            <v>80464233</v>
          </cell>
          <cell r="B2912" t="str">
            <v>LG&amp;E Energy Corporation</v>
          </cell>
          <cell r="C2912" t="str">
            <v>Global Power</v>
          </cell>
          <cell r="D2912" t="str">
            <v>UNITED STATES</v>
          </cell>
          <cell r="E2912" t="str">
            <v>N</v>
          </cell>
          <cell r="F2912" t="str">
            <v>Withdrawn</v>
          </cell>
          <cell r="G2912">
            <v>37908</v>
          </cell>
          <cell r="H2912" t="str">
            <v>NR</v>
          </cell>
        </row>
        <row r="2913">
          <cell r="A2913">
            <v>80464234</v>
          </cell>
          <cell r="B2913" t="str">
            <v>Louisville Gas &amp; Electric Company</v>
          </cell>
          <cell r="C2913" t="str">
            <v>Global Power</v>
          </cell>
          <cell r="D2913" t="str">
            <v>UNITED STATES</v>
          </cell>
          <cell r="E2913" t="str">
            <v>N</v>
          </cell>
          <cell r="F2913" t="str">
            <v>Withdrawn</v>
          </cell>
          <cell r="G2913">
            <v>37908</v>
          </cell>
          <cell r="H2913" t="str">
            <v>NR</v>
          </cell>
        </row>
        <row r="2914">
          <cell r="A2914">
            <v>80464243</v>
          </cell>
          <cell r="B2914" t="str">
            <v>NiSource Capital Markets, Inc.</v>
          </cell>
          <cell r="C2914" t="str">
            <v>Global Power</v>
          </cell>
          <cell r="D2914" t="str">
            <v>UNITED STATES</v>
          </cell>
          <cell r="E2914" t="str">
            <v>Y</v>
          </cell>
          <cell r="F2914" t="str">
            <v>Affirmed</v>
          </cell>
          <cell r="G2914">
            <v>37802</v>
          </cell>
          <cell r="H2914" t="str">
            <v>BBB</v>
          </cell>
          <cell r="I2914" t="str">
            <v>Rating Outlook Stable</v>
          </cell>
        </row>
        <row r="2915">
          <cell r="A2915">
            <v>80464247</v>
          </cell>
          <cell r="B2915" t="str">
            <v>BVPS Funding Corporation</v>
          </cell>
          <cell r="C2915" t="str">
            <v>Global Power</v>
          </cell>
          <cell r="D2915" t="str">
            <v>UNITED STATES</v>
          </cell>
          <cell r="E2915" t="str">
            <v>Y</v>
          </cell>
          <cell r="F2915" t="str">
            <v>Affirmed</v>
          </cell>
          <cell r="G2915">
            <v>37894</v>
          </cell>
          <cell r="H2915" t="str">
            <v>BBB</v>
          </cell>
          <cell r="I2915" t="str">
            <v>Rating Outlook Stable</v>
          </cell>
        </row>
        <row r="2916">
          <cell r="A2916">
            <v>80464249</v>
          </cell>
          <cell r="B2916" t="str">
            <v>PNPP Funding Corporation</v>
          </cell>
          <cell r="C2916" t="str">
            <v>Global Power</v>
          </cell>
          <cell r="D2916" t="str">
            <v>UNITED STATES</v>
          </cell>
          <cell r="E2916" t="str">
            <v>N</v>
          </cell>
          <cell r="F2916" t="str">
            <v>Upgrade</v>
          </cell>
          <cell r="G2916">
            <v>36829</v>
          </cell>
          <cell r="H2916" t="str">
            <v>BBB</v>
          </cell>
          <cell r="I2916" t="str">
            <v>Rating Outlook Stable</v>
          </cell>
        </row>
        <row r="2917">
          <cell r="A2917">
            <v>80464250</v>
          </cell>
          <cell r="B2917" t="str">
            <v>Oklahoma Gas &amp; Electric Co.</v>
          </cell>
          <cell r="C2917" t="str">
            <v>Global Power</v>
          </cell>
          <cell r="D2917" t="str">
            <v>UNITED STATES</v>
          </cell>
          <cell r="E2917" t="str">
            <v>Y</v>
          </cell>
          <cell r="F2917" t="str">
            <v>Affirmed</v>
          </cell>
          <cell r="G2917">
            <v>38113</v>
          </cell>
          <cell r="H2917" t="str">
            <v>AA-</v>
          </cell>
          <cell r="I2917" t="str">
            <v>Rating Outlook Stable</v>
          </cell>
        </row>
        <row r="2918">
          <cell r="A2918">
            <v>80464251</v>
          </cell>
          <cell r="B2918" t="str">
            <v>Public Service Enterprise Group Incorporated</v>
          </cell>
          <cell r="C2918" t="str">
            <v>Global Power</v>
          </cell>
          <cell r="D2918" t="str">
            <v>UNITED STATES</v>
          </cell>
          <cell r="E2918" t="str">
            <v>Y</v>
          </cell>
          <cell r="F2918" t="str">
            <v>Downgrade</v>
          </cell>
          <cell r="G2918">
            <v>38240</v>
          </cell>
          <cell r="H2918" t="str">
            <v>BBB</v>
          </cell>
          <cell r="I2918" t="str">
            <v>Rating Outlook Stable</v>
          </cell>
        </row>
        <row r="2919">
          <cell r="A2919">
            <v>80464254</v>
          </cell>
          <cell r="B2919" t="str">
            <v>Portland General Electric Company</v>
          </cell>
          <cell r="C2919" t="str">
            <v>Global Power</v>
          </cell>
          <cell r="D2919" t="str">
            <v>UNITED STATES</v>
          </cell>
          <cell r="E2919" t="str">
            <v>Y</v>
          </cell>
          <cell r="F2919" t="str">
            <v>Upgrade</v>
          </cell>
          <cell r="G2919">
            <v>37776</v>
          </cell>
          <cell r="H2919" t="str">
            <v>BB</v>
          </cell>
          <cell r="I2919" t="str">
            <v>Rating Outlook Positive</v>
          </cell>
        </row>
        <row r="2920">
          <cell r="A2920">
            <v>80464255</v>
          </cell>
          <cell r="B2920" t="str">
            <v>Public Service Co. of New Mexico</v>
          </cell>
          <cell r="C2920" t="str">
            <v>Global Power</v>
          </cell>
          <cell r="D2920" t="str">
            <v>UNITED STATES</v>
          </cell>
          <cell r="E2920" t="str">
            <v>Y</v>
          </cell>
          <cell r="F2920" t="str">
            <v>Affirmed</v>
          </cell>
          <cell r="G2920">
            <v>38195</v>
          </cell>
          <cell r="H2920" t="str">
            <v>BBB-</v>
          </cell>
          <cell r="I2920" t="str">
            <v>Rating Outlook Positive</v>
          </cell>
        </row>
        <row r="2921">
          <cell r="A2921">
            <v>80464258</v>
          </cell>
          <cell r="B2921" t="str">
            <v>PacifiCorp Group Holdings Company</v>
          </cell>
          <cell r="C2921" t="str">
            <v>Global Power</v>
          </cell>
          <cell r="D2921" t="str">
            <v>UNITED STATES</v>
          </cell>
          <cell r="E2921" t="str">
            <v>N</v>
          </cell>
          <cell r="F2921" t="str">
            <v>New Rating</v>
          </cell>
          <cell r="G2921">
            <v>35144</v>
          </cell>
          <cell r="H2921" t="str">
            <v>BBB+</v>
          </cell>
          <cell r="I2921" t="str">
            <v>Rating Outlook Stable</v>
          </cell>
        </row>
        <row r="2922">
          <cell r="A2922">
            <v>80464261</v>
          </cell>
          <cell r="B2922" t="str">
            <v>Public Service Co. of Colorado</v>
          </cell>
          <cell r="C2922" t="str">
            <v>Global Power</v>
          </cell>
          <cell r="D2922" t="str">
            <v>UNITED STATES</v>
          </cell>
          <cell r="E2922" t="str">
            <v>Y</v>
          </cell>
          <cell r="F2922" t="str">
            <v>Affirmed</v>
          </cell>
          <cell r="G2922">
            <v>37963</v>
          </cell>
          <cell r="H2922" t="str">
            <v>BBB</v>
          </cell>
          <cell r="I2922" t="str">
            <v>Rating Outlook Stable</v>
          </cell>
        </row>
        <row r="2923">
          <cell r="A2923">
            <v>80464262</v>
          </cell>
          <cell r="B2923" t="str">
            <v>Rochester Gas &amp; Electric Corporation</v>
          </cell>
          <cell r="C2923" t="str">
            <v>Global Power</v>
          </cell>
          <cell r="D2923" t="str">
            <v>UNITED STATES</v>
          </cell>
          <cell r="E2923" t="str">
            <v>Y</v>
          </cell>
          <cell r="F2923" t="str">
            <v>Affirmed</v>
          </cell>
          <cell r="G2923">
            <v>38251</v>
          </cell>
          <cell r="H2923" t="str">
            <v>BBB</v>
          </cell>
          <cell r="I2923" t="str">
            <v>Rating Outlook Stable</v>
          </cell>
        </row>
        <row r="2924">
          <cell r="A2924">
            <v>80464263</v>
          </cell>
          <cell r="B2924" t="str">
            <v>Edison International</v>
          </cell>
          <cell r="C2924" t="str">
            <v>Global Power</v>
          </cell>
          <cell r="D2924" t="str">
            <v>UNITED STATES</v>
          </cell>
          <cell r="E2924" t="str">
            <v>Y</v>
          </cell>
          <cell r="F2924" t="str">
            <v>Upgrade</v>
          </cell>
          <cell r="G2924">
            <v>38079</v>
          </cell>
          <cell r="H2924" t="str">
            <v>BB</v>
          </cell>
          <cell r="I2924" t="str">
            <v>Rating Outlook Stable</v>
          </cell>
        </row>
        <row r="2925">
          <cell r="A2925">
            <v>80464264</v>
          </cell>
          <cell r="B2925" t="str">
            <v>SCANA Corporation</v>
          </cell>
          <cell r="C2925" t="str">
            <v>Global Power</v>
          </cell>
          <cell r="D2925" t="str">
            <v>UNITED STATES</v>
          </cell>
          <cell r="E2925" t="str">
            <v>Y</v>
          </cell>
          <cell r="F2925" t="str">
            <v>Affirmed</v>
          </cell>
          <cell r="G2925">
            <v>37480</v>
          </cell>
          <cell r="H2925" t="str">
            <v>A-</v>
          </cell>
          <cell r="I2925" t="str">
            <v>Rating Outlook Negative</v>
          </cell>
        </row>
        <row r="2926">
          <cell r="A2926">
            <v>80464265</v>
          </cell>
          <cell r="B2926" t="str">
            <v>South Carolina Electric &amp; Gas Co.</v>
          </cell>
          <cell r="C2926" t="str">
            <v>Global Power</v>
          </cell>
          <cell r="D2926" t="str">
            <v>UNITED STATES</v>
          </cell>
          <cell r="E2926" t="str">
            <v>Y</v>
          </cell>
          <cell r="F2926" t="str">
            <v>Affirmed</v>
          </cell>
          <cell r="G2926">
            <v>37466</v>
          </cell>
          <cell r="H2926" t="str">
            <v>A</v>
          </cell>
          <cell r="I2926" t="str">
            <v>Rating Outlook Stable</v>
          </cell>
        </row>
        <row r="2927">
          <cell r="A2927">
            <v>80464266</v>
          </cell>
          <cell r="B2927" t="str">
            <v>Southern Company</v>
          </cell>
          <cell r="C2927" t="str">
            <v>Global Power</v>
          </cell>
          <cell r="D2927" t="str">
            <v>UNITED STATES</v>
          </cell>
          <cell r="E2927" t="str">
            <v>Y</v>
          </cell>
          <cell r="F2927" t="str">
            <v>Affirmed</v>
          </cell>
          <cell r="G2927">
            <v>38156</v>
          </cell>
          <cell r="H2927" t="str">
            <v>A</v>
          </cell>
          <cell r="I2927" t="str">
            <v>Rating Outlook Stable</v>
          </cell>
        </row>
        <row r="2928">
          <cell r="A2928">
            <v>80464268</v>
          </cell>
          <cell r="B2928" t="str">
            <v>Southwestern Public Service Co.</v>
          </cell>
          <cell r="C2928" t="str">
            <v>Global Power</v>
          </cell>
          <cell r="D2928" t="str">
            <v>UNITED STATES</v>
          </cell>
          <cell r="E2928" t="str">
            <v>Y</v>
          </cell>
          <cell r="F2928" t="str">
            <v>Upgrade</v>
          </cell>
          <cell r="G2928">
            <v>37963</v>
          </cell>
          <cell r="H2928" t="str">
            <v>A-</v>
          </cell>
          <cell r="I2928" t="str">
            <v>Rating Outlook Stable</v>
          </cell>
        </row>
        <row r="2929">
          <cell r="A2929">
            <v>80464272</v>
          </cell>
          <cell r="B2929" t="str">
            <v>Southern Union Co.</v>
          </cell>
          <cell r="C2929" t="str">
            <v>Global Power</v>
          </cell>
          <cell r="D2929" t="str">
            <v>UNITED STATES</v>
          </cell>
          <cell r="E2929" t="str">
            <v>Y</v>
          </cell>
          <cell r="F2929" t="str">
            <v>Affirmed</v>
          </cell>
          <cell r="G2929">
            <v>37693</v>
          </cell>
          <cell r="H2929" t="str">
            <v>BBB</v>
          </cell>
          <cell r="I2929" t="str">
            <v>Rating Outlook Stable</v>
          </cell>
        </row>
        <row r="2930">
          <cell r="A2930">
            <v>80464273</v>
          </cell>
          <cell r="B2930" t="str">
            <v>Southwest Gas Corporation</v>
          </cell>
          <cell r="C2930" t="str">
            <v>Global Power</v>
          </cell>
          <cell r="D2930" t="str">
            <v>UNITED STATES</v>
          </cell>
          <cell r="E2930" t="str">
            <v>Y</v>
          </cell>
          <cell r="F2930" t="str">
            <v>Affirmed</v>
          </cell>
          <cell r="G2930">
            <v>38105</v>
          </cell>
          <cell r="H2930" t="str">
            <v>BBB</v>
          </cell>
          <cell r="I2930" t="str">
            <v>Rating Outlook Stable</v>
          </cell>
        </row>
        <row r="2931">
          <cell r="A2931">
            <v>80464274</v>
          </cell>
          <cell r="B2931" t="str">
            <v>TECO Energy, Inc.</v>
          </cell>
          <cell r="C2931" t="str">
            <v>Global Power</v>
          </cell>
          <cell r="D2931" t="str">
            <v>UNITED STATES</v>
          </cell>
          <cell r="E2931" t="str">
            <v>Y</v>
          </cell>
          <cell r="F2931" t="str">
            <v>Downgrade</v>
          </cell>
          <cell r="G2931">
            <v>37736</v>
          </cell>
          <cell r="H2931" t="str">
            <v>BB+</v>
          </cell>
          <cell r="I2931" t="str">
            <v>Rating Outlook Negative</v>
          </cell>
        </row>
        <row r="2932">
          <cell r="A2932">
            <v>80464275</v>
          </cell>
          <cell r="B2932" t="str">
            <v>Tampa Electric Company</v>
          </cell>
          <cell r="C2932" t="str">
            <v>Global Power</v>
          </cell>
          <cell r="D2932" t="str">
            <v>UNITED STATES</v>
          </cell>
          <cell r="E2932" t="str">
            <v>Y</v>
          </cell>
          <cell r="F2932" t="str">
            <v>Downgrade</v>
          </cell>
          <cell r="G2932">
            <v>37736</v>
          </cell>
          <cell r="H2932" t="str">
            <v>BBB+</v>
          </cell>
          <cell r="I2932" t="str">
            <v>Rating Outlook Negative</v>
          </cell>
        </row>
        <row r="2933">
          <cell r="A2933">
            <v>80464276</v>
          </cell>
          <cell r="B2933" t="str">
            <v>Texas New Mexico Power Company</v>
          </cell>
          <cell r="C2933" t="str">
            <v>Global Power</v>
          </cell>
          <cell r="D2933" t="str">
            <v>UNITED STATES</v>
          </cell>
          <cell r="E2933" t="str">
            <v>Y</v>
          </cell>
          <cell r="F2933" t="str">
            <v>Rating Watch On</v>
          </cell>
          <cell r="G2933">
            <v>38195</v>
          </cell>
          <cell r="H2933" t="str">
            <v>BB</v>
          </cell>
          <cell r="I2933" t="str">
            <v>Rating Watch Positive</v>
          </cell>
        </row>
        <row r="2934">
          <cell r="A2934">
            <v>80464277</v>
          </cell>
          <cell r="B2934" t="str">
            <v>Aquila Inc.</v>
          </cell>
          <cell r="C2934" t="str">
            <v>Global Power</v>
          </cell>
          <cell r="D2934" t="str">
            <v>UNITED STATES</v>
          </cell>
          <cell r="E2934" t="str">
            <v>Y</v>
          </cell>
          <cell r="F2934" t="str">
            <v>Affirmed</v>
          </cell>
          <cell r="G2934">
            <v>38218</v>
          </cell>
          <cell r="H2934" t="str">
            <v>B-</v>
          </cell>
          <cell r="I2934" t="str">
            <v>Rating Outlook Stable</v>
          </cell>
        </row>
        <row r="2935">
          <cell r="A2935">
            <v>80464278</v>
          </cell>
          <cell r="B2935" t="str">
            <v>AmerenUE</v>
          </cell>
          <cell r="C2935" t="str">
            <v>Electric-Corporate</v>
          </cell>
          <cell r="D2935" t="str">
            <v>UNITED STATES</v>
          </cell>
          <cell r="E2935" t="str">
            <v>Y</v>
          </cell>
          <cell r="F2935" t="str">
            <v>Affirmed</v>
          </cell>
          <cell r="G2935">
            <v>37770</v>
          </cell>
          <cell r="H2935" t="str">
            <v>A</v>
          </cell>
          <cell r="I2935" t="str">
            <v>Rating Outlook Stable</v>
          </cell>
        </row>
        <row r="2936">
          <cell r="A2936">
            <v>80464279</v>
          </cell>
          <cell r="B2936" t="str">
            <v>United Illuminating Company (The)</v>
          </cell>
          <cell r="C2936" t="str">
            <v>Global Power</v>
          </cell>
          <cell r="D2936" t="str">
            <v>UNITED STATES</v>
          </cell>
          <cell r="E2936" t="str">
            <v>N</v>
          </cell>
          <cell r="F2936" t="str">
            <v>Withdrawn</v>
          </cell>
          <cell r="G2936">
            <v>37691</v>
          </cell>
          <cell r="H2936" t="str">
            <v>NR</v>
          </cell>
          <cell r="I2936" t="str">
            <v>Rating Outlook Positive</v>
          </cell>
        </row>
        <row r="2937">
          <cell r="A2937">
            <v>80464285</v>
          </cell>
          <cell r="B2937" t="str">
            <v>AES Gener S.A.</v>
          </cell>
          <cell r="C2937" t="str">
            <v>Global Power</v>
          </cell>
          <cell r="D2937" t="str">
            <v>CHILE</v>
          </cell>
          <cell r="E2937" t="str">
            <v>Y</v>
          </cell>
          <cell r="F2937" t="str">
            <v>Upgrade</v>
          </cell>
          <cell r="G2937">
            <v>38068</v>
          </cell>
          <cell r="H2937" t="str">
            <v>BB</v>
          </cell>
          <cell r="I2937" t="str">
            <v>Rating Outlook Stable</v>
          </cell>
        </row>
        <row r="2938">
          <cell r="A2938">
            <v>80464286</v>
          </cell>
          <cell r="B2938" t="str">
            <v>Energy Trade &amp; Finance Corp.</v>
          </cell>
          <cell r="C2938" t="str">
            <v>Global Power</v>
          </cell>
          <cell r="D2938" t="str">
            <v>UNITED STATES</v>
          </cell>
          <cell r="E2938" t="str">
            <v>Y</v>
          </cell>
          <cell r="F2938" t="str">
            <v>Upgrade</v>
          </cell>
          <cell r="G2938">
            <v>34592</v>
          </cell>
          <cell r="H2938" t="str">
            <v>A-</v>
          </cell>
          <cell r="I2938" t="str">
            <v>Rating Outlook Stable</v>
          </cell>
        </row>
        <row r="2939">
          <cell r="A2939">
            <v>80464287</v>
          </cell>
          <cell r="B2939" t="str">
            <v>Empresa Electrica Pehuenche S.A.</v>
          </cell>
          <cell r="C2939" t="str">
            <v>Global Power</v>
          </cell>
          <cell r="D2939" t="str">
            <v>CHILE</v>
          </cell>
          <cell r="E2939" t="str">
            <v>N</v>
          </cell>
          <cell r="F2939" t="str">
            <v>Upgrade</v>
          </cell>
          <cell r="G2939">
            <v>34957</v>
          </cell>
          <cell r="H2939" t="str">
            <v>A-</v>
          </cell>
        </row>
        <row r="2940">
          <cell r="A2940">
            <v>80464289</v>
          </cell>
          <cell r="B2940" t="str">
            <v>Hydro-Quebec</v>
          </cell>
          <cell r="C2940" t="str">
            <v>Global Power</v>
          </cell>
          <cell r="D2940" t="str">
            <v>CANADA</v>
          </cell>
          <cell r="E2940" t="str">
            <v>Y</v>
          </cell>
          <cell r="F2940" t="str">
            <v>Affirmed</v>
          </cell>
          <cell r="G2940">
            <v>38211</v>
          </cell>
          <cell r="H2940" t="str">
            <v>AA-</v>
          </cell>
          <cell r="I2940" t="str">
            <v>Rating Outlook Stable</v>
          </cell>
        </row>
        <row r="2941">
          <cell r="A2941">
            <v>80464291</v>
          </cell>
          <cell r="B2941" t="str">
            <v>Unicom Corporation</v>
          </cell>
          <cell r="C2941" t="str">
            <v>Global Power</v>
          </cell>
          <cell r="D2941" t="str">
            <v>UNITED STATES</v>
          </cell>
          <cell r="E2941" t="str">
            <v>Y</v>
          </cell>
          <cell r="F2941" t="str">
            <v>Upgrade</v>
          </cell>
          <cell r="G2941">
            <v>36511</v>
          </cell>
          <cell r="H2941" t="str">
            <v>BBB</v>
          </cell>
          <cell r="I2941" t="str">
            <v>Rating Outlook Stable</v>
          </cell>
        </row>
        <row r="2942">
          <cell r="A2942">
            <v>80464294</v>
          </cell>
          <cell r="B2942" t="str">
            <v>Edelnor S.A.</v>
          </cell>
          <cell r="C2942" t="str">
            <v>Electric-Corporate</v>
          </cell>
          <cell r="D2942" t="str">
            <v>CHILE</v>
          </cell>
          <cell r="E2942" t="str">
            <v>N</v>
          </cell>
          <cell r="F2942" t="str">
            <v>Withdrawn</v>
          </cell>
          <cell r="G2942">
            <v>37746</v>
          </cell>
          <cell r="H2942" t="str">
            <v>NR</v>
          </cell>
        </row>
        <row r="2943">
          <cell r="A2943">
            <v>80464296</v>
          </cell>
          <cell r="B2943" t="str">
            <v>Empresa Electrica Guacolda S.A.</v>
          </cell>
          <cell r="C2943" t="str">
            <v>Global Power</v>
          </cell>
          <cell r="D2943" t="str">
            <v>CHILE</v>
          </cell>
          <cell r="E2943" t="str">
            <v>Y</v>
          </cell>
          <cell r="F2943" t="str">
            <v>Withdrawn</v>
          </cell>
          <cell r="G2943">
            <v>37721</v>
          </cell>
          <cell r="H2943" t="str">
            <v>NR</v>
          </cell>
        </row>
        <row r="2944">
          <cell r="A2944">
            <v>80464297</v>
          </cell>
          <cell r="B2944" t="str">
            <v>Western Power Distribution Holdings Limited</v>
          </cell>
          <cell r="C2944" t="str">
            <v>Global Power</v>
          </cell>
          <cell r="D2944" t="str">
            <v>UNITED KINGDOM</v>
          </cell>
          <cell r="E2944" t="str">
            <v>Y</v>
          </cell>
          <cell r="F2944" t="str">
            <v>Affirmed</v>
          </cell>
          <cell r="G2944">
            <v>37700</v>
          </cell>
          <cell r="H2944" t="str">
            <v>BBB</v>
          </cell>
          <cell r="I2944" t="str">
            <v>Rating Outlook Stable</v>
          </cell>
        </row>
        <row r="2945">
          <cell r="A2945">
            <v>80464298</v>
          </cell>
          <cell r="B2945" t="str">
            <v>Hidroelectrica Piedra del Aguila S.A. (HPDA)</v>
          </cell>
          <cell r="C2945" t="str">
            <v>Global Power</v>
          </cell>
          <cell r="D2945" t="str">
            <v>ARGENTINA</v>
          </cell>
          <cell r="E2945" t="str">
            <v>Y</v>
          </cell>
          <cell r="F2945" t="str">
            <v>Downgrade</v>
          </cell>
          <cell r="G2945">
            <v>37438</v>
          </cell>
          <cell r="H2945" t="str">
            <v>DD</v>
          </cell>
          <cell r="I2945" t="str">
            <v>Rating Watch Off</v>
          </cell>
        </row>
        <row r="2946">
          <cell r="A2946">
            <v>80464299</v>
          </cell>
          <cell r="B2946" t="str">
            <v>CSW Investments</v>
          </cell>
          <cell r="C2946" t="str">
            <v>Global Power</v>
          </cell>
          <cell r="D2946" t="str">
            <v>UNITED STATES</v>
          </cell>
          <cell r="E2946" t="str">
            <v>Y</v>
          </cell>
          <cell r="F2946" t="str">
            <v>Affirmed</v>
          </cell>
          <cell r="G2946">
            <v>37978</v>
          </cell>
          <cell r="H2946" t="str">
            <v>A</v>
          </cell>
          <cell r="I2946" t="str">
            <v>Rating Outlook Negative</v>
          </cell>
        </row>
        <row r="2947">
          <cell r="A2947">
            <v>80464301</v>
          </cell>
          <cell r="B2947" t="str">
            <v>Eastern Group PLC</v>
          </cell>
          <cell r="C2947" t="str">
            <v>Global Power</v>
          </cell>
          <cell r="D2947" t="str">
            <v>UNITED KINGDOM</v>
          </cell>
          <cell r="E2947" t="str">
            <v>N</v>
          </cell>
          <cell r="F2947" t="str">
            <v>Downgrade</v>
          </cell>
          <cell r="G2947">
            <v>36498</v>
          </cell>
          <cell r="H2947" t="str">
            <v>BBB+</v>
          </cell>
          <cell r="I2947" t="str">
            <v>Rating Outlook Stable</v>
          </cell>
        </row>
        <row r="2948">
          <cell r="A2948">
            <v>80464303</v>
          </cell>
          <cell r="B2948" t="str">
            <v>Empresas Municipales de Cali S.A. (EmCali)</v>
          </cell>
          <cell r="C2948" t="str">
            <v>Global Power</v>
          </cell>
          <cell r="D2948" t="str">
            <v>COLOMBIA</v>
          </cell>
          <cell r="E2948" t="str">
            <v>Y</v>
          </cell>
          <cell r="F2948" t="str">
            <v>Downgrade</v>
          </cell>
          <cell r="G2948">
            <v>37692</v>
          </cell>
          <cell r="H2948" t="str">
            <v>D</v>
          </cell>
          <cell r="I2948" t="str">
            <v>Rating Watch Off</v>
          </cell>
        </row>
        <row r="2949">
          <cell r="A2949">
            <v>80464306</v>
          </cell>
          <cell r="B2949" t="str">
            <v>TXU Europe Ltd</v>
          </cell>
          <cell r="C2949" t="str">
            <v>Electric-Corporate</v>
          </cell>
          <cell r="D2949" t="str">
            <v>UNITED KINGDOM</v>
          </cell>
          <cell r="E2949" t="str">
            <v>Y</v>
          </cell>
          <cell r="F2949" t="str">
            <v>Downgrade</v>
          </cell>
          <cell r="G2949">
            <v>37580</v>
          </cell>
          <cell r="H2949" t="str">
            <v>D</v>
          </cell>
          <cell r="I2949" t="str">
            <v>Not on Rating Watch</v>
          </cell>
        </row>
        <row r="2950">
          <cell r="A2950">
            <v>80464308</v>
          </cell>
          <cell r="B2950" t="str">
            <v>TermoEmcali Funding Corp.</v>
          </cell>
          <cell r="C2950" t="str">
            <v>Power Projects</v>
          </cell>
          <cell r="D2950" t="str">
            <v>COLOMBIA</v>
          </cell>
          <cell r="E2950" t="str">
            <v>Y</v>
          </cell>
          <cell r="F2950" t="str">
            <v>Downgrade</v>
          </cell>
          <cell r="G2950">
            <v>38258</v>
          </cell>
          <cell r="H2950" t="str">
            <v>D</v>
          </cell>
        </row>
        <row r="2951">
          <cell r="A2951">
            <v>80464311</v>
          </cell>
          <cell r="B2951" t="str">
            <v>Empresa de Energia del Pacifico S.A. E.S.P. (EPSA)</v>
          </cell>
          <cell r="C2951" t="str">
            <v>Global Power</v>
          </cell>
          <cell r="D2951" t="str">
            <v>COLOMBIA</v>
          </cell>
          <cell r="E2951" t="str">
            <v>N</v>
          </cell>
          <cell r="F2951" t="str">
            <v>Downgrade</v>
          </cell>
          <cell r="G2951">
            <v>37348</v>
          </cell>
          <cell r="H2951" t="str">
            <v>BB</v>
          </cell>
          <cell r="I2951" t="str">
            <v>Rating Outlook Stable</v>
          </cell>
        </row>
        <row r="2952">
          <cell r="A2952">
            <v>80464313</v>
          </cell>
          <cell r="B2952" t="str">
            <v>GPU PowerNet &amp; Australia Holdings</v>
          </cell>
          <cell r="C2952" t="str">
            <v>Global Power</v>
          </cell>
          <cell r="D2952" t="str">
            <v>AUSTRALIA</v>
          </cell>
          <cell r="E2952" t="str">
            <v>N</v>
          </cell>
          <cell r="F2952" t="str">
            <v>New Rating</v>
          </cell>
          <cell r="G2952">
            <v>35975</v>
          </cell>
          <cell r="H2952" t="str">
            <v>A</v>
          </cell>
          <cell r="I2952" t="str">
            <v>Rating Outlook Stable</v>
          </cell>
        </row>
        <row r="2953">
          <cell r="A2953">
            <v>80464314</v>
          </cell>
          <cell r="B2953" t="str">
            <v>MidAmerican Energy Company</v>
          </cell>
          <cell r="C2953" t="str">
            <v>Global Power</v>
          </cell>
          <cell r="D2953" t="str">
            <v>UNITED STATES</v>
          </cell>
          <cell r="E2953" t="str">
            <v>Y</v>
          </cell>
          <cell r="F2953" t="str">
            <v>Downgrade</v>
          </cell>
          <cell r="G2953">
            <v>37587</v>
          </cell>
          <cell r="H2953" t="str">
            <v>A-</v>
          </cell>
          <cell r="I2953" t="str">
            <v>Rating Outlook Stable</v>
          </cell>
        </row>
        <row r="2954">
          <cell r="A2954">
            <v>80464315</v>
          </cell>
          <cell r="B2954" t="str">
            <v>MidAmerican Funding LLC</v>
          </cell>
          <cell r="C2954" t="str">
            <v>Global Power</v>
          </cell>
          <cell r="D2954" t="str">
            <v>UNITED STATES</v>
          </cell>
          <cell r="E2954" t="str">
            <v>Y</v>
          </cell>
          <cell r="F2954" t="str">
            <v>Affirmed</v>
          </cell>
          <cell r="G2954">
            <v>37587</v>
          </cell>
          <cell r="H2954" t="str">
            <v>BBB+</v>
          </cell>
          <cell r="I2954" t="str">
            <v>Rating Outlook Stable</v>
          </cell>
        </row>
        <row r="2955">
          <cell r="A2955">
            <v>80464316</v>
          </cell>
          <cell r="B2955" t="str">
            <v>Centennial Energy Holdings, Inc.</v>
          </cell>
          <cell r="C2955" t="str">
            <v>Global Power</v>
          </cell>
          <cell r="D2955" t="str">
            <v>UNITED STATES</v>
          </cell>
          <cell r="E2955" t="str">
            <v>Y</v>
          </cell>
          <cell r="F2955" t="str">
            <v>Affirmed</v>
          </cell>
          <cell r="G2955">
            <v>37837</v>
          </cell>
          <cell r="H2955" t="str">
            <v>A-</v>
          </cell>
          <cell r="I2955" t="str">
            <v>Rating Outlook Stable</v>
          </cell>
        </row>
        <row r="2956">
          <cell r="A2956">
            <v>80464317</v>
          </cell>
          <cell r="B2956" t="str">
            <v>TXU Eastern Holdings Limited</v>
          </cell>
          <cell r="C2956" t="str">
            <v>Global Power</v>
          </cell>
          <cell r="D2956" t="str">
            <v>UNITED STATES</v>
          </cell>
          <cell r="E2956" t="str">
            <v>Y</v>
          </cell>
          <cell r="F2956" t="str">
            <v>Downgrade</v>
          </cell>
          <cell r="G2956">
            <v>37580</v>
          </cell>
          <cell r="H2956" t="str">
            <v>D</v>
          </cell>
        </row>
        <row r="2957">
          <cell r="A2957">
            <v>80464318</v>
          </cell>
          <cell r="B2957" t="str">
            <v>Sempra Energy</v>
          </cell>
          <cell r="C2957" t="str">
            <v>Global Power</v>
          </cell>
          <cell r="D2957" t="str">
            <v>UNITED STATES</v>
          </cell>
          <cell r="E2957" t="str">
            <v>Y</v>
          </cell>
          <cell r="F2957" t="str">
            <v>Affirmed</v>
          </cell>
          <cell r="G2957">
            <v>37908</v>
          </cell>
          <cell r="H2957" t="str">
            <v>A</v>
          </cell>
          <cell r="I2957" t="str">
            <v>Rating Outlook Stable</v>
          </cell>
        </row>
        <row r="2958">
          <cell r="A2958">
            <v>80464320</v>
          </cell>
          <cell r="B2958" t="str">
            <v>CinCap V, LLC</v>
          </cell>
          <cell r="C2958" t="str">
            <v>Global Power Projects</v>
          </cell>
          <cell r="D2958" t="str">
            <v>UNITED STATES</v>
          </cell>
          <cell r="E2958" t="str">
            <v>Y</v>
          </cell>
          <cell r="F2958" t="str">
            <v>Upgrade</v>
          </cell>
          <cell r="G2958">
            <v>36257</v>
          </cell>
          <cell r="H2958" t="str">
            <v>BBB+</v>
          </cell>
          <cell r="I2958" t="str">
            <v>Rating Outlook Stable</v>
          </cell>
        </row>
        <row r="2959">
          <cell r="A2959">
            <v>80464321</v>
          </cell>
          <cell r="B2959" t="str">
            <v>Mirant Corp. (Formerly Southern Energy, Inc.)</v>
          </cell>
          <cell r="C2959" t="str">
            <v>Global Power</v>
          </cell>
          <cell r="D2959" t="str">
            <v>UNITED STATES</v>
          </cell>
          <cell r="E2959" t="str">
            <v>Y</v>
          </cell>
          <cell r="F2959" t="str">
            <v>Downgrade</v>
          </cell>
          <cell r="G2959">
            <v>37817</v>
          </cell>
          <cell r="H2959" t="str">
            <v>DD</v>
          </cell>
          <cell r="I2959" t="str">
            <v>Rating Watch Negative</v>
          </cell>
        </row>
        <row r="2960">
          <cell r="A2960">
            <v>80464322</v>
          </cell>
          <cell r="B2960" t="str">
            <v>Zapadoceska Energetika, a.s.</v>
          </cell>
          <cell r="C2960" t="str">
            <v>Global Power</v>
          </cell>
          <cell r="D2960" t="str">
            <v>CZECH REPUBLIC</v>
          </cell>
          <cell r="E2960" t="str">
            <v>N</v>
          </cell>
          <cell r="F2960" t="str">
            <v>New Rating</v>
          </cell>
          <cell r="G2960">
            <v>36271</v>
          </cell>
          <cell r="H2960" t="str">
            <v>BBB+</v>
          </cell>
          <cell r="I2960" t="str">
            <v>Rating Outlook Stable</v>
          </cell>
        </row>
        <row r="2961">
          <cell r="A2961">
            <v>80464323</v>
          </cell>
          <cell r="B2961" t="str">
            <v>TXU Eastern Funding Company</v>
          </cell>
          <cell r="C2961" t="str">
            <v>Global Power</v>
          </cell>
          <cell r="D2961" t="str">
            <v>UNITED STATES</v>
          </cell>
          <cell r="E2961" t="str">
            <v>Y</v>
          </cell>
          <cell r="F2961" t="str">
            <v>Downgrade</v>
          </cell>
          <cell r="G2961">
            <v>37536</v>
          </cell>
          <cell r="H2961" t="str">
            <v>BB</v>
          </cell>
          <cell r="I2961" t="str">
            <v>Rating Outlook Negative</v>
          </cell>
        </row>
        <row r="2962">
          <cell r="A2962">
            <v>80464325</v>
          </cell>
          <cell r="B2962" t="str">
            <v>Enerquinta S.A.</v>
          </cell>
          <cell r="C2962" t="str">
            <v>Global Power</v>
          </cell>
          <cell r="D2962" t="str">
            <v>CHILE</v>
          </cell>
          <cell r="E2962" t="str">
            <v>N</v>
          </cell>
          <cell r="F2962" t="str">
            <v>Revision Rating</v>
          </cell>
          <cell r="G2962">
            <v>37188</v>
          </cell>
          <cell r="H2962" t="str">
            <v>A-</v>
          </cell>
          <cell r="I2962" t="str">
            <v>Rating Outlook Stable</v>
          </cell>
        </row>
        <row r="2963">
          <cell r="A2963">
            <v>80464328</v>
          </cell>
          <cell r="B2963" t="str">
            <v>NSTAR</v>
          </cell>
          <cell r="C2963" t="str">
            <v>Global Power</v>
          </cell>
          <cell r="D2963" t="str">
            <v>UNITED STATES</v>
          </cell>
          <cell r="E2963" t="str">
            <v>Y</v>
          </cell>
          <cell r="F2963" t="str">
            <v>Affirmed</v>
          </cell>
          <cell r="G2963">
            <v>37480</v>
          </cell>
          <cell r="H2963" t="str">
            <v>A</v>
          </cell>
          <cell r="I2963" t="str">
            <v>Rating Outlook Stable</v>
          </cell>
        </row>
        <row r="2964">
          <cell r="A2964">
            <v>80464329</v>
          </cell>
          <cell r="B2964" t="str">
            <v>Aquila Asia Pacific (Formerly UtiliCorp Asia Pacific Ltd)</v>
          </cell>
          <cell r="C2964" t="str">
            <v>Global Power</v>
          </cell>
          <cell r="D2964" t="str">
            <v>AUSTRALIA</v>
          </cell>
          <cell r="E2964" t="str">
            <v>N</v>
          </cell>
          <cell r="F2964" t="str">
            <v>Withdrawn</v>
          </cell>
          <cell r="G2964">
            <v>37727</v>
          </cell>
          <cell r="H2964" t="str">
            <v>NR</v>
          </cell>
        </row>
        <row r="2965">
          <cell r="A2965">
            <v>80464332</v>
          </cell>
          <cell r="B2965" t="str">
            <v>British Energy Plc</v>
          </cell>
          <cell r="C2965" t="str">
            <v>Electric-Corporate</v>
          </cell>
          <cell r="D2965" t="str">
            <v>UNITED KINGDOM</v>
          </cell>
          <cell r="E2965" t="str">
            <v>Y</v>
          </cell>
          <cell r="F2965" t="str">
            <v>Downgrade</v>
          </cell>
          <cell r="G2965">
            <v>37895</v>
          </cell>
          <cell r="H2965" t="str">
            <v>D</v>
          </cell>
          <cell r="I2965" t="str">
            <v>Rating Watch Off</v>
          </cell>
        </row>
        <row r="2966">
          <cell r="A2966">
            <v>80464334</v>
          </cell>
          <cell r="B2966" t="str">
            <v>Midwest Independent Transmission System Operator (MISO)</v>
          </cell>
          <cell r="C2966" t="str">
            <v>Electric-Corporate</v>
          </cell>
          <cell r="D2966" t="str">
            <v>UNITED STATES</v>
          </cell>
          <cell r="E2966" t="str">
            <v>Y</v>
          </cell>
          <cell r="F2966" t="str">
            <v>Affirmed</v>
          </cell>
          <cell r="G2966">
            <v>38237</v>
          </cell>
          <cell r="H2966" t="str">
            <v>BBB+</v>
          </cell>
          <cell r="I2966" t="str">
            <v>Rating Outlook Stable</v>
          </cell>
        </row>
        <row r="2967">
          <cell r="A2967">
            <v>80464337</v>
          </cell>
          <cell r="B2967" t="str">
            <v>Northwest Natural Gas Company</v>
          </cell>
          <cell r="C2967" t="str">
            <v>Global Power</v>
          </cell>
          <cell r="D2967" t="str">
            <v>UNITED STATES</v>
          </cell>
          <cell r="E2967" t="str">
            <v>Y</v>
          </cell>
          <cell r="F2967" t="str">
            <v>Affirmed</v>
          </cell>
          <cell r="G2967">
            <v>38259</v>
          </cell>
          <cell r="H2967" t="str">
            <v>A-</v>
          </cell>
          <cell r="I2967" t="str">
            <v>Rating Outlook Stable</v>
          </cell>
        </row>
        <row r="2968">
          <cell r="A2968">
            <v>80464341</v>
          </cell>
          <cell r="B2968" t="str">
            <v>Union Light Heat &amp; Power Company</v>
          </cell>
          <cell r="C2968" t="str">
            <v>Electric-Corporate</v>
          </cell>
          <cell r="D2968" t="str">
            <v>UNITED STATES</v>
          </cell>
          <cell r="E2968" t="str">
            <v>Y</v>
          </cell>
          <cell r="F2968" t="str">
            <v>New Rating</v>
          </cell>
          <cell r="G2968">
            <v>38090</v>
          </cell>
          <cell r="H2968" t="str">
            <v>BBB+</v>
          </cell>
          <cell r="I2968" t="str">
            <v>Rating Outlook Stable</v>
          </cell>
        </row>
        <row r="2969">
          <cell r="A2969">
            <v>80464348</v>
          </cell>
          <cell r="B2969" t="str">
            <v>Kern River Funding Corp.</v>
          </cell>
          <cell r="C2969" t="str">
            <v>Global Power</v>
          </cell>
          <cell r="D2969" t="str">
            <v>UNITED STATES</v>
          </cell>
          <cell r="E2969" t="str">
            <v>Y</v>
          </cell>
          <cell r="F2969" t="str">
            <v>Affirmed</v>
          </cell>
          <cell r="G2969">
            <v>37735</v>
          </cell>
          <cell r="H2969" t="str">
            <v>A-</v>
          </cell>
          <cell r="I2969" t="str">
            <v>Rating Outlook Negative</v>
          </cell>
        </row>
        <row r="2970">
          <cell r="A2970">
            <v>80464359</v>
          </cell>
          <cell r="B2970" t="str">
            <v>Northern Natural Gas Company</v>
          </cell>
          <cell r="C2970" t="str">
            <v>Global Power</v>
          </cell>
          <cell r="D2970" t="str">
            <v>UNITED STATES</v>
          </cell>
          <cell r="E2970" t="str">
            <v>Y</v>
          </cell>
          <cell r="F2970" t="str">
            <v>Affirmed</v>
          </cell>
          <cell r="G2970">
            <v>38190</v>
          </cell>
          <cell r="H2970" t="str">
            <v>BBB+</v>
          </cell>
          <cell r="I2970" t="str">
            <v>Rating Outlook Positive</v>
          </cell>
        </row>
        <row r="2971">
          <cell r="A2971">
            <v>80464360</v>
          </cell>
          <cell r="B2971" t="str">
            <v>Transwestern Pipeline Company</v>
          </cell>
          <cell r="C2971" t="str">
            <v>Natural Gas &amp; Propane</v>
          </cell>
          <cell r="D2971" t="str">
            <v>UNITED STATES</v>
          </cell>
          <cell r="E2971" t="str">
            <v>Y</v>
          </cell>
          <cell r="F2971" t="str">
            <v>Rating Watch On</v>
          </cell>
          <cell r="G2971">
            <v>38128</v>
          </cell>
          <cell r="H2971" t="str">
            <v>B+</v>
          </cell>
          <cell r="I2971" t="str">
            <v>Rating Watch Positive</v>
          </cell>
        </row>
        <row r="2972">
          <cell r="A2972">
            <v>80464361</v>
          </cell>
          <cell r="B2972" t="str">
            <v>Northern Border Pipeline Company</v>
          </cell>
          <cell r="C2972" t="str">
            <v>Global Power</v>
          </cell>
          <cell r="D2972" t="str">
            <v>UNITED STATES</v>
          </cell>
          <cell r="E2972" t="str">
            <v>Y</v>
          </cell>
          <cell r="F2972" t="str">
            <v>Affirmed</v>
          </cell>
          <cell r="G2972">
            <v>37974</v>
          </cell>
          <cell r="H2972" t="str">
            <v>A-</v>
          </cell>
          <cell r="I2972" t="str">
            <v>Rating Outlook Negative</v>
          </cell>
        </row>
        <row r="2973">
          <cell r="A2973">
            <v>80464363</v>
          </cell>
          <cell r="B2973" t="str">
            <v>CEZ Finance BV</v>
          </cell>
          <cell r="C2973" t="str">
            <v>Electric-Corporate</v>
          </cell>
          <cell r="D2973" t="str">
            <v>CZECH REPUBLIC</v>
          </cell>
          <cell r="E2973" t="str">
            <v>Y</v>
          </cell>
          <cell r="F2973" t="str">
            <v>Revision Outlook</v>
          </cell>
          <cell r="G2973">
            <v>36907</v>
          </cell>
          <cell r="H2973" t="str">
            <v>BBB</v>
          </cell>
          <cell r="I2973" t="str">
            <v>Rating Outlook Positive</v>
          </cell>
        </row>
        <row r="2974">
          <cell r="A2974">
            <v>80464365</v>
          </cell>
          <cell r="B2974" t="str">
            <v>Otter Tail Corp.</v>
          </cell>
          <cell r="C2974" t="str">
            <v>Electric-Corporate</v>
          </cell>
          <cell r="D2974" t="str">
            <v>UNITED STATES</v>
          </cell>
          <cell r="E2974" t="str">
            <v>N</v>
          </cell>
          <cell r="F2974" t="str">
            <v>Withdrawn</v>
          </cell>
          <cell r="G2974">
            <v>38114</v>
          </cell>
          <cell r="H2974" t="str">
            <v>NR</v>
          </cell>
        </row>
        <row r="2975">
          <cell r="A2975">
            <v>80464366</v>
          </cell>
          <cell r="B2975" t="str">
            <v>Empresa de Generacion Electrica Fortuna S.A.</v>
          </cell>
          <cell r="C2975" t="str">
            <v>Electric-Corporate</v>
          </cell>
          <cell r="D2975" t="str">
            <v>PANAMA</v>
          </cell>
          <cell r="E2975" t="str">
            <v>Y</v>
          </cell>
          <cell r="F2975" t="str">
            <v>Affirmed</v>
          </cell>
          <cell r="G2975">
            <v>37897</v>
          </cell>
          <cell r="H2975" t="str">
            <v>BBB-</v>
          </cell>
        </row>
        <row r="2976">
          <cell r="A2976">
            <v>80464367</v>
          </cell>
          <cell r="B2976" t="str">
            <v>CenterPoint Energy, Inc.</v>
          </cell>
          <cell r="C2976" t="str">
            <v>Electric-Corporate</v>
          </cell>
          <cell r="D2976" t="str">
            <v>UNITED STATES</v>
          </cell>
          <cell r="E2976" t="str">
            <v>Y</v>
          </cell>
          <cell r="F2976" t="str">
            <v>Affirmed</v>
          </cell>
          <cell r="G2976">
            <v>37965</v>
          </cell>
          <cell r="H2976" t="str">
            <v>BBB-</v>
          </cell>
          <cell r="I2976" t="str">
            <v>Rating Outlook Negative</v>
          </cell>
        </row>
        <row r="2977">
          <cell r="A2977">
            <v>80464370</v>
          </cell>
          <cell r="B2977" t="str">
            <v>Ferrellgas Partners. L.P.</v>
          </cell>
          <cell r="C2977" t="str">
            <v>Global Power</v>
          </cell>
          <cell r="D2977" t="str">
            <v>UNITED STATES</v>
          </cell>
          <cell r="E2977" t="str">
            <v>Y</v>
          </cell>
          <cell r="F2977" t="str">
            <v>Affirmed</v>
          </cell>
          <cell r="G2977">
            <v>38042</v>
          </cell>
          <cell r="H2977" t="str">
            <v>BB+</v>
          </cell>
          <cell r="I2977" t="str">
            <v>Rating Outlook Negative</v>
          </cell>
        </row>
        <row r="2978">
          <cell r="A2978">
            <v>80464372</v>
          </cell>
          <cell r="B2978" t="str">
            <v>Yorkshire Electricity Distribution PLC</v>
          </cell>
          <cell r="C2978" t="str">
            <v>Global Power</v>
          </cell>
          <cell r="D2978" t="str">
            <v>UNITED KINGDOM</v>
          </cell>
          <cell r="E2978" t="str">
            <v>Y</v>
          </cell>
          <cell r="F2978" t="str">
            <v>Downgrade</v>
          </cell>
          <cell r="G2978">
            <v>38082</v>
          </cell>
          <cell r="H2978" t="str">
            <v>BBB+</v>
          </cell>
          <cell r="I2978" t="str">
            <v>Rating Outlook Stable</v>
          </cell>
        </row>
        <row r="2979">
          <cell r="A2979">
            <v>80464373</v>
          </cell>
          <cell r="B2979" t="str">
            <v>Kaneb Pipe Line Operating Partnership, L.P.</v>
          </cell>
          <cell r="C2979" t="str">
            <v>Electric-Corporate</v>
          </cell>
          <cell r="D2979" t="str">
            <v>UNITED STATES</v>
          </cell>
          <cell r="E2979" t="str">
            <v>Y</v>
          </cell>
          <cell r="F2979" t="str">
            <v>Affirmed</v>
          </cell>
          <cell r="G2979">
            <v>37760</v>
          </cell>
          <cell r="H2979" t="str">
            <v>BBB+</v>
          </cell>
          <cell r="I2979" t="str">
            <v>Rating Outlook Stable</v>
          </cell>
        </row>
        <row r="2980">
          <cell r="A2980">
            <v>80464374</v>
          </cell>
          <cell r="B2980" t="str">
            <v>Laclede Group, Inc. (The)</v>
          </cell>
          <cell r="C2980" t="str">
            <v>Global Power</v>
          </cell>
          <cell r="D2980" t="str">
            <v>UNITED STATES</v>
          </cell>
          <cell r="E2980" t="str">
            <v>Y</v>
          </cell>
          <cell r="F2980" t="str">
            <v>Affirmed</v>
          </cell>
          <cell r="G2980">
            <v>38142</v>
          </cell>
          <cell r="H2980" t="str">
            <v>A-</v>
          </cell>
          <cell r="I2980" t="str">
            <v>Rating Outlook Stable</v>
          </cell>
        </row>
        <row r="2981">
          <cell r="A2981">
            <v>80464379</v>
          </cell>
          <cell r="B2981" t="str">
            <v>Progress Energy Inc.</v>
          </cell>
          <cell r="C2981" t="str">
            <v>Global Power</v>
          </cell>
          <cell r="D2981" t="str">
            <v>UNITED STATES</v>
          </cell>
          <cell r="E2981" t="str">
            <v>Y</v>
          </cell>
          <cell r="F2981" t="str">
            <v>New Rating</v>
          </cell>
          <cell r="G2981">
            <v>37666</v>
          </cell>
          <cell r="H2981" t="str">
            <v>BBB-</v>
          </cell>
          <cell r="I2981" t="str">
            <v>Rating Outlook Stable</v>
          </cell>
        </row>
        <row r="2982">
          <cell r="A2982">
            <v>80469388</v>
          </cell>
          <cell r="B2982" t="str">
            <v>Infinity Property &amp; Casualty Corporation</v>
          </cell>
          <cell r="C2982" t="str">
            <v>Property/Casualty Insurers</v>
          </cell>
          <cell r="D2982" t="str">
            <v>UNITED STATES</v>
          </cell>
          <cell r="E2982" t="str">
            <v>Y</v>
          </cell>
          <cell r="F2982" t="str">
            <v>Affirmed</v>
          </cell>
          <cell r="G2982">
            <v>38155</v>
          </cell>
          <cell r="H2982" t="str">
            <v>BBB</v>
          </cell>
          <cell r="I2982" t="str">
            <v>Rating Outlook Stable</v>
          </cell>
        </row>
        <row r="2983">
          <cell r="A2983">
            <v>80473768</v>
          </cell>
          <cell r="B2983" t="str">
            <v>Sumitomo Corporation</v>
          </cell>
          <cell r="C2983" t="str">
            <v>Corporates</v>
          </cell>
          <cell r="D2983" t="str">
            <v>JAPAN</v>
          </cell>
          <cell r="E2983" t="str">
            <v>Y</v>
          </cell>
          <cell r="F2983" t="str">
            <v>Affirmed</v>
          </cell>
          <cell r="G2983">
            <v>38217</v>
          </cell>
          <cell r="H2983" t="str">
            <v>BBB+</v>
          </cell>
          <cell r="I2983" t="str">
            <v>Rating Outlook Stable</v>
          </cell>
        </row>
        <row r="2984">
          <cell r="A2984">
            <v>80473771</v>
          </cell>
          <cell r="B2984" t="str">
            <v>Itochu Corporation</v>
          </cell>
          <cell r="C2984" t="str">
            <v>Corporates</v>
          </cell>
          <cell r="D2984" t="str">
            <v>JAPAN</v>
          </cell>
          <cell r="E2984" t="str">
            <v>Y</v>
          </cell>
          <cell r="F2984" t="str">
            <v>Upgrade</v>
          </cell>
          <cell r="G2984">
            <v>38056</v>
          </cell>
          <cell r="H2984" t="str">
            <v>BB+</v>
          </cell>
          <cell r="I2984" t="str">
            <v>Rating Outlook Stable</v>
          </cell>
        </row>
        <row r="2985">
          <cell r="A2985">
            <v>80473774</v>
          </cell>
          <cell r="B2985" t="str">
            <v>Mitsui &amp; Co.,Ltd.</v>
          </cell>
          <cell r="C2985" t="str">
            <v>Corporates</v>
          </cell>
          <cell r="D2985" t="str">
            <v>JAPAN</v>
          </cell>
          <cell r="E2985" t="str">
            <v>Y</v>
          </cell>
          <cell r="F2985" t="str">
            <v>Affirmed</v>
          </cell>
          <cell r="G2985">
            <v>38217</v>
          </cell>
          <cell r="H2985" t="str">
            <v>A-</v>
          </cell>
          <cell r="I2985" t="str">
            <v>Rating Outlook Stable</v>
          </cell>
        </row>
        <row r="2986">
          <cell r="A2986">
            <v>80473778</v>
          </cell>
          <cell r="B2986" t="str">
            <v>Big Food Group Plc (The)</v>
          </cell>
          <cell r="C2986" t="str">
            <v>Corporates</v>
          </cell>
          <cell r="D2986" t="str">
            <v>UNITED KINGDOM</v>
          </cell>
          <cell r="E2986" t="str">
            <v>Y</v>
          </cell>
          <cell r="F2986" t="str">
            <v>Affirmed</v>
          </cell>
          <cell r="G2986">
            <v>38218</v>
          </cell>
          <cell r="H2986" t="str">
            <v>BB-</v>
          </cell>
          <cell r="I2986" t="str">
            <v>Rating Outlook Stable</v>
          </cell>
        </row>
        <row r="2987">
          <cell r="A2987">
            <v>80476792</v>
          </cell>
          <cell r="B2987" t="str">
            <v>Singapore Power</v>
          </cell>
          <cell r="C2987" t="str">
            <v>Public Power</v>
          </cell>
          <cell r="D2987" t="str">
            <v>SINGAPORE</v>
          </cell>
          <cell r="E2987" t="str">
            <v>Y</v>
          </cell>
          <cell r="F2987" t="str">
            <v>Downgrade</v>
          </cell>
          <cell r="G2987">
            <v>38217</v>
          </cell>
          <cell r="H2987" t="str">
            <v>A+</v>
          </cell>
          <cell r="I2987" t="str">
            <v>Rating Outlook Stable</v>
          </cell>
        </row>
        <row r="2988">
          <cell r="A2988">
            <v>80477968</v>
          </cell>
          <cell r="B2988" t="str">
            <v>Rinker Group Limited</v>
          </cell>
          <cell r="C2988" t="str">
            <v>Corporates</v>
          </cell>
          <cell r="D2988" t="str">
            <v>AUSTRALIA</v>
          </cell>
          <cell r="E2988" t="str">
            <v>Y</v>
          </cell>
          <cell r="F2988" t="str">
            <v>Affirmed</v>
          </cell>
          <cell r="G2988">
            <v>38037</v>
          </cell>
          <cell r="H2988" t="str">
            <v>A-</v>
          </cell>
          <cell r="I2988" t="str">
            <v>Rating Outlook Stable</v>
          </cell>
        </row>
        <row r="2989">
          <cell r="A2989">
            <v>80481568</v>
          </cell>
          <cell r="B2989" t="str">
            <v>Banco Inbursa</v>
          </cell>
          <cell r="C2989" t="str">
            <v>Banks</v>
          </cell>
          <cell r="D2989" t="str">
            <v>MEXICO</v>
          </cell>
          <cell r="E2989" t="str">
            <v>Y</v>
          </cell>
          <cell r="F2989" t="str">
            <v>Affirmed</v>
          </cell>
          <cell r="G2989">
            <v>38245</v>
          </cell>
          <cell r="H2989" t="str">
            <v>BBB-</v>
          </cell>
          <cell r="I2989" t="str">
            <v>Rating Outlook Stable</v>
          </cell>
        </row>
        <row r="2990">
          <cell r="A2990">
            <v>80482372</v>
          </cell>
          <cell r="B2990" t="str">
            <v>M&amp;T Bank, N.A.</v>
          </cell>
          <cell r="C2990" t="str">
            <v>Banks</v>
          </cell>
          <cell r="D2990" t="str">
            <v>UNITED STATES</v>
          </cell>
          <cell r="E2990" t="str">
            <v>Y</v>
          </cell>
          <cell r="F2990" t="str">
            <v>Downgrade</v>
          </cell>
          <cell r="G2990">
            <v>37712</v>
          </cell>
          <cell r="H2990" t="str">
            <v>A-</v>
          </cell>
          <cell r="I2990" t="str">
            <v>Rating Outlook Stable</v>
          </cell>
        </row>
        <row r="2991">
          <cell r="A2991">
            <v>80484377</v>
          </cell>
          <cell r="B2991" t="str">
            <v>JFE Holdings, Inc.</v>
          </cell>
          <cell r="C2991" t="str">
            <v>Corporates</v>
          </cell>
          <cell r="D2991" t="str">
            <v>JAPAN</v>
          </cell>
          <cell r="E2991" t="str">
            <v>Y</v>
          </cell>
          <cell r="F2991" t="str">
            <v>Upgrade</v>
          </cell>
          <cell r="G2991">
            <v>38251</v>
          </cell>
          <cell r="H2991" t="str">
            <v>BB+</v>
          </cell>
          <cell r="I2991" t="str">
            <v>Rating Outlook Positive</v>
          </cell>
        </row>
        <row r="2992">
          <cell r="A2992">
            <v>80488267</v>
          </cell>
          <cell r="B2992" t="str">
            <v>Fund American Companies, Inc.</v>
          </cell>
          <cell r="C2992" t="str">
            <v>Property/Casualty Insurers</v>
          </cell>
          <cell r="D2992" t="str">
            <v>UNITED STATES</v>
          </cell>
          <cell r="E2992" t="str">
            <v>Y</v>
          </cell>
          <cell r="F2992" t="str">
            <v>Affirmed</v>
          </cell>
          <cell r="G2992">
            <v>37755</v>
          </cell>
          <cell r="H2992" t="str">
            <v>BBB</v>
          </cell>
          <cell r="I2992" t="str">
            <v>Rating Outlook Stable</v>
          </cell>
        </row>
        <row r="2993">
          <cell r="A2993">
            <v>80488381</v>
          </cell>
          <cell r="B2993" t="str">
            <v>White Mountains Insurance Group, Ltd</v>
          </cell>
          <cell r="C2993" t="str">
            <v>Property/Casualty Insurers</v>
          </cell>
          <cell r="D2993" t="str">
            <v>UNITED STATES</v>
          </cell>
          <cell r="E2993" t="str">
            <v>Y</v>
          </cell>
          <cell r="F2993" t="str">
            <v>Affirmed</v>
          </cell>
          <cell r="G2993">
            <v>37755</v>
          </cell>
          <cell r="H2993" t="str">
            <v>BBB</v>
          </cell>
          <cell r="I2993" t="str">
            <v>Rating Outlook Stable</v>
          </cell>
        </row>
        <row r="2994">
          <cell r="A2994">
            <v>80492959</v>
          </cell>
          <cell r="B2994" t="str">
            <v>GTECH Holdings Corporation</v>
          </cell>
          <cell r="C2994" t="str">
            <v>Corporates</v>
          </cell>
          <cell r="D2994" t="str">
            <v>UNITED STATES</v>
          </cell>
          <cell r="E2994" t="str">
            <v>Y</v>
          </cell>
          <cell r="F2994" t="str">
            <v>Affirmed</v>
          </cell>
          <cell r="G2994">
            <v>37704</v>
          </cell>
          <cell r="H2994" t="str">
            <v>BBB+</v>
          </cell>
          <cell r="I2994" t="str">
            <v>Rating Outlook Positive</v>
          </cell>
        </row>
        <row r="2995">
          <cell r="A2995">
            <v>80494396</v>
          </cell>
          <cell r="B2995" t="str">
            <v>Controladora Comercial Mexicana, S.A. de C.V.(CCM)</v>
          </cell>
          <cell r="C2995" t="str">
            <v>Retailing</v>
          </cell>
          <cell r="D2995" t="str">
            <v>MEXICO</v>
          </cell>
          <cell r="E2995" t="str">
            <v>Y</v>
          </cell>
          <cell r="F2995" t="str">
            <v>New Rating</v>
          </cell>
          <cell r="G2995">
            <v>37726</v>
          </cell>
          <cell r="H2995" t="str">
            <v>BBB-</v>
          </cell>
          <cell r="I2995" t="str">
            <v>Rating Outlook Stable</v>
          </cell>
        </row>
        <row r="2996">
          <cell r="A2996">
            <v>80496382</v>
          </cell>
          <cell r="B2996" t="str">
            <v>ConocoPhillips Company</v>
          </cell>
          <cell r="C2996" t="str">
            <v>Corporates</v>
          </cell>
          <cell r="D2996" t="str">
            <v>UNITED STATES</v>
          </cell>
          <cell r="E2996" t="str">
            <v>N</v>
          </cell>
          <cell r="F2996" t="str">
            <v>New Rating</v>
          </cell>
          <cell r="G2996">
            <v>37728</v>
          </cell>
          <cell r="H2996" t="str">
            <v>A-</v>
          </cell>
          <cell r="I2996" t="str">
            <v>Rating Outlook Stable</v>
          </cell>
        </row>
        <row r="2997">
          <cell r="A2997">
            <v>80496388</v>
          </cell>
          <cell r="B2997" t="str">
            <v>MGM Mirage</v>
          </cell>
          <cell r="C2997" t="str">
            <v>Corporates</v>
          </cell>
          <cell r="D2997" t="str">
            <v>UNITED STATES</v>
          </cell>
          <cell r="E2997" t="str">
            <v>Y</v>
          </cell>
          <cell r="F2997" t="str">
            <v>Rating Watch On</v>
          </cell>
          <cell r="G2997">
            <v>38145</v>
          </cell>
          <cell r="H2997" t="str">
            <v>BB+</v>
          </cell>
          <cell r="I2997" t="str">
            <v>Rating Watch Negative</v>
          </cell>
        </row>
        <row r="2998">
          <cell r="A2998">
            <v>80503281</v>
          </cell>
          <cell r="B2998" t="str">
            <v>Orgresbank</v>
          </cell>
          <cell r="C2998" t="str">
            <v>Banks</v>
          </cell>
          <cell r="D2998" t="str">
            <v>RUSSIAN FEDERATION</v>
          </cell>
          <cell r="E2998" t="str">
            <v>Y</v>
          </cell>
          <cell r="F2998" t="str">
            <v>Affirmed</v>
          </cell>
          <cell r="G2998">
            <v>38254</v>
          </cell>
          <cell r="H2998" t="str">
            <v>B-</v>
          </cell>
          <cell r="I2998" t="str">
            <v>Rating Outlook Stable</v>
          </cell>
        </row>
        <row r="2999">
          <cell r="A2999">
            <v>80503284</v>
          </cell>
          <cell r="B2999" t="str">
            <v>Commercial Bank Credittrust</v>
          </cell>
          <cell r="C2999" t="str">
            <v>Banks</v>
          </cell>
          <cell r="D2999" t="str">
            <v>RUSSIAN FEDERATION</v>
          </cell>
          <cell r="E2999" t="str">
            <v>Y</v>
          </cell>
          <cell r="F2999" t="str">
            <v>Downgrade</v>
          </cell>
          <cell r="G2999">
            <v>38146</v>
          </cell>
          <cell r="H2999" t="str">
            <v>D</v>
          </cell>
          <cell r="I2999" t="str">
            <v>Rating Outlook Stable</v>
          </cell>
        </row>
        <row r="3000">
          <cell r="A3000">
            <v>80503690</v>
          </cell>
          <cell r="B3000" t="str">
            <v>Credit Suisse First Boston NY</v>
          </cell>
          <cell r="C3000" t="str">
            <v>Financial Institutions</v>
          </cell>
          <cell r="D3000" t="str">
            <v>SWITZERLAND</v>
          </cell>
          <cell r="E3000" t="str">
            <v>Y</v>
          </cell>
          <cell r="F3000" t="str">
            <v>Affirmed</v>
          </cell>
          <cell r="G3000">
            <v>37393</v>
          </cell>
          <cell r="H3000" t="str">
            <v>AA-</v>
          </cell>
        </row>
        <row r="3001">
          <cell r="A3001">
            <v>80503795</v>
          </cell>
          <cell r="B3001" t="str">
            <v>Chevron Texaco Corporation</v>
          </cell>
          <cell r="C3001" t="str">
            <v>Energy (Oil &amp; Gas)</v>
          </cell>
          <cell r="D3001" t="str">
            <v>UNITED STATES</v>
          </cell>
          <cell r="E3001" t="str">
            <v>Y</v>
          </cell>
          <cell r="F3001" t="str">
            <v>New Rating</v>
          </cell>
          <cell r="G3001">
            <v>37739</v>
          </cell>
          <cell r="H3001" t="str">
            <v>AA</v>
          </cell>
          <cell r="I3001" t="str">
            <v>Rating Outlook Stable</v>
          </cell>
        </row>
        <row r="3002">
          <cell r="A3002">
            <v>80506592</v>
          </cell>
          <cell r="B3002" t="str">
            <v>European Aeronautic Defence and Space Company N.V.</v>
          </cell>
          <cell r="C3002" t="str">
            <v>Corporates</v>
          </cell>
          <cell r="D3002" t="str">
            <v>NETHERLANDS</v>
          </cell>
          <cell r="E3002" t="str">
            <v>Y</v>
          </cell>
          <cell r="F3002" t="str">
            <v>New Rating</v>
          </cell>
          <cell r="G3002">
            <v>38177</v>
          </cell>
          <cell r="H3002" t="str">
            <v>A</v>
          </cell>
          <cell r="I3002" t="str">
            <v>Rating Outlook Stable</v>
          </cell>
        </row>
        <row r="3003">
          <cell r="A3003">
            <v>80506595</v>
          </cell>
          <cell r="B3003" t="str">
            <v>Ta Ching Bills Finance Corporation</v>
          </cell>
          <cell r="C3003" t="str">
            <v>Financial Institutions</v>
          </cell>
          <cell r="D3003" t="str">
            <v>TAIWAN</v>
          </cell>
          <cell r="E3003" t="str">
            <v>Y</v>
          </cell>
          <cell r="F3003" t="str">
            <v>Affirmed</v>
          </cell>
          <cell r="G3003">
            <v>38226</v>
          </cell>
          <cell r="H3003" t="str">
            <v>BB</v>
          </cell>
          <cell r="I3003" t="str">
            <v>Rating Outlook Stable</v>
          </cell>
        </row>
        <row r="3004">
          <cell r="A3004">
            <v>80506604</v>
          </cell>
          <cell r="B3004" t="str">
            <v>Global Securities Finance Corporation</v>
          </cell>
          <cell r="C3004" t="str">
            <v>Financial Institutions</v>
          </cell>
          <cell r="D3004" t="str">
            <v>TAIWAN</v>
          </cell>
          <cell r="E3004" t="str">
            <v>Y</v>
          </cell>
          <cell r="F3004" t="str">
            <v>New Rating</v>
          </cell>
          <cell r="G3004">
            <v>38119</v>
          </cell>
          <cell r="H3004" t="str">
            <v>BB-</v>
          </cell>
          <cell r="I3004" t="str">
            <v>Rating Outlook Stable</v>
          </cell>
        </row>
        <row r="3005">
          <cell r="A3005">
            <v>80506698</v>
          </cell>
          <cell r="B3005" t="str">
            <v>InterContinental Hotels Group PLC</v>
          </cell>
          <cell r="C3005" t="str">
            <v>Lodging</v>
          </cell>
          <cell r="D3005" t="str">
            <v>UNITED KINGDOM</v>
          </cell>
          <cell r="E3005" t="str">
            <v>Y</v>
          </cell>
          <cell r="F3005" t="str">
            <v>Affirmed</v>
          </cell>
          <cell r="G3005">
            <v>38239</v>
          </cell>
          <cell r="H3005" t="str">
            <v>BBB+</v>
          </cell>
          <cell r="I3005" t="str">
            <v>Rating Outlook Stable</v>
          </cell>
        </row>
        <row r="3006">
          <cell r="A3006">
            <v>80506776</v>
          </cell>
          <cell r="B3006" t="str">
            <v>CSC Holdings, Inc. (Cablevision-U.S.)</v>
          </cell>
          <cell r="C3006" t="str">
            <v>Media &amp; Entertainment</v>
          </cell>
          <cell r="D3006" t="str">
            <v>UNITED STATES</v>
          </cell>
          <cell r="E3006" t="str">
            <v>Y</v>
          </cell>
          <cell r="F3006" t="str">
            <v>New Rating</v>
          </cell>
          <cell r="G3006">
            <v>37740</v>
          </cell>
          <cell r="H3006" t="str">
            <v>BB-</v>
          </cell>
          <cell r="I3006" t="str">
            <v>Rating Outlook Stable</v>
          </cell>
        </row>
        <row r="3007">
          <cell r="A3007">
            <v>80508175</v>
          </cell>
          <cell r="B3007" t="str">
            <v>Federal Home Loan Bank of Seattle</v>
          </cell>
          <cell r="C3007" t="str">
            <v>Banks</v>
          </cell>
          <cell r="D3007" t="str">
            <v>UNITED STATES</v>
          </cell>
          <cell r="E3007" t="str">
            <v>N</v>
          </cell>
          <cell r="F3007" t="str">
            <v>New Rating</v>
          </cell>
          <cell r="G3007">
            <v>37742</v>
          </cell>
          <cell r="H3007" t="str">
            <v>AAA</v>
          </cell>
        </row>
        <row r="3008">
          <cell r="A3008">
            <v>80511648</v>
          </cell>
          <cell r="B3008" t="str">
            <v>Kazakhstan Temir Zholy</v>
          </cell>
          <cell r="C3008" t="str">
            <v>Transportation</v>
          </cell>
          <cell r="D3008" t="str">
            <v>KAZAKHSTAN</v>
          </cell>
          <cell r="E3008" t="str">
            <v>Y</v>
          </cell>
          <cell r="F3008" t="str">
            <v>New Rating</v>
          </cell>
          <cell r="G3008">
            <v>37617</v>
          </cell>
          <cell r="H3008" t="str">
            <v>BB+</v>
          </cell>
          <cell r="I3008" t="str">
            <v>Rating Outlook Stable</v>
          </cell>
        </row>
        <row r="3009">
          <cell r="A3009">
            <v>80512806</v>
          </cell>
          <cell r="B3009" t="str">
            <v>Turkiye Petrol Refinerileri A.S. (TUPRAS)</v>
          </cell>
          <cell r="C3009" t="str">
            <v>Energy (Oil &amp; Gas)</v>
          </cell>
          <cell r="D3009" t="str">
            <v>TURKEY</v>
          </cell>
          <cell r="E3009" t="str">
            <v>Y</v>
          </cell>
          <cell r="F3009" t="str">
            <v>Rating Watch On</v>
          </cell>
          <cell r="G3009">
            <v>38033</v>
          </cell>
          <cell r="H3009" t="str">
            <v>B</v>
          </cell>
          <cell r="I3009" t="str">
            <v>Rating Watch Evolving</v>
          </cell>
        </row>
        <row r="3010">
          <cell r="A3010">
            <v>80512837</v>
          </cell>
          <cell r="B3010" t="str">
            <v>Highwoods Properties, L.P.</v>
          </cell>
          <cell r="C3010" t="str">
            <v>Real Estate Investment Trusts</v>
          </cell>
          <cell r="D3010" t="str">
            <v>UNITED STATES</v>
          </cell>
          <cell r="E3010" t="str">
            <v>Y</v>
          </cell>
          <cell r="F3010" t="str">
            <v>Affirmed</v>
          </cell>
          <cell r="G3010">
            <v>38148</v>
          </cell>
          <cell r="H3010" t="str">
            <v>BBB-</v>
          </cell>
          <cell r="I3010" t="str">
            <v>Rating Outlook Negative</v>
          </cell>
        </row>
        <row r="3011">
          <cell r="A3011">
            <v>80515394</v>
          </cell>
          <cell r="B3011" t="str">
            <v>AECOM Technology Corporation</v>
          </cell>
          <cell r="C3011" t="str">
            <v>Corporates</v>
          </cell>
          <cell r="D3011" t="str">
            <v>UNITED STATES</v>
          </cell>
          <cell r="E3011" t="str">
            <v>N</v>
          </cell>
          <cell r="F3011" t="str">
            <v>Affirmed</v>
          </cell>
          <cell r="G3011">
            <v>38131</v>
          </cell>
          <cell r="H3011" t="str">
            <v>BBB-</v>
          </cell>
          <cell r="I3011" t="str">
            <v>Rating Outlook Stable</v>
          </cell>
        </row>
        <row r="3012">
          <cell r="A3012">
            <v>80516792</v>
          </cell>
          <cell r="B3012" t="str">
            <v>Zurich Insurance Company</v>
          </cell>
          <cell r="C3012" t="str">
            <v>Insurance</v>
          </cell>
          <cell r="D3012" t="str">
            <v>SWITZERLAND</v>
          </cell>
          <cell r="E3012" t="str">
            <v>Y</v>
          </cell>
          <cell r="F3012" t="str">
            <v>Affirmed</v>
          </cell>
          <cell r="G3012">
            <v>38036</v>
          </cell>
          <cell r="H3012" t="str">
            <v>A-</v>
          </cell>
          <cell r="I3012" t="str">
            <v>Rating Outlook Positive</v>
          </cell>
        </row>
        <row r="3013">
          <cell r="A3013">
            <v>80516795</v>
          </cell>
          <cell r="B3013" t="str">
            <v>ZCM Matched Funding Corp</v>
          </cell>
          <cell r="C3013" t="str">
            <v>Financial Institutions</v>
          </cell>
          <cell r="D3013" t="str">
            <v>UNITED STATES</v>
          </cell>
          <cell r="E3013" t="str">
            <v>Y</v>
          </cell>
          <cell r="F3013" t="str">
            <v>Affirmed</v>
          </cell>
          <cell r="G3013">
            <v>38036</v>
          </cell>
          <cell r="H3013" t="str">
            <v>A</v>
          </cell>
          <cell r="I3013" t="str">
            <v>Rating Outlook Positive</v>
          </cell>
        </row>
        <row r="3014">
          <cell r="A3014">
            <v>80516798</v>
          </cell>
          <cell r="B3014" t="str">
            <v>Zurich Bank</v>
          </cell>
          <cell r="C3014" t="str">
            <v>Banks</v>
          </cell>
          <cell r="D3014" t="str">
            <v>IRELAND</v>
          </cell>
          <cell r="E3014" t="str">
            <v>Y</v>
          </cell>
          <cell r="F3014" t="str">
            <v>Affirmed</v>
          </cell>
          <cell r="G3014">
            <v>38036</v>
          </cell>
          <cell r="H3014" t="str">
            <v>A</v>
          </cell>
          <cell r="I3014" t="str">
            <v>Rating Outlook Positive</v>
          </cell>
        </row>
        <row r="3015">
          <cell r="A3015">
            <v>80516801</v>
          </cell>
          <cell r="B3015" t="str">
            <v>Zurich Capital Markets, Inc.</v>
          </cell>
          <cell r="C3015" t="str">
            <v>Financial Institutions</v>
          </cell>
          <cell r="D3015" t="str">
            <v>UNITED STATES</v>
          </cell>
          <cell r="E3015" t="str">
            <v>Y</v>
          </cell>
          <cell r="F3015" t="str">
            <v>Affirmed</v>
          </cell>
          <cell r="G3015">
            <v>38036</v>
          </cell>
          <cell r="H3015" t="str">
            <v>A</v>
          </cell>
          <cell r="I3015" t="str">
            <v>Rating Outlook Positive</v>
          </cell>
        </row>
        <row r="3016">
          <cell r="A3016">
            <v>80517192</v>
          </cell>
          <cell r="B3016" t="str">
            <v>DEPFA Bank plc, New York Agency</v>
          </cell>
          <cell r="C3016" t="str">
            <v>Financial Institutions</v>
          </cell>
          <cell r="D3016" t="str">
            <v>UNITED STATES</v>
          </cell>
          <cell r="E3016" t="str">
            <v>Y</v>
          </cell>
          <cell r="F3016" t="str">
            <v>New Rating</v>
          </cell>
          <cell r="G3016">
            <v>37754</v>
          </cell>
          <cell r="H3016" t="str">
            <v>AA-</v>
          </cell>
          <cell r="I3016" t="str">
            <v>Rating Outlook Stable</v>
          </cell>
        </row>
        <row r="3017">
          <cell r="A3017">
            <v>80517199</v>
          </cell>
          <cell r="B3017" t="str">
            <v>Black &amp; Veatch</v>
          </cell>
          <cell r="C3017" t="str">
            <v>Corporates</v>
          </cell>
          <cell r="D3017" t="str">
            <v>UNITED STATES</v>
          </cell>
          <cell r="E3017" t="str">
            <v>N</v>
          </cell>
          <cell r="F3017" t="str">
            <v>Downgrade</v>
          </cell>
          <cell r="G3017">
            <v>37973</v>
          </cell>
          <cell r="H3017" t="str">
            <v>BB</v>
          </cell>
          <cell r="I3017" t="str">
            <v>Rating Outlook Stable</v>
          </cell>
        </row>
        <row r="3018">
          <cell r="A3018">
            <v>80520607</v>
          </cell>
          <cell r="B3018" t="str">
            <v>British Sky Broadcasting Group plc</v>
          </cell>
          <cell r="C3018" t="str">
            <v>Media &amp; Entertainment</v>
          </cell>
          <cell r="D3018" t="str">
            <v>UNITED KINGDOM</v>
          </cell>
          <cell r="E3018" t="str">
            <v>Y</v>
          </cell>
          <cell r="F3018" t="str">
            <v>Affirmed</v>
          </cell>
          <cell r="G3018">
            <v>38029</v>
          </cell>
          <cell r="H3018" t="str">
            <v>BBB-</v>
          </cell>
          <cell r="I3018" t="str">
            <v>Rating Outlook Positive</v>
          </cell>
        </row>
        <row r="3019">
          <cell r="A3019">
            <v>80520610</v>
          </cell>
          <cell r="B3019" t="str">
            <v>Portugal Telecom</v>
          </cell>
          <cell r="C3019" t="str">
            <v>Telecommunications</v>
          </cell>
          <cell r="D3019" t="str">
            <v>PORTUGAL</v>
          </cell>
          <cell r="E3019" t="str">
            <v>Y</v>
          </cell>
          <cell r="F3019" t="str">
            <v>New Rating</v>
          </cell>
          <cell r="G3019">
            <v>38097</v>
          </cell>
          <cell r="H3019" t="str">
            <v>A-</v>
          </cell>
          <cell r="I3019" t="str">
            <v>Rating Outlook Stable</v>
          </cell>
        </row>
        <row r="3020">
          <cell r="A3020">
            <v>80520618</v>
          </cell>
          <cell r="B3020" t="str">
            <v>Wolters Kluwer NV</v>
          </cell>
          <cell r="C3020" t="str">
            <v>Media &amp; Entertainment</v>
          </cell>
          <cell r="D3020" t="str">
            <v>NETHERLANDS</v>
          </cell>
          <cell r="E3020" t="str">
            <v>Y</v>
          </cell>
          <cell r="F3020" t="str">
            <v>New Rating</v>
          </cell>
          <cell r="G3020">
            <v>38224</v>
          </cell>
          <cell r="H3020" t="str">
            <v>BBB</v>
          </cell>
          <cell r="I3020" t="str">
            <v>Rating Outlook Positive</v>
          </cell>
        </row>
        <row r="3021">
          <cell r="A3021">
            <v>80525527</v>
          </cell>
          <cell r="B3021" t="str">
            <v>SPI PowerNet Pty Ltd</v>
          </cell>
          <cell r="C3021" t="str">
            <v>Global Power</v>
          </cell>
          <cell r="D3021" t="str">
            <v>AUSTRALIA</v>
          </cell>
          <cell r="E3021" t="str">
            <v>Y</v>
          </cell>
          <cell r="F3021" t="str">
            <v>Affirmed</v>
          </cell>
          <cell r="G3021">
            <v>38198</v>
          </cell>
          <cell r="H3021" t="str">
            <v>A</v>
          </cell>
          <cell r="I3021" t="str">
            <v>Rating Outlook Stable</v>
          </cell>
        </row>
        <row r="3022">
          <cell r="A3022">
            <v>80531198</v>
          </cell>
          <cell r="B3022" t="str">
            <v>Eastern Broadcasting Co. Ltd</v>
          </cell>
          <cell r="C3022" t="str">
            <v>Media &amp; Entertainment</v>
          </cell>
          <cell r="D3022" t="str">
            <v>TAIWAN</v>
          </cell>
          <cell r="E3022" t="str">
            <v>Y</v>
          </cell>
          <cell r="F3022" t="str">
            <v>Affirmed</v>
          </cell>
          <cell r="G3022">
            <v>38117</v>
          </cell>
          <cell r="H3022" t="str">
            <v>BB-</v>
          </cell>
          <cell r="I3022" t="str">
            <v>Rating Outlook Positive</v>
          </cell>
        </row>
        <row r="3023">
          <cell r="A3023">
            <v>80531996</v>
          </cell>
          <cell r="B3023" t="str">
            <v>HSH Nordbank AG (Guaranteed)</v>
          </cell>
          <cell r="C3023" t="str">
            <v>Banks</v>
          </cell>
          <cell r="D3023" t="str">
            <v>GERMANY</v>
          </cell>
          <cell r="E3023" t="str">
            <v>Y</v>
          </cell>
          <cell r="F3023" t="str">
            <v>Affirmed</v>
          </cell>
          <cell r="G3023">
            <v>38252</v>
          </cell>
          <cell r="H3023" t="str">
            <v>AAA</v>
          </cell>
          <cell r="I3023" t="str">
            <v>Rating Outlook Stable</v>
          </cell>
        </row>
        <row r="3024">
          <cell r="A3024">
            <v>80533392</v>
          </cell>
          <cell r="B3024" t="str">
            <v>Texas Gas Transmission Pipeline LLC</v>
          </cell>
          <cell r="C3024" t="str">
            <v>Global Power</v>
          </cell>
          <cell r="D3024" t="str">
            <v>UNITED STATES</v>
          </cell>
          <cell r="E3024" t="str">
            <v>Y</v>
          </cell>
          <cell r="F3024" t="str">
            <v>New Rating</v>
          </cell>
          <cell r="G3024">
            <v>37764</v>
          </cell>
          <cell r="H3024" t="str">
            <v>BBB</v>
          </cell>
          <cell r="I3024" t="str">
            <v>Rating Outlook Stable</v>
          </cell>
        </row>
        <row r="3025">
          <cell r="A3025">
            <v>80534022</v>
          </cell>
          <cell r="B3025" t="str">
            <v>CH2M Hill Companies, Ltd.</v>
          </cell>
          <cell r="C3025" t="str">
            <v>Corporates</v>
          </cell>
          <cell r="D3025" t="str">
            <v>UNITED STATES</v>
          </cell>
          <cell r="E3025" t="str">
            <v>N</v>
          </cell>
          <cell r="F3025" t="str">
            <v>Affirmed</v>
          </cell>
          <cell r="G3025">
            <v>38016</v>
          </cell>
          <cell r="H3025" t="str">
            <v>BBB-</v>
          </cell>
          <cell r="I3025" t="str">
            <v>Rating Outlook Stable</v>
          </cell>
        </row>
        <row r="3026">
          <cell r="A3026">
            <v>80538734</v>
          </cell>
          <cell r="B3026" t="str">
            <v>ExxonMobil Corporation</v>
          </cell>
          <cell r="C3026" t="str">
            <v>Energy (Oil &amp; Gas)</v>
          </cell>
          <cell r="D3026" t="str">
            <v>UNITED STATES</v>
          </cell>
          <cell r="E3026" t="str">
            <v>Y</v>
          </cell>
          <cell r="F3026" t="str">
            <v>New Rating</v>
          </cell>
          <cell r="G3026">
            <v>37771</v>
          </cell>
          <cell r="H3026" t="str">
            <v>AAA</v>
          </cell>
          <cell r="I3026" t="str">
            <v>Rating Outlook Stable</v>
          </cell>
        </row>
        <row r="3027">
          <cell r="A3027">
            <v>80539795</v>
          </cell>
          <cell r="B3027" t="str">
            <v>Banque Federative du Credit Mutuel (BFCM)</v>
          </cell>
          <cell r="C3027" t="str">
            <v>Banks</v>
          </cell>
          <cell r="D3027" t="str">
            <v>FRANCE</v>
          </cell>
          <cell r="E3027" t="str">
            <v>Y</v>
          </cell>
          <cell r="F3027" t="str">
            <v>New Rating</v>
          </cell>
          <cell r="G3027">
            <v>37774</v>
          </cell>
          <cell r="H3027" t="str">
            <v>AA-</v>
          </cell>
          <cell r="I3027" t="str">
            <v>Rating Outlook Stable</v>
          </cell>
        </row>
        <row r="3028">
          <cell r="A3028">
            <v>80542325</v>
          </cell>
          <cell r="B3028" t="str">
            <v>Coca-Cola Company (The)</v>
          </cell>
          <cell r="C3028" t="str">
            <v>Beverage</v>
          </cell>
          <cell r="D3028" t="str">
            <v>UNITED STATES</v>
          </cell>
          <cell r="E3028" t="str">
            <v>Y</v>
          </cell>
          <cell r="F3028" t="str">
            <v>New Rating</v>
          </cell>
          <cell r="G3028">
            <v>37774</v>
          </cell>
          <cell r="H3028" t="str">
            <v>A+</v>
          </cell>
          <cell r="I3028" t="str">
            <v>Rating Outlook Stable</v>
          </cell>
        </row>
        <row r="3029">
          <cell r="A3029">
            <v>80543465</v>
          </cell>
          <cell r="B3029" t="str">
            <v>Banco Pactual S.A.</v>
          </cell>
          <cell r="C3029" t="str">
            <v>Banks</v>
          </cell>
          <cell r="D3029" t="str">
            <v>BRAZIL</v>
          </cell>
          <cell r="E3029" t="str">
            <v>Y</v>
          </cell>
          <cell r="F3029" t="str">
            <v>Upgrade</v>
          </cell>
          <cell r="G3029">
            <v>38259</v>
          </cell>
          <cell r="H3029" t="str">
            <v>BB-</v>
          </cell>
          <cell r="I3029" t="str">
            <v>Rating Outlook Stable</v>
          </cell>
        </row>
        <row r="3030">
          <cell r="A3030">
            <v>80543985</v>
          </cell>
          <cell r="B3030" t="str">
            <v>Crum &amp; Forster Funding Corp.</v>
          </cell>
          <cell r="C3030" t="str">
            <v>Property/Casualty Insurers</v>
          </cell>
          <cell r="D3030" t="str">
            <v>UNITED STATES</v>
          </cell>
          <cell r="E3030" t="str">
            <v>N</v>
          </cell>
          <cell r="F3030" t="str">
            <v>Withdrawn</v>
          </cell>
          <cell r="G3030">
            <v>37811</v>
          </cell>
          <cell r="H3030" t="str">
            <v>NR</v>
          </cell>
        </row>
        <row r="3031">
          <cell r="A3031">
            <v>80545032</v>
          </cell>
          <cell r="B3031" t="str">
            <v>Conectiv</v>
          </cell>
          <cell r="C3031" t="str">
            <v>Global Power</v>
          </cell>
          <cell r="D3031" t="str">
            <v>UNITED STATES</v>
          </cell>
          <cell r="E3031" t="str">
            <v>Y</v>
          </cell>
          <cell r="F3031" t="str">
            <v>Affirmed</v>
          </cell>
          <cell r="G3031">
            <v>38125</v>
          </cell>
          <cell r="H3031" t="str">
            <v>BBB+</v>
          </cell>
          <cell r="I3031" t="str">
            <v>Rating Outlook Negative</v>
          </cell>
        </row>
        <row r="3032">
          <cell r="A3032">
            <v>80545404</v>
          </cell>
          <cell r="B3032" t="str">
            <v>QBE Insurance Group Limited</v>
          </cell>
          <cell r="C3032" t="str">
            <v>Insurance</v>
          </cell>
          <cell r="D3032" t="str">
            <v>AUSTRALIA</v>
          </cell>
          <cell r="E3032" t="str">
            <v>Y</v>
          </cell>
          <cell r="F3032" t="str">
            <v>Downgrade</v>
          </cell>
          <cell r="G3032">
            <v>38240</v>
          </cell>
          <cell r="H3032" t="str">
            <v>A</v>
          </cell>
          <cell r="I3032" t="str">
            <v>Rating Outlook Stable</v>
          </cell>
        </row>
        <row r="3033">
          <cell r="A3033">
            <v>80545418</v>
          </cell>
          <cell r="B3033" t="str">
            <v>Grupo Ferroviario Mexicano, S.A. de C.V.</v>
          </cell>
          <cell r="C3033" t="str">
            <v>Transportation</v>
          </cell>
          <cell r="D3033" t="str">
            <v>MEXICO</v>
          </cell>
          <cell r="E3033" t="str">
            <v>Y</v>
          </cell>
          <cell r="F3033" t="str">
            <v>Affirmed</v>
          </cell>
          <cell r="G3033">
            <v>38054</v>
          </cell>
          <cell r="H3033" t="str">
            <v>BBB-</v>
          </cell>
          <cell r="I3033" t="str">
            <v>Rating Outlook Stable</v>
          </cell>
        </row>
        <row r="3034">
          <cell r="A3034">
            <v>80556214</v>
          </cell>
          <cell r="B3034" t="str">
            <v>Duke Energy Australia Pty Ltd</v>
          </cell>
          <cell r="C3034" t="str">
            <v>Global Power</v>
          </cell>
          <cell r="D3034" t="str">
            <v>AUSTRALIA</v>
          </cell>
          <cell r="E3034" t="str">
            <v>Y</v>
          </cell>
          <cell r="F3034" t="str">
            <v>Affirmed</v>
          </cell>
          <cell r="G3034">
            <v>38117</v>
          </cell>
          <cell r="H3034" t="str">
            <v>BBB-</v>
          </cell>
          <cell r="I3034" t="str">
            <v>Rating Outlook Stable</v>
          </cell>
        </row>
        <row r="3035">
          <cell r="A3035">
            <v>80556715</v>
          </cell>
          <cell r="B3035" t="str">
            <v>Visteon Corporation</v>
          </cell>
          <cell r="C3035" t="str">
            <v>Corporates</v>
          </cell>
          <cell r="D3035" t="str">
            <v>UNITED STATES</v>
          </cell>
          <cell r="E3035" t="str">
            <v>Y</v>
          </cell>
          <cell r="F3035" t="str">
            <v>Downgrade</v>
          </cell>
          <cell r="G3035">
            <v>38240</v>
          </cell>
          <cell r="H3035" t="str">
            <v>BB+</v>
          </cell>
          <cell r="I3035" t="str">
            <v>Rating Watch Negative</v>
          </cell>
        </row>
        <row r="3036">
          <cell r="A3036">
            <v>80599817</v>
          </cell>
          <cell r="B3036" t="str">
            <v>Tech Data Corporation</v>
          </cell>
          <cell r="C3036" t="str">
            <v>Technology</v>
          </cell>
          <cell r="D3036" t="str">
            <v>UNITED STATES</v>
          </cell>
          <cell r="E3036" t="str">
            <v>Y</v>
          </cell>
          <cell r="F3036" t="str">
            <v>Affirmed</v>
          </cell>
          <cell r="G3036">
            <v>38230</v>
          </cell>
          <cell r="H3036" t="str">
            <v>BB+</v>
          </cell>
          <cell r="I3036" t="str">
            <v>Rating Outlook Positive</v>
          </cell>
        </row>
        <row r="3037">
          <cell r="A3037">
            <v>80602000</v>
          </cell>
          <cell r="B3037" t="str">
            <v>Gallaher Group Plc</v>
          </cell>
          <cell r="C3037" t="str">
            <v>Tobacco</v>
          </cell>
          <cell r="D3037" t="str">
            <v>UNITED KINGDOM</v>
          </cell>
          <cell r="E3037" t="str">
            <v>Y</v>
          </cell>
          <cell r="F3037" t="str">
            <v>Affirmed</v>
          </cell>
          <cell r="G3037">
            <v>38246</v>
          </cell>
          <cell r="H3037" t="str">
            <v>BBB</v>
          </cell>
          <cell r="I3037" t="str">
            <v>Rating Outlook Stable</v>
          </cell>
        </row>
        <row r="3038">
          <cell r="A3038">
            <v>80603002</v>
          </cell>
          <cell r="B3038" t="str">
            <v>Manulife Financial Corporation</v>
          </cell>
          <cell r="C3038" t="str">
            <v>Life Insurers</v>
          </cell>
          <cell r="D3038" t="str">
            <v>UNITED STATES</v>
          </cell>
          <cell r="E3038" t="str">
            <v>Y</v>
          </cell>
          <cell r="F3038" t="str">
            <v>Affirmed</v>
          </cell>
          <cell r="G3038">
            <v>38105</v>
          </cell>
          <cell r="H3038" t="str">
            <v>AA-</v>
          </cell>
          <cell r="I3038" t="str">
            <v>Rating Outlook Stable</v>
          </cell>
        </row>
        <row r="3039">
          <cell r="A3039">
            <v>80603592</v>
          </cell>
          <cell r="B3039" t="str">
            <v>Banche Popolari Unite</v>
          </cell>
          <cell r="C3039" t="str">
            <v>Banks</v>
          </cell>
          <cell r="D3039" t="str">
            <v>ITALY</v>
          </cell>
          <cell r="E3039" t="str">
            <v>Y</v>
          </cell>
          <cell r="F3039" t="str">
            <v>Affirmed</v>
          </cell>
          <cell r="G3039">
            <v>38231</v>
          </cell>
          <cell r="H3039" t="str">
            <v>A-</v>
          </cell>
          <cell r="I3039" t="str">
            <v>Rating Outlook Stable</v>
          </cell>
        </row>
        <row r="3040">
          <cell r="A3040">
            <v>80607425</v>
          </cell>
          <cell r="B3040" t="str">
            <v>Gerdau Acominas</v>
          </cell>
          <cell r="C3040" t="str">
            <v>Corporates</v>
          </cell>
          <cell r="D3040" t="str">
            <v>BRAZIL</v>
          </cell>
          <cell r="E3040" t="str">
            <v>Y</v>
          </cell>
          <cell r="F3040" t="str">
            <v>Upgrade</v>
          </cell>
          <cell r="G3040">
            <v>38258</v>
          </cell>
          <cell r="H3040" t="str">
            <v>BB-</v>
          </cell>
          <cell r="I3040" t="str">
            <v>Rating Outlook Stable</v>
          </cell>
        </row>
        <row r="3041">
          <cell r="A3041">
            <v>80609415</v>
          </cell>
          <cell r="B3041" t="str">
            <v>Banco Itau Holding Financeira S.A.</v>
          </cell>
          <cell r="C3041" t="str">
            <v>Banks</v>
          </cell>
          <cell r="D3041" t="str">
            <v>BRAZIL</v>
          </cell>
          <cell r="E3041" t="str">
            <v>Y</v>
          </cell>
          <cell r="F3041" t="str">
            <v>Upgrade</v>
          </cell>
          <cell r="G3041">
            <v>38259</v>
          </cell>
          <cell r="H3041" t="str">
            <v>BB-</v>
          </cell>
          <cell r="I3041" t="str">
            <v>Rating Outlook Stable</v>
          </cell>
        </row>
        <row r="3042">
          <cell r="A3042">
            <v>80610455</v>
          </cell>
          <cell r="B3042" t="str">
            <v>Meritage Corp.</v>
          </cell>
          <cell r="C3042" t="str">
            <v>Homebuilding</v>
          </cell>
          <cell r="D3042" t="str">
            <v>UNITED STATES</v>
          </cell>
          <cell r="E3042" t="str">
            <v>Y</v>
          </cell>
          <cell r="F3042" t="str">
            <v>New Rating</v>
          </cell>
          <cell r="G3042">
            <v>37798</v>
          </cell>
          <cell r="H3042" t="str">
            <v>BB</v>
          </cell>
          <cell r="I3042" t="str">
            <v>Rating Outlook Stable</v>
          </cell>
        </row>
        <row r="3043">
          <cell r="A3043">
            <v>80611394</v>
          </cell>
          <cell r="B3043" t="str">
            <v>FirstRand Bank Holdings Limited</v>
          </cell>
          <cell r="C3043" t="str">
            <v>Banks</v>
          </cell>
          <cell r="D3043" t="str">
            <v>SOUTH AFRICA</v>
          </cell>
          <cell r="E3043" t="str">
            <v>Y</v>
          </cell>
          <cell r="F3043" t="str">
            <v>New Rating</v>
          </cell>
          <cell r="G3043">
            <v>37813</v>
          </cell>
          <cell r="H3043" t="str">
            <v>BBB</v>
          </cell>
          <cell r="I3043" t="str">
            <v>Rating Outlook Stable</v>
          </cell>
        </row>
        <row r="3044">
          <cell r="A3044">
            <v>80611405</v>
          </cell>
          <cell r="B3044" t="str">
            <v>Konica Minolta Holdings Inc.</v>
          </cell>
          <cell r="C3044" t="str">
            <v>Technology</v>
          </cell>
          <cell r="D3044" t="str">
            <v>JAPAN</v>
          </cell>
          <cell r="E3044" t="str">
            <v>Y</v>
          </cell>
          <cell r="F3044" t="str">
            <v>Affirmed</v>
          </cell>
          <cell r="G3044">
            <v>37894</v>
          </cell>
          <cell r="H3044" t="str">
            <v>BBB-</v>
          </cell>
          <cell r="I3044" t="str">
            <v>Rating Outlook Stable</v>
          </cell>
        </row>
        <row r="3045">
          <cell r="A3045">
            <v>80613238</v>
          </cell>
          <cell r="B3045" t="str">
            <v>Hearst-Argyle Televison, Inc.</v>
          </cell>
          <cell r="C3045" t="str">
            <v>Media &amp; Entertainment</v>
          </cell>
          <cell r="D3045" t="str">
            <v>UNITED STATES</v>
          </cell>
          <cell r="E3045" t="str">
            <v>Y</v>
          </cell>
          <cell r="F3045" t="str">
            <v>New Rating</v>
          </cell>
          <cell r="G3045">
            <v>37802</v>
          </cell>
          <cell r="H3045" t="str">
            <v>BBB-</v>
          </cell>
          <cell r="I3045" t="str">
            <v>Rating Outlook Stable</v>
          </cell>
        </row>
        <row r="3046">
          <cell r="A3046">
            <v>80613291</v>
          </cell>
          <cell r="B3046" t="str">
            <v>Western &amp; Southern Financial Group, Inc.</v>
          </cell>
          <cell r="C3046" t="str">
            <v>Life Insurers</v>
          </cell>
          <cell r="D3046" t="str">
            <v>UNITED STATES</v>
          </cell>
          <cell r="E3046" t="str">
            <v>Y</v>
          </cell>
          <cell r="F3046" t="str">
            <v>Affirmed</v>
          </cell>
          <cell r="G3046">
            <v>38160</v>
          </cell>
          <cell r="H3046" t="str">
            <v>AA-</v>
          </cell>
          <cell r="I3046" t="str">
            <v>Rating Outlook Stable</v>
          </cell>
        </row>
        <row r="3047">
          <cell r="A3047">
            <v>80614392</v>
          </cell>
          <cell r="B3047" t="str">
            <v>Cadbury Schweppes Finance plc</v>
          </cell>
          <cell r="C3047" t="str">
            <v>Commercial Finance Companies</v>
          </cell>
          <cell r="D3047" t="str">
            <v>UNITED KINGDOM</v>
          </cell>
          <cell r="E3047" t="str">
            <v>Y</v>
          </cell>
          <cell r="F3047" t="str">
            <v>Downgrade</v>
          </cell>
          <cell r="G3047">
            <v>37607</v>
          </cell>
          <cell r="H3047" t="str">
            <v>BBB</v>
          </cell>
          <cell r="I3047" t="str">
            <v>Rating Outlook Stable</v>
          </cell>
        </row>
        <row r="3048">
          <cell r="A3048">
            <v>80618998</v>
          </cell>
          <cell r="B3048" t="str">
            <v>BCE Inc.</v>
          </cell>
          <cell r="C3048" t="str">
            <v>Telecommunications</v>
          </cell>
          <cell r="D3048" t="str">
            <v>CANADA</v>
          </cell>
          <cell r="E3048" t="str">
            <v>Y</v>
          </cell>
          <cell r="F3048" t="str">
            <v>Affirmed</v>
          </cell>
          <cell r="G3048">
            <v>38211</v>
          </cell>
          <cell r="H3048" t="str">
            <v>A-</v>
          </cell>
          <cell r="I3048" t="str">
            <v>Rating Outlook Stable</v>
          </cell>
        </row>
        <row r="3049">
          <cell r="A3049">
            <v>80619005</v>
          </cell>
          <cell r="B3049" t="str">
            <v>Bell Canada</v>
          </cell>
          <cell r="C3049" t="str">
            <v>Telecommunications</v>
          </cell>
          <cell r="D3049" t="str">
            <v>CANADA</v>
          </cell>
          <cell r="E3049" t="str">
            <v>Y</v>
          </cell>
          <cell r="F3049" t="str">
            <v>Affirmed</v>
          </cell>
          <cell r="G3049">
            <v>38211</v>
          </cell>
          <cell r="H3049" t="str">
            <v>A</v>
          </cell>
          <cell r="I3049" t="str">
            <v>Rating Outlook Stable</v>
          </cell>
        </row>
        <row r="3050">
          <cell r="A3050">
            <v>80620395</v>
          </cell>
          <cell r="B3050" t="str">
            <v>Banque Espirito Santo et de la Venetie</v>
          </cell>
          <cell r="C3050" t="str">
            <v>Banks</v>
          </cell>
          <cell r="D3050" t="str">
            <v>FRANCE</v>
          </cell>
          <cell r="E3050" t="str">
            <v>Y</v>
          </cell>
          <cell r="F3050" t="str">
            <v>New Rating</v>
          </cell>
          <cell r="G3050">
            <v>37840</v>
          </cell>
          <cell r="H3050" t="str">
            <v>BBB+</v>
          </cell>
          <cell r="I3050" t="str">
            <v>Rating Outlook Stable</v>
          </cell>
        </row>
        <row r="3051">
          <cell r="A3051">
            <v>80622192</v>
          </cell>
          <cell r="B3051" t="str">
            <v>DaimlerChrysler AG</v>
          </cell>
          <cell r="C3051" t="str">
            <v>Corporates</v>
          </cell>
          <cell r="D3051" t="str">
            <v>GERMANY</v>
          </cell>
          <cell r="E3051" t="str">
            <v>Y</v>
          </cell>
          <cell r="F3051" t="str">
            <v>Revision Outlook</v>
          </cell>
          <cell r="G3051">
            <v>38162</v>
          </cell>
          <cell r="H3051" t="str">
            <v>BBB+</v>
          </cell>
          <cell r="I3051" t="str">
            <v>Rating Outlook Positive</v>
          </cell>
        </row>
        <row r="3052">
          <cell r="A3052">
            <v>80623203</v>
          </cell>
          <cell r="B3052" t="str">
            <v>Crum &amp; Forster Holdings Corp.</v>
          </cell>
          <cell r="C3052" t="str">
            <v>Property/Casualty Insurers</v>
          </cell>
          <cell r="D3052" t="str">
            <v>UNITED STATES</v>
          </cell>
          <cell r="E3052" t="str">
            <v>Y</v>
          </cell>
          <cell r="F3052" t="str">
            <v>Rating Watch On</v>
          </cell>
          <cell r="G3052">
            <v>38230</v>
          </cell>
          <cell r="H3052" t="str">
            <v>B</v>
          </cell>
          <cell r="I3052" t="str">
            <v>Rating Watch Negative</v>
          </cell>
        </row>
        <row r="3053">
          <cell r="A3053">
            <v>80624195</v>
          </cell>
          <cell r="B3053" t="str">
            <v>Downer EDI Limited</v>
          </cell>
          <cell r="C3053" t="str">
            <v>Corporates</v>
          </cell>
          <cell r="D3053" t="str">
            <v>AUSTRALIA</v>
          </cell>
          <cell r="E3053" t="str">
            <v>Y</v>
          </cell>
          <cell r="F3053" t="str">
            <v>New Rating</v>
          </cell>
          <cell r="G3053">
            <v>37812</v>
          </cell>
          <cell r="H3053" t="str">
            <v>BBB-</v>
          </cell>
          <cell r="I3053" t="str">
            <v>Rating Outlook Stable</v>
          </cell>
        </row>
        <row r="3054">
          <cell r="A3054">
            <v>80628230</v>
          </cell>
          <cell r="B3054" t="str">
            <v>Alliance Resource Operating Partners, L.P.</v>
          </cell>
          <cell r="C3054" t="str">
            <v>Corporates</v>
          </cell>
          <cell r="D3054" t="str">
            <v>UNITED STATES</v>
          </cell>
          <cell r="E3054" t="str">
            <v>N</v>
          </cell>
          <cell r="F3054" t="str">
            <v>New Rating</v>
          </cell>
          <cell r="G3054">
            <v>37812</v>
          </cell>
          <cell r="H3054" t="str">
            <v>BBB-</v>
          </cell>
          <cell r="I3054" t="str">
            <v>Rating Outlook Stable</v>
          </cell>
        </row>
        <row r="3055">
          <cell r="A3055">
            <v>80631017</v>
          </cell>
          <cell r="B3055" t="str">
            <v>Black &amp; Decker Holdings</v>
          </cell>
          <cell r="C3055" t="str">
            <v>Corporates</v>
          </cell>
          <cell r="D3055" t="str">
            <v>UNITED STATES</v>
          </cell>
          <cell r="E3055" t="str">
            <v>Y</v>
          </cell>
          <cell r="F3055" t="str">
            <v>Affirmed</v>
          </cell>
          <cell r="G3055">
            <v>38187</v>
          </cell>
          <cell r="H3055" t="str">
            <v>BBB</v>
          </cell>
          <cell r="I3055" t="str">
            <v>Rating Outlook Stable</v>
          </cell>
        </row>
        <row r="3056">
          <cell r="A3056">
            <v>80638422</v>
          </cell>
          <cell r="B3056" t="str">
            <v>PSA Peugeot Citroen SA</v>
          </cell>
          <cell r="C3056" t="str">
            <v>Auto &amp; Related</v>
          </cell>
          <cell r="D3056" t="str">
            <v>FRANCE</v>
          </cell>
          <cell r="E3056" t="str">
            <v>Y</v>
          </cell>
          <cell r="F3056" t="str">
            <v>New Rating</v>
          </cell>
          <cell r="G3056">
            <v>37820</v>
          </cell>
          <cell r="H3056" t="str">
            <v>A-</v>
          </cell>
          <cell r="I3056" t="str">
            <v>Rating Outlook Stable</v>
          </cell>
        </row>
        <row r="3057">
          <cell r="A3057">
            <v>80638427</v>
          </cell>
          <cell r="B3057" t="str">
            <v>Hongkong Land Holdings Limited</v>
          </cell>
          <cell r="C3057" t="str">
            <v>Property/Real Estate</v>
          </cell>
          <cell r="D3057" t="str">
            <v>HONG KONG</v>
          </cell>
          <cell r="E3057" t="str">
            <v>Y</v>
          </cell>
          <cell r="F3057" t="str">
            <v>Affirmed</v>
          </cell>
          <cell r="G3057">
            <v>38103</v>
          </cell>
          <cell r="H3057" t="str">
            <v>BBB</v>
          </cell>
          <cell r="I3057" t="str">
            <v>Rating Outlook Stable</v>
          </cell>
        </row>
        <row r="3058">
          <cell r="A3058">
            <v>80638433</v>
          </cell>
          <cell r="B3058" t="str">
            <v>Hysan Development Company Limited</v>
          </cell>
          <cell r="C3058" t="str">
            <v>Property/Real Estate</v>
          </cell>
          <cell r="D3058" t="str">
            <v>HONG KONG</v>
          </cell>
          <cell r="E3058" t="str">
            <v>Y</v>
          </cell>
          <cell r="F3058" t="str">
            <v>New Rating</v>
          </cell>
          <cell r="G3058">
            <v>37820</v>
          </cell>
          <cell r="H3058" t="str">
            <v>BBB</v>
          </cell>
          <cell r="I3058" t="str">
            <v>Rating Outlook Stable</v>
          </cell>
        </row>
        <row r="3059">
          <cell r="A3059">
            <v>80639619</v>
          </cell>
          <cell r="B3059" t="str">
            <v>Sun Hung Kai Properties Limited</v>
          </cell>
          <cell r="C3059" t="str">
            <v>Property/Real Estate</v>
          </cell>
          <cell r="D3059" t="str">
            <v>HONG KONG</v>
          </cell>
          <cell r="E3059" t="str">
            <v>Y</v>
          </cell>
          <cell r="F3059" t="str">
            <v>New Rating</v>
          </cell>
          <cell r="G3059">
            <v>37823</v>
          </cell>
          <cell r="H3059" t="str">
            <v>A-</v>
          </cell>
          <cell r="I3059" t="str">
            <v>Rating Outlook Stable</v>
          </cell>
        </row>
        <row r="3060">
          <cell r="A3060">
            <v>80640635</v>
          </cell>
          <cell r="B3060" t="str">
            <v>Grupo Petrotemex, S.A. De C.V.</v>
          </cell>
          <cell r="C3060" t="str">
            <v>Corporates</v>
          </cell>
          <cell r="D3060" t="str">
            <v>MEXICO</v>
          </cell>
          <cell r="E3060" t="str">
            <v>Y</v>
          </cell>
          <cell r="F3060" t="str">
            <v>New Rating</v>
          </cell>
          <cell r="G3060">
            <v>38121</v>
          </cell>
          <cell r="H3060" t="str">
            <v>BBB-</v>
          </cell>
          <cell r="I3060" t="str">
            <v>Rating Outlook Stable</v>
          </cell>
        </row>
        <row r="3061">
          <cell r="A3061">
            <v>80640638</v>
          </cell>
          <cell r="B3061" t="str">
            <v>Grupo Posadas, S.A. de C.V.</v>
          </cell>
          <cell r="C3061" t="str">
            <v>Corporates</v>
          </cell>
          <cell r="D3061" t="str">
            <v>MEXICO</v>
          </cell>
          <cell r="E3061" t="str">
            <v>Y</v>
          </cell>
          <cell r="F3061" t="str">
            <v>New Rating</v>
          </cell>
          <cell r="G3061">
            <v>38198</v>
          </cell>
          <cell r="H3061" t="str">
            <v>BB-</v>
          </cell>
          <cell r="I3061" t="str">
            <v>Rating Outlook Stable</v>
          </cell>
        </row>
        <row r="3062">
          <cell r="A3062">
            <v>80641028</v>
          </cell>
          <cell r="B3062" t="str">
            <v>Coca-Cola Femsa, SA de CV</v>
          </cell>
          <cell r="C3062" t="str">
            <v>Corporates</v>
          </cell>
          <cell r="D3062" t="str">
            <v>MEXICO</v>
          </cell>
          <cell r="E3062" t="str">
            <v>Y</v>
          </cell>
          <cell r="F3062" t="str">
            <v>New Rating</v>
          </cell>
          <cell r="G3062">
            <v>37936</v>
          </cell>
          <cell r="H3062" t="str">
            <v>BBB+</v>
          </cell>
          <cell r="I3062" t="str">
            <v>Rating Outlook Stable</v>
          </cell>
        </row>
        <row r="3063">
          <cell r="A3063">
            <v>80641836</v>
          </cell>
          <cell r="B3063" t="str">
            <v>Midland Financial</v>
          </cell>
          <cell r="C3063" t="str">
            <v>Banks</v>
          </cell>
          <cell r="D3063" t="str">
            <v>UNITED STATES</v>
          </cell>
          <cell r="E3063" t="str">
            <v>N</v>
          </cell>
          <cell r="F3063" t="str">
            <v>New Rating</v>
          </cell>
          <cell r="G3063">
            <v>37078</v>
          </cell>
          <cell r="H3063" t="str">
            <v>BBB-</v>
          </cell>
          <cell r="I3063" t="str">
            <v>Rating Outlook Stable</v>
          </cell>
        </row>
        <row r="3064">
          <cell r="A3064">
            <v>80642217</v>
          </cell>
          <cell r="B3064" t="str">
            <v>MidFirst Bank</v>
          </cell>
          <cell r="C3064" t="str">
            <v>Banks</v>
          </cell>
          <cell r="D3064" t="str">
            <v>UNITED STATES</v>
          </cell>
          <cell r="E3064" t="str">
            <v>N</v>
          </cell>
          <cell r="F3064" t="str">
            <v>New Rating</v>
          </cell>
          <cell r="G3064">
            <v>37078</v>
          </cell>
          <cell r="H3064" t="str">
            <v>BBB-</v>
          </cell>
          <cell r="I3064" t="str">
            <v>Rating Outlook Stable</v>
          </cell>
        </row>
        <row r="3065">
          <cell r="A3065">
            <v>80647217</v>
          </cell>
          <cell r="B3065" t="str">
            <v>Absolut Bank</v>
          </cell>
          <cell r="C3065" t="str">
            <v>Banks</v>
          </cell>
          <cell r="D3065" t="str">
            <v>RUSSIAN FEDERATION</v>
          </cell>
          <cell r="E3065" t="str">
            <v>Y</v>
          </cell>
          <cell r="F3065" t="str">
            <v>New Rating</v>
          </cell>
          <cell r="G3065">
            <v>37875</v>
          </cell>
          <cell r="H3065" t="str">
            <v>B-</v>
          </cell>
          <cell r="I3065" t="str">
            <v>Rating Outlook Stable</v>
          </cell>
        </row>
        <row r="3066">
          <cell r="A3066">
            <v>80647220</v>
          </cell>
          <cell r="B3066" t="str">
            <v>Uraltransbank</v>
          </cell>
          <cell r="C3066" t="str">
            <v>Banks</v>
          </cell>
          <cell r="D3066" t="str">
            <v>RUSSIAN FEDERATION</v>
          </cell>
          <cell r="E3066" t="str">
            <v>Y</v>
          </cell>
          <cell r="F3066" t="str">
            <v>New Rating</v>
          </cell>
          <cell r="G3066">
            <v>37860</v>
          </cell>
          <cell r="H3066" t="str">
            <v>B-</v>
          </cell>
          <cell r="I3066" t="str">
            <v>Rating Outlook Stable</v>
          </cell>
        </row>
        <row r="3067">
          <cell r="A3067">
            <v>80648244</v>
          </cell>
          <cell r="B3067" t="str">
            <v>Morgan Stanley Bank</v>
          </cell>
          <cell r="C3067" t="str">
            <v>Banks</v>
          </cell>
          <cell r="D3067" t="str">
            <v>UNITED STATES</v>
          </cell>
          <cell r="E3067" t="str">
            <v>Y</v>
          </cell>
          <cell r="F3067" t="str">
            <v>New Rating</v>
          </cell>
          <cell r="G3067">
            <v>37827</v>
          </cell>
          <cell r="H3067" t="str">
            <v>AA-</v>
          </cell>
        </row>
        <row r="3068">
          <cell r="A3068">
            <v>80648623</v>
          </cell>
          <cell r="B3068" t="str">
            <v>Arab Tunisian Bank</v>
          </cell>
          <cell r="C3068" t="str">
            <v>Banks</v>
          </cell>
          <cell r="D3068" t="str">
            <v>TUNISIA</v>
          </cell>
          <cell r="E3068" t="str">
            <v>Y</v>
          </cell>
          <cell r="F3068" t="str">
            <v>New Rating</v>
          </cell>
          <cell r="G3068">
            <v>38113</v>
          </cell>
          <cell r="H3068" t="str">
            <v>BBB-</v>
          </cell>
          <cell r="I3068" t="str">
            <v>Rating Outlook Stable</v>
          </cell>
        </row>
        <row r="3069">
          <cell r="A3069">
            <v>80649480</v>
          </cell>
          <cell r="B3069" t="str">
            <v>Unilever N.V.</v>
          </cell>
          <cell r="C3069" t="str">
            <v>Corporates</v>
          </cell>
          <cell r="D3069" t="str">
            <v>NETHERLANDS</v>
          </cell>
          <cell r="E3069" t="str">
            <v>Y</v>
          </cell>
          <cell r="F3069" t="str">
            <v>Affirmed</v>
          </cell>
          <cell r="G3069">
            <v>38071</v>
          </cell>
          <cell r="H3069" t="str">
            <v>A+</v>
          </cell>
          <cell r="I3069" t="str">
            <v>Rating Outlook Stable</v>
          </cell>
        </row>
        <row r="3070">
          <cell r="A3070">
            <v>80651639</v>
          </cell>
          <cell r="B3070" t="str">
            <v>Terrabank, NA</v>
          </cell>
          <cell r="C3070" t="str">
            <v>Banks</v>
          </cell>
          <cell r="D3070" t="str">
            <v>UNITED STATES</v>
          </cell>
          <cell r="E3070" t="str">
            <v>N</v>
          </cell>
          <cell r="F3070" t="str">
            <v>New Rating</v>
          </cell>
          <cell r="G3070">
            <v>37832</v>
          </cell>
          <cell r="H3070" t="str">
            <v>BB-</v>
          </cell>
        </row>
        <row r="3071">
          <cell r="A3071">
            <v>80652427</v>
          </cell>
          <cell r="B3071" t="str">
            <v>FPL Group Capital</v>
          </cell>
          <cell r="C3071" t="str">
            <v>Global Power</v>
          </cell>
          <cell r="D3071" t="str">
            <v>UNITED STATES</v>
          </cell>
          <cell r="E3071" t="str">
            <v>Y</v>
          </cell>
          <cell r="F3071" t="str">
            <v>New Rating</v>
          </cell>
          <cell r="G3071">
            <v>37831</v>
          </cell>
          <cell r="H3071" t="str">
            <v>A</v>
          </cell>
          <cell r="I3071" t="str">
            <v>Rating Outlook Stable</v>
          </cell>
        </row>
        <row r="3072">
          <cell r="A3072">
            <v>80652435</v>
          </cell>
          <cell r="B3072" t="str">
            <v>FPL Group, Inc.</v>
          </cell>
          <cell r="C3072" t="str">
            <v>Global Power</v>
          </cell>
          <cell r="D3072" t="str">
            <v>UNITED STATES</v>
          </cell>
          <cell r="E3072" t="str">
            <v>Y</v>
          </cell>
          <cell r="F3072" t="str">
            <v>New Rating</v>
          </cell>
          <cell r="G3072">
            <v>37831</v>
          </cell>
          <cell r="H3072" t="str">
            <v>A</v>
          </cell>
          <cell r="I3072" t="str">
            <v>Rating Outlook Stable</v>
          </cell>
        </row>
        <row r="3073">
          <cell r="A3073">
            <v>80656025</v>
          </cell>
          <cell r="B3073" t="str">
            <v>Doral Bank</v>
          </cell>
          <cell r="C3073" t="str">
            <v>Banks</v>
          </cell>
          <cell r="D3073" t="str">
            <v>UNITED STATES</v>
          </cell>
          <cell r="E3073" t="str">
            <v>Y</v>
          </cell>
          <cell r="F3073" t="str">
            <v>New Rating</v>
          </cell>
          <cell r="G3073">
            <v>37833</v>
          </cell>
          <cell r="H3073" t="str">
            <v>BBB+</v>
          </cell>
          <cell r="I3073" t="str">
            <v>Rating Outlook Stable</v>
          </cell>
        </row>
        <row r="3074">
          <cell r="A3074">
            <v>80656236</v>
          </cell>
          <cell r="B3074" t="str">
            <v>Eli Lilly &amp; Co</v>
          </cell>
          <cell r="C3074" t="str">
            <v>Corporates</v>
          </cell>
          <cell r="D3074" t="str">
            <v>UNITED STATES</v>
          </cell>
          <cell r="E3074" t="str">
            <v>Y</v>
          </cell>
          <cell r="F3074" t="str">
            <v>New Rating</v>
          </cell>
          <cell r="G3074">
            <v>37837</v>
          </cell>
          <cell r="H3074" t="str">
            <v>AA</v>
          </cell>
          <cell r="I3074" t="str">
            <v>Rating Outlook Stable</v>
          </cell>
        </row>
        <row r="3075">
          <cell r="A3075">
            <v>80659467</v>
          </cell>
          <cell r="B3075" t="str">
            <v>John Deere Limited (Australia)</v>
          </cell>
          <cell r="C3075" t="str">
            <v>Corporates</v>
          </cell>
          <cell r="D3075" t="str">
            <v>AUSTRALIA</v>
          </cell>
          <cell r="E3075" t="str">
            <v>Y</v>
          </cell>
          <cell r="F3075" t="str">
            <v>Affirmed</v>
          </cell>
          <cell r="G3075">
            <v>38016</v>
          </cell>
          <cell r="H3075" t="str">
            <v>A</v>
          </cell>
          <cell r="I3075" t="str">
            <v>Rating Outlook Stable</v>
          </cell>
        </row>
        <row r="3076">
          <cell r="A3076">
            <v>80660436</v>
          </cell>
          <cell r="B3076" t="str">
            <v>Newcastle Building Society</v>
          </cell>
          <cell r="C3076" t="str">
            <v>Banks</v>
          </cell>
          <cell r="D3076" t="str">
            <v>UNITED KINGDOM</v>
          </cell>
          <cell r="E3076" t="str">
            <v>Y</v>
          </cell>
          <cell r="F3076" t="str">
            <v>New Rating</v>
          </cell>
          <cell r="G3076">
            <v>37896</v>
          </cell>
          <cell r="H3076" t="str">
            <v>A-</v>
          </cell>
          <cell r="I3076" t="str">
            <v>Rating Outlook Stable</v>
          </cell>
        </row>
        <row r="3077">
          <cell r="A3077">
            <v>80663224</v>
          </cell>
          <cell r="B3077" t="str">
            <v>Tyson Foods, Inc.</v>
          </cell>
          <cell r="C3077" t="str">
            <v>Corporates</v>
          </cell>
          <cell r="D3077" t="str">
            <v>UNITED STATES</v>
          </cell>
          <cell r="E3077" t="str">
            <v>Y</v>
          </cell>
          <cell r="F3077" t="str">
            <v>Affirmed</v>
          </cell>
          <cell r="G3077">
            <v>38103</v>
          </cell>
          <cell r="H3077" t="str">
            <v>BBB-</v>
          </cell>
          <cell r="I3077" t="str">
            <v>Rating Outlook Stable</v>
          </cell>
        </row>
        <row r="3078">
          <cell r="A3078">
            <v>80665022</v>
          </cell>
          <cell r="B3078" t="str">
            <v>Mediacom Communications Corp.</v>
          </cell>
          <cell r="C3078" t="str">
            <v>Corporates</v>
          </cell>
          <cell r="D3078" t="str">
            <v>UNITED STATES</v>
          </cell>
          <cell r="E3078" t="str">
            <v>Y</v>
          </cell>
          <cell r="F3078" t="str">
            <v>New Rating</v>
          </cell>
          <cell r="G3078">
            <v>37844</v>
          </cell>
          <cell r="H3078" t="str">
            <v>CCC+</v>
          </cell>
          <cell r="I3078" t="str">
            <v>Rating Outlook Stable</v>
          </cell>
        </row>
        <row r="3079">
          <cell r="A3079">
            <v>80665027</v>
          </cell>
          <cell r="B3079" t="str">
            <v>Mediacom, LLC</v>
          </cell>
          <cell r="C3079" t="str">
            <v>Corporates</v>
          </cell>
          <cell r="D3079" t="str">
            <v>UNITED STATES</v>
          </cell>
          <cell r="E3079" t="str">
            <v>Y</v>
          </cell>
          <cell r="F3079" t="str">
            <v>New Rating</v>
          </cell>
          <cell r="G3079">
            <v>37844</v>
          </cell>
          <cell r="H3079" t="str">
            <v>B+</v>
          </cell>
          <cell r="I3079" t="str">
            <v>Rating Outlook Stable</v>
          </cell>
        </row>
        <row r="3080">
          <cell r="A3080">
            <v>80665618</v>
          </cell>
          <cell r="B3080" t="str">
            <v>National Hydroelectric Power Corporation</v>
          </cell>
          <cell r="C3080" t="str">
            <v>Global Power</v>
          </cell>
          <cell r="D3080" t="str">
            <v>INDIA</v>
          </cell>
          <cell r="E3080" t="str">
            <v>Y</v>
          </cell>
          <cell r="F3080" t="str">
            <v>Upgrade</v>
          </cell>
          <cell r="G3080">
            <v>38008</v>
          </cell>
          <cell r="H3080" t="str">
            <v>BB+</v>
          </cell>
          <cell r="I3080" t="str">
            <v>Rating Outlook Stable</v>
          </cell>
        </row>
        <row r="3081">
          <cell r="A3081">
            <v>80666024</v>
          </cell>
          <cell r="B3081" t="str">
            <v>Mediacom Broadband, LLC</v>
          </cell>
          <cell r="C3081" t="str">
            <v>Corporates</v>
          </cell>
          <cell r="D3081" t="str">
            <v>UNITED STATES</v>
          </cell>
          <cell r="E3081" t="str">
            <v>N</v>
          </cell>
          <cell r="F3081" t="str">
            <v>New Rating</v>
          </cell>
          <cell r="G3081">
            <v>37844</v>
          </cell>
          <cell r="H3081" t="str">
            <v>B+</v>
          </cell>
          <cell r="I3081" t="str">
            <v>Rating Outlook Stable</v>
          </cell>
        </row>
        <row r="3082">
          <cell r="A3082">
            <v>80670490</v>
          </cell>
          <cell r="B3082" t="str">
            <v>Dex Media West, LLC</v>
          </cell>
          <cell r="C3082" t="str">
            <v>Corporates</v>
          </cell>
          <cell r="D3082" t="str">
            <v>UNITED STATES</v>
          </cell>
          <cell r="E3082" t="str">
            <v>Y</v>
          </cell>
          <cell r="F3082" t="str">
            <v>Affirmed</v>
          </cell>
          <cell r="G3082">
            <v>38154</v>
          </cell>
          <cell r="H3082" t="str">
            <v>B</v>
          </cell>
          <cell r="I3082" t="str">
            <v>Rating Outlook Stable</v>
          </cell>
        </row>
        <row r="3083">
          <cell r="A3083">
            <v>80671380</v>
          </cell>
          <cell r="B3083" t="str">
            <v>Allegheny Capital Trust I</v>
          </cell>
          <cell r="C3083" t="str">
            <v>Electric-Corporate</v>
          </cell>
          <cell r="D3083" t="str">
            <v>UNITED STATES</v>
          </cell>
          <cell r="E3083" t="str">
            <v>Y</v>
          </cell>
          <cell r="F3083" t="str">
            <v>Affirmed</v>
          </cell>
          <cell r="G3083">
            <v>38240</v>
          </cell>
          <cell r="H3083" t="str">
            <v>B+</v>
          </cell>
          <cell r="I3083" t="str">
            <v>Rating Outlook Stable</v>
          </cell>
        </row>
        <row r="3084">
          <cell r="A3084">
            <v>80673418</v>
          </cell>
          <cell r="B3084" t="str">
            <v>Reed Elsevier NV</v>
          </cell>
          <cell r="C3084" t="str">
            <v>Media &amp; Entertainment</v>
          </cell>
          <cell r="D3084" t="str">
            <v>NETHERLANDS</v>
          </cell>
          <cell r="E3084" t="str">
            <v>Y</v>
          </cell>
          <cell r="F3084" t="str">
            <v>Affirmed</v>
          </cell>
          <cell r="G3084">
            <v>38182</v>
          </cell>
          <cell r="H3084" t="str">
            <v>A-</v>
          </cell>
          <cell r="I3084" t="str">
            <v>Rating Outlook Positive</v>
          </cell>
        </row>
        <row r="3085">
          <cell r="A3085">
            <v>80673421</v>
          </cell>
          <cell r="B3085" t="str">
            <v>Reed Elsevier PLC</v>
          </cell>
          <cell r="C3085" t="str">
            <v>Media &amp; Entertainment</v>
          </cell>
          <cell r="D3085" t="str">
            <v>UNITED KINGDOM</v>
          </cell>
          <cell r="E3085" t="str">
            <v>Y</v>
          </cell>
          <cell r="F3085" t="str">
            <v>Affirmed</v>
          </cell>
          <cell r="G3085">
            <v>38182</v>
          </cell>
          <cell r="H3085" t="str">
            <v>A-</v>
          </cell>
          <cell r="I3085" t="str">
            <v>Rating Outlook Positive</v>
          </cell>
        </row>
        <row r="3086">
          <cell r="A3086">
            <v>80675407</v>
          </cell>
          <cell r="B3086" t="str">
            <v>NLV Financial Corporation</v>
          </cell>
          <cell r="C3086" t="str">
            <v>Life Insurers</v>
          </cell>
          <cell r="D3086" t="str">
            <v>UNITED STATES</v>
          </cell>
          <cell r="E3086" t="str">
            <v>N</v>
          </cell>
          <cell r="F3086" t="str">
            <v>New Rating</v>
          </cell>
          <cell r="G3086">
            <v>37852</v>
          </cell>
          <cell r="H3086" t="str">
            <v>BBB+</v>
          </cell>
          <cell r="I3086" t="str">
            <v>Rating Outlook Negative</v>
          </cell>
        </row>
        <row r="3087">
          <cell r="A3087">
            <v>80678379</v>
          </cell>
          <cell r="B3087" t="str">
            <v>Taiwan Securities Corporation</v>
          </cell>
          <cell r="C3087" t="str">
            <v>Financial Institutions</v>
          </cell>
          <cell r="D3087" t="str">
            <v>TAIWAN</v>
          </cell>
          <cell r="E3087" t="str">
            <v>Y</v>
          </cell>
          <cell r="F3087" t="str">
            <v>Upgrade</v>
          </cell>
          <cell r="G3087">
            <v>38176</v>
          </cell>
          <cell r="H3087" t="str">
            <v>BBB-</v>
          </cell>
          <cell r="I3087" t="str">
            <v>Rating Outlook Stable</v>
          </cell>
        </row>
        <row r="3088">
          <cell r="A3088">
            <v>80680623</v>
          </cell>
          <cell r="B3088" t="str">
            <v>Arrow Electronics, Inc.</v>
          </cell>
          <cell r="C3088" t="str">
            <v>Corporates</v>
          </cell>
          <cell r="D3088" t="str">
            <v>UNITED STATES</v>
          </cell>
          <cell r="E3088" t="str">
            <v>Y</v>
          </cell>
          <cell r="F3088" t="str">
            <v>Affirmed</v>
          </cell>
          <cell r="G3088">
            <v>38222</v>
          </cell>
          <cell r="H3088" t="str">
            <v>BB</v>
          </cell>
          <cell r="I3088" t="str">
            <v>Rating Outlook Positive</v>
          </cell>
        </row>
        <row r="3089">
          <cell r="A3089">
            <v>80680757</v>
          </cell>
          <cell r="B3089" t="str">
            <v>Husky Energy Inc.</v>
          </cell>
          <cell r="C3089" t="str">
            <v>Corporates</v>
          </cell>
          <cell r="D3089" t="str">
            <v>UNITED STATES</v>
          </cell>
          <cell r="E3089" t="str">
            <v>Y</v>
          </cell>
          <cell r="F3089" t="str">
            <v>New Rating</v>
          </cell>
          <cell r="G3089">
            <v>37858</v>
          </cell>
          <cell r="H3089" t="str">
            <v>BBB+</v>
          </cell>
          <cell r="I3089" t="str">
            <v>Rating Outlook Stable</v>
          </cell>
        </row>
        <row r="3090">
          <cell r="A3090">
            <v>80681487</v>
          </cell>
          <cell r="B3090" t="str">
            <v>Irish Nationwide Building Society</v>
          </cell>
          <cell r="C3090" t="str">
            <v>Banks</v>
          </cell>
          <cell r="D3090" t="str">
            <v>IRELAND</v>
          </cell>
          <cell r="E3090" t="str">
            <v>Y</v>
          </cell>
          <cell r="F3090" t="str">
            <v>Affirmed</v>
          </cell>
          <cell r="G3090">
            <v>38189</v>
          </cell>
          <cell r="H3090" t="str">
            <v>A-</v>
          </cell>
          <cell r="I3090" t="str">
            <v>Rating Outlook Stable</v>
          </cell>
        </row>
        <row r="3091">
          <cell r="A3091">
            <v>80681518</v>
          </cell>
          <cell r="B3091" t="str">
            <v>EastGroup Properties, Inc.</v>
          </cell>
          <cell r="C3091" t="str">
            <v>Real Estate Investment Trusts</v>
          </cell>
          <cell r="D3091" t="str">
            <v>UNITED STATES</v>
          </cell>
          <cell r="E3091" t="str">
            <v>Y</v>
          </cell>
          <cell r="F3091" t="str">
            <v>New Rating</v>
          </cell>
          <cell r="G3091">
            <v>37858</v>
          </cell>
          <cell r="H3091" t="str">
            <v>BBB-</v>
          </cell>
          <cell r="I3091" t="str">
            <v>Rating Outlook Stable</v>
          </cell>
        </row>
        <row r="3092">
          <cell r="A3092">
            <v>80684852</v>
          </cell>
          <cell r="B3092" t="str">
            <v>Jenoptik AG</v>
          </cell>
          <cell r="C3092" t="str">
            <v>Corporates</v>
          </cell>
          <cell r="D3092" t="str">
            <v>GERMANY</v>
          </cell>
          <cell r="E3092" t="str">
            <v>Y</v>
          </cell>
          <cell r="F3092" t="str">
            <v>Downgrade</v>
          </cell>
          <cell r="G3092">
            <v>38170</v>
          </cell>
          <cell r="H3092" t="str">
            <v>B+</v>
          </cell>
          <cell r="I3092" t="str">
            <v>Rating Outlook Stable</v>
          </cell>
        </row>
        <row r="3093">
          <cell r="A3093">
            <v>80686179</v>
          </cell>
          <cell r="B3093" t="str">
            <v>Mastercroft Limited</v>
          </cell>
          <cell r="C3093" t="str">
            <v>Metals &amp; Mining</v>
          </cell>
          <cell r="D3093" t="str">
            <v>CYPRUS</v>
          </cell>
          <cell r="E3093" t="str">
            <v>Y</v>
          </cell>
          <cell r="F3093" t="str">
            <v>Affirmed</v>
          </cell>
          <cell r="G3093">
            <v>38183</v>
          </cell>
          <cell r="H3093" t="str">
            <v>B</v>
          </cell>
          <cell r="I3093" t="str">
            <v>Rating Outlook Stable</v>
          </cell>
        </row>
        <row r="3094">
          <cell r="A3094">
            <v>80686603</v>
          </cell>
          <cell r="B3094" t="str">
            <v>Pacific LifeCorp</v>
          </cell>
          <cell r="C3094" t="str">
            <v>Corporate Finance</v>
          </cell>
          <cell r="D3094" t="str">
            <v>UNITED STATES</v>
          </cell>
          <cell r="E3094" t="str">
            <v>Y</v>
          </cell>
          <cell r="F3094" t="str">
            <v>New Rating</v>
          </cell>
          <cell r="G3094">
            <v>37866</v>
          </cell>
          <cell r="H3094" t="str">
            <v>A+</v>
          </cell>
          <cell r="I3094" t="str">
            <v>Rating Outlook Negative</v>
          </cell>
        </row>
        <row r="3095">
          <cell r="A3095">
            <v>80690179</v>
          </cell>
          <cell r="B3095" t="str">
            <v>Aiful Corporation</v>
          </cell>
          <cell r="C3095" t="str">
            <v>Consumer Finance Companies</v>
          </cell>
          <cell r="D3095" t="str">
            <v>JAPAN</v>
          </cell>
          <cell r="E3095" t="str">
            <v>Y</v>
          </cell>
          <cell r="F3095" t="str">
            <v>New Rating</v>
          </cell>
          <cell r="G3095">
            <v>37917</v>
          </cell>
          <cell r="H3095" t="str">
            <v>BBB+</v>
          </cell>
          <cell r="I3095" t="str">
            <v>Rating Outlook Stable</v>
          </cell>
        </row>
        <row r="3096">
          <cell r="A3096">
            <v>80696000</v>
          </cell>
          <cell r="B3096" t="str">
            <v>PMA Capital Corp.</v>
          </cell>
          <cell r="C3096" t="str">
            <v>Property/Casualty Insurers</v>
          </cell>
          <cell r="D3096" t="str">
            <v>UNITED STATES</v>
          </cell>
          <cell r="E3096" t="str">
            <v>Y</v>
          </cell>
          <cell r="F3096" t="str">
            <v>Revision Implication Watch</v>
          </cell>
          <cell r="G3096">
            <v>38169</v>
          </cell>
          <cell r="H3096" t="str">
            <v>B-</v>
          </cell>
          <cell r="I3096" t="str">
            <v>Rating Watch Positive</v>
          </cell>
        </row>
        <row r="3097">
          <cell r="A3097">
            <v>80696179</v>
          </cell>
          <cell r="B3097" t="str">
            <v>Avnet, Inc.</v>
          </cell>
          <cell r="C3097" t="str">
            <v>Corporates</v>
          </cell>
          <cell r="D3097" t="str">
            <v>UNITED STATES</v>
          </cell>
          <cell r="E3097" t="str">
            <v>Y</v>
          </cell>
          <cell r="F3097" t="str">
            <v>New Rating</v>
          </cell>
          <cell r="G3097">
            <v>37874</v>
          </cell>
          <cell r="H3097" t="str">
            <v>BB</v>
          </cell>
          <cell r="I3097" t="str">
            <v>Rating Outlook Stable</v>
          </cell>
        </row>
        <row r="3098">
          <cell r="A3098">
            <v>80701383</v>
          </cell>
          <cell r="B3098" t="str">
            <v>ASB Bank Limited</v>
          </cell>
          <cell r="C3098" t="str">
            <v>Banks</v>
          </cell>
          <cell r="D3098" t="str">
            <v>NEW ZEALAND</v>
          </cell>
          <cell r="E3098" t="str">
            <v>Y</v>
          </cell>
          <cell r="F3098" t="str">
            <v>New Rating</v>
          </cell>
          <cell r="G3098">
            <v>37978</v>
          </cell>
          <cell r="H3098" t="str">
            <v>AA</v>
          </cell>
          <cell r="I3098" t="str">
            <v>Rating Outlook Stable</v>
          </cell>
        </row>
        <row r="3099">
          <cell r="A3099">
            <v>80701386</v>
          </cell>
          <cell r="B3099" t="str">
            <v>Bank of New Zealand</v>
          </cell>
          <cell r="C3099" t="str">
            <v>Banks</v>
          </cell>
          <cell r="D3099" t="str">
            <v>NEW ZEALAND</v>
          </cell>
          <cell r="E3099" t="str">
            <v>Y</v>
          </cell>
          <cell r="F3099" t="str">
            <v>New Rating</v>
          </cell>
          <cell r="G3099">
            <v>37978</v>
          </cell>
          <cell r="H3099" t="str">
            <v>AA</v>
          </cell>
          <cell r="I3099" t="str">
            <v>Rating Outlook Stable</v>
          </cell>
        </row>
        <row r="3100">
          <cell r="A3100">
            <v>80702399</v>
          </cell>
          <cell r="B3100" t="str">
            <v>OAO Gazprom</v>
          </cell>
          <cell r="C3100" t="str">
            <v>Energy (Oil &amp; Gas)</v>
          </cell>
          <cell r="D3100" t="str">
            <v>RUSSIAN FEDERATION</v>
          </cell>
          <cell r="E3100" t="str">
            <v>Y</v>
          </cell>
          <cell r="F3100" t="str">
            <v>Affirmed</v>
          </cell>
          <cell r="G3100">
            <v>38246</v>
          </cell>
          <cell r="H3100" t="str">
            <v>BB</v>
          </cell>
          <cell r="I3100" t="str">
            <v>Rating Watch Evolving</v>
          </cell>
        </row>
        <row r="3101">
          <cell r="A3101">
            <v>80702979</v>
          </cell>
          <cell r="B3101" t="str">
            <v>Pride International Inc.</v>
          </cell>
          <cell r="C3101" t="str">
            <v>Corporates</v>
          </cell>
          <cell r="D3101" t="str">
            <v>UNITED STATES</v>
          </cell>
          <cell r="E3101" t="str">
            <v>Y</v>
          </cell>
          <cell r="F3101" t="str">
            <v>New Rating</v>
          </cell>
          <cell r="G3101">
            <v>37879</v>
          </cell>
          <cell r="H3101" t="str">
            <v>B+</v>
          </cell>
          <cell r="I3101" t="str">
            <v>Rating Outlook Stable</v>
          </cell>
        </row>
        <row r="3102">
          <cell r="A3102">
            <v>80707393</v>
          </cell>
          <cell r="B3102" t="str">
            <v>John Deere B.V.</v>
          </cell>
          <cell r="C3102" t="str">
            <v>Corporates</v>
          </cell>
          <cell r="D3102" t="str">
            <v>UNITED STATES</v>
          </cell>
          <cell r="E3102" t="str">
            <v>Y</v>
          </cell>
          <cell r="F3102" t="str">
            <v>Affirmed</v>
          </cell>
          <cell r="G3102">
            <v>38016</v>
          </cell>
          <cell r="H3102" t="str">
            <v>A</v>
          </cell>
          <cell r="I3102" t="str">
            <v>Rating Outlook Stable</v>
          </cell>
        </row>
        <row r="3103">
          <cell r="A3103">
            <v>80707400</v>
          </cell>
          <cell r="B3103" t="str">
            <v>John Deere Bank S.A.</v>
          </cell>
          <cell r="C3103" t="str">
            <v>Commercial Finance Companies</v>
          </cell>
          <cell r="D3103" t="str">
            <v>UNITED STATES</v>
          </cell>
          <cell r="E3103" t="str">
            <v>Y</v>
          </cell>
          <cell r="F3103" t="str">
            <v>Affirmed</v>
          </cell>
          <cell r="G3103">
            <v>38016</v>
          </cell>
          <cell r="H3103" t="str">
            <v>A</v>
          </cell>
          <cell r="I3103" t="str">
            <v>Rating Outlook Stable</v>
          </cell>
        </row>
        <row r="3104">
          <cell r="A3104">
            <v>80707405</v>
          </cell>
          <cell r="B3104" t="str">
            <v>John Deere Finance S.A.</v>
          </cell>
          <cell r="C3104" t="str">
            <v>Commercial Finance Companies</v>
          </cell>
          <cell r="D3104" t="str">
            <v>UNITED STATES</v>
          </cell>
          <cell r="E3104" t="str">
            <v>Y</v>
          </cell>
          <cell r="F3104" t="str">
            <v>Affirmed</v>
          </cell>
          <cell r="G3104">
            <v>38015</v>
          </cell>
          <cell r="H3104" t="str">
            <v>A</v>
          </cell>
          <cell r="I3104" t="str">
            <v>Rating Outlook Stable</v>
          </cell>
        </row>
        <row r="3105">
          <cell r="A3105">
            <v>80707579</v>
          </cell>
          <cell r="B3105" t="str">
            <v>Fidis Retail Italia S.p.A.</v>
          </cell>
          <cell r="C3105" t="str">
            <v>Financial Institutions</v>
          </cell>
          <cell r="D3105" t="str">
            <v>ITALY</v>
          </cell>
          <cell r="E3105" t="str">
            <v>Y</v>
          </cell>
          <cell r="F3105" t="str">
            <v>New Rating</v>
          </cell>
          <cell r="G3105">
            <v>37881</v>
          </cell>
          <cell r="H3105" t="str">
            <v>BBB</v>
          </cell>
          <cell r="I3105" t="str">
            <v>Rating Outlook Stable</v>
          </cell>
        </row>
        <row r="3106">
          <cell r="A3106">
            <v>80710406</v>
          </cell>
          <cell r="B3106" t="str">
            <v>Sanitec Oy</v>
          </cell>
          <cell r="C3106" t="str">
            <v>Building Materials</v>
          </cell>
          <cell r="D3106" t="str">
            <v>FINLAND</v>
          </cell>
          <cell r="E3106" t="str">
            <v>Y</v>
          </cell>
          <cell r="F3106" t="str">
            <v>Affirmed</v>
          </cell>
          <cell r="G3106">
            <v>38111</v>
          </cell>
          <cell r="H3106" t="str">
            <v>B-</v>
          </cell>
          <cell r="I3106" t="str">
            <v>Rating Outlook Stable</v>
          </cell>
        </row>
        <row r="3107">
          <cell r="A3107">
            <v>80710410</v>
          </cell>
          <cell r="B3107" t="str">
            <v>Schering-Plough Corporation</v>
          </cell>
          <cell r="C3107" t="str">
            <v>Corporates</v>
          </cell>
          <cell r="D3107" t="str">
            <v>UNITED STATES</v>
          </cell>
          <cell r="E3107" t="str">
            <v>Y</v>
          </cell>
          <cell r="F3107" t="str">
            <v>Affirmed</v>
          </cell>
          <cell r="G3107">
            <v>38203</v>
          </cell>
          <cell r="H3107" t="str">
            <v>A-</v>
          </cell>
          <cell r="I3107" t="str">
            <v>Rating Outlook Negative</v>
          </cell>
        </row>
        <row r="3108">
          <cell r="A3108">
            <v>80713979</v>
          </cell>
          <cell r="B3108" t="str">
            <v>Lear Corporation</v>
          </cell>
          <cell r="C3108" t="str">
            <v>Auto Suppliers</v>
          </cell>
          <cell r="D3108" t="str">
            <v>UNITED STATES</v>
          </cell>
          <cell r="E3108" t="str">
            <v>Y</v>
          </cell>
          <cell r="F3108" t="str">
            <v>New Rating</v>
          </cell>
          <cell r="G3108">
            <v>37887</v>
          </cell>
          <cell r="H3108" t="str">
            <v>BBB-</v>
          </cell>
          <cell r="I3108" t="str">
            <v>Rating Outlook Stable</v>
          </cell>
        </row>
        <row r="3109">
          <cell r="A3109">
            <v>80720582</v>
          </cell>
          <cell r="B3109" t="str">
            <v>Tokyo Electron</v>
          </cell>
          <cell r="C3109" t="str">
            <v>Technology</v>
          </cell>
          <cell r="D3109" t="str">
            <v>JAPAN</v>
          </cell>
          <cell r="E3109" t="str">
            <v>Y</v>
          </cell>
          <cell r="F3109" t="str">
            <v>New Rating</v>
          </cell>
          <cell r="G3109">
            <v>37890</v>
          </cell>
          <cell r="H3109" t="str">
            <v>BBB</v>
          </cell>
          <cell r="I3109" t="str">
            <v>Rating Outlook Stable</v>
          </cell>
        </row>
        <row r="3110">
          <cell r="A3110">
            <v>80720585</v>
          </cell>
          <cell r="B3110" t="str">
            <v>Nikon Corporation</v>
          </cell>
          <cell r="C3110" t="str">
            <v>Technology</v>
          </cell>
          <cell r="D3110" t="str">
            <v>JAPAN</v>
          </cell>
          <cell r="E3110" t="str">
            <v>Y</v>
          </cell>
          <cell r="F3110" t="str">
            <v>New Rating</v>
          </cell>
          <cell r="G3110">
            <v>37890</v>
          </cell>
          <cell r="H3110" t="str">
            <v>BBB-</v>
          </cell>
          <cell r="I3110" t="str">
            <v>Rating Outlook Stable</v>
          </cell>
        </row>
        <row r="3111">
          <cell r="A3111">
            <v>80725182</v>
          </cell>
          <cell r="B3111" t="str">
            <v>Magnitogorsk Metal and Steel Works (MMK)</v>
          </cell>
          <cell r="C3111" t="str">
            <v>Corporates</v>
          </cell>
          <cell r="D3111" t="str">
            <v>RUSSIAN FEDERATION</v>
          </cell>
          <cell r="E3111" t="str">
            <v>Y</v>
          </cell>
          <cell r="F3111" t="str">
            <v>New Rating</v>
          </cell>
          <cell r="G3111">
            <v>37897</v>
          </cell>
          <cell r="H3111" t="str">
            <v>BB-</v>
          </cell>
          <cell r="I3111" t="str">
            <v>Rating Outlook Stable</v>
          </cell>
        </row>
        <row r="3112">
          <cell r="A3112">
            <v>80726791</v>
          </cell>
          <cell r="B3112" t="str">
            <v>Tenaga Nasional Berhad</v>
          </cell>
          <cell r="C3112" t="str">
            <v>Global Power</v>
          </cell>
          <cell r="D3112" t="str">
            <v>MALAYSIA</v>
          </cell>
          <cell r="E3112" t="str">
            <v>Y</v>
          </cell>
          <cell r="F3112" t="str">
            <v>New Rating</v>
          </cell>
          <cell r="G3112">
            <v>37893</v>
          </cell>
          <cell r="H3112" t="str">
            <v>BBB-</v>
          </cell>
          <cell r="I3112" t="str">
            <v>Rating Outlook Stable</v>
          </cell>
        </row>
        <row r="3113">
          <cell r="A3113">
            <v>80730597</v>
          </cell>
          <cell r="B3113" t="str">
            <v>Bavaria S.A.</v>
          </cell>
          <cell r="C3113" t="str">
            <v>Beverage</v>
          </cell>
          <cell r="D3113" t="str">
            <v>COLOMBIA</v>
          </cell>
          <cell r="E3113" t="str">
            <v>Y</v>
          </cell>
          <cell r="F3113" t="str">
            <v>Revision Outlook</v>
          </cell>
          <cell r="G3113">
            <v>38111</v>
          </cell>
          <cell r="H3113" t="str">
            <v>BB</v>
          </cell>
          <cell r="I3113" t="str">
            <v>Rating Outlook Stable</v>
          </cell>
        </row>
        <row r="3114">
          <cell r="A3114">
            <v>80732786</v>
          </cell>
          <cell r="B3114" t="str">
            <v>Vinci SA</v>
          </cell>
          <cell r="C3114" t="str">
            <v>Corporates</v>
          </cell>
          <cell r="D3114" t="str">
            <v>FRANCE</v>
          </cell>
          <cell r="E3114" t="str">
            <v>Y</v>
          </cell>
          <cell r="F3114" t="str">
            <v>New Rating</v>
          </cell>
          <cell r="G3114">
            <v>38043</v>
          </cell>
          <cell r="H3114" t="str">
            <v>BBB+</v>
          </cell>
          <cell r="I3114" t="str">
            <v>Rating Outlook Stable</v>
          </cell>
        </row>
        <row r="3115">
          <cell r="A3115">
            <v>80732938</v>
          </cell>
          <cell r="B3115" t="str">
            <v>OneAmerica Financial Partners, Inc.</v>
          </cell>
          <cell r="C3115" t="str">
            <v>Insurance</v>
          </cell>
          <cell r="D3115" t="str">
            <v>UNITED STATES</v>
          </cell>
          <cell r="E3115" t="str">
            <v>Y</v>
          </cell>
          <cell r="F3115" t="str">
            <v>New Rating</v>
          </cell>
          <cell r="G3115">
            <v>37897</v>
          </cell>
          <cell r="H3115" t="str">
            <v>A-</v>
          </cell>
          <cell r="I3115" t="str">
            <v>Rating Outlook Stable</v>
          </cell>
        </row>
        <row r="3116">
          <cell r="A3116">
            <v>80734379</v>
          </cell>
          <cell r="B3116" t="str">
            <v>ANZ National Bank Limited</v>
          </cell>
          <cell r="C3116" t="str">
            <v>Banks</v>
          </cell>
          <cell r="D3116" t="str">
            <v>NEW ZEALAND</v>
          </cell>
          <cell r="E3116" t="str">
            <v>Y</v>
          </cell>
          <cell r="F3116" t="str">
            <v>New Rating</v>
          </cell>
          <cell r="G3116">
            <v>37978</v>
          </cell>
          <cell r="H3116" t="str">
            <v>AA-</v>
          </cell>
          <cell r="I3116" t="str">
            <v>Rating Outlook Stable</v>
          </cell>
        </row>
        <row r="3117">
          <cell r="A3117">
            <v>80745625</v>
          </cell>
          <cell r="B3117" t="str">
            <v>Suburban Propane Partners, L.P.</v>
          </cell>
          <cell r="C3117" t="str">
            <v>Natural Gas &amp; Propane</v>
          </cell>
          <cell r="D3117" t="str">
            <v>UNITED STATES</v>
          </cell>
          <cell r="E3117" t="str">
            <v>N</v>
          </cell>
          <cell r="F3117" t="str">
            <v>Downgrade</v>
          </cell>
          <cell r="G3117">
            <v>37993</v>
          </cell>
          <cell r="H3117" t="str">
            <v>BBB-</v>
          </cell>
          <cell r="I3117" t="str">
            <v>Rating Outlook Stable</v>
          </cell>
        </row>
        <row r="3118">
          <cell r="A3118">
            <v>80747611</v>
          </cell>
          <cell r="B3118" t="str">
            <v>Kappa Packaging B.V.</v>
          </cell>
          <cell r="C3118" t="str">
            <v>Paper &amp; Forest Products</v>
          </cell>
          <cell r="D3118" t="str">
            <v>NETHERLANDS</v>
          </cell>
          <cell r="E3118" t="str">
            <v>Y</v>
          </cell>
          <cell r="F3118" t="str">
            <v>Affirmed</v>
          </cell>
          <cell r="G3118">
            <v>38177</v>
          </cell>
          <cell r="H3118" t="str">
            <v>B+</v>
          </cell>
          <cell r="I3118" t="str">
            <v>Rating Outlook Stable</v>
          </cell>
        </row>
        <row r="3119">
          <cell r="A3119">
            <v>80753752</v>
          </cell>
          <cell r="B3119" t="str">
            <v>Black Beauty Coal</v>
          </cell>
          <cell r="C3119" t="str">
            <v>Corporates</v>
          </cell>
          <cell r="D3119" t="str">
            <v>UNITED STATES</v>
          </cell>
          <cell r="E3119" t="str">
            <v>N</v>
          </cell>
          <cell r="F3119" t="str">
            <v>Upgrade</v>
          </cell>
          <cell r="G3119">
            <v>36647</v>
          </cell>
          <cell r="H3119" t="str">
            <v>BBB</v>
          </cell>
          <cell r="I3119" t="str">
            <v>Rating Outlook Stable</v>
          </cell>
        </row>
        <row r="3120">
          <cell r="A3120">
            <v>80753756</v>
          </cell>
          <cell r="B3120" t="str">
            <v>Cargill Incorporated</v>
          </cell>
          <cell r="C3120" t="str">
            <v>Corporates</v>
          </cell>
          <cell r="D3120" t="str">
            <v>UNITED STATES</v>
          </cell>
          <cell r="E3120" t="str">
            <v>Y</v>
          </cell>
          <cell r="F3120" t="str">
            <v>Affirmed</v>
          </cell>
          <cell r="G3120">
            <v>38013</v>
          </cell>
          <cell r="H3120" t="str">
            <v>A+</v>
          </cell>
          <cell r="I3120" t="str">
            <v>Rating Outlook Stable</v>
          </cell>
        </row>
        <row r="3121">
          <cell r="A3121">
            <v>80753789</v>
          </cell>
          <cell r="B3121" t="str">
            <v>Drummond Company</v>
          </cell>
          <cell r="C3121" t="str">
            <v>Corporates</v>
          </cell>
          <cell r="D3121" t="str">
            <v>UNITED STATES</v>
          </cell>
          <cell r="E3121" t="str">
            <v>N</v>
          </cell>
          <cell r="F3121" t="str">
            <v>Affirmed</v>
          </cell>
          <cell r="G3121">
            <v>38152</v>
          </cell>
          <cell r="H3121" t="str">
            <v>BBB</v>
          </cell>
          <cell r="I3121" t="str">
            <v>Rating Outlook Stable</v>
          </cell>
        </row>
        <row r="3122">
          <cell r="A3122">
            <v>80753861</v>
          </cell>
          <cell r="B3122" t="str">
            <v>RWE AG</v>
          </cell>
          <cell r="C3122" t="str">
            <v>Electric-Corporate</v>
          </cell>
          <cell r="D3122" t="str">
            <v>GERMANY</v>
          </cell>
          <cell r="E3122" t="str">
            <v>Y</v>
          </cell>
          <cell r="F3122" t="str">
            <v>Upgrade</v>
          </cell>
          <cell r="G3122">
            <v>38152</v>
          </cell>
          <cell r="H3122" t="str">
            <v>A+</v>
          </cell>
          <cell r="I3122" t="str">
            <v>Rating Outlook Stable</v>
          </cell>
        </row>
        <row r="3123">
          <cell r="A3123">
            <v>80753944</v>
          </cell>
          <cell r="B3123" t="str">
            <v>Ergon</v>
          </cell>
          <cell r="C3123" t="str">
            <v>Corporates</v>
          </cell>
          <cell r="D3123" t="str">
            <v>UNITED STATES</v>
          </cell>
          <cell r="E3123" t="str">
            <v>N</v>
          </cell>
          <cell r="F3123" t="str">
            <v>Affirmed</v>
          </cell>
          <cell r="G3123">
            <v>37288</v>
          </cell>
          <cell r="H3123" t="str">
            <v>BBB</v>
          </cell>
          <cell r="I3123" t="str">
            <v>Rating Outlook Stable</v>
          </cell>
        </row>
        <row r="3124">
          <cell r="A3124">
            <v>80754038</v>
          </cell>
          <cell r="B3124" t="str">
            <v>Mossi &amp; Ghisolfi PP</v>
          </cell>
          <cell r="C3124" t="str">
            <v>Corporates</v>
          </cell>
          <cell r="D3124" t="str">
            <v>UNITED STATES</v>
          </cell>
          <cell r="E3124" t="str">
            <v>N</v>
          </cell>
          <cell r="F3124" t="str">
            <v>New Rating</v>
          </cell>
          <cell r="G3124">
            <v>37319</v>
          </cell>
          <cell r="H3124" t="str">
            <v>BBB-</v>
          </cell>
          <cell r="I3124" t="str">
            <v>Rating Outlook Stable</v>
          </cell>
        </row>
        <row r="3125">
          <cell r="A3125">
            <v>80754069</v>
          </cell>
          <cell r="B3125" t="str">
            <v>Plum Creek Timber Company</v>
          </cell>
          <cell r="C3125" t="str">
            <v>Corporates</v>
          </cell>
          <cell r="D3125" t="str">
            <v>UNITED STATES</v>
          </cell>
          <cell r="E3125" t="str">
            <v>Y</v>
          </cell>
          <cell r="F3125" t="str">
            <v>Affirmed</v>
          </cell>
          <cell r="G3125">
            <v>38224</v>
          </cell>
          <cell r="H3125" t="str">
            <v>BBB-</v>
          </cell>
          <cell r="I3125" t="str">
            <v>Rating Outlook Stable</v>
          </cell>
        </row>
        <row r="3126">
          <cell r="A3126">
            <v>80754094</v>
          </cell>
          <cell r="B3126" t="str">
            <v>Stepan Company</v>
          </cell>
          <cell r="C3126" t="str">
            <v>Corporates</v>
          </cell>
          <cell r="D3126" t="str">
            <v>UNITED STATES</v>
          </cell>
          <cell r="E3126" t="str">
            <v>N</v>
          </cell>
          <cell r="F3126" t="str">
            <v>Downgrade</v>
          </cell>
          <cell r="G3126">
            <v>37998</v>
          </cell>
          <cell r="H3126" t="str">
            <v>BBB</v>
          </cell>
          <cell r="I3126" t="str">
            <v>Rating Outlook Stable</v>
          </cell>
        </row>
        <row r="3127">
          <cell r="A3127">
            <v>80754142</v>
          </cell>
          <cell r="B3127" t="str">
            <v>Simpson Resource Company</v>
          </cell>
          <cell r="C3127" t="str">
            <v>Corporates</v>
          </cell>
          <cell r="D3127" t="str">
            <v>UNITED STATES</v>
          </cell>
          <cell r="E3127" t="str">
            <v>N</v>
          </cell>
          <cell r="F3127" t="str">
            <v>New Rating</v>
          </cell>
          <cell r="G3127">
            <v>37530</v>
          </cell>
          <cell r="H3127" t="str">
            <v>BB+</v>
          </cell>
          <cell r="I3127" t="str">
            <v>Rating Outlook Stable</v>
          </cell>
        </row>
        <row r="3128">
          <cell r="A3128">
            <v>80754484</v>
          </cell>
          <cell r="B3128" t="str">
            <v>Anderson Exploration</v>
          </cell>
          <cell r="C3128" t="str">
            <v>Corporates</v>
          </cell>
          <cell r="D3128" t="str">
            <v>UNITED STATES</v>
          </cell>
          <cell r="E3128" t="str">
            <v>Y</v>
          </cell>
          <cell r="F3128" t="str">
            <v>Affirmed</v>
          </cell>
          <cell r="G3128">
            <v>37677</v>
          </cell>
          <cell r="H3128" t="str">
            <v>BBB-</v>
          </cell>
          <cell r="I3128" t="str">
            <v>Rating Outlook Stable</v>
          </cell>
        </row>
        <row r="3129">
          <cell r="A3129">
            <v>80755389</v>
          </cell>
          <cell r="B3129" t="str">
            <v>Brake Bros Aquisition PLC</v>
          </cell>
          <cell r="C3129" t="str">
            <v>Lodging</v>
          </cell>
          <cell r="D3129" t="str">
            <v>UNITED KINGDOM</v>
          </cell>
          <cell r="E3129" t="str">
            <v>Y</v>
          </cell>
          <cell r="F3129" t="str">
            <v>Affirmed</v>
          </cell>
          <cell r="G3129">
            <v>38247</v>
          </cell>
          <cell r="H3129" t="str">
            <v>B</v>
          </cell>
          <cell r="I3129" t="str">
            <v>Rating Outlook Stable</v>
          </cell>
        </row>
        <row r="3130">
          <cell r="A3130">
            <v>80757935</v>
          </cell>
          <cell r="B3130" t="str">
            <v>China Insurance International Holding Co. Ltd.</v>
          </cell>
          <cell r="C3130" t="str">
            <v>Insurance</v>
          </cell>
          <cell r="D3130" t="str">
            <v>HONG KONG</v>
          </cell>
          <cell r="E3130" t="str">
            <v>Y</v>
          </cell>
          <cell r="F3130" t="str">
            <v>New Rating</v>
          </cell>
          <cell r="G3130">
            <v>37917</v>
          </cell>
          <cell r="H3130" t="str">
            <v>BBB-</v>
          </cell>
          <cell r="I3130" t="str">
            <v>Rating Outlook Stable</v>
          </cell>
        </row>
        <row r="3131">
          <cell r="A3131">
            <v>80757959</v>
          </cell>
          <cell r="B3131" t="str">
            <v>China International Reinsurance Co Ltd</v>
          </cell>
          <cell r="C3131" t="str">
            <v>Reinsurers</v>
          </cell>
          <cell r="D3131" t="str">
            <v>HONG KONG</v>
          </cell>
          <cell r="E3131" t="str">
            <v>Y</v>
          </cell>
          <cell r="F3131" t="str">
            <v>New Rating</v>
          </cell>
          <cell r="G3131">
            <v>37917</v>
          </cell>
          <cell r="H3131" t="str">
            <v>BBB-</v>
          </cell>
          <cell r="I3131" t="str">
            <v>Rating Outlook Stable</v>
          </cell>
        </row>
        <row r="3132">
          <cell r="A3132">
            <v>80757978</v>
          </cell>
          <cell r="B3132" t="str">
            <v>Tai Ping Life Insurance Co Ltd</v>
          </cell>
          <cell r="C3132" t="str">
            <v>Insurance</v>
          </cell>
          <cell r="D3132" t="str">
            <v>CHINA</v>
          </cell>
          <cell r="E3132" t="str">
            <v>Y</v>
          </cell>
          <cell r="F3132" t="str">
            <v>New Rating</v>
          </cell>
          <cell r="G3132">
            <v>37917</v>
          </cell>
          <cell r="H3132" t="str">
            <v>BBB+</v>
          </cell>
          <cell r="I3132" t="str">
            <v>Rating Outlook Stable</v>
          </cell>
        </row>
        <row r="3133">
          <cell r="A3133">
            <v>80760984</v>
          </cell>
          <cell r="B3133" t="str">
            <v>Bloomberg LP</v>
          </cell>
          <cell r="C3133" t="str">
            <v>Media &amp; Entertainment</v>
          </cell>
          <cell r="D3133" t="str">
            <v>UNITED STATES</v>
          </cell>
          <cell r="E3133" t="str">
            <v>Y</v>
          </cell>
          <cell r="F3133" t="str">
            <v>New Rating</v>
          </cell>
          <cell r="G3133">
            <v>37924</v>
          </cell>
          <cell r="H3133" t="str">
            <v>A-</v>
          </cell>
          <cell r="I3133" t="str">
            <v>Rating Outlook Positive</v>
          </cell>
        </row>
        <row r="3134">
          <cell r="A3134">
            <v>80762994</v>
          </cell>
          <cell r="B3134" t="str">
            <v>Banca IFIS S.p.A.</v>
          </cell>
          <cell r="C3134" t="str">
            <v>Banks</v>
          </cell>
          <cell r="D3134" t="str">
            <v>ITALY</v>
          </cell>
          <cell r="E3134" t="str">
            <v>Y</v>
          </cell>
          <cell r="F3134" t="str">
            <v>New Rating</v>
          </cell>
          <cell r="G3134">
            <v>37973</v>
          </cell>
          <cell r="H3134" t="str">
            <v>BB+</v>
          </cell>
          <cell r="I3134" t="str">
            <v>Rating Outlook Stable</v>
          </cell>
        </row>
        <row r="3135">
          <cell r="A3135">
            <v>80764979</v>
          </cell>
          <cell r="B3135" t="str">
            <v>NeaFidi - Consorzio di Garanzia</v>
          </cell>
          <cell r="C3135" t="str">
            <v>Financial Institutions</v>
          </cell>
          <cell r="D3135" t="str">
            <v>ITALY</v>
          </cell>
          <cell r="E3135" t="str">
            <v>Y</v>
          </cell>
          <cell r="F3135" t="str">
            <v>New Rating</v>
          </cell>
          <cell r="G3135">
            <v>37946</v>
          </cell>
          <cell r="H3135" t="str">
            <v>BBB</v>
          </cell>
          <cell r="I3135" t="str">
            <v>Rating Outlook Stable</v>
          </cell>
        </row>
        <row r="3136">
          <cell r="A3136">
            <v>80766004</v>
          </cell>
          <cell r="B3136" t="str">
            <v>Dillard's, Inc.</v>
          </cell>
          <cell r="C3136" t="str">
            <v>Retailing</v>
          </cell>
          <cell r="D3136" t="str">
            <v>UNITED STATES</v>
          </cell>
          <cell r="E3136" t="str">
            <v>Y</v>
          </cell>
          <cell r="F3136" t="str">
            <v>Affirmed</v>
          </cell>
          <cell r="G3136">
            <v>38209</v>
          </cell>
          <cell r="H3136" t="str">
            <v>BB-</v>
          </cell>
          <cell r="I3136" t="str">
            <v>Rating Outlook Negative</v>
          </cell>
        </row>
        <row r="3137">
          <cell r="A3137">
            <v>80767179</v>
          </cell>
          <cell r="B3137" t="str">
            <v>Mitsubishi Estate Company</v>
          </cell>
          <cell r="C3137" t="str">
            <v>Property/Real Estate</v>
          </cell>
          <cell r="D3137" t="str">
            <v>JAPAN</v>
          </cell>
          <cell r="E3137" t="str">
            <v>Y</v>
          </cell>
          <cell r="F3137" t="str">
            <v>New Rating</v>
          </cell>
          <cell r="G3137">
            <v>37923</v>
          </cell>
          <cell r="H3137" t="str">
            <v>A</v>
          </cell>
          <cell r="I3137" t="str">
            <v>Rating Outlook Stable</v>
          </cell>
        </row>
        <row r="3138">
          <cell r="A3138">
            <v>80767182</v>
          </cell>
          <cell r="B3138" t="str">
            <v>Mitsui Fudosan Co. Ltd.</v>
          </cell>
          <cell r="C3138" t="str">
            <v>Property/Real Estate</v>
          </cell>
          <cell r="D3138" t="str">
            <v>JAPAN</v>
          </cell>
          <cell r="E3138" t="str">
            <v>Y</v>
          </cell>
          <cell r="F3138" t="str">
            <v>New Rating</v>
          </cell>
          <cell r="G3138">
            <v>37923</v>
          </cell>
          <cell r="H3138" t="str">
            <v>BBB</v>
          </cell>
          <cell r="I3138" t="str">
            <v>Rating Outlook Stable</v>
          </cell>
        </row>
        <row r="3139">
          <cell r="A3139">
            <v>80768979</v>
          </cell>
          <cell r="B3139" t="str">
            <v>C &amp; S Wholesale Grocers, Inc.</v>
          </cell>
          <cell r="C3139" t="str">
            <v>Food</v>
          </cell>
          <cell r="D3139" t="str">
            <v>UNITED STATES</v>
          </cell>
          <cell r="E3139" t="str">
            <v>N</v>
          </cell>
          <cell r="F3139" t="str">
            <v>New Rating</v>
          </cell>
          <cell r="G3139">
            <v>37923</v>
          </cell>
          <cell r="H3139" t="str">
            <v>BBB+</v>
          </cell>
          <cell r="I3139" t="str">
            <v>Rating Outlook Stable</v>
          </cell>
        </row>
        <row r="3140">
          <cell r="A3140">
            <v>80768984</v>
          </cell>
          <cell r="B3140" t="str">
            <v>Abarta, Inc.</v>
          </cell>
          <cell r="C3140" t="str">
            <v>Beverage</v>
          </cell>
          <cell r="D3140" t="str">
            <v>UNITED STATES</v>
          </cell>
          <cell r="E3140" t="str">
            <v>N</v>
          </cell>
          <cell r="F3140" t="str">
            <v>New Rating</v>
          </cell>
          <cell r="G3140">
            <v>37923</v>
          </cell>
          <cell r="H3140" t="str">
            <v>BBB-</v>
          </cell>
          <cell r="I3140" t="str">
            <v>Rating Outlook Stable</v>
          </cell>
        </row>
        <row r="3141">
          <cell r="A3141">
            <v>80768990</v>
          </cell>
          <cell r="B3141" t="str">
            <v>Glazer's Family of Companies</v>
          </cell>
          <cell r="C3141" t="str">
            <v>Beverage</v>
          </cell>
          <cell r="D3141" t="str">
            <v>UNITED STATES</v>
          </cell>
          <cell r="E3141" t="str">
            <v>N</v>
          </cell>
          <cell r="F3141" t="str">
            <v>New Rating</v>
          </cell>
          <cell r="G3141">
            <v>37923</v>
          </cell>
          <cell r="H3141" t="str">
            <v>BBB-</v>
          </cell>
          <cell r="I3141" t="str">
            <v>Rating Outlook Stable</v>
          </cell>
        </row>
        <row r="3142">
          <cell r="A3142">
            <v>80768999</v>
          </cell>
          <cell r="B3142" t="str">
            <v>Trident Seafoods Corporation</v>
          </cell>
          <cell r="C3142" t="str">
            <v>Food</v>
          </cell>
          <cell r="D3142" t="str">
            <v>UNITED STATES</v>
          </cell>
          <cell r="E3142" t="str">
            <v>N</v>
          </cell>
          <cell r="F3142" t="str">
            <v>New Rating</v>
          </cell>
          <cell r="G3142">
            <v>37923</v>
          </cell>
          <cell r="H3142" t="str">
            <v>BBB-</v>
          </cell>
          <cell r="I3142" t="str">
            <v>Rating Outlook Stable</v>
          </cell>
        </row>
        <row r="3143">
          <cell r="A3143">
            <v>80769004</v>
          </cell>
          <cell r="B3143" t="str">
            <v>Commonwealth Brands, Inc.</v>
          </cell>
          <cell r="C3143" t="str">
            <v>Tobacco</v>
          </cell>
          <cell r="D3143" t="str">
            <v>UNITED STATES</v>
          </cell>
          <cell r="E3143" t="str">
            <v>N</v>
          </cell>
          <cell r="F3143" t="str">
            <v>New Rating</v>
          </cell>
          <cell r="G3143">
            <v>37923</v>
          </cell>
          <cell r="H3143" t="str">
            <v>BB-</v>
          </cell>
          <cell r="I3143" t="str">
            <v>Rating Outlook Negative</v>
          </cell>
        </row>
        <row r="3144">
          <cell r="A3144">
            <v>80769009</v>
          </cell>
          <cell r="B3144" t="str">
            <v>Southern Minnesota Beet Sugar Cooperative</v>
          </cell>
          <cell r="C3144" t="str">
            <v>Corporates</v>
          </cell>
          <cell r="D3144" t="str">
            <v>UNITED STATES</v>
          </cell>
          <cell r="E3144" t="str">
            <v>N</v>
          </cell>
          <cell r="F3144" t="str">
            <v>New Rating</v>
          </cell>
          <cell r="G3144">
            <v>37923</v>
          </cell>
          <cell r="H3144" t="str">
            <v>BB</v>
          </cell>
          <cell r="I3144" t="str">
            <v>Rating Outlook Stable</v>
          </cell>
        </row>
        <row r="3145">
          <cell r="A3145">
            <v>80769014</v>
          </cell>
          <cell r="B3145" t="str">
            <v>Wawa,Inc.</v>
          </cell>
          <cell r="C3145" t="str">
            <v>Food Retailing</v>
          </cell>
          <cell r="D3145" t="str">
            <v>UNITED STATES</v>
          </cell>
          <cell r="E3145" t="str">
            <v>N</v>
          </cell>
          <cell r="F3145" t="str">
            <v>New Rating</v>
          </cell>
          <cell r="G3145">
            <v>37923</v>
          </cell>
          <cell r="H3145" t="str">
            <v>BBB-</v>
          </cell>
          <cell r="I3145" t="str">
            <v>Rating Outlook Negative</v>
          </cell>
        </row>
        <row r="3146">
          <cell r="A3146">
            <v>80770579</v>
          </cell>
          <cell r="B3146" t="str">
            <v>Freedom Communications</v>
          </cell>
          <cell r="C3146" t="str">
            <v>Media &amp; Entertainment</v>
          </cell>
          <cell r="D3146" t="str">
            <v>UNITED STATES</v>
          </cell>
          <cell r="E3146" t="str">
            <v>N</v>
          </cell>
          <cell r="F3146" t="str">
            <v>New Rating</v>
          </cell>
          <cell r="G3146">
            <v>37924</v>
          </cell>
          <cell r="H3146" t="str">
            <v>BBB-</v>
          </cell>
          <cell r="I3146" t="str">
            <v>Rating Outlook Stable</v>
          </cell>
        </row>
        <row r="3147">
          <cell r="A3147">
            <v>80776001</v>
          </cell>
          <cell r="B3147" t="str">
            <v>Supervalu</v>
          </cell>
          <cell r="C3147" t="str">
            <v>Retailing</v>
          </cell>
          <cell r="D3147" t="str">
            <v>UNITED STATES</v>
          </cell>
          <cell r="E3147" t="str">
            <v>Y</v>
          </cell>
          <cell r="F3147" t="str">
            <v>New Rating</v>
          </cell>
          <cell r="G3147">
            <v>37932</v>
          </cell>
          <cell r="H3147" t="str">
            <v>BBB</v>
          </cell>
          <cell r="I3147" t="str">
            <v>Rating Outlook Stable</v>
          </cell>
        </row>
        <row r="3148">
          <cell r="A3148">
            <v>80779612</v>
          </cell>
          <cell r="B3148" t="str">
            <v>Federfidi Lombarda</v>
          </cell>
          <cell r="C3148" t="str">
            <v>Financial Institutions</v>
          </cell>
          <cell r="D3148" t="str">
            <v>ITALY</v>
          </cell>
          <cell r="E3148" t="str">
            <v>Y</v>
          </cell>
          <cell r="F3148" t="str">
            <v>New Rating</v>
          </cell>
          <cell r="G3148">
            <v>37930</v>
          </cell>
          <cell r="H3148" t="str">
            <v>BBB+</v>
          </cell>
          <cell r="I3148" t="str">
            <v>Rating Outlook Stable</v>
          </cell>
        </row>
        <row r="3149">
          <cell r="A3149">
            <v>80783579</v>
          </cell>
          <cell r="B3149" t="str">
            <v>Australian Gas Light Company (The)</v>
          </cell>
          <cell r="C3149" t="str">
            <v>Electric-Corporate</v>
          </cell>
          <cell r="D3149" t="str">
            <v>AUSTRALIA</v>
          </cell>
          <cell r="E3149" t="str">
            <v>Y</v>
          </cell>
          <cell r="F3149" t="str">
            <v>Affirmed</v>
          </cell>
          <cell r="G3149">
            <v>38085</v>
          </cell>
          <cell r="H3149" t="str">
            <v>A</v>
          </cell>
          <cell r="I3149" t="str">
            <v>Rating Outlook Stable</v>
          </cell>
        </row>
        <row r="3150">
          <cell r="A3150">
            <v>80785383</v>
          </cell>
          <cell r="B3150" t="str">
            <v>Hua Nan Bills Finance Corporation</v>
          </cell>
          <cell r="C3150" t="str">
            <v>Financial Institutions</v>
          </cell>
          <cell r="D3150" t="str">
            <v>TAIWAN</v>
          </cell>
          <cell r="E3150" t="str">
            <v>Y</v>
          </cell>
          <cell r="F3150" t="str">
            <v>New Rating</v>
          </cell>
          <cell r="G3150">
            <v>37932</v>
          </cell>
          <cell r="H3150" t="str">
            <v>BB-</v>
          </cell>
          <cell r="I3150" t="str">
            <v>Rating Outlook Stable</v>
          </cell>
        </row>
        <row r="3151">
          <cell r="A3151">
            <v>80787930</v>
          </cell>
          <cell r="B3151" t="str">
            <v>Safilo S.p.A.</v>
          </cell>
          <cell r="C3151" t="str">
            <v>Consumer</v>
          </cell>
          <cell r="D3151" t="str">
            <v>ITALY</v>
          </cell>
          <cell r="E3151" t="str">
            <v>Y</v>
          </cell>
          <cell r="F3151" t="str">
            <v>Affirmed</v>
          </cell>
          <cell r="G3151">
            <v>38155</v>
          </cell>
          <cell r="H3151" t="str">
            <v>B</v>
          </cell>
          <cell r="I3151" t="str">
            <v>Rating Outlook Negative</v>
          </cell>
        </row>
        <row r="3152">
          <cell r="A3152">
            <v>80790379</v>
          </cell>
          <cell r="B3152" t="str">
            <v>Focus Wickes (Investments) Ltd</v>
          </cell>
          <cell r="C3152" t="str">
            <v>Corporates</v>
          </cell>
          <cell r="D3152" t="str">
            <v>UNITED KINGDOM</v>
          </cell>
          <cell r="E3152" t="str">
            <v>Y</v>
          </cell>
          <cell r="F3152" t="str">
            <v>Affirmed</v>
          </cell>
          <cell r="G3152">
            <v>38083</v>
          </cell>
          <cell r="H3152" t="str">
            <v>B+</v>
          </cell>
          <cell r="I3152" t="str">
            <v>Rating Outlook Stable</v>
          </cell>
        </row>
        <row r="3153">
          <cell r="A3153">
            <v>80802580</v>
          </cell>
          <cell r="B3153" t="str">
            <v>Shinsei Trust and Banking Co., Ltd</v>
          </cell>
          <cell r="C3153" t="str">
            <v>Banks</v>
          </cell>
          <cell r="D3153" t="str">
            <v>JAPAN</v>
          </cell>
          <cell r="E3153" t="str">
            <v>Y</v>
          </cell>
          <cell r="F3153" t="str">
            <v>New Rating</v>
          </cell>
          <cell r="G3153">
            <v>37938</v>
          </cell>
          <cell r="H3153" t="str">
            <v>BBB</v>
          </cell>
          <cell r="I3153" t="str">
            <v>Rating Outlook Stable</v>
          </cell>
        </row>
        <row r="3154">
          <cell r="A3154">
            <v>80802679</v>
          </cell>
          <cell r="B3154" t="str">
            <v>NCB, FSB</v>
          </cell>
          <cell r="C3154" t="str">
            <v>Financial Institutions</v>
          </cell>
          <cell r="D3154" t="str">
            <v>UNITED STATES</v>
          </cell>
          <cell r="E3154" t="str">
            <v>Y</v>
          </cell>
          <cell r="F3154" t="str">
            <v>New Rating</v>
          </cell>
          <cell r="G3154">
            <v>37938</v>
          </cell>
          <cell r="H3154" t="str">
            <v>A-</v>
          </cell>
          <cell r="I3154" t="str">
            <v>Rating Outlook Stable</v>
          </cell>
        </row>
        <row r="3155">
          <cell r="A3155">
            <v>80805830</v>
          </cell>
          <cell r="B3155" t="str">
            <v>Taishin Financial Holdings Company</v>
          </cell>
          <cell r="C3155" t="str">
            <v>Financial Institutions</v>
          </cell>
          <cell r="D3155" t="str">
            <v>TAIWAN</v>
          </cell>
          <cell r="E3155" t="str">
            <v>Y</v>
          </cell>
          <cell r="F3155" t="str">
            <v>Upgrade</v>
          </cell>
          <cell r="G3155">
            <v>38176</v>
          </cell>
          <cell r="H3155" t="str">
            <v>BBB</v>
          </cell>
          <cell r="I3155" t="str">
            <v>Rating Outlook Stable</v>
          </cell>
        </row>
        <row r="3156">
          <cell r="A3156">
            <v>80810433</v>
          </cell>
          <cell r="B3156" t="str">
            <v>Alestra, S. de R.L. de C.V.</v>
          </cell>
          <cell r="C3156" t="str">
            <v>Corporates</v>
          </cell>
          <cell r="D3156" t="str">
            <v>MEXICO</v>
          </cell>
          <cell r="E3156" t="str">
            <v>Y</v>
          </cell>
          <cell r="F3156" t="str">
            <v>Affirmed</v>
          </cell>
          <cell r="G3156">
            <v>38125</v>
          </cell>
          <cell r="H3156" t="str">
            <v>B-</v>
          </cell>
          <cell r="I3156" t="str">
            <v>Rating Outlook Stable</v>
          </cell>
        </row>
        <row r="3157">
          <cell r="A3157">
            <v>80813036</v>
          </cell>
          <cell r="B3157" t="str">
            <v>Ahli United Bank (Bahrain) BSC(c)</v>
          </cell>
          <cell r="C3157" t="str">
            <v>Banks</v>
          </cell>
          <cell r="D3157" t="str">
            <v>BAHRAIN</v>
          </cell>
          <cell r="E3157" t="str">
            <v>Y</v>
          </cell>
          <cell r="F3157" t="str">
            <v>New Rating</v>
          </cell>
          <cell r="G3157">
            <v>37945</v>
          </cell>
          <cell r="H3157" t="str">
            <v>BBB+</v>
          </cell>
          <cell r="I3157" t="str">
            <v>Rating Outlook Stable</v>
          </cell>
        </row>
        <row r="3158">
          <cell r="A3158">
            <v>80814402</v>
          </cell>
          <cell r="B3158" t="str">
            <v>Thornburg Mortgage</v>
          </cell>
          <cell r="C3158" t="str">
            <v>Financial Institutions</v>
          </cell>
          <cell r="D3158" t="str">
            <v>UNITED STATES</v>
          </cell>
          <cell r="E3158" t="str">
            <v>Y</v>
          </cell>
          <cell r="F3158" t="str">
            <v>New Rating</v>
          </cell>
          <cell r="G3158">
            <v>37944</v>
          </cell>
          <cell r="H3158" t="str">
            <v>BB</v>
          </cell>
          <cell r="I3158" t="str">
            <v>Rating Outlook Stable</v>
          </cell>
        </row>
        <row r="3159">
          <cell r="A3159">
            <v>80817179</v>
          </cell>
          <cell r="B3159" t="str">
            <v>Hsinchu International Bank</v>
          </cell>
          <cell r="C3159" t="str">
            <v>Banks</v>
          </cell>
          <cell r="D3159" t="str">
            <v>TAIWAN</v>
          </cell>
          <cell r="E3159" t="str">
            <v>Y</v>
          </cell>
          <cell r="F3159" t="str">
            <v>Upgrade</v>
          </cell>
          <cell r="G3159">
            <v>38252</v>
          </cell>
          <cell r="H3159" t="str">
            <v>BB</v>
          </cell>
          <cell r="I3159" t="str">
            <v>Rating Outlook Positive</v>
          </cell>
        </row>
        <row r="3160">
          <cell r="A3160">
            <v>80817990</v>
          </cell>
          <cell r="B3160" t="str">
            <v>Paxar Corp.</v>
          </cell>
          <cell r="C3160" t="str">
            <v>Consumer</v>
          </cell>
          <cell r="D3160" t="str">
            <v>UNITED STATES</v>
          </cell>
          <cell r="E3160" t="str">
            <v>N</v>
          </cell>
          <cell r="F3160" t="str">
            <v>Downgrade</v>
          </cell>
          <cell r="G3160">
            <v>37949</v>
          </cell>
          <cell r="H3160" t="str">
            <v>BBB</v>
          </cell>
          <cell r="I3160" t="str">
            <v>Rating Outlook Negative</v>
          </cell>
        </row>
        <row r="3161">
          <cell r="A3161">
            <v>80818918</v>
          </cell>
          <cell r="B3161" t="str">
            <v>Southeast Corporate Federal Credit Union</v>
          </cell>
          <cell r="C3161" t="str">
            <v>Financial Institutions</v>
          </cell>
          <cell r="D3161" t="str">
            <v>UNITED STATES</v>
          </cell>
          <cell r="E3161" t="str">
            <v>Y</v>
          </cell>
          <cell r="F3161" t="str">
            <v>New Rating</v>
          </cell>
          <cell r="G3161">
            <v>37951</v>
          </cell>
          <cell r="H3161" t="str">
            <v>AA-</v>
          </cell>
          <cell r="I3161" t="str">
            <v>Rating Outlook Stable</v>
          </cell>
        </row>
        <row r="3162">
          <cell r="A3162">
            <v>80822782</v>
          </cell>
          <cell r="B3162" t="str">
            <v>TV Azteca S.A. de C.V.</v>
          </cell>
          <cell r="C3162" t="str">
            <v>Corporates</v>
          </cell>
          <cell r="D3162" t="str">
            <v>MEXICO</v>
          </cell>
          <cell r="E3162" t="str">
            <v>Y</v>
          </cell>
          <cell r="F3162" t="str">
            <v>New Rating</v>
          </cell>
          <cell r="G3162">
            <v>37956</v>
          </cell>
          <cell r="H3162" t="str">
            <v>B+</v>
          </cell>
          <cell r="I3162" t="str">
            <v>Rating Outlook Stable</v>
          </cell>
        </row>
        <row r="3163">
          <cell r="A3163">
            <v>80826405</v>
          </cell>
          <cell r="B3163" t="str">
            <v>Regentrealm Ltd</v>
          </cell>
          <cell r="C3163" t="str">
            <v>Food, Beverage &amp; Tobacco</v>
          </cell>
          <cell r="D3163" t="str">
            <v>UNITED KINGDOM</v>
          </cell>
          <cell r="E3163" t="str">
            <v>Y</v>
          </cell>
          <cell r="F3163" t="str">
            <v>Downgrade</v>
          </cell>
          <cell r="G3163">
            <v>38239</v>
          </cell>
          <cell r="H3163" t="str">
            <v>B</v>
          </cell>
          <cell r="I3163" t="str">
            <v>Rating Outlook Stable</v>
          </cell>
        </row>
        <row r="3164">
          <cell r="A3164">
            <v>80827021</v>
          </cell>
          <cell r="B3164" t="str">
            <v>21st Century Insurance Group</v>
          </cell>
          <cell r="C3164" t="str">
            <v>Insurance</v>
          </cell>
          <cell r="D3164" t="str">
            <v>UNITED STATES</v>
          </cell>
          <cell r="E3164" t="str">
            <v>Y</v>
          </cell>
          <cell r="F3164" t="str">
            <v>New Rating</v>
          </cell>
          <cell r="G3164">
            <v>37958</v>
          </cell>
          <cell r="H3164" t="str">
            <v>BBB</v>
          </cell>
          <cell r="I3164" t="str">
            <v>Rating Outlook Positive</v>
          </cell>
        </row>
        <row r="3165">
          <cell r="A3165">
            <v>80827805</v>
          </cell>
          <cell r="B3165" t="str">
            <v>Ball Corporation</v>
          </cell>
          <cell r="C3165" t="str">
            <v>Corporates</v>
          </cell>
          <cell r="D3165" t="str">
            <v>UNITED STATES</v>
          </cell>
          <cell r="E3165" t="str">
            <v>Y</v>
          </cell>
          <cell r="F3165" t="str">
            <v>New Rating</v>
          </cell>
          <cell r="G3165">
            <v>37959</v>
          </cell>
          <cell r="H3165" t="str">
            <v>BB</v>
          </cell>
          <cell r="I3165" t="str">
            <v>Rating Outlook Stable</v>
          </cell>
        </row>
        <row r="3166">
          <cell r="A3166">
            <v>80828598</v>
          </cell>
          <cell r="B3166" t="str">
            <v>Citadel</v>
          </cell>
          <cell r="C3166" t="str">
            <v>Broker/Dealers</v>
          </cell>
          <cell r="D3166" t="str">
            <v>UNITED STATES</v>
          </cell>
          <cell r="E3166" t="str">
            <v>N</v>
          </cell>
          <cell r="F3166" t="str">
            <v>New Rating</v>
          </cell>
          <cell r="G3166">
            <v>36831</v>
          </cell>
          <cell r="H3166" t="str">
            <v>BBB</v>
          </cell>
        </row>
        <row r="3167">
          <cell r="A3167">
            <v>80828601</v>
          </cell>
          <cell r="B3167" t="str">
            <v>Lazard LLC</v>
          </cell>
          <cell r="C3167" t="str">
            <v>Broker/Dealers</v>
          </cell>
          <cell r="D3167" t="str">
            <v>UNITED STATES</v>
          </cell>
          <cell r="E3167" t="str">
            <v>N</v>
          </cell>
          <cell r="F3167" t="str">
            <v>New Rating</v>
          </cell>
          <cell r="G3167">
            <v>37591</v>
          </cell>
          <cell r="H3167" t="str">
            <v>BBB+</v>
          </cell>
        </row>
        <row r="3168">
          <cell r="A3168">
            <v>80828604</v>
          </cell>
          <cell r="B3168" t="str">
            <v>Mass Mutual Oppenheimer</v>
          </cell>
          <cell r="C3168" t="str">
            <v>Broker/Dealers</v>
          </cell>
          <cell r="D3168" t="str">
            <v>UNITED STATES</v>
          </cell>
          <cell r="E3168" t="str">
            <v>N</v>
          </cell>
          <cell r="F3168" t="str">
            <v>New Rating</v>
          </cell>
          <cell r="G3168">
            <v>37288</v>
          </cell>
          <cell r="H3168" t="str">
            <v>BBB</v>
          </cell>
        </row>
        <row r="3169">
          <cell r="A3169">
            <v>80832179</v>
          </cell>
          <cell r="B3169" t="str">
            <v>Caja de Ahorros y Monte de Piedad de Extremadura</v>
          </cell>
          <cell r="C3169" t="str">
            <v>Banks</v>
          </cell>
          <cell r="D3169" t="str">
            <v>SPAIN</v>
          </cell>
          <cell r="E3169" t="str">
            <v>Y</v>
          </cell>
          <cell r="F3169" t="str">
            <v>New Rating</v>
          </cell>
          <cell r="G3169">
            <v>37978</v>
          </cell>
          <cell r="H3169" t="str">
            <v>A-</v>
          </cell>
          <cell r="I3169" t="str">
            <v>Rating Outlook Stable</v>
          </cell>
        </row>
        <row r="3170">
          <cell r="A3170">
            <v>80832207</v>
          </cell>
          <cell r="B3170" t="str">
            <v>America West Airlines, Inc.</v>
          </cell>
          <cell r="C3170" t="str">
            <v>Corporates</v>
          </cell>
          <cell r="D3170" t="str">
            <v>UNITED STATES</v>
          </cell>
          <cell r="E3170" t="str">
            <v>Y</v>
          </cell>
          <cell r="F3170" t="str">
            <v>New Rating</v>
          </cell>
          <cell r="G3170">
            <v>37964</v>
          </cell>
          <cell r="H3170" t="str">
            <v>CCC</v>
          </cell>
          <cell r="I3170" t="str">
            <v>Rating Outlook Stable</v>
          </cell>
        </row>
        <row r="3171">
          <cell r="A3171">
            <v>80833404</v>
          </cell>
          <cell r="B3171" t="str">
            <v>News Corporation, Ltd. (The)</v>
          </cell>
          <cell r="C3171" t="str">
            <v>Media &amp; Entertainment</v>
          </cell>
          <cell r="D3171" t="str">
            <v>UNITED STATES</v>
          </cell>
          <cell r="E3171" t="str">
            <v>Y</v>
          </cell>
          <cell r="F3171" t="str">
            <v>Upgrade</v>
          </cell>
          <cell r="G3171">
            <v>38134</v>
          </cell>
          <cell r="H3171" t="str">
            <v>BBB</v>
          </cell>
          <cell r="I3171" t="str">
            <v>Rating Outlook Stable</v>
          </cell>
        </row>
        <row r="3172">
          <cell r="A3172">
            <v>80833411</v>
          </cell>
          <cell r="B3172" t="str">
            <v>News America Inc.</v>
          </cell>
          <cell r="C3172" t="str">
            <v>Media &amp; Entertainment</v>
          </cell>
          <cell r="D3172" t="str">
            <v>UNITED STATES</v>
          </cell>
          <cell r="E3172" t="str">
            <v>Y</v>
          </cell>
          <cell r="F3172" t="str">
            <v>Upgrade</v>
          </cell>
          <cell r="G3172">
            <v>38134</v>
          </cell>
          <cell r="H3172" t="str">
            <v>BBB</v>
          </cell>
          <cell r="I3172" t="str">
            <v>Rating Outlook Stable</v>
          </cell>
        </row>
        <row r="3173">
          <cell r="A3173">
            <v>80836051</v>
          </cell>
          <cell r="B3173" t="str">
            <v>Entreprise Tunisienne d'Activites Petrolieres</v>
          </cell>
          <cell r="C3173" t="str">
            <v>Energy (Oil &amp; Gas)</v>
          </cell>
          <cell r="D3173" t="str">
            <v>TUNISIA</v>
          </cell>
          <cell r="E3173" t="str">
            <v>Y</v>
          </cell>
          <cell r="F3173" t="str">
            <v>New Rating</v>
          </cell>
          <cell r="G3173">
            <v>37972</v>
          </cell>
          <cell r="H3173" t="str">
            <v>AA+</v>
          </cell>
          <cell r="I3173" t="str">
            <v>Rating Outlook Stable</v>
          </cell>
        </row>
        <row r="3174">
          <cell r="A3174">
            <v>80836579</v>
          </cell>
          <cell r="B3174" t="str">
            <v>Academy</v>
          </cell>
          <cell r="C3174" t="str">
            <v>Retailing</v>
          </cell>
          <cell r="D3174" t="str">
            <v>UNITED STATES</v>
          </cell>
          <cell r="E3174" t="str">
            <v>N</v>
          </cell>
          <cell r="F3174" t="str">
            <v>New Rating</v>
          </cell>
          <cell r="G3174">
            <v>37970</v>
          </cell>
          <cell r="H3174" t="str">
            <v>BBB-</v>
          </cell>
          <cell r="I3174" t="str">
            <v>Rating Outlook Negative</v>
          </cell>
        </row>
        <row r="3175">
          <cell r="A3175">
            <v>80841688</v>
          </cell>
          <cell r="B3175" t="str">
            <v>Heritage Property Investment Trust</v>
          </cell>
          <cell r="C3175" t="str">
            <v>Real Estate Investment Trusts</v>
          </cell>
          <cell r="D3175" t="str">
            <v>UNITED STATES</v>
          </cell>
          <cell r="E3175" t="str">
            <v>Y</v>
          </cell>
          <cell r="F3175" t="str">
            <v>New Rating</v>
          </cell>
          <cell r="G3175">
            <v>37965</v>
          </cell>
          <cell r="H3175" t="str">
            <v>BBB-</v>
          </cell>
          <cell r="I3175" t="str">
            <v>Rating Outlook Stable</v>
          </cell>
        </row>
        <row r="3176">
          <cell r="A3176">
            <v>80842179</v>
          </cell>
          <cell r="B3176" t="str">
            <v>Bank Morgan Stanley AG</v>
          </cell>
          <cell r="C3176" t="str">
            <v>Financial Institutions</v>
          </cell>
          <cell r="D3176" t="str">
            <v>SWITZERLAND</v>
          </cell>
          <cell r="E3176" t="str">
            <v>Y</v>
          </cell>
          <cell r="F3176" t="str">
            <v>New Rating</v>
          </cell>
          <cell r="G3176">
            <v>38134</v>
          </cell>
          <cell r="H3176" t="str">
            <v>AA-</v>
          </cell>
          <cell r="I3176" t="str">
            <v>Rating Outlook Stable</v>
          </cell>
        </row>
        <row r="3177">
          <cell r="A3177">
            <v>80843884</v>
          </cell>
          <cell r="B3177" t="str">
            <v>Johnson &amp; Johnson</v>
          </cell>
          <cell r="C3177" t="str">
            <v>Corporates</v>
          </cell>
          <cell r="D3177" t="str">
            <v>UNITED STATES</v>
          </cell>
          <cell r="E3177" t="str">
            <v>Y</v>
          </cell>
          <cell r="F3177" t="str">
            <v>New Rating</v>
          </cell>
          <cell r="G3177">
            <v>37973</v>
          </cell>
          <cell r="H3177" t="str">
            <v>AAA</v>
          </cell>
          <cell r="I3177" t="str">
            <v>Rating Outlook Stable</v>
          </cell>
        </row>
        <row r="3178">
          <cell r="A3178">
            <v>80845379</v>
          </cell>
          <cell r="B3178" t="str">
            <v>Finmatica SpA</v>
          </cell>
          <cell r="C3178" t="str">
            <v>Technology</v>
          </cell>
          <cell r="D3178" t="str">
            <v>ITALY</v>
          </cell>
          <cell r="E3178" t="str">
            <v>Y</v>
          </cell>
          <cell r="F3178" t="str">
            <v>Downgrade</v>
          </cell>
          <cell r="G3178">
            <v>38204</v>
          </cell>
          <cell r="H3178" t="str">
            <v>C</v>
          </cell>
          <cell r="I3178" t="str">
            <v>Rating Watch Off</v>
          </cell>
        </row>
        <row r="3179">
          <cell r="A3179">
            <v>80847192</v>
          </cell>
          <cell r="B3179" t="str">
            <v>JSG Acquisitions</v>
          </cell>
          <cell r="C3179" t="str">
            <v>Paper &amp; Forest Products</v>
          </cell>
          <cell r="D3179" t="str">
            <v>IRELAND</v>
          </cell>
          <cell r="E3179" t="str">
            <v>Y</v>
          </cell>
          <cell r="F3179" t="str">
            <v>New Rating</v>
          </cell>
          <cell r="G3179">
            <v>37974</v>
          </cell>
          <cell r="H3179" t="str">
            <v>B+</v>
          </cell>
          <cell r="I3179" t="str">
            <v>Rating Outlook Stable</v>
          </cell>
        </row>
        <row r="3180">
          <cell r="A3180">
            <v>80850098</v>
          </cell>
          <cell r="B3180" t="str">
            <v>Caja Rural de Aragon</v>
          </cell>
          <cell r="C3180" t="str">
            <v>Banks</v>
          </cell>
          <cell r="D3180" t="str">
            <v>SPAIN</v>
          </cell>
          <cell r="E3180" t="str">
            <v>Y</v>
          </cell>
          <cell r="F3180" t="str">
            <v>New Rating</v>
          </cell>
          <cell r="G3180">
            <v>37978</v>
          </cell>
          <cell r="H3180" t="str">
            <v>BBB</v>
          </cell>
          <cell r="I3180" t="str">
            <v>Rating Outlook Stable</v>
          </cell>
        </row>
        <row r="3181">
          <cell r="A3181">
            <v>80860151</v>
          </cell>
          <cell r="B3181" t="str">
            <v>Columbia Industrial Development Board</v>
          </cell>
          <cell r="C3181" t="str">
            <v>Global Power</v>
          </cell>
          <cell r="D3181" t="str">
            <v>UNITED STATES</v>
          </cell>
          <cell r="E3181" t="str">
            <v>Y</v>
          </cell>
          <cell r="F3181" t="str">
            <v>New Rating</v>
          </cell>
          <cell r="G3181">
            <v>37967</v>
          </cell>
          <cell r="H3181" t="str">
            <v>A</v>
          </cell>
          <cell r="I3181" t="str">
            <v>Rating Outlook Stable</v>
          </cell>
        </row>
        <row r="3182">
          <cell r="A3182">
            <v>80863031</v>
          </cell>
          <cell r="B3182" t="str">
            <v>First International Merchant Bank (FIMBANK)</v>
          </cell>
          <cell r="C3182" t="str">
            <v>Banks</v>
          </cell>
          <cell r="D3182" t="str">
            <v>MALTA</v>
          </cell>
          <cell r="E3182" t="str">
            <v>Y</v>
          </cell>
          <cell r="F3182" t="str">
            <v>New Rating</v>
          </cell>
          <cell r="G3182">
            <v>37992</v>
          </cell>
          <cell r="H3182" t="str">
            <v>BB</v>
          </cell>
          <cell r="I3182" t="str">
            <v>Rating Outlook Stable</v>
          </cell>
        </row>
        <row r="3183">
          <cell r="A3183">
            <v>80863034</v>
          </cell>
          <cell r="B3183" t="str">
            <v>Bank Evrofinance-Mosnarbank</v>
          </cell>
          <cell r="C3183" t="str">
            <v>Banks</v>
          </cell>
          <cell r="D3183" t="str">
            <v>RUSSIAN FEDERATION</v>
          </cell>
          <cell r="E3183" t="str">
            <v>Y</v>
          </cell>
          <cell r="F3183" t="str">
            <v>New Rating</v>
          </cell>
          <cell r="G3183">
            <v>38002</v>
          </cell>
          <cell r="H3183" t="str">
            <v>B</v>
          </cell>
          <cell r="I3183" t="str">
            <v>Rating Outlook Stable</v>
          </cell>
        </row>
        <row r="3184">
          <cell r="A3184">
            <v>80864631</v>
          </cell>
          <cell r="B3184" t="str">
            <v>Arab Bank Australia Limited</v>
          </cell>
          <cell r="C3184" t="str">
            <v>Banks</v>
          </cell>
          <cell r="D3184" t="str">
            <v>AUSTRALIA</v>
          </cell>
          <cell r="E3184" t="str">
            <v>Y</v>
          </cell>
          <cell r="F3184" t="str">
            <v>New Rating</v>
          </cell>
          <cell r="G3184">
            <v>38019</v>
          </cell>
          <cell r="H3184" t="str">
            <v>BBB+</v>
          </cell>
          <cell r="I3184" t="str">
            <v>Rating Outlook Stable</v>
          </cell>
        </row>
        <row r="3185">
          <cell r="A3185">
            <v>80866530</v>
          </cell>
          <cell r="B3185" t="str">
            <v>Concord Securities Corporation</v>
          </cell>
          <cell r="C3185" t="str">
            <v>Banks</v>
          </cell>
          <cell r="D3185" t="str">
            <v>TAIWAN</v>
          </cell>
          <cell r="E3185" t="str">
            <v>Y</v>
          </cell>
          <cell r="F3185" t="str">
            <v>New Rating</v>
          </cell>
          <cell r="G3185">
            <v>38014</v>
          </cell>
          <cell r="H3185" t="str">
            <v>BB-</v>
          </cell>
          <cell r="I3185" t="str">
            <v>Rating Outlook Stable</v>
          </cell>
        </row>
        <row r="3186">
          <cell r="A3186">
            <v>80867337</v>
          </cell>
          <cell r="B3186" t="str">
            <v>FGIC Corporation</v>
          </cell>
          <cell r="C3186" t="str">
            <v>Financial Institutions</v>
          </cell>
          <cell r="D3186" t="str">
            <v>UNITED STATES</v>
          </cell>
          <cell r="E3186" t="str">
            <v>Y</v>
          </cell>
          <cell r="F3186" t="str">
            <v>New Rating</v>
          </cell>
          <cell r="G3186">
            <v>37994</v>
          </cell>
          <cell r="H3186" t="str">
            <v>AA</v>
          </cell>
          <cell r="I3186" t="str">
            <v>Rating Outlook Stable</v>
          </cell>
        </row>
        <row r="3187">
          <cell r="A3187">
            <v>80867831</v>
          </cell>
          <cell r="B3187" t="str">
            <v>BlueScope Steel Limited</v>
          </cell>
          <cell r="C3187" t="str">
            <v>Metals &amp; Mining</v>
          </cell>
          <cell r="D3187" t="str">
            <v>AUSTRALIA</v>
          </cell>
          <cell r="E3187" t="str">
            <v>Y</v>
          </cell>
          <cell r="F3187" t="str">
            <v>Affirmed</v>
          </cell>
          <cell r="G3187">
            <v>38037</v>
          </cell>
          <cell r="H3187" t="str">
            <v>BBB+</v>
          </cell>
          <cell r="I3187" t="str">
            <v>Rating Outlook Stable</v>
          </cell>
        </row>
        <row r="3188">
          <cell r="A3188">
            <v>80868652</v>
          </cell>
          <cell r="B3188" t="str">
            <v>Discovery Communications, Inc.</v>
          </cell>
          <cell r="C3188" t="str">
            <v>Media &amp; Entertainment</v>
          </cell>
          <cell r="D3188" t="str">
            <v>UNITED STATES</v>
          </cell>
          <cell r="E3188" t="str">
            <v>N</v>
          </cell>
          <cell r="F3188" t="str">
            <v>New Rating</v>
          </cell>
          <cell r="G3188">
            <v>37993</v>
          </cell>
          <cell r="H3188" t="str">
            <v>BB+</v>
          </cell>
          <cell r="I3188" t="str">
            <v>Rating Outlook Positive</v>
          </cell>
        </row>
        <row r="3189">
          <cell r="A3189">
            <v>80869108</v>
          </cell>
          <cell r="B3189" t="str">
            <v>Unipol Banca</v>
          </cell>
          <cell r="C3189" t="str">
            <v>Banks</v>
          </cell>
          <cell r="D3189" t="str">
            <v>ITALY</v>
          </cell>
          <cell r="E3189" t="str">
            <v>Y</v>
          </cell>
          <cell r="F3189" t="str">
            <v>New Rating</v>
          </cell>
          <cell r="G3189">
            <v>38166</v>
          </cell>
          <cell r="H3189" t="str">
            <v>BBB</v>
          </cell>
          <cell r="I3189" t="str">
            <v>Rating Outlook Stable</v>
          </cell>
        </row>
        <row r="3190">
          <cell r="A3190">
            <v>80871031</v>
          </cell>
          <cell r="B3190" t="str">
            <v>Suburban Propane, LP</v>
          </cell>
          <cell r="C3190" t="str">
            <v>Natural Gas &amp; Propane</v>
          </cell>
          <cell r="D3190" t="str">
            <v>UNITED STATES</v>
          </cell>
          <cell r="E3190" t="str">
            <v>N</v>
          </cell>
          <cell r="F3190" t="str">
            <v>Downgrade</v>
          </cell>
          <cell r="G3190">
            <v>37993</v>
          </cell>
          <cell r="H3190" t="str">
            <v>BBB-</v>
          </cell>
          <cell r="I3190" t="str">
            <v>Rating Outlook Stable</v>
          </cell>
        </row>
        <row r="3191">
          <cell r="A3191">
            <v>80872470</v>
          </cell>
          <cell r="B3191" t="str">
            <v>RLI Corp.</v>
          </cell>
          <cell r="C3191" t="str">
            <v>Insurance</v>
          </cell>
          <cell r="D3191" t="str">
            <v>UNITED STATES</v>
          </cell>
          <cell r="E3191" t="str">
            <v>Y</v>
          </cell>
          <cell r="F3191" t="str">
            <v>New Rating</v>
          </cell>
          <cell r="G3191">
            <v>37998</v>
          </cell>
          <cell r="H3191" t="str">
            <v>BBB</v>
          </cell>
          <cell r="I3191" t="str">
            <v>Rating Outlook Stable</v>
          </cell>
        </row>
        <row r="3192">
          <cell r="A3192">
            <v>80873031</v>
          </cell>
          <cell r="B3192" t="str">
            <v>Sachsen LB Europe PLC</v>
          </cell>
          <cell r="C3192" t="str">
            <v>Banks</v>
          </cell>
          <cell r="D3192" t="str">
            <v>IRELAND</v>
          </cell>
          <cell r="E3192" t="str">
            <v>Y</v>
          </cell>
          <cell r="F3192" t="str">
            <v>Affirmed</v>
          </cell>
          <cell r="G3192">
            <v>38174</v>
          </cell>
          <cell r="H3192" t="str">
            <v>AAA</v>
          </cell>
          <cell r="I3192" t="str">
            <v>Rating Outlook Stable</v>
          </cell>
        </row>
        <row r="3193">
          <cell r="A3193">
            <v>80880033</v>
          </cell>
          <cell r="B3193" t="str">
            <v>ABSA Group Limited</v>
          </cell>
          <cell r="C3193" t="str">
            <v>Banks</v>
          </cell>
          <cell r="D3193" t="str">
            <v>SOUTH AFRICA</v>
          </cell>
          <cell r="E3193" t="str">
            <v>Y</v>
          </cell>
          <cell r="F3193" t="str">
            <v>New Rating</v>
          </cell>
          <cell r="G3193">
            <v>38043</v>
          </cell>
          <cell r="H3193" t="str">
            <v>BBB</v>
          </cell>
          <cell r="I3193" t="str">
            <v>Rating Outlook Stable</v>
          </cell>
        </row>
        <row r="3194">
          <cell r="A3194">
            <v>80883831</v>
          </cell>
          <cell r="B3194" t="str">
            <v>Allgemeine Kreditversicherung Coface Finanz</v>
          </cell>
          <cell r="C3194" t="str">
            <v>Insurance</v>
          </cell>
          <cell r="D3194" t="str">
            <v>GERMANY</v>
          </cell>
          <cell r="E3194" t="str">
            <v>Y</v>
          </cell>
          <cell r="F3194" t="str">
            <v>New Rating</v>
          </cell>
          <cell r="G3194">
            <v>38008</v>
          </cell>
          <cell r="H3194" t="str">
            <v>AA-</v>
          </cell>
          <cell r="I3194" t="str">
            <v>Rating Outlook Stable</v>
          </cell>
        </row>
        <row r="3195">
          <cell r="A3195">
            <v>80894874</v>
          </cell>
          <cell r="B3195" t="str">
            <v>Aspis Bank</v>
          </cell>
          <cell r="C3195" t="str">
            <v>Banks</v>
          </cell>
          <cell r="D3195" t="str">
            <v>GREECE</v>
          </cell>
          <cell r="E3195" t="str">
            <v>Y</v>
          </cell>
          <cell r="F3195" t="str">
            <v>New Rating</v>
          </cell>
          <cell r="G3195">
            <v>38014</v>
          </cell>
          <cell r="H3195" t="str">
            <v>BB+</v>
          </cell>
          <cell r="I3195" t="str">
            <v>Rating Outlook Stable</v>
          </cell>
        </row>
        <row r="3196">
          <cell r="A3196">
            <v>80907231</v>
          </cell>
          <cell r="B3196" t="str">
            <v>Waterford Wedgwood Plc</v>
          </cell>
          <cell r="C3196" t="str">
            <v>Consumer</v>
          </cell>
          <cell r="D3196" t="str">
            <v>IRELAND</v>
          </cell>
          <cell r="E3196" t="str">
            <v>Y</v>
          </cell>
          <cell r="F3196" t="str">
            <v>New Rating</v>
          </cell>
          <cell r="G3196">
            <v>38232</v>
          </cell>
          <cell r="H3196" t="str">
            <v>B-</v>
          </cell>
          <cell r="I3196" t="str">
            <v>Rating Outlook Stable</v>
          </cell>
        </row>
        <row r="3197">
          <cell r="A3197">
            <v>80908478</v>
          </cell>
          <cell r="B3197" t="str">
            <v>Reckson Operating Partnership, LP</v>
          </cell>
          <cell r="C3197" t="str">
            <v>Real Estate Investment Trusts</v>
          </cell>
          <cell r="D3197" t="str">
            <v>UNITED STATES</v>
          </cell>
          <cell r="E3197" t="str">
            <v>Y</v>
          </cell>
          <cell r="F3197" t="str">
            <v>Affirmed</v>
          </cell>
          <cell r="G3197">
            <v>38210</v>
          </cell>
          <cell r="H3197" t="str">
            <v>BBB-</v>
          </cell>
          <cell r="I3197" t="str">
            <v>Rating Outlook Stable</v>
          </cell>
        </row>
        <row r="3198">
          <cell r="A3198">
            <v>80908583</v>
          </cell>
          <cell r="B3198" t="str">
            <v>Reckson Associates Realty Corp.</v>
          </cell>
          <cell r="C3198" t="str">
            <v>Real Estate Investment Trusts</v>
          </cell>
          <cell r="D3198" t="str">
            <v>UNITED STATES</v>
          </cell>
          <cell r="E3198" t="str">
            <v>Y</v>
          </cell>
          <cell r="F3198" t="str">
            <v>Affirmed</v>
          </cell>
          <cell r="G3198">
            <v>38210</v>
          </cell>
          <cell r="H3198" t="str">
            <v>BBB-</v>
          </cell>
          <cell r="I3198" t="str">
            <v>Rating Outlook Stable</v>
          </cell>
        </row>
        <row r="3199">
          <cell r="A3199">
            <v>80909031</v>
          </cell>
          <cell r="B3199" t="str">
            <v>National Iranian Oil Company</v>
          </cell>
          <cell r="C3199" t="str">
            <v>Energy (Oil &amp; Gas)</v>
          </cell>
          <cell r="D3199" t="str">
            <v>IRAN (ISLAMIC REPUBLIC OF)</v>
          </cell>
          <cell r="E3199" t="str">
            <v>Y</v>
          </cell>
          <cell r="F3199" t="str">
            <v>New Rating</v>
          </cell>
          <cell r="G3199">
            <v>38082</v>
          </cell>
          <cell r="H3199" t="str">
            <v>B+</v>
          </cell>
          <cell r="I3199" t="str">
            <v>Rating Outlook Positive</v>
          </cell>
        </row>
        <row r="3200">
          <cell r="A3200">
            <v>80912470</v>
          </cell>
          <cell r="B3200" t="str">
            <v>Lehman Brothers Derivatives Products Inc.</v>
          </cell>
          <cell r="C3200" t="str">
            <v>Banks</v>
          </cell>
          <cell r="D3200" t="str">
            <v>UNITED STATES</v>
          </cell>
          <cell r="E3200" t="str">
            <v>Y</v>
          </cell>
          <cell r="F3200" t="str">
            <v>New Rating</v>
          </cell>
          <cell r="G3200">
            <v>38064</v>
          </cell>
          <cell r="H3200" t="str">
            <v>AAA</v>
          </cell>
        </row>
        <row r="3201">
          <cell r="A3201">
            <v>80914835</v>
          </cell>
          <cell r="B3201" t="str">
            <v>Kommunalkredit International Bank Ltd</v>
          </cell>
          <cell r="C3201" t="str">
            <v>Banks</v>
          </cell>
          <cell r="D3201" t="str">
            <v>CYPRUS</v>
          </cell>
          <cell r="E3201" t="str">
            <v>Y</v>
          </cell>
          <cell r="F3201" t="str">
            <v>New Rating</v>
          </cell>
          <cell r="G3201">
            <v>38026</v>
          </cell>
          <cell r="H3201" t="str">
            <v>A+</v>
          </cell>
          <cell r="I3201" t="str">
            <v>Rating Outlook Stable</v>
          </cell>
        </row>
        <row r="3202">
          <cell r="A3202">
            <v>80915431</v>
          </cell>
          <cell r="B3202" t="str">
            <v>National Thermal Power Corporation Limited</v>
          </cell>
          <cell r="C3202" t="str">
            <v>Corporates</v>
          </cell>
          <cell r="D3202" t="str">
            <v>INDIA</v>
          </cell>
          <cell r="E3202" t="str">
            <v>Y</v>
          </cell>
          <cell r="F3202" t="str">
            <v>New Rating</v>
          </cell>
          <cell r="G3202">
            <v>38035</v>
          </cell>
          <cell r="H3202" t="str">
            <v>BB+</v>
          </cell>
          <cell r="I3202" t="str">
            <v>Rating Outlook Stable</v>
          </cell>
        </row>
        <row r="3203">
          <cell r="A3203">
            <v>80919035</v>
          </cell>
          <cell r="B3203" t="str">
            <v>Maytag Corporation</v>
          </cell>
          <cell r="C3203" t="str">
            <v>Consumer</v>
          </cell>
          <cell r="D3203" t="str">
            <v>UNITED STATES</v>
          </cell>
          <cell r="E3203" t="str">
            <v>Y</v>
          </cell>
          <cell r="F3203" t="str">
            <v>Downgrade</v>
          </cell>
          <cell r="G3203">
            <v>38194</v>
          </cell>
          <cell r="H3203" t="str">
            <v>BBB-</v>
          </cell>
          <cell r="I3203" t="str">
            <v>Rating Outlook Negative</v>
          </cell>
        </row>
        <row r="3204">
          <cell r="A3204">
            <v>80919264</v>
          </cell>
          <cell r="B3204" t="str">
            <v>Prudential Funding, LLC</v>
          </cell>
          <cell r="C3204" t="str">
            <v>Insurance</v>
          </cell>
          <cell r="D3204" t="str">
            <v>UNITED STATES</v>
          </cell>
          <cell r="E3204" t="str">
            <v>Y</v>
          </cell>
          <cell r="F3204" t="str">
            <v>Affirmed</v>
          </cell>
          <cell r="G3204">
            <v>38252</v>
          </cell>
          <cell r="H3204" t="str">
            <v>A+</v>
          </cell>
          <cell r="I3204" t="str">
            <v>Rating Outlook Stable</v>
          </cell>
        </row>
        <row r="3205">
          <cell r="A3205">
            <v>80919649</v>
          </cell>
          <cell r="B3205" t="str">
            <v>All Nippon Airways Co. Ltd. (ANA)</v>
          </cell>
          <cell r="C3205" t="str">
            <v>Corporates</v>
          </cell>
          <cell r="D3205" t="str">
            <v>JAPAN</v>
          </cell>
          <cell r="E3205" t="str">
            <v>Y</v>
          </cell>
          <cell r="F3205" t="str">
            <v>New Rating</v>
          </cell>
          <cell r="G3205">
            <v>38030</v>
          </cell>
          <cell r="H3205" t="str">
            <v>BB-</v>
          </cell>
          <cell r="I3205" t="str">
            <v>Rating Outlook Stable</v>
          </cell>
        </row>
        <row r="3206">
          <cell r="A3206">
            <v>80920038</v>
          </cell>
          <cell r="B3206" t="str">
            <v>American Express Bank, FSB</v>
          </cell>
          <cell r="C3206" t="str">
            <v>Financial Institutions</v>
          </cell>
          <cell r="D3206" t="str">
            <v>UNITED STATES</v>
          </cell>
          <cell r="E3206" t="str">
            <v>Y</v>
          </cell>
          <cell r="F3206" t="str">
            <v>New Rating</v>
          </cell>
          <cell r="G3206">
            <v>38034</v>
          </cell>
          <cell r="H3206" t="str">
            <v>A+</v>
          </cell>
        </row>
        <row r="3207">
          <cell r="A3207">
            <v>80921103</v>
          </cell>
          <cell r="B3207" t="str">
            <v>Home Capital Group Inc.</v>
          </cell>
          <cell r="C3207" t="str">
            <v>Banks</v>
          </cell>
          <cell r="D3207" t="str">
            <v>CANADA</v>
          </cell>
          <cell r="E3207" t="str">
            <v>Y</v>
          </cell>
          <cell r="F3207" t="str">
            <v>New Rating</v>
          </cell>
          <cell r="G3207">
            <v>38057</v>
          </cell>
          <cell r="H3207" t="str">
            <v>BBB-</v>
          </cell>
          <cell r="I3207" t="str">
            <v>Rating Outlook Stable</v>
          </cell>
        </row>
        <row r="3208">
          <cell r="A3208">
            <v>80921334</v>
          </cell>
          <cell r="B3208" t="str">
            <v>Home Trust Company</v>
          </cell>
          <cell r="C3208" t="str">
            <v>Banks</v>
          </cell>
          <cell r="D3208" t="str">
            <v>CANADA</v>
          </cell>
          <cell r="E3208" t="str">
            <v>Y</v>
          </cell>
          <cell r="F3208" t="str">
            <v>New Rating</v>
          </cell>
          <cell r="G3208">
            <v>38057</v>
          </cell>
          <cell r="H3208" t="str">
            <v>BBB-</v>
          </cell>
          <cell r="I3208" t="str">
            <v>Rating Outlook Stable</v>
          </cell>
        </row>
        <row r="3209">
          <cell r="A3209">
            <v>80925447</v>
          </cell>
          <cell r="B3209" t="str">
            <v>Belpromstroibank</v>
          </cell>
          <cell r="C3209" t="str">
            <v>Banks</v>
          </cell>
          <cell r="D3209" t="str">
            <v>BELARUS</v>
          </cell>
          <cell r="E3209" t="str">
            <v>Y</v>
          </cell>
          <cell r="F3209" t="str">
            <v>New Rating</v>
          </cell>
          <cell r="G3209">
            <v>38036</v>
          </cell>
          <cell r="H3209" t="str">
            <v>CCC</v>
          </cell>
          <cell r="I3209" t="str">
            <v>Rating Outlook Stable</v>
          </cell>
        </row>
        <row r="3210">
          <cell r="A3210">
            <v>80926650</v>
          </cell>
          <cell r="B3210" t="str">
            <v>British Telecommunications plc</v>
          </cell>
          <cell r="C3210" t="str">
            <v>Telecommunications</v>
          </cell>
          <cell r="D3210" t="str">
            <v>UNITED KINGDOM</v>
          </cell>
          <cell r="E3210" t="str">
            <v>Y</v>
          </cell>
          <cell r="F3210" t="str">
            <v>Affirmed</v>
          </cell>
          <cell r="G3210">
            <v>37938</v>
          </cell>
          <cell r="H3210" t="str">
            <v>A</v>
          </cell>
          <cell r="I3210" t="str">
            <v>Rating Outlook Stable</v>
          </cell>
        </row>
        <row r="3211">
          <cell r="A3211">
            <v>80927237</v>
          </cell>
          <cell r="B3211" t="str">
            <v>Heritable Bank Limited</v>
          </cell>
          <cell r="C3211" t="str">
            <v>Banks</v>
          </cell>
          <cell r="D3211" t="str">
            <v>UNITED KINGDOM</v>
          </cell>
          <cell r="E3211" t="str">
            <v>Y</v>
          </cell>
          <cell r="F3211" t="str">
            <v>New Rating</v>
          </cell>
          <cell r="G3211">
            <v>38037</v>
          </cell>
          <cell r="H3211" t="str">
            <v>A</v>
          </cell>
          <cell r="I3211" t="str">
            <v>Rating Outlook Stable</v>
          </cell>
        </row>
        <row r="3212">
          <cell r="A3212">
            <v>80928039</v>
          </cell>
          <cell r="B3212" t="str">
            <v>Star Gas Propane, L.P.</v>
          </cell>
          <cell r="C3212" t="str">
            <v>Corporate Finance</v>
          </cell>
          <cell r="D3212" t="str">
            <v>UNITED STATES</v>
          </cell>
          <cell r="E3212" t="str">
            <v>Y</v>
          </cell>
          <cell r="F3212" t="str">
            <v>Affirmed</v>
          </cell>
          <cell r="G3212">
            <v>38034</v>
          </cell>
          <cell r="H3212" t="str">
            <v>BBB-</v>
          </cell>
          <cell r="I3212" t="str">
            <v>Rating Outlook Stable</v>
          </cell>
        </row>
        <row r="3213">
          <cell r="A3213">
            <v>80928860</v>
          </cell>
          <cell r="B3213" t="str">
            <v>Dana Corporation</v>
          </cell>
          <cell r="C3213" t="str">
            <v>Auto Suppliers</v>
          </cell>
          <cell r="D3213" t="str">
            <v>UNITED STATES</v>
          </cell>
          <cell r="E3213" t="str">
            <v>Y</v>
          </cell>
          <cell r="F3213" t="str">
            <v>Rating Watch On</v>
          </cell>
          <cell r="G3213">
            <v>38201</v>
          </cell>
          <cell r="H3213" t="str">
            <v>BB</v>
          </cell>
          <cell r="I3213" t="str">
            <v>Rating Watch Positive</v>
          </cell>
        </row>
        <row r="3214">
          <cell r="A3214">
            <v>80929633</v>
          </cell>
          <cell r="B3214" t="str">
            <v>Kawasaki Heavy Industries, Ltd</v>
          </cell>
          <cell r="C3214" t="str">
            <v>Corporates</v>
          </cell>
          <cell r="D3214" t="str">
            <v>JAPAN</v>
          </cell>
          <cell r="E3214" t="str">
            <v>Y</v>
          </cell>
          <cell r="F3214" t="str">
            <v>New Rating</v>
          </cell>
          <cell r="G3214">
            <v>38051</v>
          </cell>
          <cell r="H3214" t="str">
            <v>BBB-</v>
          </cell>
          <cell r="I3214" t="str">
            <v>Rating Outlook Stable</v>
          </cell>
        </row>
        <row r="3215">
          <cell r="A3215">
            <v>80929636</v>
          </cell>
          <cell r="B3215" t="str">
            <v>Ishikawajima-Harima Heavy Industries Co,Ltd.</v>
          </cell>
          <cell r="C3215" t="str">
            <v>Corporates</v>
          </cell>
          <cell r="D3215" t="str">
            <v>JAPAN</v>
          </cell>
          <cell r="E3215" t="str">
            <v>Y</v>
          </cell>
          <cell r="F3215" t="str">
            <v>Revision Outlook</v>
          </cell>
          <cell r="G3215">
            <v>38082</v>
          </cell>
          <cell r="H3215" t="str">
            <v>BBB-</v>
          </cell>
          <cell r="I3215" t="str">
            <v>Rating Outlook Negative</v>
          </cell>
        </row>
        <row r="3216">
          <cell r="A3216">
            <v>80939502</v>
          </cell>
          <cell r="B3216" t="str">
            <v>PepsiAmericas</v>
          </cell>
          <cell r="C3216" t="str">
            <v>Corporates</v>
          </cell>
          <cell r="D3216" t="str">
            <v>UNITED STATES</v>
          </cell>
          <cell r="E3216" t="str">
            <v>Y</v>
          </cell>
          <cell r="F3216" t="str">
            <v>New Rating</v>
          </cell>
          <cell r="G3216">
            <v>38043</v>
          </cell>
          <cell r="H3216" t="str">
            <v>A</v>
          </cell>
          <cell r="I3216" t="str">
            <v>Rating Outlook Stable</v>
          </cell>
        </row>
        <row r="3217">
          <cell r="A3217">
            <v>80940432</v>
          </cell>
          <cell r="B3217" t="str">
            <v>Pepsi Bottling Group</v>
          </cell>
          <cell r="C3217" t="str">
            <v>Corporates</v>
          </cell>
          <cell r="D3217" t="str">
            <v>UNITED STATES</v>
          </cell>
          <cell r="E3217" t="str">
            <v>Y</v>
          </cell>
          <cell r="F3217" t="str">
            <v>New Rating</v>
          </cell>
          <cell r="G3217">
            <v>38043</v>
          </cell>
          <cell r="H3217" t="str">
            <v>A+</v>
          </cell>
          <cell r="I3217" t="str">
            <v>Rating Outlook Stable</v>
          </cell>
        </row>
        <row r="3218">
          <cell r="A3218">
            <v>80940474</v>
          </cell>
          <cell r="B3218" t="str">
            <v>Assurant, Inc.</v>
          </cell>
          <cell r="C3218" t="str">
            <v>Insurance</v>
          </cell>
          <cell r="D3218" t="str">
            <v>UNITED STATES</v>
          </cell>
          <cell r="E3218" t="str">
            <v>Y</v>
          </cell>
          <cell r="F3218" t="str">
            <v>New Rating</v>
          </cell>
          <cell r="G3218">
            <v>38043</v>
          </cell>
          <cell r="H3218" t="str">
            <v>BBB</v>
          </cell>
          <cell r="I3218" t="str">
            <v>Rating Outlook Stable</v>
          </cell>
        </row>
        <row r="3219">
          <cell r="A3219">
            <v>80940488</v>
          </cell>
          <cell r="B3219" t="str">
            <v>Commerce Group, Inc.</v>
          </cell>
          <cell r="C3219" t="str">
            <v>Insurance</v>
          </cell>
          <cell r="D3219" t="str">
            <v>UNITED STATES</v>
          </cell>
          <cell r="E3219" t="str">
            <v>Y</v>
          </cell>
          <cell r="F3219" t="str">
            <v>New Rating</v>
          </cell>
          <cell r="G3219">
            <v>38043</v>
          </cell>
          <cell r="H3219" t="str">
            <v>BBB</v>
          </cell>
          <cell r="I3219" t="str">
            <v>Rating Outlook Stable</v>
          </cell>
        </row>
        <row r="3220">
          <cell r="A3220">
            <v>80944868</v>
          </cell>
          <cell r="B3220" t="str">
            <v>Nordea Bank AB (Publ)</v>
          </cell>
          <cell r="C3220" t="str">
            <v>Banks</v>
          </cell>
          <cell r="D3220" t="str">
            <v>SWEDEN</v>
          </cell>
          <cell r="E3220" t="str">
            <v>Y</v>
          </cell>
          <cell r="F3220" t="str">
            <v>Affirmed</v>
          </cell>
          <cell r="G3220">
            <v>38230</v>
          </cell>
          <cell r="H3220" t="str">
            <v>AA-</v>
          </cell>
          <cell r="I3220" t="str">
            <v>Rating Outlook Stable</v>
          </cell>
        </row>
        <row r="3221">
          <cell r="A3221">
            <v>80946642</v>
          </cell>
          <cell r="B3221" t="str">
            <v>JSIB Ukrsibbank</v>
          </cell>
          <cell r="C3221" t="str">
            <v>Banks</v>
          </cell>
          <cell r="D3221" t="str">
            <v>UKRAINE</v>
          </cell>
          <cell r="E3221" t="str">
            <v>Y</v>
          </cell>
          <cell r="F3221" t="str">
            <v>New Rating</v>
          </cell>
          <cell r="G3221">
            <v>38049</v>
          </cell>
          <cell r="H3221" t="str">
            <v>B-</v>
          </cell>
          <cell r="I3221" t="str">
            <v>Rating Outlook Stable</v>
          </cell>
        </row>
        <row r="3222">
          <cell r="A3222">
            <v>80946651</v>
          </cell>
          <cell r="B3222" t="str">
            <v>Pactual Overseas Corporation</v>
          </cell>
          <cell r="C3222" t="str">
            <v>Banks</v>
          </cell>
          <cell r="D3222" t="str">
            <v>CAYMAN ISLANDS</v>
          </cell>
          <cell r="E3222" t="str">
            <v>Y</v>
          </cell>
          <cell r="F3222" t="str">
            <v>Upgrade</v>
          </cell>
          <cell r="G3222">
            <v>38259</v>
          </cell>
          <cell r="H3222" t="str">
            <v>BB-</v>
          </cell>
          <cell r="I3222" t="str">
            <v>Rating Outlook Stable</v>
          </cell>
        </row>
        <row r="3223">
          <cell r="A3223">
            <v>80950664</v>
          </cell>
          <cell r="B3223" t="str">
            <v>Time Warner Cable</v>
          </cell>
          <cell r="C3223" t="str">
            <v>Media &amp; Entertainment</v>
          </cell>
          <cell r="D3223" t="str">
            <v>UNITED STATES</v>
          </cell>
          <cell r="E3223" t="str">
            <v>Y</v>
          </cell>
          <cell r="F3223" t="str">
            <v>New Rating</v>
          </cell>
          <cell r="G3223">
            <v>38050</v>
          </cell>
          <cell r="H3223" t="str">
            <v>BBB+</v>
          </cell>
        </row>
        <row r="3224">
          <cell r="A3224">
            <v>80952831</v>
          </cell>
          <cell r="B3224" t="str">
            <v>Mitsubishi Heavy Industries Ltd</v>
          </cell>
          <cell r="C3224" t="str">
            <v>Corporates</v>
          </cell>
          <cell r="D3224" t="str">
            <v>JAPAN</v>
          </cell>
          <cell r="E3224" t="str">
            <v>Y</v>
          </cell>
          <cell r="F3224" t="str">
            <v>New Rating</v>
          </cell>
          <cell r="G3224">
            <v>38051</v>
          </cell>
          <cell r="H3224" t="str">
            <v>BBB+</v>
          </cell>
          <cell r="I3224" t="str">
            <v>Rating Outlook Stable</v>
          </cell>
        </row>
        <row r="3225">
          <cell r="A3225">
            <v>80954124</v>
          </cell>
          <cell r="B3225" t="str">
            <v>SABMiller Plc</v>
          </cell>
          <cell r="C3225" t="str">
            <v>Beverage</v>
          </cell>
          <cell r="D3225" t="str">
            <v>UNITED KINGDOM</v>
          </cell>
          <cell r="E3225" t="str">
            <v>Y</v>
          </cell>
          <cell r="F3225" t="str">
            <v>New Rating</v>
          </cell>
          <cell r="G3225">
            <v>38054</v>
          </cell>
          <cell r="H3225" t="str">
            <v>BBB</v>
          </cell>
          <cell r="I3225" t="str">
            <v>Rating Outlook Stable</v>
          </cell>
        </row>
        <row r="3226">
          <cell r="A3226">
            <v>80955237</v>
          </cell>
          <cell r="B3226" t="str">
            <v>Sodexho Alliance SA</v>
          </cell>
          <cell r="C3226" t="str">
            <v>Corporates</v>
          </cell>
          <cell r="D3226" t="str">
            <v>FRANCE</v>
          </cell>
          <cell r="E3226" t="str">
            <v>Y</v>
          </cell>
          <cell r="F3226" t="str">
            <v>New Rating</v>
          </cell>
          <cell r="G3226">
            <v>38055</v>
          </cell>
          <cell r="H3226" t="str">
            <v>BBB</v>
          </cell>
          <cell r="I3226" t="str">
            <v>Rating Outlook Stable</v>
          </cell>
        </row>
        <row r="3227">
          <cell r="A3227">
            <v>80955241</v>
          </cell>
          <cell r="B3227" t="str">
            <v>SP Power Assets</v>
          </cell>
          <cell r="C3227" t="str">
            <v>Corporates</v>
          </cell>
          <cell r="D3227" t="str">
            <v>SINGAPORE</v>
          </cell>
          <cell r="E3227" t="str">
            <v>Y</v>
          </cell>
          <cell r="F3227" t="str">
            <v>Downgrade</v>
          </cell>
          <cell r="G3227">
            <v>38217</v>
          </cell>
          <cell r="H3227" t="str">
            <v>A+</v>
          </cell>
          <cell r="I3227" t="str">
            <v>Rating Outlook Stable</v>
          </cell>
        </row>
        <row r="3228">
          <cell r="A3228">
            <v>80955437</v>
          </cell>
          <cell r="B3228" t="str">
            <v>Eurohypo [Public Sector Pfandbriefe]</v>
          </cell>
          <cell r="C3228" t="str">
            <v>Banks</v>
          </cell>
          <cell r="D3228" t="str">
            <v>GERMANY</v>
          </cell>
          <cell r="E3228" t="str">
            <v>Y</v>
          </cell>
          <cell r="F3228" t="str">
            <v>New Rating</v>
          </cell>
          <cell r="G3228">
            <v>38055</v>
          </cell>
          <cell r="H3228" t="str">
            <v>AAA</v>
          </cell>
        </row>
        <row r="3229">
          <cell r="A3229">
            <v>80955440</v>
          </cell>
          <cell r="B3229" t="str">
            <v>Eurohypo [Mortgage Pfandbriefe]</v>
          </cell>
          <cell r="C3229" t="str">
            <v>Banks</v>
          </cell>
          <cell r="D3229" t="str">
            <v>GERMANY</v>
          </cell>
          <cell r="E3229" t="str">
            <v>Y</v>
          </cell>
          <cell r="F3229" t="str">
            <v>New Rating</v>
          </cell>
          <cell r="G3229">
            <v>38055</v>
          </cell>
          <cell r="H3229" t="str">
            <v>AAA</v>
          </cell>
        </row>
        <row r="3230">
          <cell r="A3230">
            <v>80956206</v>
          </cell>
          <cell r="B3230" t="str">
            <v>Max Re Capital</v>
          </cell>
          <cell r="C3230" t="str">
            <v>Insurance</v>
          </cell>
          <cell r="D3230" t="str">
            <v>BERMUDA</v>
          </cell>
          <cell r="E3230" t="str">
            <v>Y</v>
          </cell>
          <cell r="F3230" t="str">
            <v>New Rating</v>
          </cell>
          <cell r="G3230">
            <v>38055</v>
          </cell>
          <cell r="H3230" t="str">
            <v>BBB</v>
          </cell>
          <cell r="I3230" t="str">
            <v>Rating Outlook Stable</v>
          </cell>
        </row>
        <row r="3231">
          <cell r="A3231">
            <v>80958044</v>
          </cell>
          <cell r="B3231" t="str">
            <v>Aker Kvaerner</v>
          </cell>
          <cell r="C3231" t="str">
            <v>Energy (Oil &amp; Gas)</v>
          </cell>
          <cell r="D3231" t="str">
            <v>NORWAY</v>
          </cell>
          <cell r="E3231" t="str">
            <v>Y</v>
          </cell>
          <cell r="F3231" t="str">
            <v>New Rating</v>
          </cell>
          <cell r="G3231">
            <v>38058</v>
          </cell>
          <cell r="H3231" t="str">
            <v>BB</v>
          </cell>
          <cell r="I3231" t="str">
            <v>Rating Outlook Stable</v>
          </cell>
        </row>
        <row r="3232">
          <cell r="A3232">
            <v>80961031</v>
          </cell>
          <cell r="B3232" t="str">
            <v>Americas Mining Corporation (AMC)</v>
          </cell>
          <cell r="C3232" t="str">
            <v>Metals &amp; Mining</v>
          </cell>
          <cell r="D3232" t="str">
            <v>UNITED STATES</v>
          </cell>
          <cell r="E3232" t="str">
            <v>Y</v>
          </cell>
          <cell r="F3232" t="str">
            <v>New Rating</v>
          </cell>
          <cell r="G3232">
            <v>38054</v>
          </cell>
          <cell r="H3232" t="str">
            <v>B</v>
          </cell>
        </row>
        <row r="3233">
          <cell r="A3233">
            <v>80975848</v>
          </cell>
          <cell r="B3233" t="str">
            <v>DnB NOR Bank</v>
          </cell>
          <cell r="C3233" t="str">
            <v>Banks</v>
          </cell>
          <cell r="D3233" t="str">
            <v>NORWAY</v>
          </cell>
          <cell r="E3233" t="str">
            <v>Y</v>
          </cell>
          <cell r="F3233" t="str">
            <v>New Rating</v>
          </cell>
          <cell r="G3233">
            <v>38070</v>
          </cell>
          <cell r="H3233" t="str">
            <v>A+</v>
          </cell>
          <cell r="I3233" t="str">
            <v>Rating Watch Positive</v>
          </cell>
        </row>
        <row r="3234">
          <cell r="A3234">
            <v>80975857</v>
          </cell>
          <cell r="B3234" t="str">
            <v>OAO Severstal</v>
          </cell>
          <cell r="C3234" t="str">
            <v>Metals &amp; Mining</v>
          </cell>
          <cell r="D3234" t="str">
            <v>RUSSIAN FEDERATION</v>
          </cell>
          <cell r="E3234" t="str">
            <v>Y</v>
          </cell>
          <cell r="F3234" t="str">
            <v>New Rating</v>
          </cell>
          <cell r="G3234">
            <v>38070</v>
          </cell>
          <cell r="H3234" t="str">
            <v>B+</v>
          </cell>
          <cell r="I3234" t="str">
            <v>Rating Outlook Stable</v>
          </cell>
        </row>
        <row r="3235">
          <cell r="A3235">
            <v>80979836</v>
          </cell>
          <cell r="B3235" t="str">
            <v>Commerce International Merchant Bankers Berhad</v>
          </cell>
          <cell r="C3235" t="str">
            <v>Banks</v>
          </cell>
          <cell r="D3235" t="str">
            <v>MALAYSIA</v>
          </cell>
          <cell r="E3235" t="str">
            <v>Y</v>
          </cell>
          <cell r="F3235" t="str">
            <v>New Rating</v>
          </cell>
          <cell r="G3235">
            <v>38075</v>
          </cell>
          <cell r="H3235" t="str">
            <v>BBB</v>
          </cell>
          <cell r="I3235" t="str">
            <v>Rating Outlook Stable</v>
          </cell>
        </row>
        <row r="3236">
          <cell r="A3236">
            <v>80985499</v>
          </cell>
          <cell r="B3236" t="str">
            <v>Smurfit-Stone Container Corporation</v>
          </cell>
          <cell r="C3236" t="str">
            <v>Paper &amp; Forest Products</v>
          </cell>
          <cell r="D3236" t="str">
            <v>UNITED STATES</v>
          </cell>
          <cell r="E3236" t="str">
            <v>Y</v>
          </cell>
          <cell r="F3236" t="str">
            <v>New Rating</v>
          </cell>
          <cell r="G3236">
            <v>38076</v>
          </cell>
          <cell r="H3236" t="str">
            <v>B+</v>
          </cell>
          <cell r="I3236" t="str">
            <v>Rating Outlook Stable</v>
          </cell>
        </row>
        <row r="3237">
          <cell r="A3237">
            <v>80992877</v>
          </cell>
          <cell r="B3237" t="str">
            <v>Brandywine Realty Trust</v>
          </cell>
          <cell r="C3237" t="str">
            <v>Real Estate Investment Trusts</v>
          </cell>
          <cell r="D3237" t="str">
            <v>UNITED STATES</v>
          </cell>
          <cell r="E3237" t="str">
            <v>Y</v>
          </cell>
          <cell r="F3237" t="str">
            <v>Affirmed</v>
          </cell>
          <cell r="G3237">
            <v>38218</v>
          </cell>
          <cell r="H3237" t="str">
            <v>BBB-</v>
          </cell>
        </row>
        <row r="3238">
          <cell r="A3238">
            <v>80997235</v>
          </cell>
          <cell r="B3238" t="str">
            <v>Telenet BidCo N.V</v>
          </cell>
          <cell r="C3238" t="str">
            <v>Media &amp; Entertainment</v>
          </cell>
          <cell r="D3238" t="str">
            <v>BELGIUM</v>
          </cell>
          <cell r="E3238" t="str">
            <v>Y</v>
          </cell>
          <cell r="F3238" t="str">
            <v>Affirmed</v>
          </cell>
          <cell r="G3238">
            <v>38162</v>
          </cell>
          <cell r="H3238" t="str">
            <v>B</v>
          </cell>
          <cell r="I3238" t="str">
            <v>Rating Outlook Stable</v>
          </cell>
        </row>
        <row r="3239">
          <cell r="A3239">
            <v>81001031</v>
          </cell>
          <cell r="B3239" t="str">
            <v>Chinatrust Securities Co.</v>
          </cell>
          <cell r="C3239" t="str">
            <v>Financial Institutions</v>
          </cell>
          <cell r="D3239" t="str">
            <v>TAIWAN</v>
          </cell>
          <cell r="E3239" t="str">
            <v>Y</v>
          </cell>
          <cell r="F3239" t="str">
            <v>New Rating</v>
          </cell>
          <cell r="G3239">
            <v>38233</v>
          </cell>
          <cell r="H3239" t="str">
            <v>BBB+</v>
          </cell>
          <cell r="I3239" t="str">
            <v>Rating Outlook Stable</v>
          </cell>
        </row>
        <row r="3240">
          <cell r="A3240">
            <v>81001637</v>
          </cell>
          <cell r="B3240" t="str">
            <v>Banco Privado Portugues</v>
          </cell>
          <cell r="C3240" t="str">
            <v>Banks</v>
          </cell>
          <cell r="D3240" t="str">
            <v>PORTUGAL</v>
          </cell>
          <cell r="E3240" t="str">
            <v>Y</v>
          </cell>
          <cell r="F3240" t="str">
            <v>New Rating</v>
          </cell>
          <cell r="G3240">
            <v>38085</v>
          </cell>
          <cell r="H3240" t="str">
            <v>BBB</v>
          </cell>
          <cell r="I3240" t="str">
            <v>Rating Outlook Stable</v>
          </cell>
        </row>
        <row r="3241">
          <cell r="A3241">
            <v>81006862</v>
          </cell>
          <cell r="B3241" t="str">
            <v>Taubman Realty Group</v>
          </cell>
          <cell r="C3241" t="str">
            <v>Real Estate Investment Trusts</v>
          </cell>
          <cell r="D3241" t="str">
            <v>UNITED STATES</v>
          </cell>
          <cell r="E3241" t="str">
            <v>Y</v>
          </cell>
          <cell r="F3241" t="str">
            <v>New Rating</v>
          </cell>
          <cell r="G3241">
            <v>38090</v>
          </cell>
          <cell r="H3241" t="str">
            <v>BB</v>
          </cell>
          <cell r="I3241" t="str">
            <v>Rating Outlook Stable</v>
          </cell>
        </row>
        <row r="3242">
          <cell r="A3242">
            <v>81017039</v>
          </cell>
          <cell r="B3242" t="str">
            <v>Swire Pacific Ltd</v>
          </cell>
          <cell r="C3242" t="str">
            <v>Diversified Manufacturing</v>
          </cell>
          <cell r="D3242" t="str">
            <v>HONG KONG</v>
          </cell>
          <cell r="E3242" t="str">
            <v>Y</v>
          </cell>
          <cell r="F3242" t="str">
            <v>New Rating</v>
          </cell>
          <cell r="G3242">
            <v>38096</v>
          </cell>
          <cell r="H3242" t="str">
            <v>A-</v>
          </cell>
          <cell r="I3242" t="str">
            <v>Rating Outlook Stable</v>
          </cell>
        </row>
        <row r="3243">
          <cell r="A3243">
            <v>81017433</v>
          </cell>
          <cell r="B3243" t="str">
            <v>Central Credit Union Fund</v>
          </cell>
          <cell r="C3243" t="str">
            <v>Banks</v>
          </cell>
          <cell r="D3243" t="str">
            <v>UNITED STATES</v>
          </cell>
          <cell r="E3243" t="str">
            <v>Y</v>
          </cell>
          <cell r="F3243" t="str">
            <v>New Rating</v>
          </cell>
          <cell r="G3243">
            <v>38106</v>
          </cell>
          <cell r="H3243" t="str">
            <v>A</v>
          </cell>
          <cell r="I3243" t="str">
            <v>Rating Outlook Stable</v>
          </cell>
        </row>
        <row r="3244">
          <cell r="A3244">
            <v>81019831</v>
          </cell>
          <cell r="B3244" t="str">
            <v>Slovenske Elektrarne, A.S.</v>
          </cell>
          <cell r="C3244" t="str">
            <v>Global Power</v>
          </cell>
          <cell r="D3244" t="str">
            <v>SLOVAKIA</v>
          </cell>
          <cell r="E3244" t="str">
            <v>Y</v>
          </cell>
          <cell r="F3244" t="str">
            <v>New Rating</v>
          </cell>
          <cell r="G3244">
            <v>38097</v>
          </cell>
          <cell r="H3244" t="str">
            <v>BB+</v>
          </cell>
          <cell r="I3244" t="str">
            <v>Rating Outlook Stable</v>
          </cell>
        </row>
        <row r="3245">
          <cell r="A3245">
            <v>81024038</v>
          </cell>
          <cell r="B3245" t="str">
            <v>CalEast Industrial Investors, LLC</v>
          </cell>
          <cell r="C3245" t="str">
            <v>Real Estate Investment Trusts</v>
          </cell>
          <cell r="D3245" t="str">
            <v>UNITED STATES</v>
          </cell>
          <cell r="E3245" t="str">
            <v>Y</v>
          </cell>
          <cell r="F3245" t="str">
            <v>New Rating</v>
          </cell>
          <cell r="G3245">
            <v>38098</v>
          </cell>
          <cell r="H3245" t="str">
            <v>BBB</v>
          </cell>
          <cell r="I3245" t="str">
            <v>Rating Outlook Stable</v>
          </cell>
        </row>
        <row r="3246">
          <cell r="A3246">
            <v>81025656</v>
          </cell>
          <cell r="B3246" t="str">
            <v>Arch Capital Group, Ltd.</v>
          </cell>
          <cell r="C3246" t="str">
            <v>Insurance</v>
          </cell>
          <cell r="D3246" t="str">
            <v>UNITED STATES</v>
          </cell>
          <cell r="E3246" t="str">
            <v>Y</v>
          </cell>
          <cell r="F3246" t="str">
            <v>New Rating</v>
          </cell>
          <cell r="G3246">
            <v>38099</v>
          </cell>
          <cell r="H3246" t="str">
            <v>BBB-</v>
          </cell>
          <cell r="I3246" t="str">
            <v>Rating Outlook Stable</v>
          </cell>
        </row>
        <row r="3247">
          <cell r="A3247">
            <v>81032231</v>
          </cell>
          <cell r="B3247" t="str">
            <v>Export-Import Bank of India</v>
          </cell>
          <cell r="C3247" t="str">
            <v>Banks</v>
          </cell>
          <cell r="D3247" t="str">
            <v>INDIA</v>
          </cell>
          <cell r="E3247" t="str">
            <v>Y</v>
          </cell>
          <cell r="F3247" t="str">
            <v>New Rating</v>
          </cell>
          <cell r="G3247">
            <v>38103</v>
          </cell>
          <cell r="H3247" t="str">
            <v>BB+</v>
          </cell>
          <cell r="I3247" t="str">
            <v>Rating Outlook Stable</v>
          </cell>
        </row>
        <row r="3248">
          <cell r="A3248">
            <v>81060045</v>
          </cell>
          <cell r="B3248" t="str">
            <v>General Motors Acceptance Corporation, Australia</v>
          </cell>
          <cell r="C3248" t="str">
            <v>Financial Institutions</v>
          </cell>
          <cell r="D3248" t="str">
            <v>AUSTRALIA</v>
          </cell>
          <cell r="E3248" t="str">
            <v>Y</v>
          </cell>
          <cell r="F3248" t="str">
            <v>New Rating</v>
          </cell>
          <cell r="G3248">
            <v>38111</v>
          </cell>
          <cell r="H3248" t="str">
            <v>BBB+</v>
          </cell>
        </row>
        <row r="3249">
          <cell r="A3249">
            <v>81060640</v>
          </cell>
          <cell r="B3249" t="str">
            <v>GMAC Commercial Mortgage Funding, plc</v>
          </cell>
          <cell r="C3249" t="str">
            <v>Financial Institutions</v>
          </cell>
          <cell r="D3249" t="str">
            <v>UNITED STATES</v>
          </cell>
          <cell r="E3249" t="str">
            <v>Y</v>
          </cell>
          <cell r="F3249" t="str">
            <v>New Rating</v>
          </cell>
          <cell r="G3249">
            <v>38111</v>
          </cell>
          <cell r="H3249" t="str">
            <v>BBB+</v>
          </cell>
          <cell r="I3249" t="str">
            <v>Rating Outlook Negative</v>
          </cell>
        </row>
        <row r="3250">
          <cell r="A3250">
            <v>81060646</v>
          </cell>
          <cell r="B3250" t="str">
            <v>General Motors of Canada Limited</v>
          </cell>
          <cell r="C3250" t="str">
            <v>Financial Institutions</v>
          </cell>
          <cell r="D3250" t="str">
            <v>CANADA</v>
          </cell>
          <cell r="E3250" t="str">
            <v>Y</v>
          </cell>
          <cell r="F3250" t="str">
            <v>New Rating</v>
          </cell>
          <cell r="G3250">
            <v>38111</v>
          </cell>
          <cell r="H3250" t="str">
            <v>BBB+</v>
          </cell>
          <cell r="I3250" t="str">
            <v>Rating Outlook Negative</v>
          </cell>
        </row>
        <row r="3251">
          <cell r="A3251">
            <v>81066831</v>
          </cell>
          <cell r="B3251" t="str">
            <v>Insight Communications Company, Inc.</v>
          </cell>
          <cell r="C3251" t="str">
            <v>Telecommunications</v>
          </cell>
          <cell r="D3251" t="str">
            <v>UNITED STATES</v>
          </cell>
          <cell r="E3251" t="str">
            <v>Y</v>
          </cell>
          <cell r="F3251" t="str">
            <v>New Rating</v>
          </cell>
          <cell r="G3251">
            <v>38113</v>
          </cell>
          <cell r="H3251" t="str">
            <v>CCC+</v>
          </cell>
          <cell r="I3251" t="str">
            <v>Rating Outlook Stable</v>
          </cell>
        </row>
        <row r="3252">
          <cell r="A3252">
            <v>81067031</v>
          </cell>
          <cell r="B3252" t="str">
            <v>Insight Midwest, LP</v>
          </cell>
          <cell r="C3252" t="str">
            <v>Telecommunications</v>
          </cell>
          <cell r="D3252" t="str">
            <v>UNITED STATES</v>
          </cell>
          <cell r="E3252" t="str">
            <v>Y</v>
          </cell>
          <cell r="F3252" t="str">
            <v>New Rating</v>
          </cell>
          <cell r="G3252">
            <v>38113</v>
          </cell>
          <cell r="H3252" t="str">
            <v>B+</v>
          </cell>
          <cell r="I3252" t="str">
            <v>Rating Outlook Stable</v>
          </cell>
        </row>
        <row r="3253">
          <cell r="A3253">
            <v>81072045</v>
          </cell>
          <cell r="B3253" t="str">
            <v>DaimlerChrysler North America Holdings</v>
          </cell>
          <cell r="C3253" t="str">
            <v>Consumer Finance Companies</v>
          </cell>
          <cell r="D3253" t="str">
            <v>UNITED STATES</v>
          </cell>
          <cell r="E3253" t="str">
            <v>Y</v>
          </cell>
          <cell r="F3253" t="str">
            <v>New Rating</v>
          </cell>
          <cell r="G3253">
            <v>38232</v>
          </cell>
          <cell r="H3253" t="str">
            <v>BBB+</v>
          </cell>
        </row>
        <row r="3254">
          <cell r="A3254">
            <v>81072431</v>
          </cell>
          <cell r="B3254" t="str">
            <v>DaimlerChrysler Canada Finance, Inc.</v>
          </cell>
          <cell r="C3254" t="str">
            <v>Consumer Finance Companies</v>
          </cell>
          <cell r="D3254" t="str">
            <v>CANADA</v>
          </cell>
          <cell r="E3254" t="str">
            <v>Y</v>
          </cell>
          <cell r="F3254" t="str">
            <v>New Rating</v>
          </cell>
          <cell r="G3254">
            <v>38240</v>
          </cell>
          <cell r="H3254" t="str">
            <v>BBB+</v>
          </cell>
        </row>
        <row r="3255">
          <cell r="A3255">
            <v>81075634</v>
          </cell>
          <cell r="B3255" t="str">
            <v>Montpelier Re Holdings, Ltd.</v>
          </cell>
          <cell r="C3255" t="str">
            <v>Property/Casualty Insurers</v>
          </cell>
          <cell r="D3255" t="str">
            <v>UNITED STATES</v>
          </cell>
          <cell r="E3255" t="str">
            <v>Y</v>
          </cell>
          <cell r="F3255" t="str">
            <v>New Rating</v>
          </cell>
          <cell r="G3255">
            <v>38114</v>
          </cell>
          <cell r="H3255" t="str">
            <v>BBB-</v>
          </cell>
          <cell r="I3255" t="str">
            <v>Rating Outlook Stable</v>
          </cell>
        </row>
        <row r="3256">
          <cell r="A3256">
            <v>81083442</v>
          </cell>
          <cell r="B3256" t="str">
            <v>Caixa d'Estalvis de Girona</v>
          </cell>
          <cell r="C3256" t="str">
            <v>Banks</v>
          </cell>
          <cell r="D3256" t="str">
            <v>SPAIN</v>
          </cell>
          <cell r="E3256" t="str">
            <v>Y</v>
          </cell>
          <cell r="F3256" t="str">
            <v>New Rating</v>
          </cell>
          <cell r="G3256">
            <v>38117</v>
          </cell>
          <cell r="H3256" t="str">
            <v>A-</v>
          </cell>
          <cell r="I3256" t="str">
            <v>Rating Outlook Stable</v>
          </cell>
        </row>
        <row r="3257">
          <cell r="A3257">
            <v>81085041</v>
          </cell>
          <cell r="B3257" t="str">
            <v>Japan Airlines Corporation</v>
          </cell>
          <cell r="C3257" t="str">
            <v>Corporates</v>
          </cell>
          <cell r="D3257" t="str">
            <v>JAPAN</v>
          </cell>
          <cell r="E3257" t="str">
            <v>Y</v>
          </cell>
          <cell r="F3257" t="str">
            <v>New Rating</v>
          </cell>
          <cell r="G3257">
            <v>38118</v>
          </cell>
          <cell r="H3257" t="str">
            <v>BB-</v>
          </cell>
          <cell r="I3257" t="str">
            <v>Rating Outlook Stable</v>
          </cell>
        </row>
        <row r="3258">
          <cell r="A3258">
            <v>81085454</v>
          </cell>
          <cell r="B3258" t="str">
            <v>Marriott International, Inc.</v>
          </cell>
          <cell r="C3258" t="str">
            <v>Corporates</v>
          </cell>
          <cell r="D3258" t="str">
            <v>UNITED STATES</v>
          </cell>
          <cell r="E3258" t="str">
            <v>Y</v>
          </cell>
          <cell r="F3258" t="str">
            <v>New Rating</v>
          </cell>
          <cell r="G3258">
            <v>38125</v>
          </cell>
          <cell r="H3258" t="str">
            <v>BBB</v>
          </cell>
          <cell r="I3258" t="str">
            <v>Rating Outlook Stable</v>
          </cell>
        </row>
        <row r="3259">
          <cell r="A3259">
            <v>81089839</v>
          </cell>
          <cell r="B3259" t="str">
            <v>Cassa di Risparmio della Provincia di Chieti Spa</v>
          </cell>
          <cell r="C3259" t="str">
            <v>Banks</v>
          </cell>
          <cell r="D3259" t="str">
            <v>ITALY</v>
          </cell>
          <cell r="E3259" t="str">
            <v>Y</v>
          </cell>
          <cell r="F3259" t="str">
            <v>New Rating</v>
          </cell>
          <cell r="G3259">
            <v>38121</v>
          </cell>
          <cell r="H3259" t="str">
            <v>BB+</v>
          </cell>
          <cell r="I3259" t="str">
            <v>Rating Outlook Stable</v>
          </cell>
        </row>
        <row r="3260">
          <cell r="A3260">
            <v>81100231</v>
          </cell>
          <cell r="B3260" t="str">
            <v>Moscow Municipal Bank-Bank of Moscow</v>
          </cell>
          <cell r="C3260" t="str">
            <v>Banks</v>
          </cell>
          <cell r="D3260" t="str">
            <v>RUSSIAN FEDERATION</v>
          </cell>
          <cell r="E3260" t="str">
            <v>Y</v>
          </cell>
          <cell r="F3260" t="str">
            <v>New Rating</v>
          </cell>
          <cell r="G3260">
            <v>38124</v>
          </cell>
          <cell r="H3260" t="str">
            <v>BB</v>
          </cell>
          <cell r="I3260" t="str">
            <v>Rating Outlook Stable</v>
          </cell>
        </row>
        <row r="3261">
          <cell r="A3261">
            <v>81100461</v>
          </cell>
          <cell r="B3261" t="str">
            <v>Madison River Capital, LLC</v>
          </cell>
          <cell r="C3261" t="str">
            <v>Corporates</v>
          </cell>
          <cell r="D3261" t="str">
            <v>UNITED STATES</v>
          </cell>
          <cell r="E3261" t="str">
            <v>Y</v>
          </cell>
          <cell r="F3261" t="str">
            <v>New Rating</v>
          </cell>
          <cell r="G3261">
            <v>38125</v>
          </cell>
          <cell r="H3261" t="str">
            <v>B</v>
          </cell>
          <cell r="I3261" t="str">
            <v>Rating Outlook Stable</v>
          </cell>
        </row>
        <row r="3262">
          <cell r="A3262">
            <v>81106031</v>
          </cell>
          <cell r="B3262" t="str">
            <v>Comcast Cable Communications Holdings, Inc. (f/k/a AT&amp;T Broadband Corp.)</v>
          </cell>
          <cell r="C3262" t="str">
            <v>Telecommunications</v>
          </cell>
          <cell r="D3262" t="str">
            <v>UNITED STATES</v>
          </cell>
          <cell r="E3262" t="str">
            <v>Y</v>
          </cell>
          <cell r="F3262" t="str">
            <v>New Rating</v>
          </cell>
          <cell r="G3262">
            <v>38125</v>
          </cell>
          <cell r="H3262" t="str">
            <v>BBB</v>
          </cell>
          <cell r="I3262" t="str">
            <v>Rating Outlook Positive</v>
          </cell>
        </row>
        <row r="3263">
          <cell r="A3263">
            <v>81113831</v>
          </cell>
          <cell r="B3263" t="str">
            <v>BRE Leasing Sp. z o.o.</v>
          </cell>
          <cell r="C3263" t="str">
            <v>Banks</v>
          </cell>
          <cell r="D3263" t="str">
            <v>POLAND</v>
          </cell>
          <cell r="E3263" t="str">
            <v>Y</v>
          </cell>
          <cell r="F3263" t="str">
            <v>New Rating</v>
          </cell>
          <cell r="G3263">
            <v>38131</v>
          </cell>
          <cell r="H3263" t="str">
            <v>BBB+</v>
          </cell>
          <cell r="I3263" t="str">
            <v>Rating Outlook Positive</v>
          </cell>
        </row>
        <row r="3264">
          <cell r="A3264">
            <v>81114050</v>
          </cell>
          <cell r="B3264" t="str">
            <v>Genworth Financial Inc.</v>
          </cell>
          <cell r="C3264" t="str">
            <v>Life Insurers</v>
          </cell>
          <cell r="D3264" t="str">
            <v>UNITED STATES</v>
          </cell>
          <cell r="E3264" t="str">
            <v>Y</v>
          </cell>
          <cell r="F3264" t="str">
            <v>Affirmed</v>
          </cell>
          <cell r="G3264">
            <v>38147</v>
          </cell>
          <cell r="H3264" t="str">
            <v>A</v>
          </cell>
          <cell r="I3264" t="str">
            <v>Rating Outlook Stable</v>
          </cell>
        </row>
        <row r="3265">
          <cell r="A3265">
            <v>81115231</v>
          </cell>
          <cell r="B3265" t="str">
            <v>OJSC The State Export-Import Bank of Ukraine (Ukreximbank)</v>
          </cell>
          <cell r="C3265" t="str">
            <v>Banks</v>
          </cell>
          <cell r="D3265" t="str">
            <v>UKRAINE</v>
          </cell>
          <cell r="E3265" t="str">
            <v>Y</v>
          </cell>
          <cell r="F3265" t="str">
            <v>New Rating</v>
          </cell>
          <cell r="G3265">
            <v>38132</v>
          </cell>
          <cell r="H3265" t="str">
            <v>B+</v>
          </cell>
          <cell r="I3265" t="str">
            <v>Rating Outlook Stable</v>
          </cell>
        </row>
        <row r="3266">
          <cell r="A3266">
            <v>81126435</v>
          </cell>
          <cell r="B3266" t="str">
            <v>UBAE Arab Italian Bank S.p.A</v>
          </cell>
          <cell r="C3266" t="str">
            <v>Banks</v>
          </cell>
          <cell r="D3266" t="str">
            <v>ITALY</v>
          </cell>
          <cell r="E3266" t="str">
            <v>Y</v>
          </cell>
          <cell r="F3266" t="str">
            <v>New Rating</v>
          </cell>
          <cell r="G3266">
            <v>38139</v>
          </cell>
          <cell r="H3266" t="str">
            <v>BB+</v>
          </cell>
          <cell r="I3266" t="str">
            <v>Rating Outlook Stable</v>
          </cell>
        </row>
        <row r="3267">
          <cell r="A3267">
            <v>81132835</v>
          </cell>
          <cell r="B3267" t="str">
            <v>Bharti Tele-Ventures Limited</v>
          </cell>
          <cell r="C3267" t="str">
            <v>Corporates</v>
          </cell>
          <cell r="D3267" t="str">
            <v>INDIA</v>
          </cell>
          <cell r="E3267" t="str">
            <v>Y</v>
          </cell>
          <cell r="F3267" t="str">
            <v>New Rating</v>
          </cell>
          <cell r="G3267">
            <v>38141</v>
          </cell>
          <cell r="H3267" t="str">
            <v>BB</v>
          </cell>
          <cell r="I3267" t="str">
            <v>Rating Outlook Stable</v>
          </cell>
        </row>
        <row r="3268">
          <cell r="A3268">
            <v>81138637</v>
          </cell>
          <cell r="B3268" t="str">
            <v>Kabel Deutschland GmbH</v>
          </cell>
          <cell r="C3268" t="str">
            <v>Telecommunications</v>
          </cell>
          <cell r="D3268" t="str">
            <v>GERMANY</v>
          </cell>
          <cell r="E3268" t="str">
            <v>Y</v>
          </cell>
          <cell r="F3268" t="str">
            <v>Affirmed</v>
          </cell>
          <cell r="G3268">
            <v>38257</v>
          </cell>
          <cell r="H3268" t="str">
            <v>BB-</v>
          </cell>
          <cell r="I3268" t="str">
            <v>Rating Outlook Stable</v>
          </cell>
        </row>
        <row r="3269">
          <cell r="A3269">
            <v>81153435</v>
          </cell>
          <cell r="B3269" t="str">
            <v>Dex Media Inc.</v>
          </cell>
          <cell r="C3269" t="str">
            <v>Media &amp; Entertainment</v>
          </cell>
          <cell r="D3269" t="str">
            <v>UNITED STATES</v>
          </cell>
          <cell r="E3269" t="str">
            <v>Y</v>
          </cell>
          <cell r="F3269" t="str">
            <v>New Rating</v>
          </cell>
          <cell r="G3269">
            <v>38154</v>
          </cell>
          <cell r="H3269" t="str">
            <v>CCC+</v>
          </cell>
          <cell r="I3269" t="str">
            <v>Rating Outlook Stable</v>
          </cell>
        </row>
        <row r="3270">
          <cell r="A3270">
            <v>81163246</v>
          </cell>
          <cell r="B3270" t="str">
            <v>Publishing and Broadcasting Limited</v>
          </cell>
          <cell r="C3270" t="str">
            <v>Media &amp; Entertainment</v>
          </cell>
          <cell r="D3270" t="str">
            <v>AUSTRALIA</v>
          </cell>
          <cell r="E3270" t="str">
            <v>Y</v>
          </cell>
          <cell r="F3270" t="str">
            <v>New Rating</v>
          </cell>
          <cell r="G3270">
            <v>38156</v>
          </cell>
          <cell r="H3270" t="str">
            <v>A-</v>
          </cell>
          <cell r="I3270" t="str">
            <v>Rating Outlook Stable</v>
          </cell>
        </row>
        <row r="3271">
          <cell r="A3271">
            <v>81167235</v>
          </cell>
          <cell r="B3271" t="str">
            <v>Rompetrol Group N.V. (The)</v>
          </cell>
          <cell r="C3271" t="str">
            <v>Energy (Oil &amp; Gas)</v>
          </cell>
          <cell r="D3271" t="str">
            <v>ROMANIA</v>
          </cell>
          <cell r="E3271" t="str">
            <v>Y</v>
          </cell>
          <cell r="F3271" t="str">
            <v>New Rating</v>
          </cell>
          <cell r="G3271">
            <v>38159</v>
          </cell>
          <cell r="H3271" t="str">
            <v>B-</v>
          </cell>
          <cell r="I3271" t="str">
            <v>Rating Outlook Stable</v>
          </cell>
        </row>
        <row r="3272">
          <cell r="A3272">
            <v>81173439</v>
          </cell>
          <cell r="B3272" t="str">
            <v>ASIF I</v>
          </cell>
          <cell r="C3272" t="str">
            <v>Life Insurers</v>
          </cell>
          <cell r="D3272" t="str">
            <v>UNITED STATES</v>
          </cell>
          <cell r="E3272" t="str">
            <v>Y</v>
          </cell>
          <cell r="F3272" t="str">
            <v>New Rating</v>
          </cell>
          <cell r="G3272">
            <v>38237</v>
          </cell>
          <cell r="H3272" t="str">
            <v>AAA</v>
          </cell>
          <cell r="I3272" t="str">
            <v>Rating Outlook Stable</v>
          </cell>
        </row>
        <row r="3273">
          <cell r="A3273">
            <v>81173442</v>
          </cell>
          <cell r="B3273" t="str">
            <v>ASIF II</v>
          </cell>
          <cell r="C3273" t="str">
            <v>Life Insurers</v>
          </cell>
          <cell r="D3273" t="str">
            <v>UNITED STATES</v>
          </cell>
          <cell r="E3273" t="str">
            <v>Y</v>
          </cell>
          <cell r="F3273" t="str">
            <v>New Rating</v>
          </cell>
          <cell r="G3273">
            <v>38237</v>
          </cell>
          <cell r="H3273" t="str">
            <v>AAA</v>
          </cell>
          <cell r="I3273" t="str">
            <v>Rating Outlook Stable</v>
          </cell>
        </row>
        <row r="3274">
          <cell r="A3274">
            <v>81173445</v>
          </cell>
          <cell r="B3274" t="str">
            <v>ASIF III</v>
          </cell>
          <cell r="C3274" t="str">
            <v>Life Insurers</v>
          </cell>
          <cell r="D3274" t="str">
            <v>UNITED STATES</v>
          </cell>
          <cell r="E3274" t="str">
            <v>Y</v>
          </cell>
          <cell r="F3274" t="str">
            <v>New Rating</v>
          </cell>
          <cell r="G3274">
            <v>38237</v>
          </cell>
          <cell r="H3274" t="str">
            <v>AAA</v>
          </cell>
          <cell r="I3274" t="str">
            <v>Rating Outlook Stable</v>
          </cell>
        </row>
        <row r="3275">
          <cell r="A3275">
            <v>81177237</v>
          </cell>
          <cell r="B3275" t="str">
            <v>Merrill Lynch Canada Finance</v>
          </cell>
          <cell r="C3275" t="str">
            <v>Broker/Dealers</v>
          </cell>
          <cell r="D3275" t="str">
            <v>CANADA</v>
          </cell>
          <cell r="E3275" t="str">
            <v>Y</v>
          </cell>
          <cell r="F3275" t="str">
            <v>New Rating</v>
          </cell>
          <cell r="G3275">
            <v>38160</v>
          </cell>
          <cell r="H3275" t="str">
            <v>AA-</v>
          </cell>
          <cell r="I3275" t="str">
            <v>Rating Outlook Stable</v>
          </cell>
        </row>
        <row r="3276">
          <cell r="A3276">
            <v>81178654</v>
          </cell>
          <cell r="B3276" t="str">
            <v>Storebrand Livsforsikring</v>
          </cell>
          <cell r="C3276" t="str">
            <v>Financial Institutions</v>
          </cell>
          <cell r="D3276" t="str">
            <v>NORWAY</v>
          </cell>
          <cell r="E3276" t="str">
            <v>Y</v>
          </cell>
          <cell r="F3276" t="str">
            <v>New Rating</v>
          </cell>
          <cell r="G3276">
            <v>38161</v>
          </cell>
          <cell r="H3276" t="str">
            <v>BBB+</v>
          </cell>
          <cell r="I3276" t="str">
            <v>Rating Outlook Negative</v>
          </cell>
        </row>
        <row r="3277">
          <cell r="A3277">
            <v>81184245</v>
          </cell>
          <cell r="B3277" t="str">
            <v>DBV-Winterthur Holding AG</v>
          </cell>
          <cell r="C3277" t="str">
            <v>Insurance</v>
          </cell>
          <cell r="D3277" t="str">
            <v>GERMANY</v>
          </cell>
          <cell r="E3277" t="str">
            <v>Y</v>
          </cell>
          <cell r="F3277" t="str">
            <v>New Rating</v>
          </cell>
          <cell r="G3277">
            <v>38162</v>
          </cell>
          <cell r="H3277" t="str">
            <v>BBB+</v>
          </cell>
          <cell r="I3277" t="str">
            <v>Rating Outlook Stable</v>
          </cell>
        </row>
        <row r="3278">
          <cell r="A3278">
            <v>81184252</v>
          </cell>
          <cell r="B3278" t="str">
            <v>NJSC Naftogaz of Ukraine</v>
          </cell>
          <cell r="C3278" t="str">
            <v>Energy (Oil &amp; Gas)</v>
          </cell>
          <cell r="D3278" t="str">
            <v>UKRAINE</v>
          </cell>
          <cell r="E3278" t="str">
            <v>Y</v>
          </cell>
          <cell r="F3278" t="str">
            <v>New Rating</v>
          </cell>
          <cell r="G3278">
            <v>38243</v>
          </cell>
          <cell r="H3278" t="str">
            <v>B+</v>
          </cell>
          <cell r="I3278" t="str">
            <v>Rating Outlook Stable</v>
          </cell>
        </row>
        <row r="3279">
          <cell r="A3279">
            <v>81199635</v>
          </cell>
          <cell r="B3279" t="str">
            <v>Charter Communications Company, Inc.</v>
          </cell>
          <cell r="C3279" t="str">
            <v>Corporates</v>
          </cell>
          <cell r="D3279" t="str">
            <v>UNITED STATES</v>
          </cell>
          <cell r="E3279" t="str">
            <v>Y</v>
          </cell>
          <cell r="F3279" t="str">
            <v>New Rating</v>
          </cell>
          <cell r="G3279">
            <v>38167</v>
          </cell>
          <cell r="H3279" t="str">
            <v>CCC+</v>
          </cell>
          <cell r="I3279" t="str">
            <v>Rating Outlook Stable</v>
          </cell>
        </row>
        <row r="3280">
          <cell r="A3280">
            <v>81199641</v>
          </cell>
          <cell r="B3280" t="str">
            <v>Charter Communications Holdings, LLC</v>
          </cell>
          <cell r="C3280" t="str">
            <v>Corporates</v>
          </cell>
          <cell r="D3280" t="str">
            <v>UNITED STATES</v>
          </cell>
          <cell r="E3280" t="str">
            <v>Y</v>
          </cell>
          <cell r="F3280" t="str">
            <v>New Rating</v>
          </cell>
          <cell r="G3280">
            <v>38167</v>
          </cell>
          <cell r="H3280" t="str">
            <v>CCC+</v>
          </cell>
          <cell r="I3280" t="str">
            <v>Rating Outlook Stable</v>
          </cell>
        </row>
        <row r="3281">
          <cell r="A3281">
            <v>81199647</v>
          </cell>
          <cell r="B3281" t="str">
            <v>CCH II, LLC</v>
          </cell>
          <cell r="C3281" t="str">
            <v>Corporates</v>
          </cell>
          <cell r="D3281" t="str">
            <v>UNITED STATES</v>
          </cell>
          <cell r="E3281" t="str">
            <v>Y</v>
          </cell>
          <cell r="F3281" t="str">
            <v>New Rating</v>
          </cell>
          <cell r="G3281">
            <v>38167</v>
          </cell>
          <cell r="H3281" t="str">
            <v>CCC+</v>
          </cell>
          <cell r="I3281" t="str">
            <v>Rating Outlook Stable</v>
          </cell>
        </row>
        <row r="3282">
          <cell r="A3282">
            <v>81199653</v>
          </cell>
          <cell r="B3282" t="str">
            <v>CCO Holdings, LLC</v>
          </cell>
          <cell r="C3282" t="str">
            <v>Corporates</v>
          </cell>
          <cell r="D3282" t="str">
            <v>UNITED STATES</v>
          </cell>
          <cell r="E3282" t="str">
            <v>Y</v>
          </cell>
          <cell r="F3282" t="str">
            <v>New Rating</v>
          </cell>
          <cell r="G3282">
            <v>38167</v>
          </cell>
          <cell r="H3282" t="str">
            <v>CCC+</v>
          </cell>
          <cell r="I3282" t="str">
            <v>Rating Outlook Stable</v>
          </cell>
        </row>
        <row r="3283">
          <cell r="A3283">
            <v>81199689</v>
          </cell>
          <cell r="B3283" t="str">
            <v>Beazer Homes USA, Inc.</v>
          </cell>
          <cell r="C3283" t="str">
            <v>Corporates</v>
          </cell>
          <cell r="D3283" t="str">
            <v>UNITED STATES</v>
          </cell>
          <cell r="E3283" t="str">
            <v>Y</v>
          </cell>
          <cell r="F3283" t="str">
            <v>New Rating</v>
          </cell>
          <cell r="G3283">
            <v>38166</v>
          </cell>
          <cell r="H3283" t="str">
            <v>BB+</v>
          </cell>
          <cell r="I3283" t="str">
            <v>Rating Outlook Stable</v>
          </cell>
        </row>
        <row r="3284">
          <cell r="A3284">
            <v>81199810</v>
          </cell>
          <cell r="B3284" t="str">
            <v>Banco Continental de Panama, S.A. and Subsidiaries</v>
          </cell>
          <cell r="C3284" t="str">
            <v>Banks</v>
          </cell>
          <cell r="D3284" t="str">
            <v>PANAMA</v>
          </cell>
          <cell r="E3284" t="str">
            <v>Y</v>
          </cell>
          <cell r="F3284" t="str">
            <v>New Rating</v>
          </cell>
          <cell r="G3284">
            <v>38167</v>
          </cell>
          <cell r="H3284" t="str">
            <v>BBB-</v>
          </cell>
          <cell r="I3284" t="str">
            <v>Rating Outlook Stable</v>
          </cell>
        </row>
        <row r="3285">
          <cell r="A3285">
            <v>81200635</v>
          </cell>
          <cell r="B3285" t="str">
            <v>Cassa dei Depositi e Prestiti</v>
          </cell>
          <cell r="C3285" t="str">
            <v>Banks</v>
          </cell>
          <cell r="D3285" t="str">
            <v>ITALY</v>
          </cell>
          <cell r="E3285" t="str">
            <v>Y</v>
          </cell>
          <cell r="F3285" t="str">
            <v>New Rating</v>
          </cell>
          <cell r="G3285">
            <v>38168</v>
          </cell>
          <cell r="H3285" t="str">
            <v>AA</v>
          </cell>
          <cell r="I3285" t="str">
            <v>Rating Outlook Stable</v>
          </cell>
        </row>
        <row r="3286">
          <cell r="A3286">
            <v>81203048</v>
          </cell>
          <cell r="B3286" t="str">
            <v>Bayerische Landesbank (Unguaranteed)</v>
          </cell>
          <cell r="C3286" t="str">
            <v>Banks</v>
          </cell>
          <cell r="D3286" t="str">
            <v>GERMANY</v>
          </cell>
          <cell r="E3286" t="str">
            <v>Y</v>
          </cell>
          <cell r="F3286" t="str">
            <v>Affirmed</v>
          </cell>
          <cell r="G3286">
            <v>38252</v>
          </cell>
          <cell r="H3286" t="str">
            <v>A+</v>
          </cell>
          <cell r="I3286" t="str">
            <v>Rating Outlook Stable</v>
          </cell>
        </row>
        <row r="3287">
          <cell r="A3287">
            <v>81203051</v>
          </cell>
          <cell r="B3287" t="str">
            <v>Bremer Landesbank (Unguaranteed)</v>
          </cell>
          <cell r="C3287" t="str">
            <v>Banks</v>
          </cell>
          <cell r="D3287" t="str">
            <v>GERMANY</v>
          </cell>
          <cell r="E3287" t="str">
            <v>Y</v>
          </cell>
          <cell r="F3287" t="str">
            <v>New Rating</v>
          </cell>
          <cell r="G3287">
            <v>38169</v>
          </cell>
          <cell r="H3287" t="str">
            <v>A</v>
          </cell>
          <cell r="I3287" t="str">
            <v>Rating Outlook Stable</v>
          </cell>
        </row>
        <row r="3288">
          <cell r="A3288">
            <v>81203635</v>
          </cell>
          <cell r="B3288" t="str">
            <v>DekaBank Deutsche Girozentrale (Unguaranteed)</v>
          </cell>
          <cell r="C3288" t="str">
            <v>Banks</v>
          </cell>
          <cell r="D3288" t="str">
            <v>GERMANY</v>
          </cell>
          <cell r="E3288" t="str">
            <v>Y</v>
          </cell>
          <cell r="F3288" t="str">
            <v>New Rating</v>
          </cell>
          <cell r="G3288">
            <v>38169</v>
          </cell>
          <cell r="H3288" t="str">
            <v>A</v>
          </cell>
          <cell r="I3288" t="str">
            <v>Rating Outlook Stable</v>
          </cell>
        </row>
        <row r="3289">
          <cell r="A3289">
            <v>81203638</v>
          </cell>
          <cell r="B3289" t="str">
            <v>HSH Nordbank AG (Unguaranteed)</v>
          </cell>
          <cell r="C3289" t="str">
            <v>Banks</v>
          </cell>
          <cell r="D3289" t="str">
            <v>GERMANY</v>
          </cell>
          <cell r="E3289" t="str">
            <v>Y</v>
          </cell>
          <cell r="F3289" t="str">
            <v>Affirmed</v>
          </cell>
          <cell r="G3289">
            <v>38252</v>
          </cell>
          <cell r="H3289" t="str">
            <v>A</v>
          </cell>
          <cell r="I3289" t="str">
            <v>Rating Outlook Stable</v>
          </cell>
        </row>
        <row r="3290">
          <cell r="A3290">
            <v>81203650</v>
          </cell>
          <cell r="B3290" t="str">
            <v>Landesbank Baden-Wurttemberg (Unguaranteed)</v>
          </cell>
          <cell r="C3290" t="str">
            <v>Banks</v>
          </cell>
          <cell r="D3290" t="str">
            <v>GERMANY</v>
          </cell>
          <cell r="E3290" t="str">
            <v>Y</v>
          </cell>
          <cell r="F3290" t="str">
            <v>Affirmed</v>
          </cell>
          <cell r="G3290">
            <v>38231</v>
          </cell>
          <cell r="H3290" t="str">
            <v>A+</v>
          </cell>
          <cell r="I3290" t="str">
            <v>Rating Outlook Stable</v>
          </cell>
        </row>
        <row r="3291">
          <cell r="A3291">
            <v>81203653</v>
          </cell>
          <cell r="B3291" t="str">
            <v>Landesbank Berlin (Unguaranteed)</v>
          </cell>
          <cell r="C3291" t="str">
            <v>Banks</v>
          </cell>
          <cell r="D3291" t="str">
            <v>GERMANY</v>
          </cell>
          <cell r="E3291" t="str">
            <v>Y</v>
          </cell>
          <cell r="F3291" t="str">
            <v>Affirmed</v>
          </cell>
          <cell r="G3291">
            <v>38252</v>
          </cell>
          <cell r="H3291" t="str">
            <v>BBB+</v>
          </cell>
          <cell r="I3291" t="str">
            <v>Rating Outlook Evolving</v>
          </cell>
        </row>
        <row r="3292">
          <cell r="A3292">
            <v>81203656</v>
          </cell>
          <cell r="B3292" t="str">
            <v>Landesbank Hessen-Thueringen Girozentrale (Unguaranteed)</v>
          </cell>
          <cell r="C3292" t="str">
            <v>Banks</v>
          </cell>
          <cell r="D3292" t="str">
            <v>GERMANY</v>
          </cell>
          <cell r="E3292" t="str">
            <v>Y</v>
          </cell>
          <cell r="F3292" t="str">
            <v>Affirmed</v>
          </cell>
          <cell r="G3292">
            <v>38252</v>
          </cell>
          <cell r="H3292" t="str">
            <v>A</v>
          </cell>
          <cell r="I3292" t="str">
            <v>Rating Outlook Stable</v>
          </cell>
        </row>
        <row r="3293">
          <cell r="A3293">
            <v>81203659</v>
          </cell>
          <cell r="B3293" t="str">
            <v>Landesbank Rheinland-Pfalz Girozentrale (Unguaranteed)</v>
          </cell>
          <cell r="C3293" t="str">
            <v>Banks</v>
          </cell>
          <cell r="D3293" t="str">
            <v>GERMANY</v>
          </cell>
          <cell r="E3293" t="str">
            <v>Y</v>
          </cell>
          <cell r="F3293" t="str">
            <v>New Rating</v>
          </cell>
          <cell r="G3293">
            <v>38169</v>
          </cell>
          <cell r="H3293" t="str">
            <v>BBB+</v>
          </cell>
          <cell r="I3293" t="str">
            <v>Rating Watch Positive</v>
          </cell>
        </row>
        <row r="3294">
          <cell r="A3294">
            <v>81203662</v>
          </cell>
          <cell r="B3294" t="str">
            <v>Landesbank Saar (Unguaranteed)</v>
          </cell>
          <cell r="C3294" t="str">
            <v>Banks</v>
          </cell>
          <cell r="D3294" t="str">
            <v>GERMANY</v>
          </cell>
          <cell r="E3294" t="str">
            <v>Y</v>
          </cell>
          <cell r="F3294" t="str">
            <v>New Rating</v>
          </cell>
          <cell r="G3294">
            <v>38169</v>
          </cell>
          <cell r="H3294" t="str">
            <v>A</v>
          </cell>
          <cell r="I3294" t="str">
            <v>Rating Outlook Stable</v>
          </cell>
        </row>
        <row r="3295">
          <cell r="A3295">
            <v>81203665</v>
          </cell>
          <cell r="B3295" t="str">
            <v>Landesbank Sachsen Girozentrale (Unguaranteed)</v>
          </cell>
          <cell r="C3295" t="str">
            <v>Banks</v>
          </cell>
          <cell r="D3295" t="str">
            <v>GERMANY</v>
          </cell>
          <cell r="E3295" t="str">
            <v>Y</v>
          </cell>
          <cell r="F3295" t="str">
            <v>New Rating</v>
          </cell>
          <cell r="G3295">
            <v>38169</v>
          </cell>
          <cell r="H3295" t="str">
            <v>A-</v>
          </cell>
          <cell r="I3295" t="str">
            <v>Rating Outlook Stable</v>
          </cell>
        </row>
        <row r="3296">
          <cell r="A3296">
            <v>81203673</v>
          </cell>
          <cell r="B3296" t="str">
            <v>Norddeutsche Landesbank Girozentrale (Unguaranteed)</v>
          </cell>
          <cell r="C3296" t="str">
            <v>Banks</v>
          </cell>
          <cell r="D3296" t="str">
            <v>GERMANY</v>
          </cell>
          <cell r="E3296" t="str">
            <v>Y</v>
          </cell>
          <cell r="F3296" t="str">
            <v>Affirmed</v>
          </cell>
          <cell r="G3296">
            <v>38252</v>
          </cell>
          <cell r="H3296" t="str">
            <v>A</v>
          </cell>
          <cell r="I3296" t="str">
            <v>Rating Outlook Stable</v>
          </cell>
        </row>
        <row r="3297">
          <cell r="A3297">
            <v>81203677</v>
          </cell>
          <cell r="B3297" t="str">
            <v>WestLB AG (Unguaranteed)</v>
          </cell>
          <cell r="C3297" t="str">
            <v>Banks</v>
          </cell>
          <cell r="D3297" t="str">
            <v>GERMANY</v>
          </cell>
          <cell r="E3297" t="str">
            <v>Y</v>
          </cell>
          <cell r="F3297" t="str">
            <v>Affirmed</v>
          </cell>
          <cell r="G3297">
            <v>38252</v>
          </cell>
          <cell r="H3297" t="str">
            <v>A-</v>
          </cell>
          <cell r="I3297" t="str">
            <v>Rating Outlook Stable</v>
          </cell>
        </row>
        <row r="3298">
          <cell r="A3298">
            <v>81204840</v>
          </cell>
          <cell r="B3298" t="str">
            <v>Collins Stewart Tullett PLC</v>
          </cell>
          <cell r="C3298" t="str">
            <v>Banks</v>
          </cell>
          <cell r="D3298" t="str">
            <v>UNITED KINGDOM</v>
          </cell>
          <cell r="E3298" t="str">
            <v>Y</v>
          </cell>
          <cell r="F3298" t="str">
            <v>New Rating</v>
          </cell>
          <cell r="G3298">
            <v>38170</v>
          </cell>
          <cell r="H3298" t="str">
            <v>BBB</v>
          </cell>
          <cell r="I3298" t="str">
            <v>Rating Outlook Stable</v>
          </cell>
        </row>
        <row r="3299">
          <cell r="A3299">
            <v>81208235</v>
          </cell>
          <cell r="B3299" t="str">
            <v>Petrol Ofisi A.S.</v>
          </cell>
          <cell r="C3299" t="str">
            <v>Corporates</v>
          </cell>
          <cell r="D3299" t="str">
            <v>TURKEY</v>
          </cell>
          <cell r="E3299" t="str">
            <v>Y</v>
          </cell>
          <cell r="F3299" t="str">
            <v>New Rating</v>
          </cell>
          <cell r="G3299">
            <v>38173</v>
          </cell>
          <cell r="H3299" t="str">
            <v>B+</v>
          </cell>
          <cell r="I3299" t="str">
            <v>Rating Outlook Stable</v>
          </cell>
        </row>
        <row r="3300">
          <cell r="A3300">
            <v>81208835</v>
          </cell>
          <cell r="B3300" t="str">
            <v>Sachsen LB Europe PLC (Unguaranteed)</v>
          </cell>
          <cell r="C3300" t="str">
            <v>Banks</v>
          </cell>
          <cell r="D3300" t="str">
            <v>IRELAND</v>
          </cell>
          <cell r="E3300" t="str">
            <v>Y</v>
          </cell>
          <cell r="F3300" t="str">
            <v>New Rating</v>
          </cell>
          <cell r="G3300">
            <v>38174</v>
          </cell>
          <cell r="H3300" t="str">
            <v>A-</v>
          </cell>
          <cell r="I3300" t="str">
            <v>Rating Outlook Stable</v>
          </cell>
        </row>
        <row r="3301">
          <cell r="A3301">
            <v>81208838</v>
          </cell>
          <cell r="B3301" t="str">
            <v>Banque d'Orsay (Unguaranteed)</v>
          </cell>
          <cell r="C3301" t="str">
            <v>Banks</v>
          </cell>
          <cell r="D3301" t="str">
            <v>FRANCE</v>
          </cell>
          <cell r="E3301" t="str">
            <v>Y</v>
          </cell>
          <cell r="F3301" t="str">
            <v>New Rating</v>
          </cell>
          <cell r="G3301">
            <v>38174</v>
          </cell>
          <cell r="H3301" t="str">
            <v>BBB+</v>
          </cell>
          <cell r="I3301" t="str">
            <v>Rating Outlook Stable</v>
          </cell>
        </row>
        <row r="3302">
          <cell r="A3302">
            <v>81215284</v>
          </cell>
          <cell r="B3302" t="str">
            <v>ProAssurance Corp.</v>
          </cell>
          <cell r="C3302" t="str">
            <v>Insurance</v>
          </cell>
          <cell r="D3302" t="str">
            <v>UNITED STATES</v>
          </cell>
          <cell r="E3302" t="str">
            <v>Y</v>
          </cell>
          <cell r="F3302" t="str">
            <v>New Rating</v>
          </cell>
          <cell r="G3302">
            <v>38176</v>
          </cell>
          <cell r="H3302" t="str">
            <v>BBB-</v>
          </cell>
          <cell r="I3302" t="str">
            <v>Rating Outlook Stable</v>
          </cell>
        </row>
        <row r="3303">
          <cell r="A3303">
            <v>81216760</v>
          </cell>
          <cell r="B3303" t="str">
            <v>HM Publishing Corp</v>
          </cell>
          <cell r="C3303" t="str">
            <v>Media &amp; Entertainment</v>
          </cell>
          <cell r="D3303" t="str">
            <v>UNITED STATES</v>
          </cell>
          <cell r="E3303" t="str">
            <v>Y</v>
          </cell>
          <cell r="F3303" t="str">
            <v>New Rating</v>
          </cell>
          <cell r="G3303">
            <v>38180</v>
          </cell>
          <cell r="H3303" t="str">
            <v>CCC</v>
          </cell>
          <cell r="I3303" t="str">
            <v>Rating Outlook Stable</v>
          </cell>
        </row>
        <row r="3304">
          <cell r="A3304">
            <v>81217298</v>
          </cell>
          <cell r="B3304" t="str">
            <v>MoneyGram International, Inc.</v>
          </cell>
          <cell r="C3304" t="str">
            <v>Financial Institutions</v>
          </cell>
          <cell r="D3304" t="str">
            <v>UNITED STATES</v>
          </cell>
          <cell r="E3304" t="str">
            <v>Y</v>
          </cell>
          <cell r="F3304" t="str">
            <v>New Rating</v>
          </cell>
          <cell r="G3304">
            <v>38105</v>
          </cell>
          <cell r="H3304" t="str">
            <v>BBB</v>
          </cell>
          <cell r="I3304" t="str">
            <v>Rating Outlook Stable</v>
          </cell>
        </row>
        <row r="3305">
          <cell r="A3305">
            <v>81221235</v>
          </cell>
          <cell r="B3305" t="str">
            <v>Partners Trust Financial Group, Inc.</v>
          </cell>
          <cell r="C3305" t="str">
            <v>Banks</v>
          </cell>
          <cell r="D3305" t="str">
            <v>UNITED STATES</v>
          </cell>
          <cell r="E3305" t="str">
            <v>Y</v>
          </cell>
          <cell r="F3305" t="str">
            <v>New Rating</v>
          </cell>
          <cell r="G3305">
            <v>38183</v>
          </cell>
          <cell r="H3305" t="str">
            <v>BB</v>
          </cell>
          <cell r="I3305" t="str">
            <v>Rating Watch Evolving</v>
          </cell>
        </row>
        <row r="3306">
          <cell r="A3306">
            <v>81221238</v>
          </cell>
          <cell r="B3306" t="str">
            <v>Partners Trust Bank</v>
          </cell>
          <cell r="C3306" t="str">
            <v>Banks</v>
          </cell>
          <cell r="D3306" t="str">
            <v>UNITED STATES</v>
          </cell>
          <cell r="E3306" t="str">
            <v>Y</v>
          </cell>
          <cell r="F3306" t="str">
            <v>New Rating</v>
          </cell>
          <cell r="G3306">
            <v>38183</v>
          </cell>
          <cell r="H3306" t="str">
            <v>BB</v>
          </cell>
          <cell r="I3306" t="str">
            <v>Rating Watch Evolving</v>
          </cell>
        </row>
        <row r="3307">
          <cell r="A3307">
            <v>81223046</v>
          </cell>
          <cell r="B3307" t="str">
            <v>Caja Rural Intermediterranea, Sociedad Cooperativa de Credito (Cajamar)</v>
          </cell>
          <cell r="C3307" t="str">
            <v>Banks</v>
          </cell>
          <cell r="D3307" t="str">
            <v>SPAIN</v>
          </cell>
          <cell r="E3307" t="str">
            <v>Y</v>
          </cell>
          <cell r="F3307" t="str">
            <v>New Rating</v>
          </cell>
          <cell r="G3307">
            <v>38196</v>
          </cell>
          <cell r="H3307" t="str">
            <v>A</v>
          </cell>
          <cell r="I3307" t="str">
            <v>Rating Outlook Stable</v>
          </cell>
        </row>
        <row r="3308">
          <cell r="A3308">
            <v>81223487</v>
          </cell>
          <cell r="B3308" t="str">
            <v>New Plan Excel Realty Trust, Inc.</v>
          </cell>
          <cell r="C3308" t="str">
            <v>Real Estate Investment Trusts</v>
          </cell>
          <cell r="D3308" t="str">
            <v>UNITED STATES</v>
          </cell>
          <cell r="E3308" t="str">
            <v>Y</v>
          </cell>
          <cell r="F3308" t="str">
            <v>New Rating</v>
          </cell>
          <cell r="G3308">
            <v>38180</v>
          </cell>
          <cell r="H3308" t="str">
            <v>BBB+</v>
          </cell>
          <cell r="I3308" t="str">
            <v>Rating Outlook Stable</v>
          </cell>
        </row>
        <row r="3309">
          <cell r="A3309">
            <v>81223515</v>
          </cell>
          <cell r="B3309" t="str">
            <v>Sterling Savings Bank</v>
          </cell>
          <cell r="C3309" t="str">
            <v>Banks</v>
          </cell>
          <cell r="D3309" t="str">
            <v>UNITED STATES</v>
          </cell>
          <cell r="E3309" t="str">
            <v>Y</v>
          </cell>
          <cell r="F3309" t="str">
            <v>New Rating</v>
          </cell>
          <cell r="G3309">
            <v>38188</v>
          </cell>
          <cell r="H3309" t="str">
            <v>BB+</v>
          </cell>
          <cell r="I3309" t="str">
            <v>Rating Outlook Stable</v>
          </cell>
        </row>
        <row r="3310">
          <cell r="A3310">
            <v>81225457</v>
          </cell>
          <cell r="B3310" t="str">
            <v>Covanta Energy</v>
          </cell>
          <cell r="C3310" t="str">
            <v>Global Power</v>
          </cell>
          <cell r="D3310" t="str">
            <v>UNITED STATES</v>
          </cell>
          <cell r="E3310" t="str">
            <v>N</v>
          </cell>
          <cell r="F3310" t="str">
            <v>New Rating</v>
          </cell>
          <cell r="G3310">
            <v>38177</v>
          </cell>
          <cell r="H3310" t="str">
            <v>B</v>
          </cell>
          <cell r="I3310" t="str">
            <v>Rating Outlook Stable</v>
          </cell>
        </row>
        <row r="3311">
          <cell r="A3311">
            <v>81228635</v>
          </cell>
          <cell r="B3311" t="str">
            <v>Advanta Bank Corporation</v>
          </cell>
          <cell r="C3311" t="str">
            <v>Financial Institutions</v>
          </cell>
          <cell r="D3311" t="str">
            <v>UNITED STATES</v>
          </cell>
          <cell r="E3311" t="str">
            <v>Y</v>
          </cell>
          <cell r="F3311" t="str">
            <v>New Rating</v>
          </cell>
          <cell r="G3311">
            <v>38189</v>
          </cell>
          <cell r="H3311" t="str">
            <v>B+</v>
          </cell>
          <cell r="I3311" t="str">
            <v>Rating Outlook Positive</v>
          </cell>
        </row>
        <row r="3312">
          <cell r="A3312">
            <v>81232640</v>
          </cell>
          <cell r="B3312" t="str">
            <v>Royal KPN N.V.</v>
          </cell>
          <cell r="C3312" t="str">
            <v>Telecommunications</v>
          </cell>
          <cell r="D3312" t="str">
            <v>NETHERLANDS</v>
          </cell>
          <cell r="E3312" t="str">
            <v>Y</v>
          </cell>
          <cell r="F3312" t="str">
            <v>New Rating</v>
          </cell>
          <cell r="G3312">
            <v>38191</v>
          </cell>
          <cell r="H3312" t="str">
            <v>BBB+</v>
          </cell>
          <cell r="I3312" t="str">
            <v>Rating Outlook Stable</v>
          </cell>
        </row>
        <row r="3313">
          <cell r="A3313">
            <v>81232643</v>
          </cell>
          <cell r="B3313" t="str">
            <v>TeliaSonera</v>
          </cell>
          <cell r="C3313" t="str">
            <v>Telecommunications</v>
          </cell>
          <cell r="D3313" t="str">
            <v>SWEDEN</v>
          </cell>
          <cell r="E3313" t="str">
            <v>Y</v>
          </cell>
          <cell r="F3313" t="str">
            <v>New Rating</v>
          </cell>
          <cell r="G3313">
            <v>38191</v>
          </cell>
          <cell r="H3313" t="str">
            <v>A-</v>
          </cell>
          <cell r="I3313" t="str">
            <v>Rating Outlook Stable</v>
          </cell>
        </row>
        <row r="3314">
          <cell r="A3314">
            <v>81237037</v>
          </cell>
          <cell r="B3314" t="str">
            <v>Bank of Nashville</v>
          </cell>
          <cell r="C3314" t="str">
            <v>Banks</v>
          </cell>
          <cell r="D3314" t="str">
            <v>UNITED STATES</v>
          </cell>
          <cell r="E3314" t="str">
            <v>Y</v>
          </cell>
          <cell r="F3314" t="str">
            <v>New Rating</v>
          </cell>
          <cell r="G3314">
            <v>38194</v>
          </cell>
          <cell r="H3314" t="str">
            <v>A</v>
          </cell>
        </row>
        <row r="3315">
          <cell r="A3315">
            <v>81237047</v>
          </cell>
          <cell r="B3315" t="str">
            <v>First Nation Bank</v>
          </cell>
          <cell r="C3315" t="str">
            <v>Banks</v>
          </cell>
          <cell r="D3315" t="str">
            <v>UNITED STATES</v>
          </cell>
          <cell r="E3315" t="str">
            <v>Y</v>
          </cell>
          <cell r="F3315" t="str">
            <v>New Rating</v>
          </cell>
          <cell r="G3315">
            <v>38194</v>
          </cell>
          <cell r="H3315" t="str">
            <v>A</v>
          </cell>
        </row>
        <row r="3316">
          <cell r="A3316">
            <v>81237061</v>
          </cell>
          <cell r="B3316" t="str">
            <v>United Bank and Trust Company</v>
          </cell>
          <cell r="C3316" t="str">
            <v>Banks</v>
          </cell>
          <cell r="D3316" t="str">
            <v>UNITED STATES</v>
          </cell>
          <cell r="E3316" t="str">
            <v>Y</v>
          </cell>
          <cell r="F3316" t="str">
            <v>New Rating</v>
          </cell>
          <cell r="G3316">
            <v>38194</v>
          </cell>
          <cell r="H3316" t="str">
            <v>A</v>
          </cell>
        </row>
        <row r="3317">
          <cell r="A3317">
            <v>81237069</v>
          </cell>
          <cell r="B3317" t="str">
            <v>Trust One Bank</v>
          </cell>
          <cell r="C3317" t="str">
            <v>Banks</v>
          </cell>
          <cell r="D3317" t="str">
            <v>UNITED STATES</v>
          </cell>
          <cell r="E3317" t="str">
            <v>Y</v>
          </cell>
          <cell r="F3317" t="str">
            <v>New Rating</v>
          </cell>
          <cell r="G3317">
            <v>38194</v>
          </cell>
          <cell r="H3317" t="str">
            <v>A</v>
          </cell>
        </row>
        <row r="3318">
          <cell r="A3318">
            <v>81239435</v>
          </cell>
          <cell r="B3318" t="str">
            <v>Macquarie International Finance Limited</v>
          </cell>
          <cell r="C3318" t="str">
            <v>Banks</v>
          </cell>
          <cell r="D3318" t="str">
            <v>AUSTRALIA</v>
          </cell>
          <cell r="E3318" t="str">
            <v>Y</v>
          </cell>
          <cell r="F3318" t="str">
            <v>New Rating</v>
          </cell>
          <cell r="G3318">
            <v>38195</v>
          </cell>
          <cell r="H3318" t="str">
            <v>A</v>
          </cell>
          <cell r="I3318" t="str">
            <v>Rating Outlook Stable</v>
          </cell>
        </row>
        <row r="3319">
          <cell r="A3319">
            <v>81244245</v>
          </cell>
          <cell r="B3319" t="str">
            <v>sEnergy Insurance Ltd.</v>
          </cell>
          <cell r="C3319" t="str">
            <v>Property/Casualty Insurers</v>
          </cell>
          <cell r="D3319" t="str">
            <v>BERMUDA</v>
          </cell>
          <cell r="E3319" t="str">
            <v>N</v>
          </cell>
          <cell r="F3319" t="str">
            <v>New Rating</v>
          </cell>
          <cell r="G3319">
            <v>38195</v>
          </cell>
          <cell r="H3319" t="str">
            <v>BBB-</v>
          </cell>
        </row>
        <row r="3320">
          <cell r="A3320">
            <v>81251087</v>
          </cell>
          <cell r="B3320" t="str">
            <v>Triad Hospitals, Inc.</v>
          </cell>
          <cell r="C3320" t="str">
            <v>Corporates</v>
          </cell>
          <cell r="D3320" t="str">
            <v>UNITED STATES</v>
          </cell>
          <cell r="E3320" t="str">
            <v>Y</v>
          </cell>
          <cell r="F3320" t="str">
            <v>New Rating</v>
          </cell>
          <cell r="G3320">
            <v>38198</v>
          </cell>
          <cell r="H3320" t="str">
            <v>BB-</v>
          </cell>
          <cell r="I3320" t="str">
            <v>Rating Outlook Stable</v>
          </cell>
        </row>
        <row r="3321">
          <cell r="A3321">
            <v>81257050</v>
          </cell>
          <cell r="B3321" t="str">
            <v>Sharp Corporation</v>
          </cell>
          <cell r="C3321" t="str">
            <v>Technology</v>
          </cell>
          <cell r="D3321" t="str">
            <v>JAPAN</v>
          </cell>
          <cell r="E3321" t="str">
            <v>Y</v>
          </cell>
          <cell r="F3321" t="str">
            <v>New Rating</v>
          </cell>
          <cell r="G3321">
            <v>38203</v>
          </cell>
          <cell r="H3321" t="str">
            <v>A+</v>
          </cell>
          <cell r="I3321" t="str">
            <v>Rating Outlook Stable</v>
          </cell>
        </row>
        <row r="3322">
          <cell r="A3322">
            <v>81259050</v>
          </cell>
          <cell r="B3322" t="str">
            <v>Technical Olympic USA, Inc.</v>
          </cell>
          <cell r="C3322" t="str">
            <v>Corporates</v>
          </cell>
          <cell r="D3322" t="str">
            <v>UNITED STATES</v>
          </cell>
          <cell r="E3322" t="str">
            <v>Y</v>
          </cell>
          <cell r="F3322" t="str">
            <v>New Rating</v>
          </cell>
          <cell r="G3322">
            <v>38202</v>
          </cell>
          <cell r="H3322" t="str">
            <v>B+</v>
          </cell>
          <cell r="I3322" t="str">
            <v>Rating Outlook Positive</v>
          </cell>
        </row>
        <row r="3323">
          <cell r="A3323">
            <v>81263687</v>
          </cell>
          <cell r="B3323" t="str">
            <v>Enterprise Products Operating, L.P.</v>
          </cell>
          <cell r="C3323" t="str">
            <v>Global Power</v>
          </cell>
          <cell r="D3323" t="str">
            <v>UNITED STATES</v>
          </cell>
          <cell r="E3323" t="str">
            <v>Y</v>
          </cell>
          <cell r="F3323" t="str">
            <v>New Rating</v>
          </cell>
          <cell r="G3323">
            <v>38208</v>
          </cell>
          <cell r="H3323" t="str">
            <v>BBB-</v>
          </cell>
          <cell r="I3323" t="str">
            <v>Rating Outlook Stable</v>
          </cell>
        </row>
        <row r="3324">
          <cell r="A3324">
            <v>81266346</v>
          </cell>
          <cell r="B3324" t="str">
            <v>Pacific Life Global Funding</v>
          </cell>
          <cell r="C3324" t="str">
            <v>Insurance</v>
          </cell>
          <cell r="D3324" t="str">
            <v>UNITED STATES</v>
          </cell>
          <cell r="E3324" t="str">
            <v>Y</v>
          </cell>
          <cell r="F3324" t="str">
            <v>Affirmed</v>
          </cell>
          <cell r="G3324">
            <v>38209</v>
          </cell>
          <cell r="H3324" t="str">
            <v>AA+</v>
          </cell>
          <cell r="I3324" t="str">
            <v>Rating Outlook Negative</v>
          </cell>
        </row>
        <row r="3325">
          <cell r="A3325">
            <v>81274935</v>
          </cell>
          <cell r="B3325" t="str">
            <v>UCBH Holdings, Inc.</v>
          </cell>
          <cell r="C3325" t="str">
            <v>Banks</v>
          </cell>
          <cell r="D3325" t="str">
            <v>UNITED STATES</v>
          </cell>
          <cell r="E3325" t="str">
            <v>Y</v>
          </cell>
          <cell r="F3325" t="str">
            <v>New Rating</v>
          </cell>
          <cell r="G3325">
            <v>38215</v>
          </cell>
          <cell r="H3325" t="str">
            <v>BBB</v>
          </cell>
          <cell r="I3325" t="str">
            <v>Rating Outlook Stable</v>
          </cell>
        </row>
        <row r="3326">
          <cell r="A3326">
            <v>81277855</v>
          </cell>
          <cell r="B3326" t="str">
            <v>United Commercial Bank</v>
          </cell>
          <cell r="C3326" t="str">
            <v>Banks</v>
          </cell>
          <cell r="D3326" t="str">
            <v>UNITED STATES</v>
          </cell>
          <cell r="E3326" t="str">
            <v>Y</v>
          </cell>
          <cell r="F3326" t="str">
            <v>New Rating</v>
          </cell>
          <cell r="G3326">
            <v>38215</v>
          </cell>
          <cell r="H3326" t="str">
            <v>BBB</v>
          </cell>
          <cell r="I3326" t="str">
            <v>Rating Outlook Stable</v>
          </cell>
        </row>
        <row r="3327">
          <cell r="A3327">
            <v>81284261</v>
          </cell>
          <cell r="B3327" t="str">
            <v>Scottish Power UK plc</v>
          </cell>
          <cell r="C3327" t="str">
            <v>Global Power</v>
          </cell>
          <cell r="D3327" t="str">
            <v>UNITED KINGDOM</v>
          </cell>
          <cell r="E3327" t="str">
            <v>Y</v>
          </cell>
          <cell r="F3327" t="str">
            <v>Downgrade</v>
          </cell>
          <cell r="G3327">
            <v>37081</v>
          </cell>
          <cell r="H3327" t="str">
            <v>A</v>
          </cell>
          <cell r="I3327" t="str">
            <v>Rating Outlook Stable</v>
          </cell>
        </row>
        <row r="3328">
          <cell r="A3328">
            <v>81293652</v>
          </cell>
          <cell r="B3328" t="str">
            <v>Butterfield Bank (UK) Limited</v>
          </cell>
          <cell r="C3328" t="str">
            <v>Banks</v>
          </cell>
          <cell r="D3328" t="str">
            <v>UNITED KINGDOM</v>
          </cell>
          <cell r="E3328" t="str">
            <v>Y</v>
          </cell>
          <cell r="F3328" t="str">
            <v>New Rating</v>
          </cell>
          <cell r="G3328">
            <v>38222</v>
          </cell>
          <cell r="H3328" t="str">
            <v>A-</v>
          </cell>
          <cell r="I3328" t="str">
            <v>Rating Outlook Stable</v>
          </cell>
        </row>
        <row r="3329">
          <cell r="A3329">
            <v>81296050</v>
          </cell>
          <cell r="B3329" t="str">
            <v>NEC Corporation</v>
          </cell>
          <cell r="C3329" t="str">
            <v>Technology</v>
          </cell>
          <cell r="D3329" t="str">
            <v>JAPAN</v>
          </cell>
          <cell r="E3329" t="str">
            <v>Y</v>
          </cell>
          <cell r="F3329" t="str">
            <v>New Rating</v>
          </cell>
          <cell r="G3329">
            <v>38223</v>
          </cell>
          <cell r="H3329" t="str">
            <v>BBB</v>
          </cell>
          <cell r="I3329" t="str">
            <v>Rating Outlook Stable</v>
          </cell>
        </row>
        <row r="3330">
          <cell r="A3330">
            <v>81301650</v>
          </cell>
          <cell r="B3330" t="str">
            <v>Sinopac Financial Holdings</v>
          </cell>
          <cell r="C3330" t="str">
            <v>Banks</v>
          </cell>
          <cell r="D3330" t="str">
            <v>TAIWAN</v>
          </cell>
          <cell r="E3330" t="str">
            <v>Y</v>
          </cell>
          <cell r="F3330" t="str">
            <v>New Rating</v>
          </cell>
          <cell r="G3330">
            <v>38225</v>
          </cell>
          <cell r="H3330" t="str">
            <v>BBB</v>
          </cell>
          <cell r="I3330" t="str">
            <v>Rating Outlook Stable</v>
          </cell>
        </row>
        <row r="3331">
          <cell r="A3331">
            <v>81308871</v>
          </cell>
          <cell r="B3331" t="str">
            <v>Nuevo Banco Comercial S.A.</v>
          </cell>
          <cell r="C3331" t="str">
            <v>Banks</v>
          </cell>
          <cell r="D3331" t="str">
            <v>URUGUAY</v>
          </cell>
          <cell r="E3331" t="str">
            <v>Y</v>
          </cell>
          <cell r="F3331" t="str">
            <v>New Rating</v>
          </cell>
          <cell r="G3331">
            <v>38230</v>
          </cell>
          <cell r="H3331" t="str">
            <v>B</v>
          </cell>
          <cell r="I3331" t="str">
            <v>Rating Outlook Stable</v>
          </cell>
        </row>
        <row r="3332">
          <cell r="A3332">
            <v>81309852</v>
          </cell>
          <cell r="B3332" t="str">
            <v>Rothschild &amp; Cie Banque</v>
          </cell>
          <cell r="C3332" t="str">
            <v>Banks</v>
          </cell>
          <cell r="D3332" t="str">
            <v>FRANCE</v>
          </cell>
          <cell r="E3332" t="str">
            <v>Y</v>
          </cell>
          <cell r="F3332" t="str">
            <v>New Rating</v>
          </cell>
          <cell r="G3332">
            <v>38231</v>
          </cell>
          <cell r="H3332" t="str">
            <v>A</v>
          </cell>
          <cell r="I3332" t="str">
            <v>Rating Outlook Stable</v>
          </cell>
        </row>
        <row r="3333">
          <cell r="A3333">
            <v>81314050</v>
          </cell>
          <cell r="B3333" t="str">
            <v>Chinatrust Bills Finance</v>
          </cell>
          <cell r="C3333" t="str">
            <v>Financial Institutions</v>
          </cell>
          <cell r="D3333" t="str">
            <v>TAIWAN</v>
          </cell>
          <cell r="E3333" t="str">
            <v>Y</v>
          </cell>
          <cell r="F3333" t="str">
            <v>New Rating</v>
          </cell>
          <cell r="G3333">
            <v>38233</v>
          </cell>
          <cell r="H3333" t="str">
            <v>A-</v>
          </cell>
          <cell r="I3333" t="str">
            <v>Rating Outlook Stable</v>
          </cell>
        </row>
        <row r="3334">
          <cell r="A3334">
            <v>81315850</v>
          </cell>
          <cell r="B3334" t="str">
            <v>Al Ahli Bank of Kuwait- Duplicate</v>
          </cell>
          <cell r="C3334" t="str">
            <v>Financial Institutions</v>
          </cell>
          <cell r="D3334" t="str">
            <v>KUWAIT</v>
          </cell>
          <cell r="E3334" t="str">
            <v>N</v>
          </cell>
          <cell r="F3334" t="str">
            <v>New Rating</v>
          </cell>
          <cell r="G3334">
            <v>38236</v>
          </cell>
          <cell r="H3334" t="str">
            <v>BBB+</v>
          </cell>
          <cell r="I3334" t="str">
            <v>Rating Outlook Stable</v>
          </cell>
        </row>
        <row r="3335">
          <cell r="A3335">
            <v>81315853</v>
          </cell>
          <cell r="B3335" t="str">
            <v>Societe Industrielle d'Appareillage et de Materiel Electrique</v>
          </cell>
          <cell r="C3335" t="str">
            <v>Diversified Manufacturing</v>
          </cell>
          <cell r="D3335" t="str">
            <v>TUNISIA</v>
          </cell>
          <cell r="E3335" t="str">
            <v>Y</v>
          </cell>
          <cell r="F3335" t="str">
            <v>New Rating</v>
          </cell>
          <cell r="G3335">
            <v>37608</v>
          </cell>
          <cell r="H3335" t="str">
            <v>BBB</v>
          </cell>
          <cell r="I3335" t="str">
            <v>Rating Outlook Stable</v>
          </cell>
        </row>
        <row r="3336">
          <cell r="A3336">
            <v>81317496</v>
          </cell>
          <cell r="B3336" t="str">
            <v>ASIF Global Financing</v>
          </cell>
          <cell r="C3336" t="str">
            <v>Life Insurers</v>
          </cell>
          <cell r="D3336" t="str">
            <v>UNITED STATES</v>
          </cell>
          <cell r="E3336" t="str">
            <v>Y</v>
          </cell>
          <cell r="F3336" t="str">
            <v>New Rating</v>
          </cell>
          <cell r="G3336">
            <v>38237</v>
          </cell>
          <cell r="H3336" t="str">
            <v>AAA</v>
          </cell>
          <cell r="I3336" t="str">
            <v>Rating Outlook Stable</v>
          </cell>
        </row>
        <row r="3337">
          <cell r="A3337">
            <v>81318450</v>
          </cell>
          <cell r="B3337" t="str">
            <v>CLP Holdings</v>
          </cell>
          <cell r="C3337" t="str">
            <v>Global Power</v>
          </cell>
          <cell r="D3337" t="str">
            <v>HONG KONG</v>
          </cell>
          <cell r="E3337" t="str">
            <v>Y</v>
          </cell>
          <cell r="F3337" t="str">
            <v>New Rating</v>
          </cell>
          <cell r="G3337">
            <v>38238</v>
          </cell>
          <cell r="H3337" t="str">
            <v>A+</v>
          </cell>
          <cell r="I3337" t="str">
            <v>Rating Outlook Stable</v>
          </cell>
        </row>
        <row r="3338">
          <cell r="A3338">
            <v>81318453</v>
          </cell>
          <cell r="B3338" t="str">
            <v>CLP Power Hong Kong Limited</v>
          </cell>
          <cell r="C3338" t="str">
            <v>Corporates</v>
          </cell>
          <cell r="D3338" t="str">
            <v>HONG KONG</v>
          </cell>
          <cell r="E3338" t="str">
            <v>Y</v>
          </cell>
          <cell r="F3338" t="str">
            <v>New Rating</v>
          </cell>
          <cell r="G3338">
            <v>38238</v>
          </cell>
          <cell r="H3338" t="str">
            <v>A+</v>
          </cell>
          <cell r="I3338" t="str">
            <v>Rating Outlook Stable</v>
          </cell>
        </row>
        <row r="3339">
          <cell r="A3339">
            <v>81340068</v>
          </cell>
          <cell r="B3339" t="str">
            <v>DIRECTV Holdings, LLC</v>
          </cell>
          <cell r="C3339" t="str">
            <v>Technology</v>
          </cell>
          <cell r="D3339" t="str">
            <v>UNITED STATES</v>
          </cell>
          <cell r="E3339" t="str">
            <v>Y</v>
          </cell>
          <cell r="F3339" t="str">
            <v>New Rating</v>
          </cell>
          <cell r="G3339">
            <v>38244</v>
          </cell>
          <cell r="H3339" t="str">
            <v>BB</v>
          </cell>
          <cell r="I3339" t="str">
            <v>Rating Outlook Stable</v>
          </cell>
        </row>
        <row r="3340">
          <cell r="A3340">
            <v>81371472</v>
          </cell>
          <cell r="B3340" t="str">
            <v>MCI Inc.</v>
          </cell>
          <cell r="C3340" t="str">
            <v>Telecommunications</v>
          </cell>
          <cell r="D3340" t="str">
            <v>UNITED STATES</v>
          </cell>
          <cell r="E3340" t="str">
            <v>Y</v>
          </cell>
          <cell r="F3340" t="str">
            <v>New Rating</v>
          </cell>
          <cell r="G3340">
            <v>38250</v>
          </cell>
          <cell r="H3340" t="str">
            <v>B</v>
          </cell>
          <cell r="I3340" t="str">
            <v>Rating Outlook Negative</v>
          </cell>
        </row>
        <row r="3341">
          <cell r="A3341">
            <v>81371868</v>
          </cell>
          <cell r="B3341" t="str">
            <v>PrivateBank and Trust Company (The)(Chicago)</v>
          </cell>
          <cell r="C3341" t="str">
            <v>Financial Institutions</v>
          </cell>
          <cell r="D3341" t="str">
            <v>UNITED STATES</v>
          </cell>
          <cell r="E3341" t="str">
            <v>N</v>
          </cell>
          <cell r="F3341" t="str">
            <v>New Rating</v>
          </cell>
          <cell r="G3341">
            <v>38250</v>
          </cell>
          <cell r="H3341" t="str">
            <v>BBB</v>
          </cell>
          <cell r="I3341" t="str">
            <v>Rating Outlook Stable</v>
          </cell>
        </row>
        <row r="3342">
          <cell r="A3342">
            <v>81371894</v>
          </cell>
          <cell r="B3342" t="str">
            <v>PrivateBank (The)(St. Louis)</v>
          </cell>
          <cell r="C3342" t="str">
            <v>Financial Institutions</v>
          </cell>
          <cell r="D3342" t="str">
            <v>UNITED STATES</v>
          </cell>
          <cell r="E3342" t="str">
            <v>N</v>
          </cell>
          <cell r="F3342" t="str">
            <v>New Rating</v>
          </cell>
          <cell r="G3342">
            <v>38250</v>
          </cell>
          <cell r="H3342" t="str">
            <v>BBB-</v>
          </cell>
          <cell r="I3342" t="str">
            <v>Rating Outlook Stable</v>
          </cell>
        </row>
        <row r="3343">
          <cell r="A3343">
            <v>81371904</v>
          </cell>
          <cell r="B3343" t="str">
            <v>PrivateBancorp, Inc.</v>
          </cell>
          <cell r="C3343" t="str">
            <v>Financial Institutions</v>
          </cell>
          <cell r="D3343" t="str">
            <v>UNITED STATES</v>
          </cell>
          <cell r="E3343" t="str">
            <v>N</v>
          </cell>
          <cell r="F3343" t="str">
            <v>New Rating</v>
          </cell>
          <cell r="G3343">
            <v>38250</v>
          </cell>
          <cell r="H3343" t="str">
            <v>BB+</v>
          </cell>
          <cell r="I3343" t="str">
            <v>Rating Outlook Stable</v>
          </cell>
        </row>
        <row r="3344">
          <cell r="A3344">
            <v>81373654</v>
          </cell>
          <cell r="B3344" t="str">
            <v>SPX Corporation</v>
          </cell>
          <cell r="C3344" t="str">
            <v>Corporates</v>
          </cell>
          <cell r="D3344" t="str">
            <v>UNITED STATES</v>
          </cell>
          <cell r="E3344" t="str">
            <v>Y</v>
          </cell>
          <cell r="F3344" t="str">
            <v>New Rating</v>
          </cell>
          <cell r="G3344">
            <v>38250</v>
          </cell>
          <cell r="H3344" t="str">
            <v>BB</v>
          </cell>
          <cell r="I3344" t="str">
            <v>Rating Outlook Stable</v>
          </cell>
        </row>
        <row r="3345">
          <cell r="A3345">
            <v>81374129</v>
          </cell>
          <cell r="B3345" t="str">
            <v>Kinder Morgan Energy Partners, LP</v>
          </cell>
          <cell r="C3345" t="str">
            <v>Global Power</v>
          </cell>
          <cell r="D3345" t="str">
            <v>UNITED STATES</v>
          </cell>
          <cell r="E3345" t="str">
            <v>Y</v>
          </cell>
          <cell r="F3345" t="str">
            <v>New Rating</v>
          </cell>
          <cell r="G3345">
            <v>38250</v>
          </cell>
          <cell r="H3345" t="str">
            <v>BBB+</v>
          </cell>
          <cell r="I3345" t="str">
            <v>Rating Outlook Stable</v>
          </cell>
        </row>
        <row r="3346">
          <cell r="A3346">
            <v>81377656</v>
          </cell>
          <cell r="B3346" t="str">
            <v>Credit Bank of Moscow</v>
          </cell>
          <cell r="C3346" t="str">
            <v>Banks</v>
          </cell>
          <cell r="D3346" t="str">
            <v>RUSSIAN FEDERATION</v>
          </cell>
          <cell r="E3346" t="str">
            <v>Y</v>
          </cell>
          <cell r="F3346" t="str">
            <v>New Rating</v>
          </cell>
          <cell r="G3346">
            <v>38253</v>
          </cell>
          <cell r="H3346" t="str">
            <v>B-</v>
          </cell>
          <cell r="I3346" t="str">
            <v>Rating Outlook Stable</v>
          </cell>
        </row>
        <row r="3347">
          <cell r="A3347">
            <v>81377873</v>
          </cell>
          <cell r="B3347" t="str">
            <v>Dogan Yayin Holding AS</v>
          </cell>
          <cell r="C3347" t="str">
            <v>Corporates</v>
          </cell>
          <cell r="D3347" t="str">
            <v>TURKEY</v>
          </cell>
          <cell r="E3347" t="str">
            <v>Y</v>
          </cell>
          <cell r="F3347" t="str">
            <v>New Rating</v>
          </cell>
          <cell r="G3347">
            <v>38253</v>
          </cell>
          <cell r="H3347" t="str">
            <v>B+</v>
          </cell>
          <cell r="I3347" t="str">
            <v>Rating Outlook Stable</v>
          </cell>
        </row>
        <row r="3348">
          <cell r="A3348">
            <v>81384307</v>
          </cell>
          <cell r="B3348" t="str">
            <v>R-G Crown Bank</v>
          </cell>
          <cell r="C3348" t="str">
            <v>Financial Institutions</v>
          </cell>
          <cell r="D3348" t="str">
            <v>PUERTO RICO</v>
          </cell>
          <cell r="E3348" t="str">
            <v>Y</v>
          </cell>
          <cell r="F3348" t="str">
            <v>New Rating</v>
          </cell>
          <cell r="G3348">
            <v>38254</v>
          </cell>
          <cell r="H3348" t="str">
            <v>BBB</v>
          </cell>
          <cell r="I3348" t="str">
            <v>Rating Outlook Stable</v>
          </cell>
        </row>
        <row r="3349">
          <cell r="A3349">
            <v>81388268</v>
          </cell>
          <cell r="B3349" t="str">
            <v>Norfolk Southern Corporation</v>
          </cell>
          <cell r="C3349" t="str">
            <v>Corporates</v>
          </cell>
          <cell r="D3349" t="str">
            <v>UNITED STATES</v>
          </cell>
          <cell r="E3349" t="str">
            <v>Y</v>
          </cell>
          <cell r="F3349" t="str">
            <v>New Rating</v>
          </cell>
          <cell r="G3349">
            <v>38259</v>
          </cell>
          <cell r="H3349" t="str">
            <v>BBB</v>
          </cell>
          <cell r="I3349" t="str">
            <v>Rating Outlook Stable</v>
          </cell>
        </row>
        <row r="3350">
          <cell r="A3350">
            <v>81388279</v>
          </cell>
          <cell r="B3350" t="str">
            <v>CSX Corporation</v>
          </cell>
          <cell r="C3350" t="str">
            <v>Corporates</v>
          </cell>
          <cell r="D3350" t="str">
            <v>UNITED STATES</v>
          </cell>
          <cell r="E3350" t="str">
            <v>Y</v>
          </cell>
          <cell r="F3350" t="str">
            <v>New Rating</v>
          </cell>
          <cell r="G3350">
            <v>38259</v>
          </cell>
          <cell r="H3350" t="str">
            <v>BBB-</v>
          </cell>
          <cell r="I3350" t="str">
            <v>Rating Outlook Stable</v>
          </cell>
        </row>
        <row r="3351">
          <cell r="A3351">
            <v>81390654</v>
          </cell>
          <cell r="B3351" t="str">
            <v>ProCredit Bank (Bulgaria)</v>
          </cell>
          <cell r="C3351" t="str">
            <v>Banks</v>
          </cell>
          <cell r="D3351" t="str">
            <v>BULGARIA</v>
          </cell>
          <cell r="E3351" t="str">
            <v>Y</v>
          </cell>
          <cell r="F3351" t="str">
            <v>New Rating</v>
          </cell>
          <cell r="G3351">
            <v>38259</v>
          </cell>
          <cell r="H3351" t="str">
            <v>BB+</v>
          </cell>
          <cell r="I3351" t="str">
            <v>Rating Outlook Stable</v>
          </cell>
        </row>
        <row r="3352">
          <cell r="A3352">
            <v>81390675</v>
          </cell>
          <cell r="B3352" t="str">
            <v>ProCredit Bank (Georgia)</v>
          </cell>
          <cell r="C3352" t="str">
            <v>Banks</v>
          </cell>
          <cell r="D3352" t="str">
            <v>GEORGIA</v>
          </cell>
          <cell r="E3352" t="str">
            <v>Y</v>
          </cell>
          <cell r="F3352" t="str">
            <v>New Rating</v>
          </cell>
          <cell r="G3352">
            <v>38259</v>
          </cell>
          <cell r="H3352" t="str">
            <v>CCC+</v>
          </cell>
          <cell r="I3352" t="str">
            <v>Rating Outlook Stable</v>
          </cell>
        </row>
        <row r="3353">
          <cell r="A3353">
            <v>81390679</v>
          </cell>
          <cell r="B3353" t="str">
            <v>ProCredit Bank (Ukraine)</v>
          </cell>
          <cell r="C3353" t="str">
            <v>Banks</v>
          </cell>
          <cell r="D3353" t="str">
            <v>UKRAINE</v>
          </cell>
          <cell r="E3353" t="str">
            <v>Y</v>
          </cell>
          <cell r="F3353" t="str">
            <v>New Rating</v>
          </cell>
          <cell r="G3353">
            <v>38259</v>
          </cell>
          <cell r="H3353" t="str">
            <v>B+</v>
          </cell>
          <cell r="I3353" t="str">
            <v>Rating Outlook Stable</v>
          </cell>
        </row>
        <row r="3354">
          <cell r="A3354">
            <v>81390888</v>
          </cell>
          <cell r="B3354" t="str">
            <v>IMI Internationale Micro Investitionen AG</v>
          </cell>
          <cell r="C3354" t="str">
            <v>Banks</v>
          </cell>
          <cell r="D3354" t="str">
            <v>GERMANY</v>
          </cell>
          <cell r="E3354" t="str">
            <v>Y</v>
          </cell>
          <cell r="F3354" t="str">
            <v>New Rating</v>
          </cell>
          <cell r="G3354">
            <v>38259</v>
          </cell>
          <cell r="H3354" t="str">
            <v>BBB-</v>
          </cell>
          <cell r="I3354" t="str">
            <v>Rating Outlook Stable</v>
          </cell>
        </row>
        <row r="3355">
          <cell r="A3355">
            <v>81391454</v>
          </cell>
          <cell r="B3355" t="str">
            <v>Gruma, S.A.de C.V.</v>
          </cell>
          <cell r="C3355" t="str">
            <v>Corporates</v>
          </cell>
          <cell r="D3355" t="str">
            <v>MEXICO</v>
          </cell>
          <cell r="E3355" t="str">
            <v>N</v>
          </cell>
          <cell r="F3355" t="str">
            <v>New Rating</v>
          </cell>
          <cell r="G3355">
            <v>38258</v>
          </cell>
          <cell r="H3355" t="str">
            <v>BBB-</v>
          </cell>
          <cell r="I3355" t="str">
            <v>Rating Outlook Stable</v>
          </cell>
        </row>
        <row r="3356">
          <cell r="A3356">
            <v>81393454</v>
          </cell>
          <cell r="B3356" t="str">
            <v>Clear Channel Communications, Inc.</v>
          </cell>
          <cell r="C3356" t="str">
            <v>Media &amp; Entertainment</v>
          </cell>
          <cell r="D3356" t="str">
            <v>UNITED STATES</v>
          </cell>
          <cell r="E3356" t="str">
            <v>Y</v>
          </cell>
          <cell r="F3356" t="str">
            <v>New Rating</v>
          </cell>
          <cell r="G3356">
            <v>38259</v>
          </cell>
          <cell r="H3356" t="str">
            <v>BBB-</v>
          </cell>
          <cell r="I3356" t="str">
            <v>Rating Outlook Stable</v>
          </cell>
        </row>
        <row r="3357">
          <cell r="A3357">
            <v>81414683</v>
          </cell>
          <cell r="B3357" t="str">
            <v>Anheuser-Busch Companies, Inc.</v>
          </cell>
          <cell r="C3357" t="str">
            <v>Food, Beverage &amp; Tobacco</v>
          </cell>
          <cell r="D3357" t="str">
            <v>UNITED STATES</v>
          </cell>
          <cell r="E3357" t="str">
            <v>Y</v>
          </cell>
          <cell r="F3357" t="str">
            <v>New Rating</v>
          </cell>
          <cell r="G3357">
            <v>38259</v>
          </cell>
          <cell r="H3357" t="str">
            <v>A+</v>
          </cell>
          <cell r="I3357" t="str">
            <v>Rating Outlook Stable</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Valores_Ktes"/>
      <sheetName val="Var_Anual"/>
      <sheetName val="Var_Trimestral"/>
      <sheetName val="Var_Acumulada"/>
      <sheetName val="P_31_Valores"/>
      <sheetName val="P_31_Var_Anual"/>
      <sheetName val="P_31_Var_Trim"/>
      <sheetName val="P_31_Var_Acumulada"/>
      <sheetName val="P_51_Valores"/>
      <sheetName val="P_51_Var_Anual"/>
      <sheetName val="P_51_Var_Trim"/>
      <sheetName val="P_51_Var_Acumulada"/>
      <sheetName val="Configurac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8">
          <cell r="H8" t="e">
            <v>#REF!</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D"/>
      <sheetName val="LabourForce"/>
      <sheetName val="Calcul Grad_Sci"/>
    </sheetNames>
    <sheetDataSet>
      <sheetData sheetId="0">
        <row r="2">
          <cell r="F2">
            <v>29934</v>
          </cell>
          <cell r="G2">
            <v>14156</v>
          </cell>
        </row>
        <row r="3">
          <cell r="F3">
            <v>4587</v>
          </cell>
          <cell r="G3">
            <v>1603</v>
          </cell>
        </row>
        <row r="4">
          <cell r="F4">
            <v>37932</v>
          </cell>
          <cell r="G4">
            <v>16920</v>
          </cell>
        </row>
        <row r="5">
          <cell r="F5">
            <v>21843</v>
          </cell>
          <cell r="G5">
            <v>12627</v>
          </cell>
        </row>
        <row r="6">
          <cell r="F6">
            <v>8010</v>
          </cell>
          <cell r="G6">
            <v>3291</v>
          </cell>
        </row>
        <row r="7">
          <cell r="F7">
            <v>4900</v>
          </cell>
          <cell r="G7">
            <v>2294</v>
          </cell>
        </row>
        <row r="8">
          <cell r="F8">
            <v>7969</v>
          </cell>
          <cell r="G8">
            <v>3382</v>
          </cell>
        </row>
        <row r="9">
          <cell r="F9">
            <v>75720</v>
          </cell>
          <cell r="G9">
            <v>42024</v>
          </cell>
        </row>
        <row r="10">
          <cell r="F10">
            <v>48416</v>
          </cell>
          <cell r="G10">
            <v>19236</v>
          </cell>
        </row>
        <row r="11">
          <cell r="F11">
            <v>5711</v>
          </cell>
          <cell r="G11">
            <v>4157</v>
          </cell>
        </row>
        <row r="12">
          <cell r="F12">
            <v>4950</v>
          </cell>
          <cell r="G12">
            <v>1974</v>
          </cell>
        </row>
        <row r="13">
          <cell r="F13">
            <v>0</v>
          </cell>
          <cell r="G13">
            <v>0</v>
          </cell>
        </row>
        <row r="14">
          <cell r="F14">
            <v>5612</v>
          </cell>
          <cell r="G14">
            <v>3061</v>
          </cell>
        </row>
        <row r="15">
          <cell r="F15">
            <v>7460</v>
          </cell>
          <cell r="G15">
            <v>3866</v>
          </cell>
        </row>
        <row r="16">
          <cell r="F16">
            <v>46548</v>
          </cell>
          <cell r="G16">
            <v>27067</v>
          </cell>
        </row>
        <row r="17">
          <cell r="F17">
            <v>139869</v>
          </cell>
          <cell r="G17">
            <v>22022</v>
          </cell>
        </row>
        <row r="18">
          <cell r="F18">
            <v>81719</v>
          </cell>
          <cell r="G18">
            <v>35337</v>
          </cell>
        </row>
        <row r="19">
          <cell r="F19" t="str">
            <v>m</v>
          </cell>
          <cell r="G19" t="str">
            <v>m</v>
          </cell>
        </row>
        <row r="20">
          <cell r="F20">
            <v>56543</v>
          </cell>
          <cell r="G20">
            <v>25603</v>
          </cell>
        </row>
        <row r="21">
          <cell r="F21">
            <v>12559</v>
          </cell>
          <cell r="G21">
            <v>3043</v>
          </cell>
        </row>
        <row r="22">
          <cell r="F22">
            <v>4307</v>
          </cell>
          <cell r="G22">
            <v>2838</v>
          </cell>
        </row>
        <row r="23">
          <cell r="F23">
            <v>3730</v>
          </cell>
          <cell r="G23">
            <v>1203</v>
          </cell>
        </row>
        <row r="24">
          <cell r="F24">
            <v>39430</v>
          </cell>
          <cell r="G24">
            <v>19683</v>
          </cell>
        </row>
        <row r="25">
          <cell r="F25">
            <v>7560</v>
          </cell>
          <cell r="G25">
            <v>6072</v>
          </cell>
        </row>
        <row r="26">
          <cell r="F26">
            <v>5484</v>
          </cell>
          <cell r="G26">
            <v>2985</v>
          </cell>
        </row>
        <row r="27">
          <cell r="F27">
            <v>33387</v>
          </cell>
          <cell r="G27">
            <v>19054</v>
          </cell>
        </row>
        <row r="28">
          <cell r="F28">
            <v>9591</v>
          </cell>
          <cell r="G28">
            <v>5149</v>
          </cell>
        </row>
        <row r="29">
          <cell r="F29">
            <v>5605</v>
          </cell>
          <cell r="G29">
            <v>1571</v>
          </cell>
        </row>
        <row r="30">
          <cell r="F30">
            <v>24437</v>
          </cell>
          <cell r="G30">
            <v>12911</v>
          </cell>
        </row>
        <row r="31">
          <cell r="F31">
            <v>78667.657900000006</v>
          </cell>
          <cell r="G31">
            <v>36768.993699999992</v>
          </cell>
        </row>
        <row r="32">
          <cell r="E32">
            <v>307440</v>
          </cell>
          <cell r="F32">
            <v>203049</v>
          </cell>
          <cell r="G32">
            <v>104391</v>
          </cell>
        </row>
        <row r="33">
          <cell r="E33">
            <v>9735</v>
          </cell>
          <cell r="F33">
            <v>7500</v>
          </cell>
          <cell r="G33">
            <v>2235</v>
          </cell>
        </row>
        <row r="34">
          <cell r="E34">
            <v>2675</v>
          </cell>
          <cell r="F34">
            <v>2278</v>
          </cell>
          <cell r="G34">
            <v>397</v>
          </cell>
        </row>
        <row r="35">
          <cell r="E35">
            <v>3609</v>
          </cell>
          <cell r="F35">
            <v>2976</v>
          </cell>
          <cell r="G35">
            <v>633</v>
          </cell>
        </row>
        <row r="36">
          <cell r="E36">
            <v>17456</v>
          </cell>
          <cell r="F36">
            <v>13673</v>
          </cell>
          <cell r="G36">
            <v>3783</v>
          </cell>
        </row>
        <row r="37">
          <cell r="E37">
            <v>837</v>
          </cell>
          <cell r="F37">
            <v>563</v>
          </cell>
          <cell r="G37">
            <v>274</v>
          </cell>
        </row>
        <row r="38">
          <cell r="E38">
            <v>1875</v>
          </cell>
          <cell r="F38">
            <v>1242</v>
          </cell>
          <cell r="G38">
            <v>633</v>
          </cell>
        </row>
        <row r="39">
          <cell r="E39">
            <v>84</v>
          </cell>
          <cell r="F39">
            <v>67</v>
          </cell>
          <cell r="G39">
            <v>17</v>
          </cell>
        </row>
        <row r="40">
          <cell r="F40">
            <v>43780</v>
          </cell>
          <cell r="G40">
            <v>9851</v>
          </cell>
        </row>
        <row r="41">
          <cell r="E41">
            <v>18251</v>
          </cell>
          <cell r="F41">
            <v>17055</v>
          </cell>
          <cell r="G41">
            <v>1196</v>
          </cell>
        </row>
        <row r="42">
          <cell r="E42">
            <v>3288</v>
          </cell>
          <cell r="F42">
            <v>2120</v>
          </cell>
          <cell r="G42">
            <v>1168</v>
          </cell>
        </row>
        <row r="43">
          <cell r="E43">
            <v>1045</v>
          </cell>
          <cell r="F43">
            <v>759</v>
          </cell>
          <cell r="G43">
            <v>286</v>
          </cell>
        </row>
        <row r="44">
          <cell r="F44">
            <v>0</v>
          </cell>
          <cell r="G44">
            <v>0</v>
          </cell>
        </row>
        <row r="45">
          <cell r="E45">
            <v>6678</v>
          </cell>
          <cell r="F45">
            <v>4940</v>
          </cell>
          <cell r="G45">
            <v>1738</v>
          </cell>
        </row>
        <row r="46">
          <cell r="E46" t="str">
            <v>m</v>
          </cell>
          <cell r="F46" t="str">
            <v>m</v>
          </cell>
          <cell r="G46" t="str">
            <v>m</v>
          </cell>
        </row>
        <row r="47">
          <cell r="E47" t="str">
            <v>n</v>
          </cell>
          <cell r="F47" t="str">
            <v>n</v>
          </cell>
          <cell r="G47" t="str">
            <v>n</v>
          </cell>
        </row>
        <row r="48">
          <cell r="F48">
            <v>53533</v>
          </cell>
          <cell r="G48">
            <v>11064</v>
          </cell>
        </row>
        <row r="49">
          <cell r="E49">
            <v>110010</v>
          </cell>
          <cell r="F49">
            <v>79343</v>
          </cell>
          <cell r="G49">
            <v>30667</v>
          </cell>
        </row>
        <row r="50">
          <cell r="E50" t="str">
            <v>m</v>
          </cell>
          <cell r="F50" t="str">
            <v>m</v>
          </cell>
          <cell r="G50" t="str">
            <v>m</v>
          </cell>
        </row>
        <row r="51">
          <cell r="E51">
            <v>12179</v>
          </cell>
          <cell r="F51">
            <v>8731</v>
          </cell>
          <cell r="G51">
            <v>3448</v>
          </cell>
        </row>
        <row r="52">
          <cell r="E52" t="str">
            <v>a</v>
          </cell>
          <cell r="F52" t="str">
            <v>a</v>
          </cell>
          <cell r="G52" t="str">
            <v>a</v>
          </cell>
        </row>
        <row r="53">
          <cell r="E53">
            <v>2343</v>
          </cell>
          <cell r="F53">
            <v>1778</v>
          </cell>
          <cell r="G53">
            <v>565</v>
          </cell>
        </row>
        <row r="54">
          <cell r="E54">
            <v>180</v>
          </cell>
          <cell r="F54">
            <v>132</v>
          </cell>
          <cell r="G54">
            <v>48</v>
          </cell>
        </row>
        <row r="55">
          <cell r="E55">
            <v>0</v>
          </cell>
          <cell r="F55">
            <v>0</v>
          </cell>
          <cell r="G55">
            <v>0</v>
          </cell>
        </row>
        <row r="56">
          <cell r="E56">
            <v>3739</v>
          </cell>
          <cell r="F56">
            <v>2681</v>
          </cell>
          <cell r="G56">
            <v>1058</v>
          </cell>
        </row>
        <row r="57">
          <cell r="E57">
            <v>61</v>
          </cell>
          <cell r="F57">
            <v>37</v>
          </cell>
          <cell r="G57">
            <v>24</v>
          </cell>
        </row>
        <row r="58">
          <cell r="E58">
            <v>30743</v>
          </cell>
          <cell r="F58">
            <v>24602</v>
          </cell>
          <cell r="G58">
            <v>6141</v>
          </cell>
        </row>
        <row r="59">
          <cell r="E59">
            <v>1528</v>
          </cell>
          <cell r="F59">
            <v>1148</v>
          </cell>
          <cell r="G59">
            <v>380</v>
          </cell>
        </row>
        <row r="60">
          <cell r="E60">
            <v>6006</v>
          </cell>
          <cell r="F60">
            <v>5451</v>
          </cell>
          <cell r="G60">
            <v>555</v>
          </cell>
        </row>
        <row r="61">
          <cell r="E61">
            <v>37135</v>
          </cell>
          <cell r="F61">
            <v>27397</v>
          </cell>
          <cell r="G61">
            <v>9738</v>
          </cell>
        </row>
      </sheetData>
      <sheetData sheetId="1"/>
      <sheetData sheetId="2"/>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ing framework - level 1"/>
      <sheetName val="OECD countries"/>
      <sheetName val="New countries"/>
      <sheetName val="EPL 2008"/>
      <sheetName val="Time series revisions"/>
      <sheetName val="2003 revisions"/>
      <sheetName val="EPL_summary"/>
      <sheetName val="Sensitivity"/>
      <sheetName val="TAB 1A1_values"/>
      <sheetName val="TAB 1A2_scores"/>
      <sheetName val="TAB 1B1_values"/>
      <sheetName val="TAB 1B2_scores"/>
      <sheetName val="TAB 1C1_values"/>
      <sheetName val="TAB 1C2_scores"/>
      <sheetName val="lookup score"/>
      <sheetName val="figure epl compare"/>
    </sheetNames>
    <sheetDataSet>
      <sheetData sheetId="0"/>
      <sheetData sheetId="1">
        <row r="1">
          <cell r="A1" t="str">
            <v>CountryCode indicateur</v>
          </cell>
        </row>
      </sheetData>
      <sheetData sheetId="2">
        <row r="1">
          <cell r="A1" t="str">
            <v>countryCode indicateur</v>
          </cell>
          <cell r="B1" t="str">
            <v>country</v>
          </cell>
          <cell r="C1" t="str">
            <v>Code indicateur</v>
          </cell>
          <cell r="D1" t="str">
            <v>item</v>
          </cell>
          <cell r="E1">
            <v>2008</v>
          </cell>
          <cell r="F1" t="str">
            <v>Value 2008_1</v>
          </cell>
          <cell r="G1" t="str">
            <v>Value 2008_2</v>
          </cell>
          <cell r="H1" t="str">
            <v>Value 2008_3</v>
          </cell>
          <cell r="I1" t="str">
            <v>Score 2008_1</v>
          </cell>
          <cell r="J1" t="str">
            <v>Score 2008_2</v>
          </cell>
          <cell r="K1" t="str">
            <v>Score 2008_3</v>
          </cell>
        </row>
        <row r="2">
          <cell r="A2" t="str">
            <v>BrazilEPL1A</v>
          </cell>
          <cell r="B2" t="str">
            <v>Brazil</v>
          </cell>
          <cell r="C2" t="str">
            <v>EPL1A</v>
          </cell>
          <cell r="D2" t="str">
            <v>Notification proceduresa</v>
          </cell>
          <cell r="E2" t="str">
            <v>Oral or written notice.</v>
          </cell>
          <cell r="F2">
            <v>0</v>
          </cell>
          <cell r="I2">
            <v>0</v>
          </cell>
        </row>
        <row r="3">
          <cell r="A3" t="str">
            <v>BrazilEPL1B</v>
          </cell>
          <cell r="B3" t="str">
            <v>Brazil</v>
          </cell>
          <cell r="C3" t="str">
            <v>EPL1B</v>
          </cell>
          <cell r="D3" t="str">
            <v>Delay before notice can starta</v>
          </cell>
          <cell r="E3" t="str">
            <v>Once notice is given, termination becomes effective upon expiration of the respective period of notice. If the empoyer reconsiders the dismissal before the end of the notice period, the worker may accept or reject that decision. If the worker accepts reco</v>
          </cell>
          <cell r="F3">
            <v>1</v>
          </cell>
          <cell r="I3">
            <v>0</v>
          </cell>
        </row>
        <row r="4">
          <cell r="A4" t="str">
            <v>BrazilEPL2A1, EPL2A2, EPL2A3</v>
          </cell>
          <cell r="B4" t="str">
            <v>Brazil</v>
          </cell>
          <cell r="C4" t="str">
            <v>EPL2A1, EPL2A2, EPL2A3</v>
          </cell>
          <cell r="D4" t="str">
            <v>Notice / tenurea</v>
          </cell>
          <cell r="E4" t="str">
            <v>Advanced notice of at least 8 days for workers paid on a weekly basis, or 30 days for those paid on a fortnightly or monthly basis or who have worked in the firm for more than 12 months. 9 months: 1 month; 4 years: 1 month; 20 years: 1 month</v>
          </cell>
          <cell r="F4">
            <v>1</v>
          </cell>
          <cell r="G4">
            <v>1</v>
          </cell>
          <cell r="H4">
            <v>1</v>
          </cell>
          <cell r="I4">
            <v>3</v>
          </cell>
          <cell r="J4">
            <v>2</v>
          </cell>
          <cell r="K4">
            <v>1</v>
          </cell>
        </row>
        <row r="5">
          <cell r="A5" t="str">
            <v>BrazilEPL2B1, EPL2B2, EPL2B3</v>
          </cell>
          <cell r="B5" t="str">
            <v>Brazil</v>
          </cell>
          <cell r="C5" t="str">
            <v>EPL2B1, EPL2B2, EPL2B3</v>
          </cell>
          <cell r="D5" t="str">
            <v>Severance pay / tenurea</v>
          </cell>
          <cell r="E5" t="str">
            <v>No severance pay. The employer deposits 8% of the worker's monthly earnings into a saving account in the worker's name in the Fundo de Garantia po Tempo de Servico (FGTS). However, the worker recieves the balance of the account in the case of voluntary se</v>
          </cell>
          <cell r="F5">
            <v>0</v>
          </cell>
          <cell r="G5">
            <v>0</v>
          </cell>
          <cell r="H5">
            <v>0</v>
          </cell>
          <cell r="I5">
            <v>0</v>
          </cell>
          <cell r="J5">
            <v>0</v>
          </cell>
          <cell r="K5">
            <v>0</v>
          </cell>
        </row>
        <row r="6">
          <cell r="A6" t="str">
            <v>BrazilEPL3A</v>
          </cell>
          <cell r="B6" t="str">
            <v>Brazil</v>
          </cell>
          <cell r="C6" t="str">
            <v>EPL3A</v>
          </cell>
          <cell r="D6" t="str">
            <v>Definition of justified or unfair dismissal</v>
          </cell>
          <cell r="E6" t="str">
            <v>The following cases constitute grounds for “fair” (com justa causa) dismissal: i) dishonest acts; ii) immoral conduct or misbehaviour; iii) regular conduct of business by the worker for his own or another person’s account, without the employer’s permissio</v>
          </cell>
          <cell r="F6">
            <v>3</v>
          </cell>
          <cell r="I6">
            <v>6</v>
          </cell>
        </row>
        <row r="7">
          <cell r="A7" t="str">
            <v>BrazilEPL3B</v>
          </cell>
          <cell r="B7" t="str">
            <v>Brazil</v>
          </cell>
          <cell r="C7" t="str">
            <v>EPL3B</v>
          </cell>
          <cell r="D7" t="str">
            <v>Trial period</v>
          </cell>
          <cell r="E7" t="str">
            <v xml:space="preserve">Not covered by legislation, but 3 months is considered as a trial period for the purposes of determining compensation for unfair dismissal. </v>
          </cell>
          <cell r="F7">
            <v>3</v>
          </cell>
          <cell r="I7">
            <v>4</v>
          </cell>
        </row>
        <row r="8">
          <cell r="A8" t="str">
            <v>BrazilEPL3C</v>
          </cell>
          <cell r="B8" t="str">
            <v>Brazil</v>
          </cell>
          <cell r="C8" t="str">
            <v>EPL3C</v>
          </cell>
          <cell r="D8" t="str">
            <v>compensation following unfair dismissalb</v>
          </cell>
          <cell r="E8" t="str">
            <v xml:space="preserve">In the case of "unfair" (sem justa causa) dismissal, private-sector workers are entitled to an indemnity (multa) of 40% of the total amount deposited in their name in the Fundo de Garantia po Tempo de Servico (FGTS). To consistute this fund, the employer </v>
          </cell>
          <cell r="F8">
            <v>7.7</v>
          </cell>
          <cell r="I8">
            <v>1</v>
          </cell>
        </row>
        <row r="9">
          <cell r="A9" t="str">
            <v>BrazilEPL3D</v>
          </cell>
          <cell r="B9" t="str">
            <v>Brazil</v>
          </cell>
          <cell r="C9" t="str">
            <v>EPL3D</v>
          </cell>
          <cell r="D9" t="str">
            <v>Possibility of reinstatement following unfair dismissal</v>
          </cell>
          <cell r="E9" t="str">
            <v>The law provides for this possibility, but it is rarely used because of the indemnity paid through FGST.</v>
          </cell>
          <cell r="F9">
            <v>1</v>
          </cell>
          <cell r="I9">
            <v>2</v>
          </cell>
        </row>
        <row r="10">
          <cell r="A10" t="str">
            <v>BrazilEPL3E</v>
          </cell>
          <cell r="B10" t="str">
            <v>Brazil</v>
          </cell>
          <cell r="C10" t="str">
            <v>EPL3E</v>
          </cell>
          <cell r="D10" t="str">
            <v>Maximum time for claim</v>
          </cell>
          <cell r="E10" t="str">
            <v xml:space="preserve">Maximum time period after dismissal notification up to which an unfair dismissal claim can be made is 12 months </v>
          </cell>
          <cell r="F10">
            <v>12</v>
          </cell>
          <cell r="I10">
            <v>5</v>
          </cell>
        </row>
        <row r="11">
          <cell r="A11" t="str">
            <v>BrazilFT1</v>
          </cell>
          <cell r="B11" t="str">
            <v>Brazil</v>
          </cell>
          <cell r="C11" t="str">
            <v>FT1</v>
          </cell>
          <cell r="D11" t="str">
            <v>Valid cases for use of fixed-term contracts, other than  “objective”  or “material” situationc</v>
          </cell>
          <cell r="E11" t="str">
            <v>A fixed-term contract will only be valid in cases where: (a) the nature of the job justifies establishment of a fixed term; (b) the activities of the business are of a temporary or seasonal nature; or (c) the contract is probationary.</v>
          </cell>
          <cell r="F11">
            <v>0</v>
          </cell>
          <cell r="I11">
            <v>6</v>
          </cell>
        </row>
        <row r="12">
          <cell r="A12" t="str">
            <v>BrazilFT2</v>
          </cell>
          <cell r="B12" t="str">
            <v>Brazil</v>
          </cell>
          <cell r="C12" t="str">
            <v>FT2</v>
          </cell>
          <cell r="D12" t="str">
            <v>Maximum number of successive fixed-term contractsd</v>
          </cell>
          <cell r="E12" t="str">
            <v>May be extended once.</v>
          </cell>
          <cell r="F12">
            <v>2</v>
          </cell>
          <cell r="I12">
            <v>4</v>
          </cell>
        </row>
        <row r="13">
          <cell r="A13" t="str">
            <v>BrazilFT3</v>
          </cell>
          <cell r="B13" t="str">
            <v>Brazil</v>
          </cell>
          <cell r="C13" t="str">
            <v>FT3</v>
          </cell>
          <cell r="D13" t="str">
            <v>Maximum cumulated duration of successive fixed-term contracts</v>
          </cell>
          <cell r="E13" t="str">
            <v>Not exceeding 2 years.</v>
          </cell>
          <cell r="F13">
            <v>24</v>
          </cell>
          <cell r="I13">
            <v>3</v>
          </cell>
        </row>
        <row r="14">
          <cell r="A14" t="str">
            <v>BrazilTWA1</v>
          </cell>
          <cell r="B14" t="str">
            <v>Brazil</v>
          </cell>
          <cell r="C14" t="str">
            <v>TWA1</v>
          </cell>
          <cell r="D14" t="str">
            <v>Types of work for which TWA employment is legal</v>
          </cell>
          <cell r="E14" t="str">
            <v>Work in urban areas to meet a temporary or seasonal need for regular and permanent employees, or to cope with an extraordinary workload increase.</v>
          </cell>
          <cell r="F14">
            <v>2</v>
          </cell>
          <cell r="I14">
            <v>3</v>
          </cell>
        </row>
        <row r="15">
          <cell r="A15" t="str">
            <v>BrazilTWA2</v>
          </cell>
          <cell r="B15" t="str">
            <v>Brazil</v>
          </cell>
          <cell r="C15" t="str">
            <v>TWA2</v>
          </cell>
          <cell r="D15" t="str">
            <v>Are there any restrictions on the number of renewals of a TWA contract?</v>
          </cell>
          <cell r="E15" t="str">
            <v>No, within the 3 month limit unless authorised by the Ministry of Labour and Employment.</v>
          </cell>
          <cell r="F15" t="str">
            <v>No</v>
          </cell>
          <cell r="I15">
            <v>2</v>
          </cell>
        </row>
        <row r="16">
          <cell r="A16" t="str">
            <v>BrazilTWA3</v>
          </cell>
          <cell r="B16" t="str">
            <v>Brazil</v>
          </cell>
          <cell r="C16" t="str">
            <v>TWA3</v>
          </cell>
          <cell r="D16" t="str">
            <v>Maximum cumulated duration of temporary work contractse</v>
          </cell>
          <cell r="E16" t="str">
            <v>3 months unless authorised by the Ministry of Labour and Emlpoyment.</v>
          </cell>
          <cell r="F16">
            <v>3</v>
          </cell>
          <cell r="I16">
            <v>6</v>
          </cell>
        </row>
        <row r="17">
          <cell r="A17" t="str">
            <v>BrazilTWA4</v>
          </cell>
          <cell r="B17" t="str">
            <v>Brazil</v>
          </cell>
          <cell r="C17" t="str">
            <v>TWA4</v>
          </cell>
          <cell r="D17" t="str">
            <v>Authorisation or reporting requirements</v>
          </cell>
          <cell r="E17" t="str">
            <v>A temporary work agency must be registered with the Ministry of Labour and Employment. The agency must comply with any requests for information made by the Ministry.</v>
          </cell>
          <cell r="F17">
            <v>1</v>
          </cell>
          <cell r="I17">
            <v>2</v>
          </cell>
        </row>
        <row r="18">
          <cell r="A18" t="str">
            <v>BrazilTWA5</v>
          </cell>
          <cell r="B18" t="str">
            <v>Brazil</v>
          </cell>
          <cell r="C18" t="str">
            <v>TWA5</v>
          </cell>
          <cell r="D18" t="str">
            <v>Equal treatment for TWA workers</v>
          </cell>
          <cell r="E18" t="str">
            <v>A TWA worker must receive the same pay as a worker doing the same work for the user firm.  There is no explicit requirement for equal treatment on working conditions, but a number of minimum working conditions for TWA workers are set out in legislation.</v>
          </cell>
          <cell r="F18">
            <v>1</v>
          </cell>
          <cell r="I18">
            <v>3</v>
          </cell>
        </row>
        <row r="19">
          <cell r="A19" t="str">
            <v>BrazilCD1</v>
          </cell>
          <cell r="B19" t="str">
            <v>Brazil</v>
          </cell>
          <cell r="C19" t="str">
            <v>CD1</v>
          </cell>
          <cell r="D19" t="str">
            <v>Definition of collective dismissal</v>
          </cell>
          <cell r="E19" t="str">
            <v>No legal provisions exist.</v>
          </cell>
          <cell r="F19">
            <v>0</v>
          </cell>
          <cell r="I19">
            <v>0</v>
          </cell>
        </row>
        <row r="20">
          <cell r="A20" t="str">
            <v>BrazilCD2</v>
          </cell>
          <cell r="B20" t="str">
            <v>Brazil</v>
          </cell>
          <cell r="C20" t="str">
            <v>CD2</v>
          </cell>
          <cell r="D20" t="str">
            <v>Additional notification requirements in case of collective dismissals</v>
          </cell>
          <cell r="E20" t="str">
            <v>No legal provisions exist. The matter may be covered by collective bargaining.</v>
          </cell>
          <cell r="F20">
            <v>0</v>
          </cell>
          <cell r="I20">
            <v>0</v>
          </cell>
        </row>
        <row r="21">
          <cell r="A21" t="str">
            <v>BrazilCD3</v>
          </cell>
          <cell r="B21" t="str">
            <v>Brazil</v>
          </cell>
          <cell r="C21" t="str">
            <v>CD3</v>
          </cell>
          <cell r="D21" t="str">
            <v>Additional delays involved in case of collective dismissals</v>
          </cell>
          <cell r="E21" t="str">
            <v>No legal provisions exist. The matter may be covered by collective bargaining.</v>
          </cell>
          <cell r="F21">
            <v>0</v>
          </cell>
          <cell r="I21">
            <v>0</v>
          </cell>
        </row>
        <row r="22">
          <cell r="A22" t="str">
            <v>BrazilCD4</v>
          </cell>
          <cell r="B22" t="str">
            <v>Brazil</v>
          </cell>
          <cell r="C22" t="str">
            <v>CD4</v>
          </cell>
          <cell r="D22" t="str">
            <v>Other special costs to employers in case of collective dismissals</v>
          </cell>
          <cell r="E22" t="str">
            <v>No legal provisions exist. The matter may be covered by collective bargaining.</v>
          </cell>
          <cell r="F22">
            <v>0</v>
          </cell>
          <cell r="I22">
            <v>0</v>
          </cell>
        </row>
        <row r="23">
          <cell r="A23" t="str">
            <v>ChileEPL1A</v>
          </cell>
          <cell r="B23" t="str">
            <v>Chile</v>
          </cell>
          <cell r="C23" t="str">
            <v>EPL1A</v>
          </cell>
          <cell r="D23" t="str">
            <v>Notification proceduresa</v>
          </cell>
          <cell r="E23" t="str">
            <v>The employee must be notified in person or in writing with an explanation of the reasons for dismissal. Notice of the dismissal should also be sent to the Labour Inspectorate.</v>
          </cell>
          <cell r="F23">
            <v>2</v>
          </cell>
          <cell r="I23">
            <v>4</v>
          </cell>
        </row>
        <row r="24">
          <cell r="A24" t="str">
            <v>ChileEPL1B</v>
          </cell>
          <cell r="B24" t="str">
            <v>Chile</v>
          </cell>
          <cell r="C24" t="str">
            <v>EPL1B</v>
          </cell>
          <cell r="D24" t="str">
            <v>Delay before notice can starta</v>
          </cell>
          <cell r="E24" t="str">
            <v>Notice can either be handed directly to the employee or sent by registered mail.
Calculation: average of 1 day for verbal notice and 3 days for registered letter.</v>
          </cell>
          <cell r="F24">
            <v>2</v>
          </cell>
          <cell r="I24">
            <v>0</v>
          </cell>
        </row>
        <row r="25">
          <cell r="A25" t="str">
            <v>ChileEPL2A1, EPL2A2, EPL2A3</v>
          </cell>
          <cell r="B25" t="str">
            <v>Chile</v>
          </cell>
          <cell r="C25" t="str">
            <v>EPL2A1, EPL2A2, EPL2A3</v>
          </cell>
          <cell r="D25" t="str">
            <v>Notice / tenurea</v>
          </cell>
          <cell r="E25" t="str">
            <v>Employee must be given 30 days notice, or payment in lieu of notice of one month's salary.</v>
          </cell>
          <cell r="F25">
            <v>1</v>
          </cell>
          <cell r="G25">
            <v>1</v>
          </cell>
          <cell r="H25">
            <v>1</v>
          </cell>
          <cell r="I25">
            <v>3</v>
          </cell>
          <cell r="J25">
            <v>2</v>
          </cell>
          <cell r="K25">
            <v>1</v>
          </cell>
        </row>
        <row r="26">
          <cell r="A26" t="str">
            <v>ChileEPL2B1, EPL2B2, EPL2B3</v>
          </cell>
          <cell r="B26" t="str">
            <v>Chile</v>
          </cell>
          <cell r="C26" t="str">
            <v>EPL2B1, EPL2B2, EPL2B3</v>
          </cell>
          <cell r="D26" t="str">
            <v>Severance pay / tenurea</v>
          </cell>
          <cell r="E26" t="str">
            <v>Employees with at least one year of continuous service shall receive severance pay of 30 days pay per year of service up to a maximum of 330 days of pay.</v>
          </cell>
          <cell r="F26">
            <v>0</v>
          </cell>
          <cell r="G26">
            <v>4</v>
          </cell>
          <cell r="H26">
            <v>11</v>
          </cell>
          <cell r="I26">
            <v>0</v>
          </cell>
          <cell r="J26">
            <v>6</v>
          </cell>
          <cell r="K26">
            <v>4</v>
          </cell>
        </row>
        <row r="27">
          <cell r="A27" t="str">
            <v>ChileEPL3A</v>
          </cell>
          <cell r="B27" t="str">
            <v>Chile</v>
          </cell>
          <cell r="C27" t="str">
            <v>EPL3A</v>
          </cell>
          <cell r="D27" t="str">
            <v>Definition of justified or unfair dismissal</v>
          </cell>
          <cell r="E27" t="str">
            <v>The employer may terminate the employee’s contract on grounds of serious misconduct or breach of contractual obligations by the employee or citing  the company’s needs, such as streamlining, modernisation, improving productivity, changes in market conditi</v>
          </cell>
          <cell r="F27">
            <v>3</v>
          </cell>
          <cell r="I27">
            <v>6</v>
          </cell>
        </row>
        <row r="28">
          <cell r="A28" t="str">
            <v>ChileEPL3B</v>
          </cell>
          <cell r="B28" t="str">
            <v>Chile</v>
          </cell>
          <cell r="C28" t="str">
            <v>EPL3B</v>
          </cell>
          <cell r="D28" t="str">
            <v>Trial period</v>
          </cell>
          <cell r="E28" t="str">
            <v>No trial period in legislation.</v>
          </cell>
          <cell r="F28">
            <v>0</v>
          </cell>
          <cell r="I28">
            <v>6</v>
          </cell>
        </row>
        <row r="29">
          <cell r="A29" t="str">
            <v>ChileEPL3C</v>
          </cell>
          <cell r="B29" t="str">
            <v>Chile</v>
          </cell>
          <cell r="C29" t="str">
            <v>EPL3C</v>
          </cell>
          <cell r="D29" t="str">
            <v>compensation following unfair dismissalb</v>
          </cell>
          <cell r="E29" t="str">
            <v>In the event of unfair dismissal, the court can award payment of compensation in addition to severance pay varying from 30% to 100% of the applicable severance payment, depending on the breach of legislation made. Typical compensation at 20 years of tenur</v>
          </cell>
          <cell r="F29">
            <v>7.2</v>
          </cell>
          <cell r="I29">
            <v>1</v>
          </cell>
        </row>
        <row r="30">
          <cell r="A30" t="str">
            <v>ChileEPL3D</v>
          </cell>
          <cell r="B30" t="str">
            <v>Chile</v>
          </cell>
          <cell r="C30" t="str">
            <v>EPL3D</v>
          </cell>
          <cell r="D30" t="str">
            <v>Possibility of reinstatement following unfair dismissal</v>
          </cell>
          <cell r="E30" t="str">
            <v>There is no right or practice of reinstatement following unfair dismissal.</v>
          </cell>
          <cell r="F30">
            <v>0</v>
          </cell>
          <cell r="I30">
            <v>0</v>
          </cell>
        </row>
        <row r="31">
          <cell r="A31" t="str">
            <v>ChileEPL3E</v>
          </cell>
          <cell r="B31" t="str">
            <v>Chile</v>
          </cell>
          <cell r="C31" t="str">
            <v>EPL3E</v>
          </cell>
          <cell r="D31" t="str">
            <v>Maximum time for claim</v>
          </cell>
          <cell r="E31" t="str">
            <v>An employee who thinks they have been unfairly dismissed may resort to the court within 60 days of the separation.</v>
          </cell>
          <cell r="F31">
            <v>2</v>
          </cell>
          <cell r="I31">
            <v>2</v>
          </cell>
        </row>
        <row r="32">
          <cell r="A32" t="str">
            <v>ChileFT1</v>
          </cell>
          <cell r="B32" t="str">
            <v>Chile</v>
          </cell>
          <cell r="C32" t="str">
            <v>FT1</v>
          </cell>
          <cell r="D32" t="str">
            <v>Valid cases for use of fixed-term contracts, other than  “objective”  or “material” situationc</v>
          </cell>
          <cell r="E32" t="str">
            <v>No restrictions.</v>
          </cell>
          <cell r="F32">
            <v>3</v>
          </cell>
          <cell r="I32">
            <v>0</v>
          </cell>
        </row>
        <row r="33">
          <cell r="A33" t="str">
            <v>ChileFT2</v>
          </cell>
          <cell r="B33" t="str">
            <v>Chile</v>
          </cell>
          <cell r="C33" t="str">
            <v>FT2</v>
          </cell>
          <cell r="D33" t="str">
            <v>Maximum number of successive fixed-term contractsd</v>
          </cell>
          <cell r="E33" t="str">
            <v>A second renewal of a fixed term contract will be taken to be a contract of indefinite length.</v>
          </cell>
          <cell r="F33">
            <v>2</v>
          </cell>
          <cell r="I33">
            <v>4</v>
          </cell>
        </row>
        <row r="34">
          <cell r="A34" t="str">
            <v>ChileFT3</v>
          </cell>
          <cell r="B34" t="str">
            <v>Chile</v>
          </cell>
          <cell r="C34" t="str">
            <v>FT3</v>
          </cell>
          <cell r="D34" t="str">
            <v>Maximum cumulated duration of successive fixed-term contracts</v>
          </cell>
          <cell r="E34" t="str">
            <v>The duration of a fixed term contract may not exceed one year (two years for managers or persons with a tertiary degree). A worker who has been employed intermittently under more than two contracts for 12 out of a continuous period of 15 months is presume</v>
          </cell>
          <cell r="F34">
            <v>24</v>
          </cell>
          <cell r="I34">
            <v>3</v>
          </cell>
        </row>
        <row r="35">
          <cell r="A35" t="str">
            <v>ChileTWA1</v>
          </cell>
          <cell r="B35" t="str">
            <v>Chile</v>
          </cell>
          <cell r="C35" t="str">
            <v>TWA1</v>
          </cell>
          <cell r="D35" t="str">
            <v>Types of work for which TWA employment is legal</v>
          </cell>
          <cell r="E35" t="str">
            <v>TWA workers can be employed in the following circumstances: (i) to replace workers on leave; (ii) for extraordinary events e.g. exhibitions, conferences; (iii) for new projects or expansion into new markets; (iv) when starting a new business; (v) to cover</v>
          </cell>
          <cell r="F35">
            <v>2</v>
          </cell>
          <cell r="I35">
            <v>3</v>
          </cell>
        </row>
        <row r="36">
          <cell r="A36" t="str">
            <v>ChileTWA2</v>
          </cell>
          <cell r="B36" t="str">
            <v>Chile</v>
          </cell>
          <cell r="C36" t="str">
            <v>TWA2</v>
          </cell>
          <cell r="D36" t="str">
            <v>Are there any restrictions on the number of renewals of a TWA contract?</v>
          </cell>
          <cell r="E36" t="str">
            <v>No restrictions within maximum cumulated duration.</v>
          </cell>
          <cell r="F36" t="str">
            <v>No</v>
          </cell>
          <cell r="I36">
            <v>2</v>
          </cell>
        </row>
        <row r="37">
          <cell r="A37" t="str">
            <v>ChileTWA3</v>
          </cell>
          <cell r="B37" t="str">
            <v>Chile</v>
          </cell>
          <cell r="C37" t="str">
            <v>TWA3</v>
          </cell>
          <cell r="D37" t="str">
            <v>Maximum cumulated duration of temporary work contractse</v>
          </cell>
          <cell r="E37" t="str">
            <v>TWA contracts for extraordinary events or to cover occasional increases in workload have a maximum duration of 90 days. TWA contracts for new businesses or projects have a maximum duration of 180 days. TWA contracts to replace a worker on leave last as lo</v>
          </cell>
          <cell r="F37">
            <v>4.5</v>
          </cell>
          <cell r="I37">
            <v>6</v>
          </cell>
        </row>
        <row r="38">
          <cell r="A38" t="str">
            <v>ChileTWA4</v>
          </cell>
          <cell r="B38" t="str">
            <v>Chile</v>
          </cell>
          <cell r="C38" t="str">
            <v>TWA4</v>
          </cell>
          <cell r="D38" t="str">
            <v>Authorisation or reporting requirements</v>
          </cell>
          <cell r="E38" t="str">
            <v>No authorisation or reporting obligations.</v>
          </cell>
          <cell r="F38">
            <v>0</v>
          </cell>
          <cell r="I38">
            <v>0</v>
          </cell>
        </row>
        <row r="39">
          <cell r="A39" t="str">
            <v>ChileTWA5</v>
          </cell>
          <cell r="B39" t="str">
            <v>Chile</v>
          </cell>
          <cell r="C39" t="str">
            <v>TWA5</v>
          </cell>
          <cell r="D39" t="str">
            <v>Equal treatment for TWA workers</v>
          </cell>
          <cell r="E39" t="str">
            <v>No requirement for equal treatment.</v>
          </cell>
          <cell r="F39">
            <v>0</v>
          </cell>
          <cell r="I39">
            <v>0</v>
          </cell>
        </row>
        <row r="40">
          <cell r="A40" t="str">
            <v>ChileCD1</v>
          </cell>
          <cell r="B40" t="str">
            <v>Chile</v>
          </cell>
          <cell r="C40" t="str">
            <v>CD1</v>
          </cell>
          <cell r="D40" t="str">
            <v>Definition of collective dismissal</v>
          </cell>
          <cell r="E40" t="str">
            <v>No requirements in legislation.</v>
          </cell>
          <cell r="F40">
            <v>0</v>
          </cell>
          <cell r="I40">
            <v>0</v>
          </cell>
        </row>
        <row r="41">
          <cell r="A41" t="str">
            <v>ChileCD2</v>
          </cell>
          <cell r="B41" t="str">
            <v>Chile</v>
          </cell>
          <cell r="C41" t="str">
            <v>CD2</v>
          </cell>
          <cell r="D41" t="str">
            <v>Additional notification requirements in case of collective dismissals</v>
          </cell>
          <cell r="E41" t="str">
            <v>No requirements in legislation.</v>
          </cell>
          <cell r="F41">
            <v>0</v>
          </cell>
          <cell r="I41">
            <v>0</v>
          </cell>
        </row>
        <row r="42">
          <cell r="A42" t="str">
            <v>ChileCD3</v>
          </cell>
          <cell r="B42" t="str">
            <v>Chile</v>
          </cell>
          <cell r="C42" t="str">
            <v>CD3</v>
          </cell>
          <cell r="D42" t="str">
            <v>Additional delays involved in case of collective dismissals</v>
          </cell>
          <cell r="E42" t="str">
            <v>No requirements in legislation.</v>
          </cell>
          <cell r="F42">
            <v>0</v>
          </cell>
          <cell r="I42">
            <v>0</v>
          </cell>
        </row>
        <row r="43">
          <cell r="A43" t="str">
            <v>ChileCD4</v>
          </cell>
          <cell r="B43" t="str">
            <v>Chile</v>
          </cell>
          <cell r="C43" t="str">
            <v>CD4</v>
          </cell>
          <cell r="D43" t="str">
            <v>Other special costs to employers in case of collective dismissals</v>
          </cell>
          <cell r="E43" t="str">
            <v>No requirements in legislation.</v>
          </cell>
          <cell r="F43">
            <v>0</v>
          </cell>
          <cell r="I43">
            <v>0</v>
          </cell>
        </row>
        <row r="44">
          <cell r="A44" t="str">
            <v>ChinaEPL1A</v>
          </cell>
          <cell r="B44" t="str">
            <v>China</v>
          </cell>
          <cell r="C44" t="str">
            <v>EPL1A</v>
          </cell>
          <cell r="D44" t="str">
            <v>Notification proceduresa</v>
          </cell>
          <cell r="E44" t="str">
            <v>An employer may terminate an employment contract by giving the worker 30 days' prior written notice or giving him/her one month's wage in lieu of notice. If an employer unilaterally terminates an employment contract, it shall notify the labour union of th</v>
          </cell>
          <cell r="F44">
            <v>2</v>
          </cell>
          <cell r="I44">
            <v>4</v>
          </cell>
        </row>
        <row r="45">
          <cell r="A45" t="str">
            <v>ChinaEPL1B</v>
          </cell>
          <cell r="B45" t="str">
            <v>China</v>
          </cell>
          <cell r="C45" t="str">
            <v>EPL1B</v>
          </cell>
          <cell r="D45" t="str">
            <v>Delay before notice can starta</v>
          </cell>
          <cell r="E45" t="str">
            <v>The employer may terminate the employment contract by giving the worker 30 days' prior written notice. Calculation: 1 day for notice handed directly to the employee</v>
          </cell>
          <cell r="F45">
            <v>1</v>
          </cell>
          <cell r="I45">
            <v>0</v>
          </cell>
        </row>
        <row r="46">
          <cell r="A46" t="str">
            <v>ChinaEPL2A1, EPL2A2, EPL2A3</v>
          </cell>
          <cell r="B46" t="str">
            <v>China</v>
          </cell>
          <cell r="C46" t="str">
            <v>EPL2A1, EPL2A2, EPL2A3</v>
          </cell>
          <cell r="D46" t="str">
            <v>Notice / tenurea</v>
          </cell>
          <cell r="E46" t="str">
            <v>30 days written notice, regardless of tenure. 9 months: 1 month; 4 years: 1 month; 20 years: 1 month</v>
          </cell>
          <cell r="F46">
            <v>1</v>
          </cell>
          <cell r="G46">
            <v>1</v>
          </cell>
          <cell r="H46">
            <v>1</v>
          </cell>
          <cell r="I46">
            <v>3</v>
          </cell>
          <cell r="J46">
            <v>2</v>
          </cell>
          <cell r="K46">
            <v>1</v>
          </cell>
        </row>
        <row r="47">
          <cell r="A47" t="str">
            <v>ChinaEPL2B1, EPL2B2, EPL2B3</v>
          </cell>
          <cell r="B47" t="str">
            <v>China</v>
          </cell>
          <cell r="C47" t="str">
            <v>EPL2B1, EPL2B2, EPL2B3</v>
          </cell>
          <cell r="D47" t="str">
            <v>Severance pay / tenurea</v>
          </cell>
          <cell r="E47" t="str">
            <v>Severance pay shall be paid to a worker based on his/her years of service with the employer at the rate of one month's salary for each full year of service. A period of service of not less than six months but less than one year shall be counted as one yea</v>
          </cell>
          <cell r="F47">
            <v>1</v>
          </cell>
          <cell r="G47">
            <v>4</v>
          </cell>
          <cell r="H47">
            <v>12</v>
          </cell>
          <cell r="I47">
            <v>2</v>
          </cell>
          <cell r="J47">
            <v>6</v>
          </cell>
          <cell r="K47">
            <v>4</v>
          </cell>
        </row>
        <row r="48">
          <cell r="A48" t="str">
            <v>ChinaEPL3A</v>
          </cell>
          <cell r="B48" t="str">
            <v>China</v>
          </cell>
          <cell r="C48" t="str">
            <v>EPL3A</v>
          </cell>
          <cell r="D48" t="str">
            <v>Definition of justified or unfair dismissal</v>
          </cell>
          <cell r="E48" t="str">
            <v>An employer may terminate an employment contract if: (i) during the probation period, the worker is shown not to satisfy the conditions of employment; (ii) the worker seriously violates its rules and regulations; (iii) the workers commits a serious derili</v>
          </cell>
          <cell r="F48">
            <v>2</v>
          </cell>
          <cell r="I48">
            <v>4</v>
          </cell>
        </row>
        <row r="49">
          <cell r="A49" t="str">
            <v>ChinaEPL3B</v>
          </cell>
          <cell r="B49" t="str">
            <v>China</v>
          </cell>
          <cell r="C49" t="str">
            <v>EPL3B</v>
          </cell>
          <cell r="D49" t="str">
            <v>Trial period</v>
          </cell>
          <cell r="E49" t="str">
            <v>If an employment contract has a term of not less than three months but less than one year, the probation period may not exceed one month. If an employment contract has a term of not less than one year but less than three years, the probation period may no</v>
          </cell>
          <cell r="F49">
            <v>6</v>
          </cell>
          <cell r="I49">
            <v>3</v>
          </cell>
        </row>
        <row r="50">
          <cell r="A50" t="str">
            <v>ChinaEPL3C</v>
          </cell>
          <cell r="B50" t="str">
            <v>China</v>
          </cell>
          <cell r="C50" t="str">
            <v>EPL3C</v>
          </cell>
          <cell r="D50" t="str">
            <v>compensation following unfair dismissalb</v>
          </cell>
          <cell r="E50" t="str">
            <v>If an employer terminates or ends an employment contract in violation of the law, the worker can request reinstatement. If the worker does not request reinstatement or continued performance of the employment contract has become impossible, the employer sh</v>
          </cell>
          <cell r="F50">
            <v>40</v>
          </cell>
          <cell r="I50">
            <v>6</v>
          </cell>
        </row>
        <row r="51">
          <cell r="A51" t="str">
            <v>ChinaEPL3D</v>
          </cell>
          <cell r="B51" t="str">
            <v>China</v>
          </cell>
          <cell r="C51" t="str">
            <v>EPL3D</v>
          </cell>
          <cell r="D51" t="str">
            <v>Possibility of reinstatement following unfair dismissal</v>
          </cell>
          <cell r="E51" t="str">
            <v>If an employer terminates or ends an employment contract in violation of the law, the worker can request reinstatement.</v>
          </cell>
          <cell r="F51">
            <v>3</v>
          </cell>
          <cell r="I51">
            <v>6</v>
          </cell>
        </row>
        <row r="52">
          <cell r="A52" t="str">
            <v>ChinaEPL3E</v>
          </cell>
          <cell r="B52" t="str">
            <v>China</v>
          </cell>
          <cell r="C52" t="str">
            <v>EPL3E</v>
          </cell>
          <cell r="D52" t="str">
            <v>Maximum time for claim</v>
          </cell>
          <cell r="E52" t="str">
            <v>One year under the Arbitration and Mediation Act.</v>
          </cell>
          <cell r="F52">
            <v>12</v>
          </cell>
          <cell r="I52">
            <v>5</v>
          </cell>
        </row>
        <row r="53">
          <cell r="A53" t="str">
            <v>ChinaFT1</v>
          </cell>
          <cell r="B53" t="str">
            <v>China</v>
          </cell>
          <cell r="C53" t="str">
            <v>FT1</v>
          </cell>
          <cell r="D53" t="str">
            <v>Valid cases for use of fixed-term contracts, other than  “objective”  or “material” situationc</v>
          </cell>
          <cell r="E53" t="str">
            <v>Once an employer and a worker have reached a consensus through consultations, they may establish a fixed-term employment contract. There are no restrictions on the types of work for which fixed-term contract may be used.</v>
          </cell>
          <cell r="F53">
            <v>3</v>
          </cell>
          <cell r="I53">
            <v>0</v>
          </cell>
        </row>
        <row r="54">
          <cell r="A54" t="str">
            <v>ChinaFT2</v>
          </cell>
          <cell r="B54" t="str">
            <v>China</v>
          </cell>
          <cell r="C54" t="str">
            <v>FT2</v>
          </cell>
          <cell r="D54" t="str">
            <v>Maximum number of successive fixed-term contractsd</v>
          </cell>
          <cell r="E54" t="str">
            <v>If the worker has concluded two fixed-term contracts in succession, he/she is not characterised by any of the circumstances under which the employer may fairly dismiss him/her and his/her contract is up for renewal, the new contract will be taken to be an</v>
          </cell>
          <cell r="F54">
            <v>2</v>
          </cell>
          <cell r="I54">
            <v>4</v>
          </cell>
        </row>
        <row r="55">
          <cell r="A55" t="str">
            <v>ChinaFT3</v>
          </cell>
          <cell r="B55" t="str">
            <v>China</v>
          </cell>
          <cell r="C55" t="str">
            <v>FT3</v>
          </cell>
          <cell r="D55" t="str">
            <v>Maximum cumulated duration of successive fixed-term contracts</v>
          </cell>
          <cell r="E55" t="str">
            <v>If the worker has worked for the employer for at least 10 years in succession, the contract will be taken to be an open-ended contract.</v>
          </cell>
          <cell r="F55">
            <v>120</v>
          </cell>
          <cell r="I55">
            <v>1</v>
          </cell>
        </row>
        <row r="56">
          <cell r="A56" t="str">
            <v>ChinaTWA1</v>
          </cell>
          <cell r="B56" t="str">
            <v>China</v>
          </cell>
          <cell r="C56" t="str">
            <v>TWA1</v>
          </cell>
          <cell r="D56" t="str">
            <v>Types of work for which TWA employment is legal</v>
          </cell>
          <cell r="E56" t="str">
            <v>In general, placement of temporary workers shall apply to temporary, ancillary and substitute positions.</v>
          </cell>
          <cell r="F56">
            <v>2</v>
          </cell>
          <cell r="I56">
            <v>3</v>
          </cell>
        </row>
        <row r="57">
          <cell r="A57" t="str">
            <v>ChinaTWA2</v>
          </cell>
          <cell r="B57" t="str">
            <v>China</v>
          </cell>
          <cell r="C57" t="str">
            <v>TWA2</v>
          </cell>
          <cell r="D57" t="str">
            <v>Are there any restrictions on the number of renewals of a TWA contract?</v>
          </cell>
          <cell r="E57" t="str">
            <v>A temp agency shall conclude a fixed-term employment contract of at least two years with a temporary worker. Fixed-term contracts may only be renewed twice.</v>
          </cell>
          <cell r="F57" t="str">
            <v>Yes</v>
          </cell>
          <cell r="I57">
            <v>4</v>
          </cell>
        </row>
        <row r="58">
          <cell r="A58" t="str">
            <v>ChinaTWA3</v>
          </cell>
          <cell r="B58" t="str">
            <v>China</v>
          </cell>
          <cell r="C58" t="str">
            <v>TWA3</v>
          </cell>
          <cell r="D58" t="str">
            <v>Maximum cumulated duration of temporary work contractse</v>
          </cell>
          <cell r="E58" t="str">
            <v>A temp agency shall conclude a fixed-term employment contract of at least two years with a temporary worker. Maximum cumulated duration of a fixed-term contract is 10 years.</v>
          </cell>
          <cell r="F58">
            <v>120</v>
          </cell>
          <cell r="I58">
            <v>1</v>
          </cell>
        </row>
        <row r="59">
          <cell r="A59" t="str">
            <v>ChinaTWA4</v>
          </cell>
          <cell r="B59" t="str">
            <v>China</v>
          </cell>
          <cell r="C59" t="str">
            <v>TWA4</v>
          </cell>
          <cell r="D59" t="str">
            <v>Authorisation or reporting requirements</v>
          </cell>
          <cell r="E59" t="str">
            <v>Temp agencies shall be established in accordance with relevant provisions of the Company Law and have registered capital of not less than Rmb500 000. There is no obligation in the Employment Contract Law for ongoing reporting to authorities.</v>
          </cell>
          <cell r="F59">
            <v>1</v>
          </cell>
          <cell r="I59">
            <v>2</v>
          </cell>
        </row>
        <row r="60">
          <cell r="A60" t="str">
            <v>ChinaTWA5</v>
          </cell>
          <cell r="B60" t="str">
            <v>China</v>
          </cell>
          <cell r="C60" t="str">
            <v>TWA5</v>
          </cell>
          <cell r="D60" t="str">
            <v>Equal treatment for TWA workers</v>
          </cell>
          <cell r="E60" t="str">
            <v>Temporary workers have the right to the same pay for the same work as the workers of the employment of temporary workers. If the employer of temporary workers does not have workers inte same positions, the labour compensation of the temporary workers shal</v>
          </cell>
          <cell r="F60">
            <v>2</v>
          </cell>
          <cell r="I60">
            <v>6</v>
          </cell>
        </row>
        <row r="61">
          <cell r="A61" t="str">
            <v>ChinaCD1</v>
          </cell>
          <cell r="B61" t="str">
            <v>China</v>
          </cell>
          <cell r="C61" t="str">
            <v>CD1</v>
          </cell>
          <cell r="D61" t="str">
            <v>Definition of collective dismissal</v>
          </cell>
          <cell r="E61" t="str">
            <v>Special provisions for collective dismissal apply where an employer needs to carry out a personnel cutback involving at least 20 persons or a personnel cutback involving less than 20 persons but accounting for at least 10% of the enterprise's workforce fo</v>
          </cell>
          <cell r="F61">
            <v>4</v>
          </cell>
          <cell r="I61">
            <v>6</v>
          </cell>
        </row>
        <row r="62">
          <cell r="A62" t="str">
            <v>ChinaCD2</v>
          </cell>
          <cell r="B62" t="str">
            <v>China</v>
          </cell>
          <cell r="C62" t="str">
            <v>CD2</v>
          </cell>
          <cell r="D62" t="str">
            <v>Additional notification requirements in case of collective dismissals</v>
          </cell>
          <cell r="E62" t="str">
            <v>The employer may perform a collective personnel cutback after explaining the circumstances to the labour union or all of the staff and workers 30 days in advance, listening to the opinions of the labour union or staff and workers and reporting its personn</v>
          </cell>
          <cell r="F62">
            <v>1</v>
          </cell>
          <cell r="I62">
            <v>3</v>
          </cell>
        </row>
        <row r="63">
          <cell r="A63" t="str">
            <v>ChinaCD3</v>
          </cell>
          <cell r="B63" t="str">
            <v>China</v>
          </cell>
          <cell r="C63" t="str">
            <v>CD3</v>
          </cell>
          <cell r="D63" t="str">
            <v>Additional delays involved in case of collective dismissals</v>
          </cell>
          <cell r="E63" t="str">
            <v>No additional delays.</v>
          </cell>
          <cell r="F63">
            <v>0</v>
          </cell>
          <cell r="I63">
            <v>0</v>
          </cell>
        </row>
        <row r="64">
          <cell r="A64" t="str">
            <v>ChinaCD4</v>
          </cell>
          <cell r="B64" t="str">
            <v>China</v>
          </cell>
          <cell r="C64" t="str">
            <v>CD4</v>
          </cell>
          <cell r="D64" t="str">
            <v>Other special costs to employers in case of collective dismissals</v>
          </cell>
          <cell r="E64" t="str">
            <v>When carrying out a personnel cutback, the following persons shall be retained on a priority basis: (i) those who have concluded relatively long-term fixed-term contracts with the employer; (ii) those who have concluded open-ended contracts with the emplo</v>
          </cell>
          <cell r="F64">
            <v>1</v>
          </cell>
          <cell r="I64">
            <v>3</v>
          </cell>
        </row>
        <row r="65">
          <cell r="A65" t="str">
            <v>EstoniaEPL1A</v>
          </cell>
          <cell r="B65" t="str">
            <v>Estonia</v>
          </cell>
          <cell r="C65" t="str">
            <v>EPL1A</v>
          </cell>
          <cell r="D65" t="str">
            <v>Notification proceduresa</v>
          </cell>
          <cell r="E65" t="str">
            <v>Employers and employees are required to give each other advance notice in writing of the termination of an employment contract. Termination of employment contracts with a pregnant woman, a person raising a child under 3 years of age, a minor or a represen</v>
          </cell>
          <cell r="F65">
            <v>1</v>
          </cell>
          <cell r="I65">
            <v>2</v>
          </cell>
        </row>
        <row r="66">
          <cell r="A66" t="str">
            <v>EstoniaEPL1B</v>
          </cell>
          <cell r="B66" t="str">
            <v>Estonia</v>
          </cell>
          <cell r="C66" t="str">
            <v>EPL1B</v>
          </cell>
          <cell r="D66" t="str">
            <v>Delay before notice can starta</v>
          </cell>
          <cell r="E66" t="str">
            <v>Upon termination of employment contracts with a pregnant woman, a person raising a child under 3 years of age, a minor or a representative of employees, the labour inspector shall make a decision by which the consent of permission to end the contract is g</v>
          </cell>
          <cell r="F66">
            <v>1</v>
          </cell>
          <cell r="I66">
            <v>0</v>
          </cell>
        </row>
        <row r="67">
          <cell r="A67" t="str">
            <v>EstoniaEPL2A1, EPL2A2, EPL2A3</v>
          </cell>
          <cell r="B67" t="str">
            <v>Estonia</v>
          </cell>
          <cell r="C67" t="str">
            <v>EPL2A1, EPL2A2, EPL2A3</v>
          </cell>
          <cell r="D67" t="str">
            <v>Notice / tenurea</v>
          </cell>
          <cell r="E67" t="str">
            <v>An employee is requierd to notify an employee of termination of the employment contract in writing: (1) upon liquidation of the enterprise, agency or other organisation: 2 months; (2) upon layoff of employees: 2m&lt;5y, 3m&lt;10y, 4m&lt;20y; (3) unsuitability of e</v>
          </cell>
          <cell r="F67">
            <v>1.7</v>
          </cell>
          <cell r="G67">
            <v>1.7</v>
          </cell>
          <cell r="H67">
            <v>2.2999999999999998</v>
          </cell>
          <cell r="I67">
            <v>5</v>
          </cell>
          <cell r="J67">
            <v>3</v>
          </cell>
          <cell r="K67">
            <v>1</v>
          </cell>
        </row>
        <row r="68">
          <cell r="A68" t="str">
            <v>EstoniaEPL2B1, EPL2B2, EPL2B3</v>
          </cell>
          <cell r="B68" t="str">
            <v>Estonia</v>
          </cell>
          <cell r="C68" t="str">
            <v>EPL2B1, EPL2B2, EPL2B3</v>
          </cell>
          <cell r="D68" t="str">
            <v>Severance pay / tenurea</v>
          </cell>
          <cell r="E68" t="str">
            <v>Severance payment cases: (1) upon liquidation of the enterprise, layoff of employees or bankruptcy: 2m&lt;5y, 3m&lt;10y, 4m&lt;20y. (2) unsuitability of employee: 1 month. Calculation: 9 months: (2+2+1)/3=1.67; 4 years: (2+2+1)/3=1.67; 20 years: (4+4+1)/3=3</v>
          </cell>
          <cell r="F68">
            <v>1.67</v>
          </cell>
          <cell r="G68">
            <v>1.67</v>
          </cell>
          <cell r="H68">
            <v>3</v>
          </cell>
          <cell r="I68">
            <v>3</v>
          </cell>
          <cell r="J68">
            <v>3</v>
          </cell>
          <cell r="K68">
            <v>1</v>
          </cell>
        </row>
        <row r="69">
          <cell r="A69" t="str">
            <v>EstoniaEPL3A</v>
          </cell>
          <cell r="B69" t="str">
            <v>Estonia</v>
          </cell>
          <cell r="C69" t="str">
            <v>EPL3A</v>
          </cell>
          <cell r="D69" t="str">
            <v>Definition of justified or unfair dismissal</v>
          </cell>
          <cell r="E69" t="str">
            <v>Fair: decrease in work volumne, reorganisation of production or work, liquidation or bankruptcy of business, unsuitability of employee for work, unsatisfactory performance, breach of duties, corruption, loss of trust, long term incapacity, employee has re</v>
          </cell>
          <cell r="F69">
            <v>2</v>
          </cell>
          <cell r="I69">
            <v>4</v>
          </cell>
        </row>
        <row r="70">
          <cell r="A70" t="str">
            <v>EstoniaEPL3B</v>
          </cell>
          <cell r="B70" t="str">
            <v>Estonia</v>
          </cell>
          <cell r="C70" t="str">
            <v>EPL3B</v>
          </cell>
          <cell r="D70" t="str">
            <v>Trial period</v>
          </cell>
          <cell r="E70" t="str">
            <v>A probationary period shall not exceed 4 months</v>
          </cell>
          <cell r="F70">
            <v>4</v>
          </cell>
          <cell r="I70">
            <v>4</v>
          </cell>
        </row>
        <row r="71">
          <cell r="A71" t="str">
            <v>EstoniaEPL3C</v>
          </cell>
          <cell r="B71" t="str">
            <v>Estonia</v>
          </cell>
          <cell r="C71" t="str">
            <v>EPL3C</v>
          </cell>
          <cell r="D71" t="str">
            <v>compensation following unfair dismissalb</v>
          </cell>
          <cell r="E71" t="str">
            <v>Compensation up to six months wages, subject to the circumstances of the employment contract and the nature of the offence upon termination of the employment contract.</v>
          </cell>
          <cell r="F71">
            <v>6</v>
          </cell>
          <cell r="I71">
            <v>1</v>
          </cell>
        </row>
        <row r="72">
          <cell r="A72" t="str">
            <v>EstoniaEPL3D</v>
          </cell>
          <cell r="B72" t="str">
            <v>Estonia</v>
          </cell>
          <cell r="C72" t="str">
            <v>EPL3D</v>
          </cell>
          <cell r="D72" t="str">
            <v>Possibility of reinstatement following unfair dismissal</v>
          </cell>
          <cell r="E72" t="str">
            <v>If termination of an employment contract is declared unlawful, an employee has the right to reclaim his or her former job or position. In such a case, a labour dispute resolution body shall make a decision on reinstatement of the employee in his or her fo</v>
          </cell>
          <cell r="F72">
            <v>3</v>
          </cell>
          <cell r="I72">
            <v>6</v>
          </cell>
        </row>
        <row r="73">
          <cell r="A73" t="str">
            <v>EstoniaEPL3E</v>
          </cell>
          <cell r="B73" t="str">
            <v>Estonia</v>
          </cell>
          <cell r="C73" t="str">
            <v>EPL3E</v>
          </cell>
          <cell r="D73" t="str">
            <v>Maximum time for claim</v>
          </cell>
          <cell r="E73" t="str">
            <v>The limitation period for filing a claim to contenst the justification for termination of an employment contract is one month.</v>
          </cell>
          <cell r="F73">
            <v>1</v>
          </cell>
          <cell r="I73">
            <v>1</v>
          </cell>
        </row>
        <row r="74">
          <cell r="A74" t="str">
            <v>EstoniaFT1</v>
          </cell>
          <cell r="B74" t="str">
            <v>Estonia</v>
          </cell>
          <cell r="C74" t="str">
            <v>FT1</v>
          </cell>
          <cell r="D74" t="str">
            <v>Valid cases for use of fixed-term contracts, other than  “objective”  or “material” situationc</v>
          </cell>
          <cell r="E74" t="str">
            <v>There are some valid cases for use of fixed-term contracts, other than "objective" or "material" situation for example the director of a state museum, members of the teaching staff or research staff of a university, etc.</v>
          </cell>
          <cell r="F74">
            <v>1</v>
          </cell>
          <cell r="I74">
            <v>4</v>
          </cell>
        </row>
        <row r="75">
          <cell r="A75" t="str">
            <v>EstoniaFT2</v>
          </cell>
          <cell r="B75" t="str">
            <v>Estonia</v>
          </cell>
          <cell r="C75" t="str">
            <v>FT2</v>
          </cell>
          <cell r="D75" t="str">
            <v>Maximum number of successive fixed-term contractsd</v>
          </cell>
          <cell r="E75" t="str">
            <v>If an employment contract for completion of a specific tsk or for a temporary increase in work volume is entered into for the performance of the same work for more than two consecutive terms, each following employment contract entered into for a fixed ter</v>
          </cell>
          <cell r="F75">
            <v>2</v>
          </cell>
          <cell r="I75">
            <v>4</v>
          </cell>
        </row>
        <row r="76">
          <cell r="A76" t="str">
            <v>EstoniaFT3</v>
          </cell>
          <cell r="B76" t="str">
            <v>Estonia</v>
          </cell>
          <cell r="C76" t="str">
            <v>FT3</v>
          </cell>
          <cell r="D76" t="str">
            <v>Maximum cumulated duration of successive fixed-term contracts</v>
          </cell>
          <cell r="E76" t="str">
            <v>The law does not specify any limits to the number of fixed term contracts if separate valid objective reasons for each new contract cannot be given. A fixed term employment contract can be entered into not longer than 5 years. If an employment contract fo</v>
          </cell>
          <cell r="F76">
            <v>120</v>
          </cell>
          <cell r="I76">
            <v>0</v>
          </cell>
        </row>
        <row r="77">
          <cell r="A77" t="str">
            <v>EstoniaTWA1</v>
          </cell>
          <cell r="B77" t="str">
            <v>Estonia</v>
          </cell>
          <cell r="C77" t="str">
            <v>TWA1</v>
          </cell>
          <cell r="D77" t="str">
            <v>Types of work for which TWA employment is legal</v>
          </cell>
          <cell r="E77" t="str">
            <v>TWA contracts are allowed in all types of work.</v>
          </cell>
          <cell r="F77">
            <v>4</v>
          </cell>
          <cell r="I77">
            <v>0</v>
          </cell>
        </row>
        <row r="78">
          <cell r="A78" t="str">
            <v>EstoniaTWA2</v>
          </cell>
          <cell r="B78" t="str">
            <v>Estonia</v>
          </cell>
          <cell r="C78" t="str">
            <v>TWA2</v>
          </cell>
          <cell r="D78" t="str">
            <v>Are there any restrictions on the number of renewals of a TWA contract?</v>
          </cell>
          <cell r="E78" t="str">
            <v>No restrictions.</v>
          </cell>
          <cell r="F78" t="str">
            <v>No</v>
          </cell>
          <cell r="I78">
            <v>2</v>
          </cell>
        </row>
        <row r="79">
          <cell r="A79" t="str">
            <v>EstoniaTWA3</v>
          </cell>
          <cell r="B79" t="str">
            <v>Estonia</v>
          </cell>
          <cell r="C79" t="str">
            <v>TWA3</v>
          </cell>
          <cell r="D79" t="str">
            <v>Maximum cumulated duration of temporary work contractse</v>
          </cell>
          <cell r="E79" t="str">
            <v>No limits.</v>
          </cell>
          <cell r="F79">
            <v>100</v>
          </cell>
          <cell r="I79">
            <v>0</v>
          </cell>
        </row>
        <row r="80">
          <cell r="A80" t="str">
            <v>EstoniaTWA4</v>
          </cell>
          <cell r="B80" t="str">
            <v>Estonia</v>
          </cell>
          <cell r="C80" t="str">
            <v>TWA4</v>
          </cell>
          <cell r="D80" t="str">
            <v>Authorisation or reporting requirements</v>
          </cell>
          <cell r="E80" t="str">
            <v>No</v>
          </cell>
          <cell r="F80">
            <v>0</v>
          </cell>
          <cell r="I80">
            <v>0</v>
          </cell>
        </row>
        <row r="81">
          <cell r="A81" t="str">
            <v>EstoniaTWA5</v>
          </cell>
          <cell r="B81" t="str">
            <v>Estonia</v>
          </cell>
          <cell r="C81" t="str">
            <v>TWA5</v>
          </cell>
          <cell r="D81" t="str">
            <v>Equal treatment for TWA workers</v>
          </cell>
          <cell r="E81" t="str">
            <v>Yes.</v>
          </cell>
          <cell r="F81">
            <v>2</v>
          </cell>
          <cell r="I81">
            <v>6</v>
          </cell>
        </row>
        <row r="82">
          <cell r="A82" t="str">
            <v>EstoniaCD1</v>
          </cell>
          <cell r="B82" t="str">
            <v>Estonia</v>
          </cell>
          <cell r="C82" t="str">
            <v>CD1</v>
          </cell>
          <cell r="D82" t="str">
            <v>Definition of collective dismissal</v>
          </cell>
          <cell r="E82" t="str">
            <v>Redundancy within 30 days if: (1) an employer who employed up to 19 employees terminates the employment contracts of at least 5 employees; (2) an employer who employs 20-99 employees terminates the employment contracts of at least 10 employees; (3) an emp</v>
          </cell>
          <cell r="F82">
            <v>4</v>
          </cell>
          <cell r="I82">
            <v>6</v>
          </cell>
        </row>
        <row r="83">
          <cell r="A83" t="str">
            <v>EstoniaCD2</v>
          </cell>
          <cell r="B83" t="str">
            <v>Estonia</v>
          </cell>
          <cell r="C83" t="str">
            <v>CD2</v>
          </cell>
          <cell r="D83" t="str">
            <v>Additional notification requirements in case of collective dismissals</v>
          </cell>
          <cell r="E83" t="str">
            <v>Employer has the obligation to inform and consult with representative of employees and apply for the approval of the labour inspectorate.</v>
          </cell>
          <cell r="F83">
            <v>2</v>
          </cell>
          <cell r="I83">
            <v>6</v>
          </cell>
        </row>
        <row r="84">
          <cell r="A84" t="str">
            <v>EstoniaCD3</v>
          </cell>
          <cell r="B84" t="str">
            <v>Estonia</v>
          </cell>
          <cell r="C84" t="str">
            <v>CD3</v>
          </cell>
          <cell r="D84" t="str">
            <v>Additional delays involved in case of collective dismissals</v>
          </cell>
          <cell r="E84" t="str">
            <v>During the consultations, the representatives of the employees have the right to meet with representatives of the employer and submit, within 15 days, their written proposals and opinions with regard to the termination of employment contracts, unless a lo</v>
          </cell>
          <cell r="F84">
            <v>15</v>
          </cell>
          <cell r="I84">
            <v>1</v>
          </cell>
        </row>
        <row r="85">
          <cell r="A85" t="str">
            <v>EstoniaCD4</v>
          </cell>
          <cell r="B85" t="str">
            <v>Estonia</v>
          </cell>
          <cell r="C85" t="str">
            <v>CD4</v>
          </cell>
          <cell r="D85" t="str">
            <v>Other special costs to employers in case of collective dismissals</v>
          </cell>
          <cell r="E85" t="str">
            <v>No additional requirements</v>
          </cell>
          <cell r="F85">
            <v>0</v>
          </cell>
          <cell r="I85">
            <v>0</v>
          </cell>
        </row>
        <row r="86">
          <cell r="A86" t="str">
            <v>IcelandEPL1A</v>
          </cell>
          <cell r="B86" t="str">
            <v>Iceland</v>
          </cell>
          <cell r="C86" t="str">
            <v>EPL1A</v>
          </cell>
          <cell r="D86" t="str">
            <v>Notification proceduresa</v>
          </cell>
          <cell r="E86" t="str">
            <v>A worker must be notified of dismissal in writing.</v>
          </cell>
          <cell r="F86">
            <v>1</v>
          </cell>
          <cell r="I86">
            <v>2</v>
          </cell>
        </row>
        <row r="87">
          <cell r="A87" t="str">
            <v>IcelandEPL1B</v>
          </cell>
          <cell r="B87" t="str">
            <v>Iceland</v>
          </cell>
          <cell r="C87" t="str">
            <v>EPL1B</v>
          </cell>
          <cell r="D87" t="str">
            <v>Delay before notice can starta</v>
          </cell>
          <cell r="E87" t="str">
            <v xml:space="preserve">After notification in writing, the notice period begins first day of the month following notification.
Calculation: 1 day for notice in writing, 15 days on average for first day of following month. </v>
          </cell>
          <cell r="F87">
            <v>16</v>
          </cell>
          <cell r="I87">
            <v>2</v>
          </cell>
        </row>
        <row r="88">
          <cell r="A88" t="str">
            <v>IcelandEPL2A1, EPL2A2, EPL2A3</v>
          </cell>
          <cell r="B88" t="str">
            <v>Iceland</v>
          </cell>
          <cell r="C88" t="str">
            <v>EPL2A1, EPL2A2, EPL2A3</v>
          </cell>
          <cell r="D88" t="str">
            <v>Notice / tenurea</v>
          </cell>
          <cell r="E88" t="str">
            <v>Under minimum standards legislaton, employees with more than one year of continuous service are entitled to one month notice, those with three years of service are entitled to two months’ notice and those with five years of service are entitled to three m</v>
          </cell>
          <cell r="F88">
            <v>2</v>
          </cell>
          <cell r="G88">
            <v>3</v>
          </cell>
          <cell r="H88">
            <v>3</v>
          </cell>
          <cell r="I88">
            <v>6</v>
          </cell>
          <cell r="J88">
            <v>5</v>
          </cell>
          <cell r="K88">
            <v>2</v>
          </cell>
        </row>
        <row r="89">
          <cell r="A89" t="str">
            <v>IcelandEPL2B1, EPL2B2, EPL2B3</v>
          </cell>
          <cell r="B89" t="str">
            <v>Iceland</v>
          </cell>
          <cell r="C89" t="str">
            <v>EPL2B1, EPL2B2, EPL2B3</v>
          </cell>
          <cell r="D89" t="str">
            <v>Severance pay / tenurea</v>
          </cell>
          <cell r="E89" t="str">
            <v>There is no legal right to severance pay</v>
          </cell>
          <cell r="F89">
            <v>0</v>
          </cell>
          <cell r="G89">
            <v>0</v>
          </cell>
          <cell r="H89">
            <v>0</v>
          </cell>
          <cell r="I89">
            <v>0</v>
          </cell>
          <cell r="J89">
            <v>0</v>
          </cell>
          <cell r="K89">
            <v>0</v>
          </cell>
        </row>
        <row r="90">
          <cell r="A90" t="str">
            <v>IcelandEPL3A</v>
          </cell>
          <cell r="B90" t="str">
            <v>Iceland</v>
          </cell>
          <cell r="C90" t="str">
            <v>EPL3A</v>
          </cell>
          <cell r="D90" t="str">
            <v>Definition of justified or unfair dismissal</v>
          </cell>
          <cell r="E90" t="str">
            <v>Employment can generally be terminated by either the employer or the employee without giving reasons for termination. A worker who is dismissed due to the fact that he/she has given notice of intended maternity/paternity/parental leave, during maternity/p</v>
          </cell>
          <cell r="F90">
            <v>0</v>
          </cell>
          <cell r="I90">
            <v>0</v>
          </cell>
        </row>
        <row r="91">
          <cell r="A91" t="str">
            <v>IcelandEPL3B</v>
          </cell>
          <cell r="B91" t="str">
            <v>Iceland</v>
          </cell>
          <cell r="C91" t="str">
            <v>EPL3B</v>
          </cell>
          <cell r="D91" t="str">
            <v>Trial period</v>
          </cell>
          <cell r="E91" t="str">
            <v>3 months</v>
          </cell>
          <cell r="F91">
            <v>3</v>
          </cell>
          <cell r="I91">
            <v>4</v>
          </cell>
        </row>
        <row r="92">
          <cell r="A92" t="str">
            <v>IcelandEPL3C</v>
          </cell>
          <cell r="B92" t="str">
            <v>Iceland</v>
          </cell>
          <cell r="C92" t="str">
            <v>EPL3C</v>
          </cell>
          <cell r="D92" t="str">
            <v>compensation following unfair dismissalb</v>
          </cell>
          <cell r="E92" t="str">
            <v>Information not readily available.</v>
          </cell>
          <cell r="F92" t="str">
            <v>..</v>
          </cell>
          <cell r="I92" t="e">
            <v>#N/A</v>
          </cell>
        </row>
        <row r="93">
          <cell r="A93" t="str">
            <v>IcelandEPL3D</v>
          </cell>
          <cell r="B93" t="str">
            <v>Iceland</v>
          </cell>
          <cell r="C93" t="str">
            <v>EPL3D</v>
          </cell>
          <cell r="D93" t="str">
            <v>Possibility of reinstatement following unfair dismissal</v>
          </cell>
          <cell r="E93" t="str">
            <v>If the termination is found to be unfair, the court does not typically order reinstatement.</v>
          </cell>
          <cell r="F93">
            <v>0</v>
          </cell>
          <cell r="I93">
            <v>0</v>
          </cell>
        </row>
        <row r="94">
          <cell r="A94" t="str">
            <v>IcelandEPL3E</v>
          </cell>
          <cell r="B94" t="str">
            <v>Iceland</v>
          </cell>
          <cell r="C94" t="str">
            <v>EPL3E</v>
          </cell>
          <cell r="D94" t="str">
            <v>Maximum time for claim</v>
          </cell>
          <cell r="E94" t="str">
            <v>Generally, dispute cases lapse if not claimed without four years.</v>
          </cell>
          <cell r="F94">
            <v>48</v>
          </cell>
          <cell r="I94">
            <v>6</v>
          </cell>
        </row>
        <row r="95">
          <cell r="A95" t="str">
            <v>IcelandFT1</v>
          </cell>
          <cell r="B95" t="str">
            <v>Iceland</v>
          </cell>
          <cell r="C95" t="str">
            <v>FT1</v>
          </cell>
          <cell r="D95" t="str">
            <v>Valid cases for use of fixed-term contracts, other than  “objective”  or “material” situationc</v>
          </cell>
          <cell r="E95" t="str">
            <v>No restrictions</v>
          </cell>
          <cell r="F95">
            <v>3</v>
          </cell>
          <cell r="I95">
            <v>0</v>
          </cell>
        </row>
        <row r="96">
          <cell r="A96" t="str">
            <v>IcelandFT2</v>
          </cell>
          <cell r="B96" t="str">
            <v>Iceland</v>
          </cell>
          <cell r="C96" t="str">
            <v>FT2</v>
          </cell>
          <cell r="D96" t="str">
            <v>Maximum number of successive fixed-term contractsd</v>
          </cell>
          <cell r="E96" t="str">
            <v>No limit.</v>
          </cell>
          <cell r="F96">
            <v>100</v>
          </cell>
          <cell r="I96">
            <v>0</v>
          </cell>
        </row>
        <row r="97">
          <cell r="A97" t="str">
            <v>IcelandFT3</v>
          </cell>
          <cell r="B97" t="str">
            <v>Iceland</v>
          </cell>
          <cell r="C97" t="str">
            <v>FT3</v>
          </cell>
          <cell r="D97" t="str">
            <v>Maximum cumulated duration of successive fixed-term contracts</v>
          </cell>
          <cell r="E97" t="str">
            <v>Maximum length of fixed term contracts is 24 months including renewals. Fixed-term contracts for managerial personnel are not time-limited.</v>
          </cell>
          <cell r="F97">
            <v>24</v>
          </cell>
          <cell r="I97">
            <v>3</v>
          </cell>
        </row>
        <row r="98">
          <cell r="A98" t="str">
            <v>IcelandTWA1</v>
          </cell>
          <cell r="B98" t="str">
            <v>Iceland</v>
          </cell>
          <cell r="C98" t="str">
            <v>TWA1</v>
          </cell>
          <cell r="D98" t="str">
            <v>Types of work for which TWA employment is legal</v>
          </cell>
          <cell r="E98" t="str">
            <v>Generally allowed. However, TWA’s are not permitted to hire out a worker to a user firm if the worker has worked directly for the user firm in the previous six months.</v>
          </cell>
          <cell r="F98">
            <v>4</v>
          </cell>
          <cell r="I98">
            <v>0</v>
          </cell>
        </row>
        <row r="99">
          <cell r="A99" t="str">
            <v>IcelandTWA2</v>
          </cell>
          <cell r="B99" t="str">
            <v>Iceland</v>
          </cell>
          <cell r="C99" t="str">
            <v>TWA2</v>
          </cell>
          <cell r="D99" t="str">
            <v>Are there any restrictions on the number of renewals of a TWA contract?</v>
          </cell>
          <cell r="E99" t="str">
            <v>No</v>
          </cell>
          <cell r="F99" t="str">
            <v>No</v>
          </cell>
          <cell r="I99">
            <v>2</v>
          </cell>
        </row>
        <row r="100">
          <cell r="A100" t="str">
            <v>IcelandTWA3</v>
          </cell>
          <cell r="B100" t="str">
            <v>Iceland</v>
          </cell>
          <cell r="C100" t="str">
            <v>TWA3</v>
          </cell>
          <cell r="D100" t="str">
            <v>Maximum cumulated duration of temporary work contractse</v>
          </cell>
          <cell r="E100" t="str">
            <v>No limit</v>
          </cell>
          <cell r="F100">
            <v>100</v>
          </cell>
          <cell r="I100">
            <v>0</v>
          </cell>
        </row>
        <row r="101">
          <cell r="A101" t="str">
            <v>IcelandTWA4</v>
          </cell>
          <cell r="B101" t="str">
            <v>Iceland</v>
          </cell>
          <cell r="C101" t="str">
            <v>TWA4</v>
          </cell>
          <cell r="D101" t="str">
            <v>Authorisation or reporting requirements</v>
          </cell>
          <cell r="E101" t="str">
            <v>Temporary work agencies must notify and report regularly to the Directorate of Labour.</v>
          </cell>
          <cell r="F101">
            <v>3</v>
          </cell>
          <cell r="I101">
            <v>6</v>
          </cell>
        </row>
        <row r="102">
          <cell r="A102" t="str">
            <v>IcelandTWA5</v>
          </cell>
          <cell r="B102" t="str">
            <v>Iceland</v>
          </cell>
          <cell r="C102" t="str">
            <v>TWA5</v>
          </cell>
          <cell r="D102" t="str">
            <v>Equal treatment for TWA workers</v>
          </cell>
          <cell r="E102" t="str">
            <v>TWA workers enjoy the same rights as guaranteed to other workers and shall receive the same pay and benefits as agreed in collective agreements.</v>
          </cell>
          <cell r="F102">
            <v>2</v>
          </cell>
          <cell r="I102">
            <v>6</v>
          </cell>
        </row>
        <row r="103">
          <cell r="A103" t="str">
            <v>IcelandCD1</v>
          </cell>
          <cell r="B103" t="str">
            <v>Iceland</v>
          </cell>
          <cell r="C103" t="str">
            <v>CD1</v>
          </cell>
          <cell r="D103" t="str">
            <v>Definition of collective dismissal</v>
          </cell>
          <cell r="E103" t="str">
            <v xml:space="preserve">Within a period of 30 days, dismissal of (i) at least 10 workers in enterprises usually employing more than 20 and less than 100 workers; (ii) at least 10% of all workers in enterprises employing more than 100 and less than 300 persons; or (iii) at least </v>
          </cell>
          <cell r="F103">
            <v>3</v>
          </cell>
          <cell r="I103">
            <v>4.5</v>
          </cell>
        </row>
        <row r="104">
          <cell r="A104" t="str">
            <v>IcelandCD2</v>
          </cell>
          <cell r="B104" t="str">
            <v>Iceland</v>
          </cell>
          <cell r="C104" t="str">
            <v>CD2</v>
          </cell>
          <cell r="D104" t="str">
            <v>Additional notification requirements in case of collective dismissals</v>
          </cell>
          <cell r="E104" t="str">
            <v>An employer contemplating collective dismissal must consult with the workers’ representatives or with the workers and provide them with the opportunity to suggest ways to avoid or limit the dismissals or their impact. The employer must also notify the reg</v>
          </cell>
          <cell r="F104">
            <v>2</v>
          </cell>
          <cell r="I104">
            <v>6</v>
          </cell>
        </row>
        <row r="105">
          <cell r="A105" t="str">
            <v>IcelandCD3</v>
          </cell>
          <cell r="B105" t="str">
            <v>Iceland</v>
          </cell>
          <cell r="C105" t="str">
            <v>CD3</v>
          </cell>
          <cell r="D105" t="str">
            <v>Additional delays involved in case of collective dismissals</v>
          </cell>
          <cell r="E105" t="str">
            <v>The time taken for consultation between the employer and the workers' representatives varies widely.</v>
          </cell>
          <cell r="F105" t="str">
            <v>..</v>
          </cell>
          <cell r="I105" t="str">
            <v>..</v>
          </cell>
        </row>
        <row r="106">
          <cell r="A106" t="str">
            <v>IcelandCD4</v>
          </cell>
          <cell r="B106" t="str">
            <v>Iceland</v>
          </cell>
          <cell r="C106" t="str">
            <v>CD4</v>
          </cell>
          <cell r="D106" t="str">
            <v>Other special costs to employers in case of collective dismissals</v>
          </cell>
          <cell r="E106" t="str">
            <v>No additional costs.</v>
          </cell>
          <cell r="F106">
            <v>0</v>
          </cell>
          <cell r="I106">
            <v>0</v>
          </cell>
        </row>
        <row r="107">
          <cell r="A107" t="str">
            <v>IndiaEPL1A</v>
          </cell>
          <cell r="B107" t="str">
            <v>India</v>
          </cell>
          <cell r="C107" t="str">
            <v>EPL1A</v>
          </cell>
          <cell r="D107" t="str">
            <v>Notification proceduresa</v>
          </cell>
          <cell r="E107" t="str">
            <v>Firms are required to give workers written notice of dismissal and employees must be given sufficient warning and opportunity to respond. For firms with 100 or more workers, the employer must also inform the relevant government authority before retrenchme</v>
          </cell>
          <cell r="F107">
            <v>2</v>
          </cell>
          <cell r="I107">
            <v>4</v>
          </cell>
        </row>
        <row r="108">
          <cell r="A108" t="str">
            <v>IndiaEPL1B</v>
          </cell>
          <cell r="B108" t="str">
            <v>India</v>
          </cell>
          <cell r="C108" t="str">
            <v>EPL1B</v>
          </cell>
          <cell r="D108" t="str">
            <v>Delay before notice can starta</v>
          </cell>
          <cell r="E108" t="str">
            <v>Written notice of dismissal can be handed to the employee. Courts may require that an employee be given warning prior to dismissal and a fair hearing. For large firms, authorisation must be received from the relevant government authority. Typically, the f</v>
          </cell>
          <cell r="F108">
            <v>37</v>
          </cell>
          <cell r="I108">
            <v>5</v>
          </cell>
        </row>
        <row r="109">
          <cell r="A109" t="str">
            <v>IndiaEPL2A1, EPL2A2, EPL2A3</v>
          </cell>
          <cell r="B109" t="str">
            <v>India</v>
          </cell>
          <cell r="C109" t="str">
            <v>EPL2A1, EPL2A2, EPL2A3</v>
          </cell>
          <cell r="D109" t="str">
            <v>Notice / tenurea</v>
          </cell>
          <cell r="E109" t="str">
            <v>Workers with more than one year’s tenure are entitled to one month’s notice or payment in lieu of notice. Firms with 100 or more workers are required to give workers three months’ notice or payment in lieu.</v>
          </cell>
          <cell r="F109">
            <v>0</v>
          </cell>
          <cell r="G109">
            <v>2</v>
          </cell>
          <cell r="H109">
            <v>2</v>
          </cell>
          <cell r="I109">
            <v>0</v>
          </cell>
          <cell r="J109">
            <v>4</v>
          </cell>
          <cell r="K109">
            <v>1</v>
          </cell>
        </row>
        <row r="110">
          <cell r="A110" t="str">
            <v>IndiaEPL2B1, EPL2B2, EPL2B3</v>
          </cell>
          <cell r="B110" t="str">
            <v>India</v>
          </cell>
          <cell r="C110" t="str">
            <v>EPL2B1, EPL2B2, EPL2B3</v>
          </cell>
          <cell r="D110" t="str">
            <v>Severance pay / tenurea</v>
          </cell>
          <cell r="E110" t="str">
            <v>Workers with more than one year’s tenure who are dismissed for economic reasons or employee incapacity are entitled to 15 days pay for each completed year of continuous service or any part thereof exceeding six months.</v>
          </cell>
          <cell r="F110">
            <v>0</v>
          </cell>
          <cell r="G110">
            <v>2</v>
          </cell>
          <cell r="H110">
            <v>10</v>
          </cell>
          <cell r="I110">
            <v>0</v>
          </cell>
          <cell r="J110">
            <v>3</v>
          </cell>
          <cell r="K110">
            <v>3</v>
          </cell>
        </row>
        <row r="111">
          <cell r="A111" t="str">
            <v>IndiaEPL3A</v>
          </cell>
          <cell r="B111" t="str">
            <v>India</v>
          </cell>
          <cell r="C111" t="str">
            <v>EPL3A</v>
          </cell>
          <cell r="D111" t="str">
            <v>Definition of justified or unfair dismissal</v>
          </cell>
          <cell r="E111" t="str">
            <v>Fair: an employee can be dismissed on the charge of theft, habitual negligence of duty, disorderly behavior, bribery, lack of capability, financial irregularities or subordination. However, in most cases the employee is entitled to warning prior to dismis</v>
          </cell>
          <cell r="F111">
            <v>1</v>
          </cell>
          <cell r="I111">
            <v>2</v>
          </cell>
        </row>
        <row r="112">
          <cell r="A112" t="str">
            <v>IndiaEPL3B</v>
          </cell>
          <cell r="B112" t="str">
            <v>India</v>
          </cell>
          <cell r="C112" t="str">
            <v>EPL3B</v>
          </cell>
          <cell r="D112" t="str">
            <v>Trial period</v>
          </cell>
          <cell r="E112" t="str">
            <v>Employees appointed for a permanent post are usually kept on probation for a period of six
months to a year, during which time the employee’s suitability for the job can be assessed.
The law does not stipulate any maximum probation period.</v>
          </cell>
          <cell r="F112">
            <v>9</v>
          </cell>
          <cell r="I112">
            <v>3</v>
          </cell>
        </row>
        <row r="113">
          <cell r="A113" t="str">
            <v>IndiaEPL3C</v>
          </cell>
          <cell r="B113" t="str">
            <v>India</v>
          </cell>
          <cell r="C113" t="str">
            <v>EPL3C</v>
          </cell>
          <cell r="D113" t="str">
            <v>compensation following unfair dismissalb</v>
          </cell>
          <cell r="E113" t="str">
            <v xml:space="preserve">In the event that a dismissal is found to be unfair, the court may reinstate the worker with or without back pay. In extreme cases where the employer argues strongly against reinstatement, the court may award compensation instead of reinstatement. Labour </v>
          </cell>
          <cell r="F113">
            <v>42</v>
          </cell>
          <cell r="I113">
            <v>6</v>
          </cell>
        </row>
        <row r="114">
          <cell r="A114" t="str">
            <v>IndiaEPL3D</v>
          </cell>
          <cell r="B114" t="str">
            <v>India</v>
          </cell>
          <cell r="C114" t="str">
            <v>EPL3D</v>
          </cell>
          <cell r="D114" t="str">
            <v>Possibility of reinstatement following unfair dismissal</v>
          </cell>
          <cell r="E114" t="str">
            <v xml:space="preserve">In most cases of unfair dismissal, the court orders reinstatement. </v>
          </cell>
          <cell r="F114">
            <v>3</v>
          </cell>
          <cell r="I114">
            <v>6</v>
          </cell>
        </row>
        <row r="115">
          <cell r="A115" t="str">
            <v>IndiaEPL3E</v>
          </cell>
          <cell r="B115" t="str">
            <v>India</v>
          </cell>
          <cell r="C115" t="str">
            <v>EPL3E</v>
          </cell>
          <cell r="D115" t="str">
            <v>Maximum time for claim</v>
          </cell>
          <cell r="E115" t="str">
            <v>There is no time limit for lodging a complaint about dismissal, although excessive delay may prejudice a worker’s case.</v>
          </cell>
          <cell r="F115">
            <v>100</v>
          </cell>
          <cell r="I115">
            <v>6</v>
          </cell>
        </row>
        <row r="116">
          <cell r="A116" t="str">
            <v>IndiaFT1</v>
          </cell>
          <cell r="B116" t="str">
            <v>India</v>
          </cell>
          <cell r="C116" t="str">
            <v>FT1</v>
          </cell>
          <cell r="D116" t="str">
            <v>Valid cases for use of fixed-term contracts, other than  “objective”  or “material” situationc</v>
          </cell>
          <cell r="E116" t="str">
            <v>Temporary workers may be engaged for work which is essentially of a temporary nature likely tobe finished within a limited time. Exemptions exist for some industries (information technology and business processing outsourcing) and export processing and sp</v>
          </cell>
          <cell r="F116">
            <v>1</v>
          </cell>
          <cell r="I116">
            <v>4</v>
          </cell>
        </row>
        <row r="117">
          <cell r="A117" t="str">
            <v>IndiaFT2</v>
          </cell>
          <cell r="B117" t="str">
            <v>India</v>
          </cell>
          <cell r="C117" t="str">
            <v>FT2</v>
          </cell>
          <cell r="D117" t="str">
            <v>Maximum number of successive fixed-term contractsd</v>
          </cell>
          <cell r="E117" t="str">
            <v>No limits.</v>
          </cell>
          <cell r="F117">
            <v>100</v>
          </cell>
          <cell r="I117">
            <v>0</v>
          </cell>
        </row>
        <row r="118">
          <cell r="A118" t="str">
            <v>IndiaFT3</v>
          </cell>
          <cell r="B118" t="str">
            <v>India</v>
          </cell>
          <cell r="C118" t="str">
            <v>FT3</v>
          </cell>
          <cell r="D118" t="str">
            <v>Maximum cumulated duration of successive fixed-term contracts</v>
          </cell>
          <cell r="E118" t="str">
            <v>No limits.</v>
          </cell>
          <cell r="F118">
            <v>100</v>
          </cell>
          <cell r="I118">
            <v>0</v>
          </cell>
        </row>
        <row r="119">
          <cell r="A119" t="str">
            <v>IndiaTWA1</v>
          </cell>
          <cell r="B119" t="str">
            <v>India</v>
          </cell>
          <cell r="C119" t="str">
            <v>TWA1</v>
          </cell>
          <cell r="D119" t="str">
            <v>Types of work for which TWA employment is legal</v>
          </cell>
          <cell r="E119" t="str">
            <v>Generally allowed for non-core activities, with some industries or firms prohibited from using TWA workers.</v>
          </cell>
          <cell r="F119">
            <v>2</v>
          </cell>
          <cell r="I119">
            <v>3</v>
          </cell>
        </row>
        <row r="120">
          <cell r="A120" t="str">
            <v>IndiaTWA2</v>
          </cell>
          <cell r="B120" t="str">
            <v>India</v>
          </cell>
          <cell r="C120" t="str">
            <v>TWA2</v>
          </cell>
          <cell r="D120" t="str">
            <v>Are there any restrictions on the number of renewals of a TWA contract?</v>
          </cell>
          <cell r="E120" t="str">
            <v>No</v>
          </cell>
          <cell r="F120" t="str">
            <v>No</v>
          </cell>
          <cell r="I120">
            <v>2</v>
          </cell>
        </row>
        <row r="121">
          <cell r="A121" t="str">
            <v>IndiaTWA3</v>
          </cell>
          <cell r="B121" t="str">
            <v>India</v>
          </cell>
          <cell r="C121" t="str">
            <v>TWA3</v>
          </cell>
          <cell r="D121" t="str">
            <v>Maximum cumulated duration of temporary work contractse</v>
          </cell>
          <cell r="E121" t="str">
            <v>No limits.</v>
          </cell>
          <cell r="F121">
            <v>100</v>
          </cell>
          <cell r="I121">
            <v>0</v>
          </cell>
        </row>
        <row r="122">
          <cell r="A122" t="str">
            <v>IndiaTWA4</v>
          </cell>
          <cell r="B122" t="str">
            <v>India</v>
          </cell>
          <cell r="C122" t="str">
            <v>TWA4</v>
          </cell>
          <cell r="D122" t="str">
            <v>Authorisation or reporting requirements</v>
          </cell>
          <cell r="E122" t="str">
            <v>Contractors and user firms with more than 20 employees are required to obtain a license (and pay a fee and security deposit) before engaging contract workers. The license is valid for 12 months, after which it can be renewed by following the same procedur</v>
          </cell>
          <cell r="F122">
            <v>3</v>
          </cell>
          <cell r="I122">
            <v>6</v>
          </cell>
        </row>
        <row r="123">
          <cell r="A123" t="str">
            <v>IndiaTWA5</v>
          </cell>
          <cell r="B123" t="str">
            <v>India</v>
          </cell>
          <cell r="C123" t="str">
            <v>TWA5</v>
          </cell>
          <cell r="D123" t="str">
            <v>Equal treatment for TWA workers</v>
          </cell>
          <cell r="E123" t="str">
            <v>The wage rates and working conditions of the contracted worker must be the same as those of a worker employed directly by the user firm to do the same type of work.</v>
          </cell>
          <cell r="F123">
            <v>2</v>
          </cell>
          <cell r="I123">
            <v>6</v>
          </cell>
        </row>
        <row r="124">
          <cell r="A124" t="str">
            <v>IndiaCD1</v>
          </cell>
          <cell r="B124" t="str">
            <v>India</v>
          </cell>
          <cell r="C124" t="str">
            <v>CD1</v>
          </cell>
          <cell r="D124" t="str">
            <v>Definition of collective dismissal</v>
          </cell>
          <cell r="E124" t="str">
            <v>There are no additional regulations for collective dismissals.</v>
          </cell>
          <cell r="F124">
            <v>0</v>
          </cell>
          <cell r="I124">
            <v>0</v>
          </cell>
        </row>
        <row r="125">
          <cell r="A125" t="str">
            <v>IndiaCD2</v>
          </cell>
          <cell r="B125" t="str">
            <v>India</v>
          </cell>
          <cell r="C125" t="str">
            <v>CD2</v>
          </cell>
          <cell r="D125" t="str">
            <v>Additional notification requirements in case of collective dismissals</v>
          </cell>
          <cell r="E125" t="str">
            <v>There are no additional regulations for collective dismissals.</v>
          </cell>
          <cell r="F125">
            <v>0</v>
          </cell>
          <cell r="I125">
            <v>0</v>
          </cell>
        </row>
        <row r="126">
          <cell r="A126" t="str">
            <v>IndiaCD3</v>
          </cell>
          <cell r="B126" t="str">
            <v>India</v>
          </cell>
          <cell r="C126" t="str">
            <v>CD3</v>
          </cell>
          <cell r="D126" t="str">
            <v>Additional delays involved in case of collective dismissals</v>
          </cell>
          <cell r="E126" t="str">
            <v>There are no additional regulations for collective dismissals.</v>
          </cell>
          <cell r="F126">
            <v>0</v>
          </cell>
          <cell r="I126">
            <v>0</v>
          </cell>
        </row>
        <row r="127">
          <cell r="A127" t="str">
            <v>IndiaCD4</v>
          </cell>
          <cell r="B127" t="str">
            <v>India</v>
          </cell>
          <cell r="C127" t="str">
            <v>CD4</v>
          </cell>
          <cell r="D127" t="str">
            <v>Other special costs to employers in case of collective dismissals</v>
          </cell>
          <cell r="E127" t="str">
            <v>There are no additional regulations for collective dismissals.</v>
          </cell>
          <cell r="F127">
            <v>0</v>
          </cell>
          <cell r="I127">
            <v>0</v>
          </cell>
        </row>
        <row r="128">
          <cell r="A128" t="str">
            <v>IndonesiaEPL1A</v>
          </cell>
          <cell r="B128" t="str">
            <v>Indonesia</v>
          </cell>
          <cell r="C128" t="str">
            <v>EPL1A</v>
          </cell>
          <cell r="D128" t="str">
            <v>Notification proceduresa</v>
          </cell>
          <cell r="E128" t="str">
            <v>The employer must negotiate with the worker or his/her trade union about an intended dismissal. If there is no agreement, the employer must receive permission to terminate the employment contract from the institution for the settlement of industrial relat</v>
          </cell>
          <cell r="F128">
            <v>3</v>
          </cell>
          <cell r="I128">
            <v>6</v>
          </cell>
        </row>
        <row r="129">
          <cell r="A129" t="str">
            <v>IndonesiaEPL1B</v>
          </cell>
          <cell r="B129" t="str">
            <v>Indonesia</v>
          </cell>
          <cell r="C129" t="str">
            <v>EPL1B</v>
          </cell>
          <cell r="D129" t="str">
            <v>Delay before notice can starta</v>
          </cell>
          <cell r="E129" t="str">
            <v>The employer and the worker or his/her trade union should attempt to resolve the dispute about terminaition within 30 days. If the negotiations fail, one or both parties can file the dispute with the local manpower office, which will offer both parties th</v>
          </cell>
          <cell r="F129">
            <v>80</v>
          </cell>
          <cell r="I129">
            <v>6</v>
          </cell>
        </row>
        <row r="130">
          <cell r="A130" t="str">
            <v>IndonesiaEPL2A1, EPL2A2, EPL2A3</v>
          </cell>
          <cell r="B130" t="str">
            <v>Indonesia</v>
          </cell>
          <cell r="C130" t="str">
            <v>EPL2A1, EPL2A2, EPL2A3</v>
          </cell>
          <cell r="D130" t="str">
            <v>Notice / tenurea</v>
          </cell>
          <cell r="E130" t="str">
            <v>There is no notice period as dismissal must be approved by the institution for the settlement of industrial relations disputes.</v>
          </cell>
          <cell r="F130">
            <v>0</v>
          </cell>
          <cell r="G130">
            <v>0</v>
          </cell>
          <cell r="H130">
            <v>0</v>
          </cell>
          <cell r="I130">
            <v>0</v>
          </cell>
          <cell r="J130">
            <v>0</v>
          </cell>
          <cell r="K130">
            <v>0</v>
          </cell>
        </row>
        <row r="131">
          <cell r="A131" t="str">
            <v>IndonesiaEPL2B1, EPL2B2, EPL2B3</v>
          </cell>
          <cell r="B131" t="str">
            <v>Indonesia</v>
          </cell>
          <cell r="C131" t="str">
            <v>EPL2B1, EPL2B2, EPL2B3</v>
          </cell>
          <cell r="D131" t="str">
            <v>Severance pay / tenurea</v>
          </cell>
          <cell r="E131" t="str">
            <v>Dismissed workers are entitled to severance pay equal to one month’s wages for each year of service up to a maximum of nine months’ pay and a reward-for-service payment equal to two months’ pay for the first three years of service plus an additional one m</v>
          </cell>
          <cell r="F131">
            <v>1</v>
          </cell>
          <cell r="G131">
            <v>6</v>
          </cell>
          <cell r="H131">
            <v>16</v>
          </cell>
          <cell r="I131">
            <v>2</v>
          </cell>
          <cell r="J131">
            <v>6</v>
          </cell>
          <cell r="K131">
            <v>5</v>
          </cell>
        </row>
        <row r="132">
          <cell r="A132" t="str">
            <v>IndonesiaEPL3A</v>
          </cell>
          <cell r="B132" t="str">
            <v>Indonesia</v>
          </cell>
          <cell r="C132" t="str">
            <v>EPL3A</v>
          </cell>
          <cell r="D132" t="str">
            <v>Definition of justified or unfair dismissal</v>
          </cell>
          <cell r="E132" t="str">
            <v xml:space="preserve">Fair: the worker has reached retirement age; grave wrongdoing by the workers (steaing, giving false information, drunkenness, indecency, gambling, violence, breaking the law, careless or intentional damage, leaking business secrets); violating provisions </v>
          </cell>
          <cell r="F132">
            <v>3</v>
          </cell>
          <cell r="I132">
            <v>6</v>
          </cell>
        </row>
        <row r="133">
          <cell r="A133" t="str">
            <v>IndonesiaEPL3B</v>
          </cell>
          <cell r="B133" t="str">
            <v>Indonesia</v>
          </cell>
          <cell r="C133" t="str">
            <v>EPL3B</v>
          </cell>
          <cell r="D133" t="str">
            <v>Trial period</v>
          </cell>
          <cell r="E133" t="str">
            <v>Maximum of three months. There is no trial period allowed for fixed-term contracts.</v>
          </cell>
          <cell r="F133">
            <v>3</v>
          </cell>
          <cell r="I133">
            <v>4</v>
          </cell>
        </row>
        <row r="134">
          <cell r="A134" t="str">
            <v>IndonesiaEPL3C</v>
          </cell>
          <cell r="B134" t="str">
            <v>Indonesia</v>
          </cell>
          <cell r="C134" t="str">
            <v>EPL3C</v>
          </cell>
          <cell r="D134" t="str">
            <v>compensation following unfair dismissalb</v>
          </cell>
          <cell r="E134" t="str">
            <v>The employer is obliged to pay all the wages and entitlements which the affected worker should have received.</v>
          </cell>
          <cell r="F134">
            <v>6</v>
          </cell>
          <cell r="I134">
            <v>1</v>
          </cell>
        </row>
        <row r="135">
          <cell r="A135" t="str">
            <v>IndonesiaEPL3D</v>
          </cell>
          <cell r="B135" t="str">
            <v>Indonesia</v>
          </cell>
          <cell r="C135" t="str">
            <v>EPL3D</v>
          </cell>
          <cell r="D135" t="str">
            <v>Possibility of reinstatement following unfair dismissal</v>
          </cell>
          <cell r="E135" t="str">
            <v>If the termination of employment takes place for reasons other than those allowed, it will be declared null and void and the employer shall be obliged to re-employ the affected worker.</v>
          </cell>
          <cell r="F135">
            <v>3</v>
          </cell>
          <cell r="I135">
            <v>6</v>
          </cell>
        </row>
        <row r="136">
          <cell r="A136" t="str">
            <v>IndonesiaEPL3E</v>
          </cell>
          <cell r="B136" t="str">
            <v>Indonesia</v>
          </cell>
          <cell r="C136" t="str">
            <v>EPL3E</v>
          </cell>
          <cell r="D136" t="str">
            <v>Maximum time for claim</v>
          </cell>
          <cell r="E136" t="str">
            <v>Any worker whose employment is terminated without the decision of the institute for the settlement of industrial disputes and does not accept the termination can file a lawsuit to the institute for the settlement of industrial disputes within a one year p</v>
          </cell>
          <cell r="F136">
            <v>12</v>
          </cell>
          <cell r="I136">
            <v>5</v>
          </cell>
        </row>
        <row r="137">
          <cell r="A137" t="str">
            <v>IndonesiaFT1</v>
          </cell>
          <cell r="B137" t="str">
            <v>Indonesia</v>
          </cell>
          <cell r="C137" t="str">
            <v>FT1</v>
          </cell>
          <cell r="D137" t="str">
            <v>Valid cases for use of fixed-term contracts, other than  “objective”  or “material” situationc</v>
          </cell>
          <cell r="E137" t="str">
            <v>A work agreement for a specified period of time can only be made for a certain job, which, because of the type and nature of the job, will finish in a specified period of time, that is: (a) Work to be performed and completed at one go or work which is tem</v>
          </cell>
          <cell r="F137">
            <v>0</v>
          </cell>
          <cell r="I137">
            <v>6</v>
          </cell>
        </row>
        <row r="138">
          <cell r="A138" t="str">
            <v>IndonesiaFT2</v>
          </cell>
          <cell r="B138" t="str">
            <v>Indonesia</v>
          </cell>
          <cell r="C138" t="str">
            <v>FT2</v>
          </cell>
          <cell r="D138" t="str">
            <v>Maximum number of successive fixed-term contractsd</v>
          </cell>
          <cell r="E138" t="str">
            <v>One extension possible.</v>
          </cell>
          <cell r="F138">
            <v>2</v>
          </cell>
          <cell r="I138">
            <v>4</v>
          </cell>
        </row>
        <row r="139">
          <cell r="A139" t="str">
            <v>IndonesiaFT3</v>
          </cell>
          <cell r="B139" t="str">
            <v>Indonesia</v>
          </cell>
          <cell r="C139" t="str">
            <v>FT3</v>
          </cell>
          <cell r="D139" t="str">
            <v>Maximum cumulated duration of successive fixed-term contracts</v>
          </cell>
          <cell r="E139" t="str">
            <v>A work agreement for a specified period of time may be made for a period of no longer than two years and may only be extended one time for another period that is not longer than 1 year.</v>
          </cell>
          <cell r="F139">
            <v>36</v>
          </cell>
          <cell r="I139">
            <v>1</v>
          </cell>
        </row>
        <row r="140">
          <cell r="A140" t="str">
            <v>IndonesiaTWA1</v>
          </cell>
          <cell r="B140" t="str">
            <v>Indonesia</v>
          </cell>
          <cell r="C140" t="str">
            <v>TWA1</v>
          </cell>
          <cell r="D140" t="str">
            <v>Types of work for which TWA employment is legal</v>
          </cell>
          <cell r="E140" t="str">
            <v>Temporary agency workers must not be used by employers to carry out their enterprises’ main activities or activities that are directly related to production processes, except for auxiliary service activities or activities that are indirectly related to pr</v>
          </cell>
          <cell r="F140">
            <v>2</v>
          </cell>
          <cell r="I140">
            <v>3</v>
          </cell>
        </row>
        <row r="141">
          <cell r="A141" t="str">
            <v>IndonesiaTWA2</v>
          </cell>
          <cell r="B141" t="str">
            <v>Indonesia</v>
          </cell>
          <cell r="C141" t="str">
            <v>TWA2</v>
          </cell>
          <cell r="D141" t="str">
            <v>Are there any restrictions on the number of renewals of a TWA contract?</v>
          </cell>
          <cell r="E141" t="str">
            <v>Temporary work agency workers are employed either on contracts of unlimited duration or fixed-term contracts.</v>
          </cell>
          <cell r="F141" t="str">
            <v>No</v>
          </cell>
          <cell r="I141">
            <v>2</v>
          </cell>
        </row>
        <row r="142">
          <cell r="A142" t="str">
            <v>IndonesiaTWA3</v>
          </cell>
          <cell r="B142" t="str">
            <v>Indonesia</v>
          </cell>
          <cell r="C142" t="str">
            <v>TWA3</v>
          </cell>
          <cell r="D142" t="str">
            <v>Maximum cumulated duration of temporary work contractse</v>
          </cell>
          <cell r="E142" t="str">
            <v>Temporary work agency workers are employed either on contracts of unlimited duration or fixed-term contracts.</v>
          </cell>
          <cell r="F142">
            <v>100</v>
          </cell>
          <cell r="I142">
            <v>0</v>
          </cell>
        </row>
        <row r="143">
          <cell r="A143" t="str">
            <v>IndonesiaTWA4</v>
          </cell>
          <cell r="B143" t="str">
            <v>Indonesia</v>
          </cell>
          <cell r="C143" t="str">
            <v>TWA4</v>
          </cell>
          <cell r="D143" t="str">
            <v>Authorisation or reporting requirements</v>
          </cell>
          <cell r="E143" t="str">
            <v>Temporary work agencies shall take the form of a legal entity business with license from a government agency responsible for labour/ manpower affairs.</v>
          </cell>
          <cell r="F143">
            <v>1</v>
          </cell>
          <cell r="I143">
            <v>2</v>
          </cell>
        </row>
        <row r="144">
          <cell r="A144" t="str">
            <v>IndonesiaTWA5</v>
          </cell>
          <cell r="B144" t="str">
            <v>Indonesia</v>
          </cell>
          <cell r="C144" t="str">
            <v>TWA5</v>
          </cell>
          <cell r="D144" t="str">
            <v>Equal treatment for TWA workers</v>
          </cell>
          <cell r="E144" t="str">
            <v>No</v>
          </cell>
          <cell r="F144">
            <v>0</v>
          </cell>
          <cell r="I144">
            <v>0</v>
          </cell>
        </row>
        <row r="145">
          <cell r="A145" t="str">
            <v>IndonesiaCD1</v>
          </cell>
          <cell r="B145" t="str">
            <v>Indonesia</v>
          </cell>
          <cell r="C145" t="str">
            <v>CD1</v>
          </cell>
          <cell r="D145" t="str">
            <v>Definition of collective dismissal</v>
          </cell>
          <cell r="E145" t="str">
            <v>There are no special regulations or additional costs for collective dismissals.</v>
          </cell>
          <cell r="F145">
            <v>0</v>
          </cell>
          <cell r="I145">
            <v>0</v>
          </cell>
        </row>
        <row r="146">
          <cell r="A146" t="str">
            <v>IndonesiaCD2</v>
          </cell>
          <cell r="B146" t="str">
            <v>Indonesia</v>
          </cell>
          <cell r="C146" t="str">
            <v>CD2</v>
          </cell>
          <cell r="D146" t="str">
            <v>Additional notification requirements in case of collective dismissals</v>
          </cell>
          <cell r="E146" t="str">
            <v>There are no special regulations or additional costs for collective dismissals.</v>
          </cell>
          <cell r="F146">
            <v>0</v>
          </cell>
          <cell r="I146">
            <v>0</v>
          </cell>
        </row>
        <row r="147">
          <cell r="A147" t="str">
            <v>IndonesiaCD3</v>
          </cell>
          <cell r="B147" t="str">
            <v>Indonesia</v>
          </cell>
          <cell r="C147" t="str">
            <v>CD3</v>
          </cell>
          <cell r="D147" t="str">
            <v>Additional delays involved in case of collective dismissals</v>
          </cell>
          <cell r="E147" t="str">
            <v>There are no special regulations or additional costs for collective dismissals.</v>
          </cell>
          <cell r="F147">
            <v>0</v>
          </cell>
          <cell r="I147">
            <v>0</v>
          </cell>
        </row>
        <row r="148">
          <cell r="A148" t="str">
            <v>IndonesiaCD4</v>
          </cell>
          <cell r="B148" t="str">
            <v>Indonesia</v>
          </cell>
          <cell r="C148" t="str">
            <v>CD4</v>
          </cell>
          <cell r="D148" t="str">
            <v>Other special costs to employers in case of collective dismissals</v>
          </cell>
          <cell r="E148" t="str">
            <v>There are no special regulations or additional costs for collective dismissals.</v>
          </cell>
          <cell r="F148">
            <v>0</v>
          </cell>
          <cell r="I148">
            <v>0</v>
          </cell>
        </row>
        <row r="149">
          <cell r="A149" t="str">
            <v>IsraelEPL1A</v>
          </cell>
          <cell r="B149" t="str">
            <v>Israel</v>
          </cell>
          <cell r="C149" t="str">
            <v>EPL1A</v>
          </cell>
          <cell r="D149" t="str">
            <v>Notification proceduresa</v>
          </cell>
          <cell r="E149" t="str">
            <v>Notice of dismissal must be given in writing. Some collective agreements contain provisions requiring the employer to notify and consult with the employee’s representative prior to dismissal. Recent court decisions have held that the employer has a duty t</v>
          </cell>
          <cell r="F149">
            <v>1.5</v>
          </cell>
          <cell r="I149">
            <v>3</v>
          </cell>
        </row>
        <row r="150">
          <cell r="A150" t="str">
            <v>IsraelEPL1B</v>
          </cell>
          <cell r="B150" t="str">
            <v>Israel</v>
          </cell>
          <cell r="C150" t="str">
            <v>EPL1B</v>
          </cell>
          <cell r="D150" t="str">
            <v>Delay before notice can starta</v>
          </cell>
          <cell r="E150" t="str">
            <v>Written notice can be handed to the employee (1 day). If an employee is on maternity leave, dismissal notice will not be given during the leave or for 60 days following leave, or to a female employee while staying at a shelter for battered women or for 90</v>
          </cell>
          <cell r="F150">
            <v>1</v>
          </cell>
          <cell r="I150">
            <v>0</v>
          </cell>
        </row>
        <row r="151">
          <cell r="A151" t="str">
            <v>IsraelEPL2A1, EPL2A2, EPL2A3</v>
          </cell>
          <cell r="B151" t="str">
            <v>Israel</v>
          </cell>
          <cell r="C151" t="str">
            <v>EPL2A1, EPL2A2, EPL2A3</v>
          </cell>
          <cell r="D151" t="str">
            <v>Notice / tenurea</v>
          </cell>
          <cell r="E151" t="str">
            <v>Salaried workers: tenure less than 6 months: 1 day per month of service; tenure 7-12 months: 6 days plus 2.5 days per month of service beyond 6 months; tenure more than one year: 1 month.
Wage workers: in first year of service: 1 day per month of service;</v>
          </cell>
          <cell r="F151">
            <v>0.4</v>
          </cell>
          <cell r="G151">
            <v>1</v>
          </cell>
          <cell r="H151">
            <v>1</v>
          </cell>
          <cell r="I151">
            <v>1</v>
          </cell>
          <cell r="J151">
            <v>2</v>
          </cell>
          <cell r="K151">
            <v>1</v>
          </cell>
        </row>
        <row r="152">
          <cell r="A152" t="str">
            <v>IsraelEPL2B1, EPL2B2, EPL2B3</v>
          </cell>
          <cell r="B152" t="str">
            <v>Israel</v>
          </cell>
          <cell r="C152" t="str">
            <v>EPL2B1, EPL2B2, EPL2B3</v>
          </cell>
          <cell r="D152" t="str">
            <v>Severance pay / tenurea</v>
          </cell>
          <cell r="E152" t="str">
            <v>A person who has been employed continuously for one year or, in the case of a seasonal employee, has been employed for two seasons in two consecutive years, by the same employer or at the same place of employment and has been dismissed is entitled to rece</v>
          </cell>
          <cell r="F152">
            <v>0</v>
          </cell>
          <cell r="G152">
            <v>4</v>
          </cell>
          <cell r="H152">
            <v>20</v>
          </cell>
          <cell r="I152">
            <v>0</v>
          </cell>
          <cell r="J152">
            <v>6</v>
          </cell>
          <cell r="K152">
            <v>6</v>
          </cell>
        </row>
        <row r="153">
          <cell r="A153" t="str">
            <v>IsraelEPL3A</v>
          </cell>
          <cell r="B153" t="str">
            <v>Israel</v>
          </cell>
          <cell r="C153" t="str">
            <v>EPL3A</v>
          </cell>
          <cell r="D153" t="str">
            <v>Definition of justified or unfair dismissal</v>
          </cell>
          <cell r="E153" t="str">
            <v>Indefinite contracts can be terminated at the will of the employer for any reason except for (i) discriminatory reasons such as age, parenthood, fertility treatments, race sex, nationality, pregnancy, disability, military reserve duty; (ii) filing a compl</v>
          </cell>
          <cell r="F153">
            <v>0</v>
          </cell>
          <cell r="I153">
            <v>0</v>
          </cell>
        </row>
        <row r="154">
          <cell r="A154" t="str">
            <v>IsraelEPL3B</v>
          </cell>
          <cell r="B154" t="str">
            <v>Israel</v>
          </cell>
          <cell r="C154" t="str">
            <v>EPL3B</v>
          </cell>
          <cell r="D154" t="str">
            <v>Trial period</v>
          </cell>
          <cell r="E154" t="str">
            <v xml:space="preserve">Legislation does not regulate trial periods. Most collective agreements have trial periods ranging from 6 months to 3 years. The most common length of trial periods in collective agreements is 6-24 months. Employers have the power to extend trial periods </v>
          </cell>
          <cell r="F154">
            <v>12</v>
          </cell>
          <cell r="I154">
            <v>2</v>
          </cell>
        </row>
        <row r="155">
          <cell r="A155" t="str">
            <v>IsraelEPL3C</v>
          </cell>
          <cell r="B155" t="str">
            <v>Israel</v>
          </cell>
          <cell r="C155" t="str">
            <v>EPL3C</v>
          </cell>
          <cell r="D155" t="str">
            <v>compensation following unfair dismissalb</v>
          </cell>
          <cell r="E155" t="str">
            <v>Compensation depends on the severity of the unlawfulness of the dismissal, the period of employment and the damage suffered. According to the Employment of Women Law (1954) the compensation is 150% of the wages the employee would have received had she wor</v>
          </cell>
          <cell r="F155">
            <v>7.5</v>
          </cell>
          <cell r="I155">
            <v>1</v>
          </cell>
        </row>
        <row r="156">
          <cell r="A156" t="str">
            <v>IsraelEPL3D</v>
          </cell>
          <cell r="B156" t="str">
            <v>Israel</v>
          </cell>
          <cell r="C156" t="str">
            <v>EPL3D</v>
          </cell>
          <cell r="D156" t="str">
            <v>Possibility of reinstatement following unfair dismissal</v>
          </cell>
          <cell r="E156" t="str">
            <v xml:space="preserve">In the private sector, the most common recourse following unfair dismissal is compensation, but the National Labour Court may order reinstatement  in special circumstances. If the dismissal is in violation of the Employment of Women Law, the common route </v>
          </cell>
          <cell r="F156">
            <v>1</v>
          </cell>
          <cell r="I156">
            <v>2</v>
          </cell>
        </row>
        <row r="157">
          <cell r="A157" t="str">
            <v>IsraelEPL3E</v>
          </cell>
          <cell r="B157" t="str">
            <v>Israel</v>
          </cell>
          <cell r="C157" t="str">
            <v>EPL3E</v>
          </cell>
          <cell r="D157" t="str">
            <v>Maximum time for claim</v>
          </cell>
          <cell r="E157" t="str">
            <v xml:space="preserve">The time period is the period of limitation applied according to Israeli law to every financial claim (7 years). Claims according to the Employment (Equal Opportunities) Law (1988) – except for damages incurred by sexual harassment – and claims according </v>
          </cell>
          <cell r="F157">
            <v>84</v>
          </cell>
          <cell r="I157">
            <v>6</v>
          </cell>
        </row>
        <row r="158">
          <cell r="A158" t="str">
            <v>IsraelFT1</v>
          </cell>
          <cell r="B158" t="str">
            <v>Israel</v>
          </cell>
          <cell r="C158" t="str">
            <v>FT1</v>
          </cell>
          <cell r="D158" t="str">
            <v>Valid cases for use of fixed-term contracts, other than  “objective”  or “material” situationc</v>
          </cell>
          <cell r="E158" t="str">
            <v xml:space="preserve">No restrictions on the use of fixed-term contracts. </v>
          </cell>
          <cell r="F158">
            <v>3</v>
          </cell>
          <cell r="I158">
            <v>0</v>
          </cell>
        </row>
        <row r="159">
          <cell r="A159" t="str">
            <v>IsraelFT2</v>
          </cell>
          <cell r="B159" t="str">
            <v>Israel</v>
          </cell>
          <cell r="C159" t="str">
            <v>FT2</v>
          </cell>
          <cell r="D159" t="str">
            <v>Maximum number of successive fixed-term contractsd</v>
          </cell>
          <cell r="E159" t="str">
            <v>No limit</v>
          </cell>
          <cell r="F159">
            <v>100</v>
          </cell>
          <cell r="I159">
            <v>0</v>
          </cell>
        </row>
        <row r="160">
          <cell r="A160" t="str">
            <v>IsraelFT3</v>
          </cell>
          <cell r="B160" t="str">
            <v>Israel</v>
          </cell>
          <cell r="C160" t="str">
            <v>FT3</v>
          </cell>
          <cell r="D160" t="str">
            <v>Maximum cumulated duration of successive fixed-term contracts</v>
          </cell>
          <cell r="E160" t="str">
            <v>No limit</v>
          </cell>
          <cell r="F160">
            <v>100</v>
          </cell>
          <cell r="I160">
            <v>0</v>
          </cell>
        </row>
        <row r="161">
          <cell r="A161" t="str">
            <v>IsraelTWA1</v>
          </cell>
          <cell r="B161" t="str">
            <v>Israel</v>
          </cell>
          <cell r="C161" t="str">
            <v>TWA1</v>
          </cell>
          <cell r="D161" t="str">
            <v>Types of work for which TWA employment is legal</v>
          </cell>
          <cell r="E161" t="str">
            <v>No restrictions</v>
          </cell>
          <cell r="F161">
            <v>4</v>
          </cell>
          <cell r="I161">
            <v>0</v>
          </cell>
        </row>
        <row r="162">
          <cell r="A162" t="str">
            <v>IsraelTWA2</v>
          </cell>
          <cell r="B162" t="str">
            <v>Israel</v>
          </cell>
          <cell r="C162" t="str">
            <v>TWA2</v>
          </cell>
          <cell r="D162" t="str">
            <v>Are there any restrictions on the number of renewals of a TWA contract?</v>
          </cell>
          <cell r="E162" t="str">
            <v>No, within maximum time for TWA contracts.</v>
          </cell>
          <cell r="F162" t="str">
            <v>No</v>
          </cell>
          <cell r="I162">
            <v>2</v>
          </cell>
        </row>
        <row r="163">
          <cell r="A163" t="str">
            <v>IsraelTWA3</v>
          </cell>
          <cell r="B163" t="str">
            <v>Israel</v>
          </cell>
          <cell r="C163" t="str">
            <v>TWA3</v>
          </cell>
          <cell r="D163" t="str">
            <v>Maximum cumulated duration of temporary work contractse</v>
          </cell>
          <cell r="E163" t="str">
            <v xml:space="preserve">An employee of a TWA shall not be employed with the user firm for a continuous period in excess of nine months. Employment will be deemed to be continuous even where employment has ceases for a period of up to nine months. The Minister of Industry, Trade </v>
          </cell>
          <cell r="F163">
            <v>9</v>
          </cell>
          <cell r="I163">
            <v>5</v>
          </cell>
        </row>
        <row r="164">
          <cell r="A164" t="str">
            <v>IsraelTWA4</v>
          </cell>
          <cell r="B164" t="str">
            <v>Israel</v>
          </cell>
          <cell r="C164" t="str">
            <v>TWA4</v>
          </cell>
          <cell r="D164" t="str">
            <v>Authorisation or reporting requirements</v>
          </cell>
          <cell r="E164" t="str">
            <v xml:space="preserve">TWAs (“manpower contractors”) must obtain a license by applying to the Minister of Industry, Trade and Labour. The license shall be granted for one year and may be renewed for periods of one year at a time. TWAs must report to the Minister once a year on </v>
          </cell>
          <cell r="F164">
            <v>3</v>
          </cell>
          <cell r="I164">
            <v>6</v>
          </cell>
        </row>
        <row r="165">
          <cell r="A165" t="str">
            <v>IsraelTWA5</v>
          </cell>
          <cell r="B165" t="str">
            <v>Israel</v>
          </cell>
          <cell r="C165" t="str">
            <v>TWA5</v>
          </cell>
          <cell r="D165" t="str">
            <v>Equal treatment for TWA workers</v>
          </cell>
          <cell r="E165" t="str">
            <v>The Agency has to provide a guarantee ensuring workers' rights to the Labour Law ENforcement Administration. The provisions of a collective agreement applying at the user firm apply to TWA workers working at that firm. Where more than one collective agree</v>
          </cell>
          <cell r="F165">
            <v>2</v>
          </cell>
          <cell r="I165">
            <v>6</v>
          </cell>
        </row>
        <row r="166">
          <cell r="A166" t="str">
            <v>IsraelCD1</v>
          </cell>
          <cell r="B166" t="str">
            <v>Israel</v>
          </cell>
          <cell r="C166" t="str">
            <v>CD1</v>
          </cell>
          <cell r="D166" t="str">
            <v>Definition of collective dismissal</v>
          </cell>
          <cell r="E166" t="str">
            <v>Ten or more workers in a period of one month. Collective agreements may contain different definitions of collective dismissal.</v>
          </cell>
          <cell r="F166">
            <v>3</v>
          </cell>
          <cell r="I166">
            <v>4.5</v>
          </cell>
        </row>
        <row r="167">
          <cell r="A167" t="str">
            <v>IsraelCD2</v>
          </cell>
          <cell r="B167" t="str">
            <v>Israel</v>
          </cell>
          <cell r="C167" t="str">
            <v>CD2</v>
          </cell>
          <cell r="D167" t="str">
            <v>Additional notification requirements in case of collective dismissals</v>
          </cell>
          <cell r="E167" t="str">
            <v>The employer must give prior notice of dismissal to the Employment Service Bureau.</v>
          </cell>
          <cell r="F167">
            <v>1</v>
          </cell>
          <cell r="I167">
            <v>3</v>
          </cell>
        </row>
        <row r="168">
          <cell r="A168" t="str">
            <v>IsraelCD3</v>
          </cell>
          <cell r="B168" t="str">
            <v>Israel</v>
          </cell>
          <cell r="C168" t="str">
            <v>CD3</v>
          </cell>
          <cell r="D168" t="str">
            <v>Additional delays involved in case of collective dismissals</v>
          </cell>
          <cell r="E168" t="str">
            <v>No additional delays</v>
          </cell>
          <cell r="F168">
            <v>0</v>
          </cell>
          <cell r="I168">
            <v>0</v>
          </cell>
        </row>
        <row r="169">
          <cell r="A169" t="str">
            <v>IsraelCD4</v>
          </cell>
          <cell r="B169" t="str">
            <v>Israel</v>
          </cell>
          <cell r="C169" t="str">
            <v>CD4</v>
          </cell>
          <cell r="D169" t="str">
            <v>Other special costs to employers in case of collective dismissals</v>
          </cell>
          <cell r="E169" t="str">
            <v>No additional costs.</v>
          </cell>
          <cell r="F169">
            <v>0</v>
          </cell>
          <cell r="I169">
            <v>0</v>
          </cell>
        </row>
        <row r="170">
          <cell r="A170" t="str">
            <v>LuxembourgEPL1A</v>
          </cell>
          <cell r="B170" t="str">
            <v>Luxembourg</v>
          </cell>
          <cell r="C170" t="str">
            <v>EPL1A</v>
          </cell>
          <cell r="D170" t="str">
            <v>Notification proceduresa</v>
          </cell>
          <cell r="E170" t="str">
            <v xml:space="preserve">Employees must be notified of dismissal by registered mail. The labour inspectorate and the enterprise’s works council (if applicable) must also be notified of impending dismissals. </v>
          </cell>
          <cell r="F170">
            <v>2</v>
          </cell>
          <cell r="I170">
            <v>4</v>
          </cell>
        </row>
        <row r="171">
          <cell r="A171" t="str">
            <v>LuxembourgEPL1B</v>
          </cell>
          <cell r="B171" t="str">
            <v>Luxembourg</v>
          </cell>
          <cell r="C171" t="str">
            <v>EPL1B</v>
          </cell>
          <cell r="D171" t="str">
            <v>Delay before notice can starta</v>
          </cell>
          <cell r="E171" t="str">
            <v xml:space="preserve">The employer must notify the employee of the dismissal by registered mail. The notice period starts either on the 1st or 15th day of the month following notice being received by the employee, whichever is earliest.
Calculation: 3 days for letter sent by </v>
          </cell>
          <cell r="F171">
            <v>10</v>
          </cell>
          <cell r="I171">
            <v>2</v>
          </cell>
        </row>
        <row r="172">
          <cell r="A172" t="str">
            <v>LuxembourgEPL2A1, EPL2A2, EPL2A3</v>
          </cell>
          <cell r="B172" t="str">
            <v>Luxembourg</v>
          </cell>
          <cell r="C172" t="str">
            <v>EPL2A1, EPL2A2, EPL2A3</v>
          </cell>
          <cell r="D172" t="str">
            <v>Notice / tenurea</v>
          </cell>
          <cell r="E172" t="str">
            <v>In the event of termination of an employee at the initiative of the employer, the employment contract ends: after two months' notice to an employee with less than five years’ continuous service; after four months notice to an employee with between five an</v>
          </cell>
          <cell r="F172">
            <v>2</v>
          </cell>
          <cell r="G172">
            <v>2</v>
          </cell>
          <cell r="H172">
            <v>6</v>
          </cell>
          <cell r="I172">
            <v>6</v>
          </cell>
          <cell r="J172">
            <v>4</v>
          </cell>
          <cell r="K172">
            <v>3</v>
          </cell>
        </row>
        <row r="173">
          <cell r="A173" t="str">
            <v>LuxembourgEPL2B1, EPL2B2, EPL2B3</v>
          </cell>
          <cell r="B173" t="str">
            <v>Luxembourg</v>
          </cell>
          <cell r="C173" t="str">
            <v>EPL2B1, EPL2B2, EPL2B3</v>
          </cell>
          <cell r="D173" t="str">
            <v>Severance pay / tenurea</v>
          </cell>
          <cell r="E173" t="str">
            <v>Employees with at least five years of continuous service are entitled to severance pay if their indefinite contract is terminated by the employer. The severance pay shall not be less than one month salary after five years service; two months after 10 year</v>
          </cell>
          <cell r="F173">
            <v>0</v>
          </cell>
          <cell r="G173">
            <v>0</v>
          </cell>
          <cell r="H173">
            <v>6</v>
          </cell>
          <cell r="I173">
            <v>0</v>
          </cell>
          <cell r="J173">
            <v>0</v>
          </cell>
          <cell r="K173">
            <v>2</v>
          </cell>
        </row>
        <row r="174">
          <cell r="A174" t="str">
            <v>LuxembourgEPL3A</v>
          </cell>
          <cell r="B174" t="str">
            <v>Luxembourg</v>
          </cell>
          <cell r="C174" t="str">
            <v>EPL3A</v>
          </cell>
          <cell r="D174" t="str">
            <v>Definition of justified or unfair dismissal</v>
          </cell>
          <cell r="E174" t="str">
            <v>Dismissal is fair if it is based on serious misconduct; worker capability; economic needs of the business. In assessing the conduct of the employee in unfair dismissal cases, judges take into account education, work histories, social status and elements a</v>
          </cell>
          <cell r="F174">
            <v>1</v>
          </cell>
          <cell r="I174">
            <v>2</v>
          </cell>
        </row>
        <row r="175">
          <cell r="A175" t="str">
            <v>LuxembourgEPL3B</v>
          </cell>
          <cell r="B175" t="str">
            <v>Luxembourg</v>
          </cell>
          <cell r="C175" t="str">
            <v>EPL3B</v>
          </cell>
          <cell r="D175" t="str">
            <v>Trial period</v>
          </cell>
          <cell r="E175" t="str">
            <v>The maximum length of the trial period for a contract of unlimited duration is 6 months.</v>
          </cell>
          <cell r="F175">
            <v>6</v>
          </cell>
          <cell r="I175">
            <v>3</v>
          </cell>
        </row>
        <row r="176">
          <cell r="A176" t="str">
            <v>LuxembourgEPL3C</v>
          </cell>
          <cell r="B176" t="str">
            <v>Luxembourg</v>
          </cell>
          <cell r="C176" t="str">
            <v>EPL3C</v>
          </cell>
          <cell r="D176" t="str">
            <v>compensation following unfair dismissalb</v>
          </cell>
          <cell r="E176" t="str">
            <v>If the dismissal is found to be unfair, the employer may be required to pay damages to the employee. In determining the amount of damages, the court will consider a period which should have been sufficient for the employee to find a new job (typically 4-6</v>
          </cell>
          <cell r="F176">
            <v>5</v>
          </cell>
          <cell r="I176">
            <v>1</v>
          </cell>
        </row>
        <row r="177">
          <cell r="A177" t="str">
            <v>LuxembourgEPL3D</v>
          </cell>
          <cell r="B177" t="str">
            <v>Luxembourg</v>
          </cell>
          <cell r="C177" t="str">
            <v>EPL3D</v>
          </cell>
          <cell r="D177" t="str">
            <v>Possibility of reinstatement following unfair dismissal</v>
          </cell>
          <cell r="E177" t="str">
            <v>When ruling on unfair dismissal, judges may request that the employee is reinstated. If the employer does not want to reinstate the employee, the employer can pay additional compensation of one months’ salary.</v>
          </cell>
          <cell r="F177">
            <v>3</v>
          </cell>
          <cell r="I177">
            <v>6</v>
          </cell>
        </row>
        <row r="178">
          <cell r="A178" t="str">
            <v>LuxembourgEPL3E</v>
          </cell>
          <cell r="B178" t="str">
            <v>Luxembourg</v>
          </cell>
          <cell r="C178" t="str">
            <v>EPL3E</v>
          </cell>
          <cell r="D178" t="str">
            <v>Maximum time for claim</v>
          </cell>
          <cell r="E178" t="str">
            <v>The time limit for making a claim of unfair dismissal is three months from the date of the dismissal or the date when the employee requested/received reasons for dismissal.</v>
          </cell>
          <cell r="F178">
            <v>3</v>
          </cell>
          <cell r="I178">
            <v>2</v>
          </cell>
        </row>
        <row r="179">
          <cell r="A179" t="str">
            <v>LuxembourgFT1</v>
          </cell>
          <cell r="B179" t="str">
            <v>Luxembourg</v>
          </cell>
          <cell r="C179" t="str">
            <v>FT1</v>
          </cell>
          <cell r="D179" t="str">
            <v>Valid cases for use of fixed-term contracts, other than  “objective”  or “material” situationc</v>
          </cell>
          <cell r="E179" t="str">
            <v>Fixed-term contracts can be used to replace temporarily absent employees (except where the absence is due to an industrial dispute), where the work is of a seasonal, temporary, urgent or occasional nature, in response to a temporary increase in work in th</v>
          </cell>
          <cell r="F179">
            <v>0.5</v>
          </cell>
          <cell r="I179">
            <v>5</v>
          </cell>
        </row>
        <row r="180">
          <cell r="A180" t="str">
            <v>LuxembourgFT2</v>
          </cell>
          <cell r="B180" t="str">
            <v>Luxembourg</v>
          </cell>
          <cell r="C180" t="str">
            <v>FT2</v>
          </cell>
          <cell r="D180" t="str">
            <v>Maximum number of successive fixed-term contractsd</v>
          </cell>
          <cell r="E180" t="str">
            <v>A fixed-term contract can be renewed twice. Some categories of workers (teachers, artists, performers, athletes, coaches) are not subject to restrictions on renewals of fixed-term contracts.</v>
          </cell>
          <cell r="F180">
            <v>3</v>
          </cell>
          <cell r="I180">
            <v>3</v>
          </cell>
        </row>
        <row r="181">
          <cell r="A181" t="str">
            <v>LuxembourgFT3</v>
          </cell>
          <cell r="B181" t="str">
            <v>Luxembourg</v>
          </cell>
          <cell r="C181" t="str">
            <v>FT3</v>
          </cell>
          <cell r="D181" t="str">
            <v>Maximum cumulated duration of successive fixed-term contracts</v>
          </cell>
          <cell r="E181" t="str">
            <v>A fixed-term contract cannot exceed 24 months in duration (including renewals). Fixed-term contracts for seasonal work cannot exceed 10 months in a 12 month period.</v>
          </cell>
          <cell r="F181">
            <v>24</v>
          </cell>
          <cell r="I181">
            <v>3</v>
          </cell>
        </row>
        <row r="182">
          <cell r="A182" t="str">
            <v>LuxembourgTWA1</v>
          </cell>
          <cell r="B182" t="str">
            <v>Luxembourg</v>
          </cell>
          <cell r="C182" t="str">
            <v>TWA1</v>
          </cell>
          <cell r="D182" t="str">
            <v>Types of work for which TWA employment is legal</v>
          </cell>
          <cell r="E182" t="str">
            <v xml:space="preserve">TWA workers may be employed to replace an absent or employee whose employment contract is suspended for a reason other than labour dispute or to replace an employee whose position became vacant before the entry into service of his successor; for seasonal </v>
          </cell>
          <cell r="F182">
            <v>2</v>
          </cell>
          <cell r="I182">
            <v>3</v>
          </cell>
        </row>
        <row r="183">
          <cell r="A183" t="str">
            <v>LuxembourgTWA2</v>
          </cell>
          <cell r="B183" t="str">
            <v>Luxembourg</v>
          </cell>
          <cell r="C183" t="str">
            <v>TWA2</v>
          </cell>
          <cell r="D183" t="str">
            <v>Are there any restrictions on the number of renewals of a TWA contract?</v>
          </cell>
          <cell r="E183" t="str">
            <v>The contract can be renewed twice without exceeding the 12 month limit.</v>
          </cell>
          <cell r="F183" t="str">
            <v>Yes</v>
          </cell>
          <cell r="I183">
            <v>4</v>
          </cell>
        </row>
        <row r="184">
          <cell r="A184" t="str">
            <v>LuxembourgTWA3</v>
          </cell>
          <cell r="B184" t="str">
            <v>Luxembourg</v>
          </cell>
          <cell r="C184" t="str">
            <v>TWA3</v>
          </cell>
          <cell r="D184" t="str">
            <v>Maximum cumulated duration of temporary work contractse</v>
          </cell>
          <cell r="E184" t="str">
            <v>Except for seasonal jobs, the contract should not exceed 12 months in duration for the same employee in the same job, including renewals.</v>
          </cell>
          <cell r="F184">
            <v>12</v>
          </cell>
          <cell r="I184">
            <v>4</v>
          </cell>
        </row>
        <row r="185">
          <cell r="A185" t="str">
            <v>LuxembourgTWA4</v>
          </cell>
          <cell r="B185" t="str">
            <v>Luxembourg</v>
          </cell>
          <cell r="C185" t="str">
            <v>TWA4</v>
          </cell>
          <cell r="D185" t="str">
            <v>Authorisation or reporting requirements</v>
          </cell>
          <cell r="E185" t="str">
            <v xml:space="preserve">Temporary work agencies require authorization from the Ministry of Labour, which is granted initially for 12 months. A request for extension of authorization must be made three months before the expiry of the authorisation. If granted, authorisation runs </v>
          </cell>
          <cell r="F185">
            <v>1.5</v>
          </cell>
          <cell r="I185">
            <v>3</v>
          </cell>
        </row>
        <row r="186">
          <cell r="A186" t="str">
            <v>LuxembourgTWA5</v>
          </cell>
          <cell r="B186" t="str">
            <v>Luxembourg</v>
          </cell>
          <cell r="C186" t="str">
            <v>TWA5</v>
          </cell>
          <cell r="D186" t="str">
            <v>Equal treatment for TWA workers</v>
          </cell>
          <cell r="E186" t="str">
            <v>A TWA worker is required to receive the same pay and conditions as an employee with the same or an equivalent qualification hired by the user firm as a permanent employee.</v>
          </cell>
          <cell r="F186">
            <v>2</v>
          </cell>
          <cell r="I186">
            <v>6</v>
          </cell>
        </row>
        <row r="187">
          <cell r="A187" t="str">
            <v>LuxembourgCD1</v>
          </cell>
          <cell r="B187" t="str">
            <v>Luxembourg</v>
          </cell>
          <cell r="C187" t="str">
            <v>CD1</v>
          </cell>
          <cell r="D187" t="str">
            <v>Definition of collective dismissal</v>
          </cell>
          <cell r="E187" t="str">
            <v>Additional regulations apply for dismissals of 7 or more workers within a 30 day period or 15 or more workers within a 90 day period.</v>
          </cell>
          <cell r="F187">
            <v>3</v>
          </cell>
          <cell r="I187">
            <v>4.5</v>
          </cell>
        </row>
        <row r="188">
          <cell r="A188" t="str">
            <v>LuxembourgCD2</v>
          </cell>
          <cell r="B188" t="str">
            <v>Luxembourg</v>
          </cell>
          <cell r="C188" t="str">
            <v>CD2</v>
          </cell>
          <cell r="D188" t="str">
            <v>Additional notification requirements in case of collective dismissals</v>
          </cell>
          <cell r="E188" t="str">
            <v xml:space="preserve">The works council and the labour inspectorate must be notified of the dismissal. </v>
          </cell>
          <cell r="F188">
            <v>0</v>
          </cell>
          <cell r="I188">
            <v>0</v>
          </cell>
        </row>
        <row r="189">
          <cell r="A189" t="str">
            <v>LuxembourgCD3</v>
          </cell>
          <cell r="B189" t="str">
            <v>Luxembourg</v>
          </cell>
          <cell r="C189" t="str">
            <v>CD3</v>
          </cell>
          <cell r="D189" t="str">
            <v>Additional delays involved in case of collective dismissals</v>
          </cell>
          <cell r="E189" t="str">
            <v>Once notification has been given, negotiations start on a social plan, which must be finalised within 2 weeks. After the social plan has been agreed to, individual notification can be given to workers after 75 days.
Calculation: 75+14 days -10 days for i</v>
          </cell>
          <cell r="F189">
            <v>79</v>
          </cell>
          <cell r="I189">
            <v>5</v>
          </cell>
        </row>
        <row r="190">
          <cell r="A190" t="str">
            <v>LuxembourgCD4</v>
          </cell>
          <cell r="B190" t="str">
            <v>Luxembourg</v>
          </cell>
          <cell r="C190" t="str">
            <v>CD4</v>
          </cell>
          <cell r="D190" t="str">
            <v>Other special costs to employers in case of collective dismissals</v>
          </cell>
          <cell r="E190" t="str">
            <v>The social plan typically contains internal and external reclassification measures and the amount of additional compensation payable.</v>
          </cell>
          <cell r="F190">
            <v>2</v>
          </cell>
          <cell r="I190">
            <v>6</v>
          </cell>
        </row>
        <row r="191">
          <cell r="A191" t="str">
            <v>Russian FederationEPL1A</v>
          </cell>
          <cell r="B191" t="str">
            <v>Russian Federation</v>
          </cell>
          <cell r="C191" t="str">
            <v>EPL1A</v>
          </cell>
          <cell r="D191" t="str">
            <v>Notification proceduresa</v>
          </cell>
          <cell r="E191" t="str">
            <v>Personal reasons: the employer must give the employee notice personally. Dismissal of employees who are members of a trade union is possible only with consideration of the opinion of the elected trade union authorities
Redundancy: The employer must give t</v>
          </cell>
          <cell r="F191">
            <v>1.5</v>
          </cell>
          <cell r="I191">
            <v>3</v>
          </cell>
        </row>
        <row r="192">
          <cell r="A192" t="str">
            <v>Russian FederationEPL1B</v>
          </cell>
          <cell r="B192" t="str">
            <v>Russian Federation</v>
          </cell>
          <cell r="C192" t="str">
            <v>EPL1B</v>
          </cell>
          <cell r="D192" t="str">
            <v>Delay before notice can starta</v>
          </cell>
          <cell r="E192" t="str">
            <v xml:space="preserve">If the employee is a trade union member, the employer must notify the trade union in writing of the intention to dismiss the worker. The union has seven days to present the employer with their written opinion on the dismissal. If the trade union does not </v>
          </cell>
          <cell r="F192">
            <v>6</v>
          </cell>
          <cell r="I192">
            <v>1</v>
          </cell>
        </row>
        <row r="193">
          <cell r="A193" t="str">
            <v>Russian FederationEPL2A1, EPL2A2, EPL2A3</v>
          </cell>
          <cell r="B193" t="str">
            <v>Russian Federation</v>
          </cell>
          <cell r="C193" t="str">
            <v>EPL2A1, EPL2A2, EPL2A3</v>
          </cell>
          <cell r="D193" t="str">
            <v>Notice / tenurea</v>
          </cell>
          <cell r="E193" t="str">
            <v>The employer must give the employee two months’ notice. The employer can cancel the labour contract without notice by paying two months’ average wages (in addition to severance pay) with the employee’s written consent.</v>
          </cell>
          <cell r="F193">
            <v>2</v>
          </cell>
          <cell r="G193">
            <v>2</v>
          </cell>
          <cell r="H193">
            <v>2</v>
          </cell>
          <cell r="I193">
            <v>6</v>
          </cell>
          <cell r="J193">
            <v>4</v>
          </cell>
          <cell r="K193">
            <v>1</v>
          </cell>
        </row>
        <row r="194">
          <cell r="A194" t="str">
            <v>Russian FederationEPL2B1, EPL2B2, EPL2B3</v>
          </cell>
          <cell r="B194" t="str">
            <v>Russian Federation</v>
          </cell>
          <cell r="C194" t="str">
            <v>EPL2B1, EPL2B2, EPL2B3</v>
          </cell>
          <cell r="D194" t="str">
            <v>Severance pay / tenurea</v>
          </cell>
          <cell r="E194" t="str">
            <v>In the case of dismissal in connection with liquidation of the organisation or reducing the number of permanent staff, the employee to be dismissed is paid a dismissal allowance of an one-month average salary and in addition is entitled up to 2 average mo</v>
          </cell>
          <cell r="F194">
            <v>2</v>
          </cell>
          <cell r="G194">
            <v>2</v>
          </cell>
          <cell r="H194">
            <v>2</v>
          </cell>
          <cell r="I194">
            <v>4</v>
          </cell>
          <cell r="J194">
            <v>3</v>
          </cell>
          <cell r="K194">
            <v>1</v>
          </cell>
        </row>
        <row r="195">
          <cell r="A195" t="str">
            <v>Russian FederationEPL3A</v>
          </cell>
          <cell r="B195" t="str">
            <v>Russian Federation</v>
          </cell>
          <cell r="C195" t="str">
            <v>EPL3A</v>
          </cell>
          <cell r="D195" t="str">
            <v>Definition of justified or unfair dismissal</v>
          </cell>
          <cell r="E195" t="str">
            <v>An employer can terminate a labour agreement on grounds of serious misconduct, repeated non-fulfillment of job functions without reasonable excuse, if the employee is not fit for the occupied position or performed job functions because of ill health or in</v>
          </cell>
          <cell r="F195">
            <v>2</v>
          </cell>
          <cell r="I195">
            <v>4</v>
          </cell>
        </row>
        <row r="196">
          <cell r="A196" t="str">
            <v>Russian FederationEPL3B</v>
          </cell>
          <cell r="B196" t="str">
            <v>Russian Federation</v>
          </cell>
          <cell r="C196" t="str">
            <v>EPL3B</v>
          </cell>
          <cell r="D196" t="str">
            <v>Trial period</v>
          </cell>
          <cell r="E196" t="str">
            <v>One party to a labor agreement may request a probationary period to test skills and abilities of an employee to determine whether an employee fits the occupied position. If no probationary period condition is stated in a labor agreement, then the employee</v>
          </cell>
          <cell r="F196">
            <v>3</v>
          </cell>
          <cell r="I196">
            <v>4</v>
          </cell>
        </row>
        <row r="197">
          <cell r="A197" t="str">
            <v>Russian FederationEPL3C</v>
          </cell>
          <cell r="B197" t="str">
            <v>Russian Federation</v>
          </cell>
          <cell r="C197" t="str">
            <v>EPL3C</v>
          </cell>
          <cell r="D197" t="str">
            <v>compensation following unfair dismissalb</v>
          </cell>
          <cell r="E197" t="str">
            <v xml:space="preserve">In the case of unfair dismissal, the court shall rule on average wage payable to employee for his forced absence, or wage difference while him being hired at a lower paid job. The court may also, upon employee`s claim, decide on indemnification for moral </v>
          </cell>
          <cell r="F197">
            <v>6</v>
          </cell>
          <cell r="I197">
            <v>1</v>
          </cell>
        </row>
        <row r="198">
          <cell r="A198" t="str">
            <v>Russian FederationEPL3D</v>
          </cell>
          <cell r="B198" t="str">
            <v>Russian Federation</v>
          </cell>
          <cell r="C198" t="str">
            <v>EPL3D</v>
          </cell>
          <cell r="D198" t="str">
            <v>Possibility of reinstatement following unfair dismissal</v>
          </cell>
          <cell r="E198" t="str">
            <v>In case of unfair dismissal, the employee shall be reinstated by the court.</v>
          </cell>
          <cell r="F198">
            <v>3</v>
          </cell>
          <cell r="I198">
            <v>6</v>
          </cell>
        </row>
        <row r="199">
          <cell r="A199" t="str">
            <v>Russian FederationEPL3E</v>
          </cell>
          <cell r="B199" t="str">
            <v>Russian Federation</v>
          </cell>
          <cell r="C199" t="str">
            <v>EPL3E</v>
          </cell>
          <cell r="D199" t="str">
            <v>Maximum time for claim</v>
          </cell>
          <cell r="E199" t="str">
            <v>An employee must submit an appeal to court within 1 month.</v>
          </cell>
          <cell r="F199">
            <v>1</v>
          </cell>
          <cell r="I199">
            <v>1</v>
          </cell>
        </row>
        <row r="200">
          <cell r="A200" t="str">
            <v>Russian FederationFT1</v>
          </cell>
          <cell r="B200" t="str">
            <v>Russian Federation</v>
          </cell>
          <cell r="C200" t="str">
            <v>FT1</v>
          </cell>
          <cell r="D200" t="str">
            <v>Valid cases for use of fixed-term contracts, other than  “objective”  or “material” situationc</v>
          </cell>
          <cell r="E200" t="str">
            <v>A fixed term contract can be concluded on the initiative of the employer or the employee for a large number of reasons including replacing a temporarily absent employee, performing temporary, urgent or seasonal work, in small businesses or in organisation</v>
          </cell>
          <cell r="F200">
            <v>2</v>
          </cell>
          <cell r="I200">
            <v>2</v>
          </cell>
        </row>
        <row r="201">
          <cell r="A201" t="str">
            <v>Russian FederationFT2</v>
          </cell>
          <cell r="B201" t="str">
            <v>Russian Federation</v>
          </cell>
          <cell r="C201" t="str">
            <v>FT2</v>
          </cell>
          <cell r="D201" t="str">
            <v>Maximum number of successive fixed-term contractsd</v>
          </cell>
          <cell r="E201" t="str">
            <v>No limit.</v>
          </cell>
          <cell r="F201">
            <v>100</v>
          </cell>
          <cell r="I201">
            <v>0</v>
          </cell>
        </row>
        <row r="202">
          <cell r="A202" t="str">
            <v>Russian FederationFT3</v>
          </cell>
          <cell r="B202" t="str">
            <v>Russian Federation</v>
          </cell>
          <cell r="C202" t="str">
            <v>FT3</v>
          </cell>
          <cell r="D202" t="str">
            <v>Maximum cumulated duration of successive fixed-term contracts</v>
          </cell>
          <cell r="E202" t="str">
            <v>5 years</v>
          </cell>
          <cell r="F202">
            <v>60</v>
          </cell>
          <cell r="I202">
            <v>1</v>
          </cell>
        </row>
        <row r="203">
          <cell r="A203" t="str">
            <v>Russian FederationTWA1</v>
          </cell>
          <cell r="B203" t="str">
            <v>Russian Federation</v>
          </cell>
          <cell r="C203" t="str">
            <v>TWA1</v>
          </cell>
          <cell r="D203" t="str">
            <v>Types of work for which TWA employment is legal</v>
          </cell>
          <cell r="E203" t="str">
            <v>Temporary agency work is not subject to specific legislation but such relationships are covered by civil and commercial law.</v>
          </cell>
          <cell r="F203">
            <v>3</v>
          </cell>
          <cell r="I203">
            <v>1.5</v>
          </cell>
        </row>
        <row r="204">
          <cell r="A204" t="str">
            <v>Russian FederationTWA2</v>
          </cell>
          <cell r="B204" t="str">
            <v>Russian Federation</v>
          </cell>
          <cell r="C204" t="str">
            <v>TWA2</v>
          </cell>
          <cell r="D204" t="str">
            <v>Are there any restrictions on the number of renewals of a TWA contract?</v>
          </cell>
          <cell r="E204" t="str">
            <v>No restrictions.</v>
          </cell>
          <cell r="F204" t="str">
            <v>No</v>
          </cell>
          <cell r="I204">
            <v>2</v>
          </cell>
        </row>
        <row r="205">
          <cell r="A205" t="str">
            <v>Russian FederationTWA3</v>
          </cell>
          <cell r="B205" t="str">
            <v>Russian Federation</v>
          </cell>
          <cell r="C205" t="str">
            <v>TWA3</v>
          </cell>
          <cell r="D205" t="str">
            <v>Maximum cumulated duration of temporary work contractse</v>
          </cell>
          <cell r="E205" t="str">
            <v>No limit.</v>
          </cell>
          <cell r="F205">
            <v>100</v>
          </cell>
          <cell r="I205">
            <v>0</v>
          </cell>
        </row>
        <row r="206">
          <cell r="A206" t="str">
            <v>Russian FederationTWA4</v>
          </cell>
          <cell r="B206" t="str">
            <v>Russian Federation</v>
          </cell>
          <cell r="C206" t="str">
            <v>TWA4</v>
          </cell>
          <cell r="D206" t="str">
            <v>Authorisation or reporting requirements</v>
          </cell>
          <cell r="E206" t="str">
            <v>No requirement for authorisation or reporting obligations.</v>
          </cell>
          <cell r="F206">
            <v>0</v>
          </cell>
          <cell r="I206">
            <v>0</v>
          </cell>
        </row>
        <row r="207">
          <cell r="A207" t="str">
            <v>Russian FederationTWA5</v>
          </cell>
          <cell r="B207" t="str">
            <v>Russian Federation</v>
          </cell>
          <cell r="C207" t="str">
            <v>TWA5</v>
          </cell>
          <cell r="D207" t="str">
            <v>Equal treatment for TWA workers</v>
          </cell>
          <cell r="E207" t="str">
            <v>No requirement for equal treatment.</v>
          </cell>
          <cell r="F207">
            <v>0</v>
          </cell>
          <cell r="I207">
            <v>0</v>
          </cell>
        </row>
        <row r="208">
          <cell r="A208" t="str">
            <v>Russian FederationCD1</v>
          </cell>
          <cell r="B208" t="str">
            <v>Russian Federation</v>
          </cell>
          <cell r="C208" t="str">
            <v>CD1</v>
          </cell>
          <cell r="D208" t="str">
            <v>Definition of collective dismissal</v>
          </cell>
          <cell r="E208" t="str">
            <v>Criteria of mass dismissal is defined in industrial and (or) territorial agreements. Additional regulations typically apply from 50 dismissals upwards.</v>
          </cell>
          <cell r="F208">
            <v>1</v>
          </cell>
          <cell r="I208">
            <v>1.5</v>
          </cell>
        </row>
        <row r="209">
          <cell r="A209" t="str">
            <v>Russian FederationCD2</v>
          </cell>
          <cell r="B209" t="str">
            <v>Russian Federation</v>
          </cell>
          <cell r="C209" t="str">
            <v>CD2</v>
          </cell>
          <cell r="D209" t="str">
            <v>Additional notification requirements in case of collective dismissals</v>
          </cell>
          <cell r="E209" t="str">
            <v>None</v>
          </cell>
          <cell r="F209">
            <v>0.5</v>
          </cell>
          <cell r="I209">
            <v>1.5</v>
          </cell>
        </row>
        <row r="210">
          <cell r="A210" t="str">
            <v>Russian FederationCD3</v>
          </cell>
          <cell r="B210" t="str">
            <v>Russian Federation</v>
          </cell>
          <cell r="C210" t="str">
            <v>CD3</v>
          </cell>
          <cell r="D210" t="str">
            <v>Additional delays involved in case of collective dismissals</v>
          </cell>
          <cell r="E210" t="str">
            <v>In the case of collective dismissals, the employer must inform the trade union in writing three months prior to the dismissals taking effect (compared with two months in case of individual dismissal).</v>
          </cell>
          <cell r="F210">
            <v>30</v>
          </cell>
          <cell r="I210">
            <v>3</v>
          </cell>
        </row>
        <row r="211">
          <cell r="A211" t="str">
            <v>Russian FederationCD4</v>
          </cell>
          <cell r="B211" t="str">
            <v>Russian Federation</v>
          </cell>
          <cell r="C211" t="str">
            <v>CD4</v>
          </cell>
          <cell r="D211" t="str">
            <v>Other special costs to employers in case of collective dismissals</v>
          </cell>
          <cell r="E211" t="str">
            <v>No additional requirements.</v>
          </cell>
          <cell r="F211">
            <v>0</v>
          </cell>
          <cell r="I211">
            <v>0</v>
          </cell>
        </row>
        <row r="212">
          <cell r="A212" t="str">
            <v>SloveniaEPL1A</v>
          </cell>
          <cell r="B212" t="str">
            <v>Slovenia</v>
          </cell>
          <cell r="C212" t="str">
            <v>EPL1A</v>
          </cell>
          <cell r="D212" t="str">
            <v>Notification proceduresa</v>
          </cell>
          <cell r="E212" t="str">
            <v xml:space="preserve">Prior to dismissal for reasons of incapacity, the employer must allow the worker to offer a defence within a reasonable deadline, which must not be shorter than three working days, except where circumstances exist for which reason it would be unjustified </v>
          </cell>
          <cell r="F212">
            <v>3</v>
          </cell>
          <cell r="I212">
            <v>6</v>
          </cell>
        </row>
        <row r="213">
          <cell r="A213" t="str">
            <v>SloveniaEPL1B</v>
          </cell>
          <cell r="B213" t="str">
            <v>Slovenia</v>
          </cell>
          <cell r="C213" t="str">
            <v>EPL1B</v>
          </cell>
          <cell r="D213" t="str">
            <v>Delay before notice can starta</v>
          </cell>
          <cell r="E213" t="str">
            <v>Reasons of incapacity - defence within a deadline of up to three working days, on the express request of the worker, notification of the union, which has an eight-day deadline to give its opinion. Business reasons - prior notice to the worker of the inten</v>
          </cell>
          <cell r="F213">
            <v>11</v>
          </cell>
          <cell r="I213">
            <v>2</v>
          </cell>
        </row>
        <row r="214">
          <cell r="A214" t="str">
            <v>SloveniaEPL2A1, EPL2A2, EPL2A3</v>
          </cell>
          <cell r="B214" t="str">
            <v>Slovenia</v>
          </cell>
          <cell r="C214" t="str">
            <v>EPL2A1, EPL2A2, EPL2A3</v>
          </cell>
          <cell r="D214" t="str">
            <v>Notice / tenurea</v>
          </cell>
          <cell r="E214" t="str">
            <v>Business reasons: 30 days if the employee has less than 5 years of tenure with the employer; 45 days for at least 5 years of tenure; 75 days for at least 15 years of tenure; 150 days for at least 25 years of tenure. Reasons of incapacity - 30 days less th</v>
          </cell>
          <cell r="F214">
            <v>1</v>
          </cell>
          <cell r="G214">
            <v>1.5</v>
          </cell>
          <cell r="H214">
            <v>2.25</v>
          </cell>
          <cell r="I214">
            <v>3</v>
          </cell>
          <cell r="J214">
            <v>3</v>
          </cell>
          <cell r="K214">
            <v>1</v>
          </cell>
        </row>
        <row r="215">
          <cell r="A215" t="str">
            <v>SloveniaEPL2B1, EPL2B2, EPL2B3</v>
          </cell>
          <cell r="B215" t="str">
            <v>Slovenia</v>
          </cell>
          <cell r="C215" t="str">
            <v>EPL2B1, EPL2B2, EPL2B3</v>
          </cell>
          <cell r="D215" t="str">
            <v>Severance pay / tenurea</v>
          </cell>
          <cell r="E215" t="str">
            <v>The basis for calculating severance pay is the average monthly wage received by the worker or which the worker would have received if he had worked, in the last three months prior to dismissal. Workers are entitled to severance pay in the amount of: 1/5 m</v>
          </cell>
          <cell r="F215">
            <v>0</v>
          </cell>
          <cell r="G215">
            <v>0.8</v>
          </cell>
          <cell r="H215">
            <v>6.7</v>
          </cell>
          <cell r="I215">
            <v>0</v>
          </cell>
          <cell r="J215">
            <v>2</v>
          </cell>
          <cell r="K215">
            <v>3</v>
          </cell>
        </row>
        <row r="216">
          <cell r="A216" t="str">
            <v>SloveniaEPL3A</v>
          </cell>
          <cell r="B216" t="str">
            <v>Slovenia</v>
          </cell>
          <cell r="C216" t="str">
            <v>EPL3A</v>
          </cell>
          <cell r="D216" t="str">
            <v>Definition of justified or unfair dismissal</v>
          </cell>
          <cell r="E216" t="str">
            <v xml:space="preserve">Cancellation is legitimate if there exists a justified reason for cancellation which prevents continued work under the conditions from the employment contract. 
Cancellation is not valid if it is: 
- discriminatory,
- made owing to a threat or deception </v>
          </cell>
          <cell r="F216">
            <v>2</v>
          </cell>
          <cell r="I216">
            <v>4</v>
          </cell>
        </row>
        <row r="217">
          <cell r="A217" t="str">
            <v>SloveniaEPL3B</v>
          </cell>
          <cell r="B217" t="str">
            <v>Slovenia</v>
          </cell>
          <cell r="C217" t="str">
            <v>EPL3B</v>
          </cell>
          <cell r="D217" t="str">
            <v>Trial period</v>
          </cell>
          <cell r="E217" t="str">
            <v>Probation can last a maximum of six months. It can be extended in the event of temporary absence from work. Unsuccessful completion of probation is a reason for extraordinary cancellation (without notice period).</v>
          </cell>
          <cell r="F217">
            <v>6</v>
          </cell>
          <cell r="I217">
            <v>3</v>
          </cell>
        </row>
        <row r="218">
          <cell r="A218" t="str">
            <v>SloveniaEPL3C</v>
          </cell>
          <cell r="B218" t="str">
            <v>Slovenia</v>
          </cell>
          <cell r="C218" t="str">
            <v>EPL3C</v>
          </cell>
          <cell r="D218" t="str">
            <v>compensation following unfair dismissalb</v>
          </cell>
          <cell r="E218" t="str">
            <v>If there is no reinstatement, the court may grant the worker tenure and other rights from the employment relationship and appropriate monetary compensation up to a maximum amount of 18 months of average wages paid in the last three months prior to dismiss</v>
          </cell>
          <cell r="F218">
            <v>18</v>
          </cell>
          <cell r="I218">
            <v>3</v>
          </cell>
        </row>
        <row r="219">
          <cell r="A219" t="str">
            <v>SloveniaEPL3D</v>
          </cell>
          <cell r="B219" t="str">
            <v>Slovenia</v>
          </cell>
          <cell r="C219" t="str">
            <v>EPL3D</v>
          </cell>
          <cell r="D219" t="str">
            <v>Possibility of reinstatement following unfair dismissal</v>
          </cell>
          <cell r="E219" t="str">
            <v>If the courst determines that the employer's cancellation is not legitimate, but the worker does not wish to continue the employment, it may, on the proposal of the worker: determine the duration of the emplyoment; grant a period of tenure and other right</v>
          </cell>
          <cell r="F219">
            <v>2</v>
          </cell>
          <cell r="I219">
            <v>4</v>
          </cell>
        </row>
        <row r="220">
          <cell r="A220" t="str">
            <v>SloveniaEPL3E</v>
          </cell>
          <cell r="B220" t="str">
            <v>Slovenia</v>
          </cell>
          <cell r="C220" t="str">
            <v>EPL3E</v>
          </cell>
          <cell r="D220" t="str">
            <v>Maximum time for claim</v>
          </cell>
          <cell r="E220" t="str">
            <v>The worker may requset a determination of the illegitimacy of the dismissal within a deadline of 30 days from the day of being served notice of termination.</v>
          </cell>
          <cell r="F220">
            <v>1</v>
          </cell>
          <cell r="I220">
            <v>1</v>
          </cell>
        </row>
        <row r="221">
          <cell r="A221" t="str">
            <v>SloveniaFT1</v>
          </cell>
          <cell r="B221" t="str">
            <v>Slovenia</v>
          </cell>
          <cell r="C221" t="str">
            <v>FT1</v>
          </cell>
          <cell r="D221" t="str">
            <v>Valid cases for use of fixed-term contracts, other than  “objective”  or “material” situationc</v>
          </cell>
          <cell r="E221" t="str">
            <v>Employment contracts may be concluded for fixed terms where this involves cases provided by: the Employment Relationships Act; another act or firm-level collective agreement; a sector-level collective agreement for small employers.</v>
          </cell>
          <cell r="F221">
            <v>2</v>
          </cell>
          <cell r="I221">
            <v>2</v>
          </cell>
        </row>
        <row r="222">
          <cell r="A222" t="str">
            <v>SloveniaFT2</v>
          </cell>
          <cell r="B222" t="str">
            <v>Slovenia</v>
          </cell>
          <cell r="C222" t="str">
            <v>FT2</v>
          </cell>
          <cell r="D222" t="str">
            <v>Maximum number of successive fixed-term contractsd</v>
          </cell>
          <cell r="E222" t="str">
            <v>No limit, within 2-year time limit for fixed term contracts.</v>
          </cell>
          <cell r="F222">
            <v>100</v>
          </cell>
          <cell r="I222">
            <v>0</v>
          </cell>
        </row>
        <row r="223">
          <cell r="A223" t="str">
            <v>SloveniaFT3</v>
          </cell>
          <cell r="B223" t="str">
            <v>Slovenia</v>
          </cell>
          <cell r="C223" t="str">
            <v>FT3</v>
          </cell>
          <cell r="D223" t="str">
            <v>Maximum cumulated duration of successive fixed-term contracts</v>
          </cell>
          <cell r="E223" t="str">
            <v>Employers may not conclude one or more successive fixed-term employment contracts with the same worker for the same job for which the uninterrupted duration would be longer than two years. Exceptions: individual cases set out in law (such as project work,</v>
          </cell>
          <cell r="F223">
            <v>30</v>
          </cell>
          <cell r="I223">
            <v>2</v>
          </cell>
        </row>
        <row r="224">
          <cell r="A224" t="str">
            <v>SloveniaTWA1</v>
          </cell>
          <cell r="B224" t="str">
            <v>Slovenia</v>
          </cell>
          <cell r="C224" t="str">
            <v>TWA1</v>
          </cell>
          <cell r="D224" t="str">
            <v>Types of work for which TWA employment is legal</v>
          </cell>
          <cell r="E224" t="str">
            <v>Generally allowed, except for: substituting for striking workers; where the user has laid off large numbers of workers in the previous 12 months; in cases involving hazardous work that is performed for shorter durations; and where determined through a sec</v>
          </cell>
          <cell r="F224">
            <v>3</v>
          </cell>
          <cell r="I224">
            <v>1.5</v>
          </cell>
        </row>
        <row r="225">
          <cell r="A225" t="str">
            <v>SloveniaTWA2</v>
          </cell>
          <cell r="B225" t="str">
            <v>Slovenia</v>
          </cell>
          <cell r="C225" t="str">
            <v>TWA2</v>
          </cell>
          <cell r="D225" t="str">
            <v>Are there any restrictions on the number of renewals of a TWA contract?</v>
          </cell>
          <cell r="E225" t="str">
            <v>No restrictions.</v>
          </cell>
          <cell r="F225" t="str">
            <v>No</v>
          </cell>
          <cell r="I225">
            <v>2</v>
          </cell>
        </row>
        <row r="226">
          <cell r="A226" t="str">
            <v>SloveniaTWA3</v>
          </cell>
          <cell r="B226" t="str">
            <v>Slovenia</v>
          </cell>
          <cell r="C226" t="str">
            <v>TWA3</v>
          </cell>
          <cell r="D226" t="str">
            <v>Maximum cumulated duration of temporary work contractse</v>
          </cell>
          <cell r="E226" t="str">
            <v>Employers may not provide the work of a worker to a user without interruption, or with interruptions of up to one month, for longer than a year if this inovolves for the entire time the performance of the same work by the worker.</v>
          </cell>
          <cell r="F226">
            <v>12</v>
          </cell>
          <cell r="I226">
            <v>4</v>
          </cell>
        </row>
        <row r="227">
          <cell r="A227" t="str">
            <v>SloveniaTWA4</v>
          </cell>
          <cell r="B227" t="str">
            <v>Slovenia</v>
          </cell>
          <cell r="C227" t="str">
            <v>TWA4</v>
          </cell>
          <cell r="D227" t="str">
            <v>Authorisation or reporting requirements</v>
          </cell>
          <cell r="E227" t="str">
            <v>Agencies must be entered into the register of agencies and issue annual reports. Agencies must also provide a report upon request from the Ministry.</v>
          </cell>
          <cell r="F227">
            <v>3</v>
          </cell>
          <cell r="I227">
            <v>6</v>
          </cell>
        </row>
        <row r="228">
          <cell r="A228" t="str">
            <v>SloveniaTWA5</v>
          </cell>
          <cell r="B228" t="str">
            <v>Slovenia</v>
          </cell>
          <cell r="C228" t="str">
            <v>TWA5</v>
          </cell>
          <cell r="D228" t="str">
            <v>Equal treatment for TWA workers</v>
          </cell>
          <cell r="E228" t="str">
            <v>During the performance of TWA work, the user and worker must take into account the provisions of the Employment Relationships Act, collective agreements binding on the user, and general acts of the user regarding those rights and obligations that are dire</v>
          </cell>
          <cell r="F228">
            <v>2</v>
          </cell>
          <cell r="I228">
            <v>6</v>
          </cell>
        </row>
        <row r="229">
          <cell r="A229" t="str">
            <v>SloveniaCD1</v>
          </cell>
          <cell r="B229" t="str">
            <v>Slovenia</v>
          </cell>
          <cell r="C229" t="str">
            <v>CD1</v>
          </cell>
          <cell r="D229" t="str">
            <v>Definition of collective dismissal</v>
          </cell>
          <cell r="E229" t="str">
            <v xml:space="preserve">Cancellation of employment of a large number of workers occurs when the employer determines that for business reasons within 30 days there will no longer be the need for work: of at least 10 workers at an employer employing 20-99 workers; of at least 10% </v>
          </cell>
          <cell r="F229">
            <v>3</v>
          </cell>
          <cell r="I229">
            <v>4.5</v>
          </cell>
        </row>
        <row r="230">
          <cell r="A230" t="str">
            <v>SloveniaCD2</v>
          </cell>
          <cell r="B230" t="str">
            <v>Slovenia</v>
          </cell>
          <cell r="C230" t="str">
            <v>CD2</v>
          </cell>
          <cell r="D230" t="str">
            <v>Additional notification requirements in case of collective dismissals</v>
          </cell>
          <cell r="E230" t="str">
            <v xml:space="preserve">The obligation to inform and consult with the uion and the obligation to notify the Employment Service. </v>
          </cell>
          <cell r="F230">
            <v>1</v>
          </cell>
          <cell r="I230">
            <v>3</v>
          </cell>
        </row>
        <row r="231">
          <cell r="A231" t="str">
            <v>SloveniaCD3</v>
          </cell>
          <cell r="B231" t="str">
            <v>Slovenia</v>
          </cell>
          <cell r="C231" t="str">
            <v>CD3</v>
          </cell>
          <cell r="D231" t="str">
            <v>Additional delays involved in case of collective dismissals</v>
          </cell>
          <cell r="E231" t="str">
            <v>The empoyer may cancel the employment contracts of redundant workers in accordance with the programme of redundancies, but not prior to the expiry of the 30-day deadline from fulfilment of the obligation to notify the Employment Service. The employer is b</v>
          </cell>
          <cell r="F231">
            <v>19</v>
          </cell>
          <cell r="I231">
            <v>1</v>
          </cell>
        </row>
        <row r="232">
          <cell r="A232" t="str">
            <v>SloveniaCD4</v>
          </cell>
          <cell r="B232" t="str">
            <v>Slovenia</v>
          </cell>
          <cell r="C232" t="str">
            <v>CD4</v>
          </cell>
          <cell r="D232" t="str">
            <v>Other special costs to employers in case of collective dismissals</v>
          </cell>
          <cell r="E232" t="str">
            <v>An employer who cancels the employment of a large number of workers for business reasons is bound: (i) to formulate a programme of worker redundancy that must be financially validated; (ii) to deal with and take into account possible proposals from the Em</v>
          </cell>
          <cell r="F232">
            <v>1</v>
          </cell>
          <cell r="I232">
            <v>3</v>
          </cell>
        </row>
        <row r="233">
          <cell r="A233" t="str">
            <v>South AfricaEPL1A</v>
          </cell>
          <cell r="B233" t="str">
            <v>South Africa</v>
          </cell>
          <cell r="C233" t="str">
            <v>EPL1A</v>
          </cell>
          <cell r="D233" t="str">
            <v>Notification proceduresa</v>
          </cell>
          <cell r="E233" t="str">
            <v>Poor work performance: After giving appropriate warning to the employee, notice must be given in writing, except when it is given to an illiterate employee. 
Operational reasons: The employer must issue a written notice inviting relevant parties to engage</v>
          </cell>
          <cell r="F233">
            <v>1.5</v>
          </cell>
          <cell r="I233">
            <v>3</v>
          </cell>
        </row>
        <row r="234">
          <cell r="A234" t="str">
            <v>South AfricaEPL1B</v>
          </cell>
          <cell r="B234" t="str">
            <v>South Africa</v>
          </cell>
          <cell r="C234" t="str">
            <v>EPL1B</v>
          </cell>
          <cell r="D234" t="str">
            <v>Delay before notice can starta</v>
          </cell>
          <cell r="E234" t="str">
            <v xml:space="preserve">Poor work performance: After the end of the probationary period, an employee should not be dismissed for unsatisfactory performance unless the employer has (i) given the employee appropriate evaluation, instruction, training, guidance or counselling; and </v>
          </cell>
          <cell r="F234">
            <v>13</v>
          </cell>
          <cell r="I234">
            <v>2</v>
          </cell>
        </row>
        <row r="235">
          <cell r="A235" t="str">
            <v>South AfricaEPL2A1, EPL2A2, EPL2A3</v>
          </cell>
          <cell r="B235" t="str">
            <v>South Africa</v>
          </cell>
          <cell r="C235" t="str">
            <v>EPL2A1, EPL2A2, EPL2A3</v>
          </cell>
          <cell r="D235" t="str">
            <v>Notice / tenurea</v>
          </cell>
          <cell r="E235" t="str">
            <v>Notice must be not less than: (i) one week if the employee has been employed for four weeks or less; (ii) two weeks if the employee has been employed for more than four weeks but not more than one year; (iii) four weeks if the employee has been employed f</v>
          </cell>
          <cell r="F235">
            <v>0.5</v>
          </cell>
          <cell r="G235">
            <v>1</v>
          </cell>
          <cell r="H235">
            <v>1</v>
          </cell>
          <cell r="I235">
            <v>2</v>
          </cell>
          <cell r="J235">
            <v>2</v>
          </cell>
          <cell r="K235">
            <v>1</v>
          </cell>
        </row>
        <row r="236">
          <cell r="A236" t="str">
            <v>South AfricaEPL2B1, EPL2B2, EPL2B3</v>
          </cell>
          <cell r="B236" t="str">
            <v>South Africa</v>
          </cell>
          <cell r="C236" t="str">
            <v>EPL2B1, EPL2B2, EPL2B3</v>
          </cell>
          <cell r="D236" t="str">
            <v>Severance pay / tenurea</v>
          </cell>
          <cell r="E236" t="str">
            <v>An employer must pay an employee who is dismissed for reasons based on the employer’s operation requirements severance pay equal to at least one week’s remuneration for each completed year of continuous service.</v>
          </cell>
          <cell r="F236">
            <v>0</v>
          </cell>
          <cell r="G236">
            <v>1</v>
          </cell>
          <cell r="H236">
            <v>5</v>
          </cell>
          <cell r="I236">
            <v>0</v>
          </cell>
          <cell r="J236">
            <v>2</v>
          </cell>
          <cell r="K236">
            <v>2</v>
          </cell>
        </row>
        <row r="237">
          <cell r="A237" t="str">
            <v>South AfricaEPL3A</v>
          </cell>
          <cell r="B237" t="str">
            <v>South Africa</v>
          </cell>
          <cell r="C237" t="str">
            <v>EPL3A</v>
          </cell>
          <cell r="D237" t="str">
            <v>Definition of justified or unfair dismissal</v>
          </cell>
          <cell r="E237" t="str">
            <v>Fair: Dismissals related to the employee's conduct or capacity or the employer's operational requirements and effected in accordance with a fair procedure. Unfair: dismissals for discriminatory reasons, based on participation in lawful industrial action a</v>
          </cell>
          <cell r="F237">
            <v>0</v>
          </cell>
          <cell r="I237">
            <v>0</v>
          </cell>
        </row>
        <row r="238">
          <cell r="A238" t="str">
            <v>South AfricaEPL3B</v>
          </cell>
          <cell r="B238" t="str">
            <v>South Africa</v>
          </cell>
          <cell r="C238" t="str">
            <v>EPL3B</v>
          </cell>
          <cell r="D238" t="str">
            <v>Trial period</v>
          </cell>
          <cell r="E238" t="str">
            <v xml:space="preserve">No limit set in law. The length of the probationary period should be determined with reference to the nature of the job and the time it takes to determine the employee's suitability for continued employment. </v>
          </cell>
          <cell r="F238" t="str">
            <v>..</v>
          </cell>
          <cell r="I238" t="e">
            <v>#N/A</v>
          </cell>
        </row>
        <row r="239">
          <cell r="A239" t="str">
            <v>South AfricaEPL3C</v>
          </cell>
          <cell r="B239" t="str">
            <v>South Africa</v>
          </cell>
          <cell r="C239" t="str">
            <v>EPL3C</v>
          </cell>
          <cell r="D239" t="str">
            <v>compensation following unfair dismissalb</v>
          </cell>
          <cell r="E239" t="str">
            <v>Compensation for unfair dismissal limited to 12 months' salary, except in the case of automatically unfair dismissal (e.g. dismissal on discriminatory grounds), where compensation is limited to 24 months. Additional compensation may be awarded based on pr</v>
          </cell>
          <cell r="F239">
            <v>12</v>
          </cell>
          <cell r="I239">
            <v>2</v>
          </cell>
        </row>
        <row r="240">
          <cell r="A240" t="str">
            <v>South AfricaEPL3D</v>
          </cell>
          <cell r="B240" t="str">
            <v>South Africa</v>
          </cell>
          <cell r="C240" t="str">
            <v>EPL3D</v>
          </cell>
          <cell r="D240" t="str">
            <v>Possibility of reinstatement following unfair dismissal</v>
          </cell>
          <cell r="E240" t="str">
            <v>Reinstatement is possible if the dismissal is found to be substantively, as opposed to procedurally, unfair, although compensation orders are more common.</v>
          </cell>
          <cell r="F240">
            <v>2</v>
          </cell>
          <cell r="I240">
            <v>4</v>
          </cell>
        </row>
        <row r="241">
          <cell r="A241" t="str">
            <v>South AfricaEPL3E</v>
          </cell>
          <cell r="B241" t="str">
            <v>South Africa</v>
          </cell>
          <cell r="C241" t="str">
            <v>EPL3E</v>
          </cell>
          <cell r="D241" t="str">
            <v>Maximum time for claim</v>
          </cell>
          <cell r="E241" t="str">
            <v>Within 30 days from the date of dismissal.</v>
          </cell>
          <cell r="F241">
            <v>1</v>
          </cell>
          <cell r="I241">
            <v>1</v>
          </cell>
        </row>
        <row r="242">
          <cell r="A242" t="str">
            <v>South AfricaFT1</v>
          </cell>
          <cell r="B242" t="str">
            <v>South Africa</v>
          </cell>
          <cell r="C242" t="str">
            <v>FT1</v>
          </cell>
          <cell r="D242" t="str">
            <v>Valid cases for use of fixed-term contracts, other than  “objective”  or “material” situationc</v>
          </cell>
          <cell r="E242" t="str">
            <v>Fixed-term contracts are widely used and possible for all types of employment. No objective reason is required.</v>
          </cell>
          <cell r="F242">
            <v>3</v>
          </cell>
          <cell r="I242">
            <v>0</v>
          </cell>
        </row>
        <row r="243">
          <cell r="A243" t="str">
            <v>South AfricaFT2</v>
          </cell>
          <cell r="B243" t="str">
            <v>South Africa</v>
          </cell>
          <cell r="C243" t="str">
            <v>FT2</v>
          </cell>
          <cell r="D243" t="str">
            <v>Maximum number of successive fixed-term contractsd</v>
          </cell>
          <cell r="E243" t="str">
            <v>No limitation, but if renewed 3-4 times and the employee had a reasonable expectation that the contract would be renewed again and it is not renewed, then this may constitute dismissal. The onus is on the employee to show that he or she had a reasonable e</v>
          </cell>
          <cell r="F243">
            <v>4</v>
          </cell>
          <cell r="I243">
            <v>2</v>
          </cell>
        </row>
        <row r="244">
          <cell r="A244" t="str">
            <v>South AfricaFT3</v>
          </cell>
          <cell r="B244" t="str">
            <v>South Africa</v>
          </cell>
          <cell r="C244" t="str">
            <v>FT3</v>
          </cell>
          <cell r="D244" t="str">
            <v>Maximum cumulated duration of successive fixed-term contracts</v>
          </cell>
          <cell r="E244" t="str">
            <v>No limit</v>
          </cell>
          <cell r="F244">
            <v>100</v>
          </cell>
          <cell r="I244">
            <v>0</v>
          </cell>
        </row>
        <row r="245">
          <cell r="A245" t="str">
            <v>South AfricaTWA1</v>
          </cell>
          <cell r="B245" t="str">
            <v>South Africa</v>
          </cell>
          <cell r="C245" t="str">
            <v>TWA1</v>
          </cell>
          <cell r="D245" t="str">
            <v>Types of work for which TWA employment is legal</v>
          </cell>
          <cell r="E245" t="str">
            <v>All work</v>
          </cell>
          <cell r="F245">
            <v>4</v>
          </cell>
          <cell r="I245">
            <v>0</v>
          </cell>
        </row>
        <row r="246">
          <cell r="A246" t="str">
            <v>South AfricaTWA2</v>
          </cell>
          <cell r="B246" t="str">
            <v>South Africa</v>
          </cell>
          <cell r="C246" t="str">
            <v>TWA2</v>
          </cell>
          <cell r="D246" t="str">
            <v>Are there any restrictions on the number of renewals of a TWA contract?</v>
          </cell>
          <cell r="E246" t="str">
            <v>No</v>
          </cell>
          <cell r="F246" t="str">
            <v>No</v>
          </cell>
          <cell r="I246">
            <v>2</v>
          </cell>
        </row>
        <row r="247">
          <cell r="A247" t="str">
            <v>South AfricaTWA3</v>
          </cell>
          <cell r="B247" t="str">
            <v>South Africa</v>
          </cell>
          <cell r="C247" t="str">
            <v>TWA3</v>
          </cell>
          <cell r="D247" t="str">
            <v>Maximum cumulated duration of temporary work contractse</v>
          </cell>
          <cell r="E247" t="str">
            <v>No limit</v>
          </cell>
          <cell r="F247">
            <v>100</v>
          </cell>
          <cell r="I247">
            <v>0</v>
          </cell>
        </row>
        <row r="248">
          <cell r="A248" t="str">
            <v>South AfricaTWA4</v>
          </cell>
          <cell r="B248" t="str">
            <v>South Africa</v>
          </cell>
          <cell r="C248" t="str">
            <v>TWA4</v>
          </cell>
          <cell r="D248" t="str">
            <v>Authorisation or reporting requirements</v>
          </cell>
          <cell r="E248" t="str">
            <v>A temporary employment service is required to register with the Department of Labour.</v>
          </cell>
          <cell r="F248">
            <v>1</v>
          </cell>
          <cell r="I248">
            <v>2</v>
          </cell>
        </row>
        <row r="249">
          <cell r="A249" t="str">
            <v>South AfricaTWA5</v>
          </cell>
          <cell r="B249" t="str">
            <v>South Africa</v>
          </cell>
          <cell r="C249" t="str">
            <v>TWA5</v>
          </cell>
          <cell r="D249" t="str">
            <v>Equal treatment for TWA workers</v>
          </cell>
          <cell r="E249" t="str">
            <v>TWA workers are the employees of the agency and are bound by any collective agreement, sectoral determination or legislation that binds the agency.</v>
          </cell>
          <cell r="F249">
            <v>0</v>
          </cell>
          <cell r="I249">
            <v>0</v>
          </cell>
        </row>
        <row r="250">
          <cell r="A250" t="str">
            <v>South AfricaCD1</v>
          </cell>
          <cell r="B250" t="str">
            <v>South Africa</v>
          </cell>
          <cell r="C250" t="str">
            <v>CD1</v>
          </cell>
          <cell r="D250" t="str">
            <v>Definition of collective dismissal</v>
          </cell>
          <cell r="E250" t="str">
            <v>Special provisions apply to collective dismissals for operational requirements by employers employing more than 50 employees who consider dismissing: 10 employees if the employer employs up to 200; 20 employees if the employer employs between 200 and 300;</v>
          </cell>
          <cell r="F250">
            <v>3</v>
          </cell>
          <cell r="I250">
            <v>4.5</v>
          </cell>
        </row>
        <row r="251">
          <cell r="A251" t="str">
            <v>South AfricaCD2</v>
          </cell>
          <cell r="B251" t="str">
            <v>South Africa</v>
          </cell>
          <cell r="C251" t="str">
            <v>CD2</v>
          </cell>
          <cell r="D251" t="str">
            <v>Additional notification requirements in case of collective dismissals</v>
          </cell>
          <cell r="E251" t="str">
            <v>None</v>
          </cell>
          <cell r="F251">
            <v>0</v>
          </cell>
          <cell r="I251">
            <v>0</v>
          </cell>
        </row>
        <row r="252">
          <cell r="A252" t="str">
            <v>South AfricaCD3</v>
          </cell>
          <cell r="B252" t="str">
            <v>South Africa</v>
          </cell>
          <cell r="C252" t="str">
            <v>CD3</v>
          </cell>
          <cell r="D252" t="str">
            <v>Additional delays involved in case of collective dismissals</v>
          </cell>
          <cell r="E252" t="str">
            <v>If requested by the employer or employee representatives, the Commission for Conciliation, Mediation and Arbitration must appoint a facilitator within 15 days of the retrenchment notice. If a facilitator has been appointed, the employer may give notice of</v>
          </cell>
          <cell r="F252">
            <v>46</v>
          </cell>
          <cell r="I252">
            <v>3</v>
          </cell>
        </row>
        <row r="253">
          <cell r="A253" t="str">
            <v>South AfricaCD4</v>
          </cell>
          <cell r="B253" t="str">
            <v>South Africa</v>
          </cell>
          <cell r="C253" t="str">
            <v>CD4</v>
          </cell>
          <cell r="D253" t="str">
            <v>Other special costs to employers in case of collective dismissals</v>
          </cell>
          <cell r="E253" t="str">
            <v>None, although the negotiation of social plans is common in the public service or state enterprises.</v>
          </cell>
          <cell r="F253">
            <v>0</v>
          </cell>
          <cell r="I253">
            <v>0</v>
          </cell>
        </row>
      </sheetData>
      <sheetData sheetId="3"/>
      <sheetData sheetId="4"/>
      <sheetData sheetId="5"/>
      <sheetData sheetId="6"/>
      <sheetData sheetId="7"/>
      <sheetData sheetId="8"/>
      <sheetData sheetId="9"/>
      <sheetData sheetId="10"/>
      <sheetData sheetId="11"/>
      <sheetData sheetId="12"/>
      <sheetData sheetId="13"/>
      <sheetData sheetId="14">
        <row r="5">
          <cell r="A5">
            <v>0</v>
          </cell>
          <cell r="B5">
            <v>0</v>
          </cell>
        </row>
        <row r="6">
          <cell r="A6">
            <v>2.0001000000000002</v>
          </cell>
          <cell r="B6">
            <v>1</v>
          </cell>
        </row>
        <row r="7">
          <cell r="A7">
            <v>10</v>
          </cell>
          <cell r="B7">
            <v>2</v>
          </cell>
        </row>
        <row r="8">
          <cell r="A8">
            <v>18</v>
          </cell>
          <cell r="B8">
            <v>3</v>
          </cell>
        </row>
        <row r="9">
          <cell r="A9">
            <v>26</v>
          </cell>
          <cell r="B9">
            <v>4</v>
          </cell>
        </row>
        <row r="10">
          <cell r="A10">
            <v>35</v>
          </cell>
          <cell r="B10">
            <v>5</v>
          </cell>
        </row>
        <row r="11">
          <cell r="A11">
            <v>45</v>
          </cell>
          <cell r="B11">
            <v>6</v>
          </cell>
        </row>
        <row r="14">
          <cell r="A14">
            <v>0</v>
          </cell>
          <cell r="B14">
            <v>0</v>
          </cell>
        </row>
        <row r="15">
          <cell r="A15">
            <v>1E-4</v>
          </cell>
          <cell r="B15">
            <v>1</v>
          </cell>
        </row>
        <row r="16">
          <cell r="A16">
            <v>0.40010000000000001</v>
          </cell>
          <cell r="B16">
            <v>2</v>
          </cell>
        </row>
        <row r="17">
          <cell r="A17">
            <v>0.80010000000000003</v>
          </cell>
          <cell r="B17">
            <v>3</v>
          </cell>
        </row>
        <row r="18">
          <cell r="A18">
            <v>1.2000999999999999</v>
          </cell>
          <cell r="B18">
            <v>4</v>
          </cell>
        </row>
        <row r="19">
          <cell r="A19">
            <v>1.6</v>
          </cell>
          <cell r="B19">
            <v>5</v>
          </cell>
        </row>
        <row r="20">
          <cell r="A20">
            <v>2</v>
          </cell>
          <cell r="B20">
            <v>6</v>
          </cell>
        </row>
        <row r="23">
          <cell r="A23">
            <v>0</v>
          </cell>
          <cell r="B23">
            <v>0</v>
          </cell>
        </row>
        <row r="24">
          <cell r="A24">
            <v>1E-4</v>
          </cell>
          <cell r="B24">
            <v>1</v>
          </cell>
        </row>
        <row r="25">
          <cell r="A25">
            <v>0.75000999999999995</v>
          </cell>
          <cell r="B25">
            <v>2</v>
          </cell>
        </row>
        <row r="26">
          <cell r="A26">
            <v>1.2500100000000001</v>
          </cell>
          <cell r="B26">
            <v>3</v>
          </cell>
        </row>
        <row r="27">
          <cell r="A27">
            <v>2</v>
          </cell>
          <cell r="B27">
            <v>4</v>
          </cell>
        </row>
        <row r="28">
          <cell r="A28">
            <v>2.5</v>
          </cell>
          <cell r="B28">
            <v>5</v>
          </cell>
        </row>
        <row r="29">
          <cell r="A29">
            <v>3.5</v>
          </cell>
          <cell r="B29">
            <v>6</v>
          </cell>
        </row>
        <row r="32">
          <cell r="A32">
            <v>0</v>
          </cell>
          <cell r="B32">
            <v>0</v>
          </cell>
        </row>
        <row r="33">
          <cell r="A33">
            <v>1</v>
          </cell>
          <cell r="B33">
            <v>1</v>
          </cell>
        </row>
        <row r="34">
          <cell r="A34">
            <v>2.7500100000000001</v>
          </cell>
          <cell r="B34">
            <v>2</v>
          </cell>
        </row>
        <row r="35">
          <cell r="A35">
            <v>5</v>
          </cell>
          <cell r="B35">
            <v>3</v>
          </cell>
        </row>
        <row r="36">
          <cell r="A36">
            <v>7</v>
          </cell>
          <cell r="B36">
            <v>4</v>
          </cell>
        </row>
        <row r="37">
          <cell r="A37">
            <v>9</v>
          </cell>
          <cell r="B37">
            <v>5</v>
          </cell>
        </row>
        <row r="38">
          <cell r="A38">
            <v>11</v>
          </cell>
          <cell r="B38">
            <v>6</v>
          </cell>
        </row>
        <row r="41">
          <cell r="A41">
            <v>0</v>
          </cell>
          <cell r="B41">
            <v>0</v>
          </cell>
        </row>
        <row r="42">
          <cell r="A42">
            <v>1E-4</v>
          </cell>
          <cell r="B42">
            <v>1</v>
          </cell>
        </row>
        <row r="43">
          <cell r="A43">
            <v>0.50009999999999999</v>
          </cell>
          <cell r="B43">
            <v>2</v>
          </cell>
        </row>
        <row r="44">
          <cell r="A44">
            <v>1.0001</v>
          </cell>
          <cell r="B44">
            <v>3</v>
          </cell>
        </row>
        <row r="45">
          <cell r="A45">
            <v>1.7500100000000001</v>
          </cell>
          <cell r="B45">
            <v>4</v>
          </cell>
        </row>
        <row r="46">
          <cell r="A46">
            <v>2.5001000000000002</v>
          </cell>
          <cell r="B46">
            <v>5</v>
          </cell>
        </row>
        <row r="47">
          <cell r="A47">
            <v>3</v>
          </cell>
          <cell r="B47">
            <v>6</v>
          </cell>
        </row>
        <row r="50">
          <cell r="A50">
            <v>0</v>
          </cell>
          <cell r="B50">
            <v>0</v>
          </cell>
        </row>
        <row r="51">
          <cell r="A51">
            <v>1E-4</v>
          </cell>
          <cell r="B51">
            <v>1</v>
          </cell>
        </row>
        <row r="52">
          <cell r="A52">
            <v>0.50009999999999999</v>
          </cell>
          <cell r="B52">
            <v>2</v>
          </cell>
        </row>
        <row r="53">
          <cell r="A53">
            <v>1.0009999999999999</v>
          </cell>
          <cell r="B53">
            <v>3</v>
          </cell>
        </row>
        <row r="54">
          <cell r="A54">
            <v>2.0009999999999999</v>
          </cell>
          <cell r="B54">
            <v>4</v>
          </cell>
        </row>
        <row r="55">
          <cell r="A55">
            <v>3.0009999999999999</v>
          </cell>
          <cell r="B55">
            <v>5</v>
          </cell>
        </row>
        <row r="56">
          <cell r="A56">
            <v>4</v>
          </cell>
          <cell r="B56">
            <v>6</v>
          </cell>
        </row>
        <row r="59">
          <cell r="A59">
            <v>0</v>
          </cell>
          <cell r="B59">
            <v>0</v>
          </cell>
        </row>
        <row r="60">
          <cell r="A60">
            <v>1E-4</v>
          </cell>
          <cell r="B60">
            <v>1</v>
          </cell>
        </row>
        <row r="61">
          <cell r="A61">
            <v>3.0001000000000002</v>
          </cell>
          <cell r="B61">
            <v>2</v>
          </cell>
        </row>
        <row r="62">
          <cell r="A62">
            <v>6.0000999999999998</v>
          </cell>
          <cell r="B62">
            <v>3</v>
          </cell>
        </row>
        <row r="63">
          <cell r="A63">
            <v>10.0001</v>
          </cell>
          <cell r="B63">
            <v>4</v>
          </cell>
        </row>
        <row r="64">
          <cell r="A64">
            <v>12.0001</v>
          </cell>
          <cell r="B64">
            <v>5</v>
          </cell>
        </row>
        <row r="65">
          <cell r="A65">
            <v>18.0001</v>
          </cell>
          <cell r="B65">
            <v>6</v>
          </cell>
        </row>
        <row r="68">
          <cell r="A68">
            <v>0</v>
          </cell>
          <cell r="B68">
            <v>6</v>
          </cell>
        </row>
        <row r="69">
          <cell r="A69">
            <v>1.5</v>
          </cell>
          <cell r="B69">
            <v>5</v>
          </cell>
        </row>
        <row r="70">
          <cell r="A70">
            <v>2.5001000000000002</v>
          </cell>
          <cell r="B70">
            <v>4</v>
          </cell>
        </row>
        <row r="71">
          <cell r="A71">
            <v>5.0000999999999998</v>
          </cell>
          <cell r="B71">
            <v>3</v>
          </cell>
        </row>
        <row r="72">
          <cell r="A72">
            <v>9.0000999999999998</v>
          </cell>
          <cell r="B72">
            <v>2</v>
          </cell>
        </row>
        <row r="73">
          <cell r="A73">
            <v>12.0001</v>
          </cell>
          <cell r="B73">
            <v>1</v>
          </cell>
        </row>
        <row r="74">
          <cell r="A74">
            <v>24</v>
          </cell>
          <cell r="B74">
            <v>0</v>
          </cell>
        </row>
        <row r="77">
          <cell r="A77">
            <v>0</v>
          </cell>
          <cell r="B77">
            <v>0</v>
          </cell>
        </row>
        <row r="78">
          <cell r="A78">
            <v>3.0001000000000002</v>
          </cell>
          <cell r="B78">
            <v>1</v>
          </cell>
        </row>
        <row r="79">
          <cell r="A79">
            <v>8.0000999999999998</v>
          </cell>
          <cell r="B79">
            <v>2</v>
          </cell>
        </row>
        <row r="80">
          <cell r="A80">
            <v>12.0001</v>
          </cell>
          <cell r="B80">
            <v>3</v>
          </cell>
        </row>
        <row r="81">
          <cell r="A81">
            <v>18.0001</v>
          </cell>
          <cell r="B81">
            <v>4</v>
          </cell>
        </row>
        <row r="82">
          <cell r="A82">
            <v>24.0001</v>
          </cell>
          <cell r="B82">
            <v>5</v>
          </cell>
        </row>
        <row r="83">
          <cell r="A83">
            <v>30.0001</v>
          </cell>
          <cell r="B83">
            <v>6</v>
          </cell>
        </row>
        <row r="86">
          <cell r="A86">
            <v>0</v>
          </cell>
          <cell r="B86">
            <v>0</v>
          </cell>
        </row>
        <row r="87">
          <cell r="A87">
            <v>1E-4</v>
          </cell>
          <cell r="B87">
            <v>1</v>
          </cell>
        </row>
        <row r="88">
          <cell r="A88">
            <v>1.0001</v>
          </cell>
          <cell r="B88">
            <v>2</v>
          </cell>
        </row>
        <row r="89">
          <cell r="A89">
            <v>3.0001000000000002</v>
          </cell>
          <cell r="B89">
            <v>3</v>
          </cell>
        </row>
        <row r="90">
          <cell r="A90">
            <v>6.0000999999999998</v>
          </cell>
          <cell r="B90">
            <v>4</v>
          </cell>
        </row>
        <row r="91">
          <cell r="A91">
            <v>9.0000999999999998</v>
          </cell>
          <cell r="B91">
            <v>5</v>
          </cell>
        </row>
        <row r="92">
          <cell r="A92">
            <v>12.0001</v>
          </cell>
          <cell r="B92">
            <v>6</v>
          </cell>
        </row>
        <row r="95">
          <cell r="A95">
            <v>0</v>
          </cell>
          <cell r="B95">
            <v>6</v>
          </cell>
        </row>
        <row r="96">
          <cell r="A96">
            <v>1.5</v>
          </cell>
          <cell r="B96">
            <v>5</v>
          </cell>
        </row>
        <row r="97">
          <cell r="A97">
            <v>2</v>
          </cell>
          <cell r="B97">
            <v>4</v>
          </cell>
        </row>
        <row r="98">
          <cell r="A98">
            <v>3</v>
          </cell>
          <cell r="B98">
            <v>3</v>
          </cell>
        </row>
        <row r="99">
          <cell r="A99">
            <v>4</v>
          </cell>
          <cell r="B99">
            <v>2</v>
          </cell>
        </row>
        <row r="100">
          <cell r="A100">
            <v>5</v>
          </cell>
          <cell r="B100">
            <v>1</v>
          </cell>
        </row>
        <row r="101">
          <cell r="A101">
            <v>99</v>
          </cell>
          <cell r="B101">
            <v>0</v>
          </cell>
        </row>
        <row r="104">
          <cell r="A104">
            <v>0</v>
          </cell>
          <cell r="B104">
            <v>6</v>
          </cell>
        </row>
        <row r="105">
          <cell r="A105">
            <v>12</v>
          </cell>
          <cell r="B105">
            <v>5</v>
          </cell>
        </row>
        <row r="106">
          <cell r="A106">
            <v>18</v>
          </cell>
          <cell r="B106">
            <v>4</v>
          </cell>
        </row>
        <row r="107">
          <cell r="A107">
            <v>24</v>
          </cell>
          <cell r="B107">
            <v>3</v>
          </cell>
        </row>
        <row r="108">
          <cell r="A108">
            <v>30</v>
          </cell>
          <cell r="B108">
            <v>2</v>
          </cell>
        </row>
        <row r="109">
          <cell r="A109">
            <v>36</v>
          </cell>
          <cell r="B109">
            <v>1</v>
          </cell>
        </row>
        <row r="110">
          <cell r="A110">
            <v>99</v>
          </cell>
          <cell r="B110">
            <v>0</v>
          </cell>
        </row>
        <row r="113">
          <cell r="A113">
            <v>0</v>
          </cell>
          <cell r="B113">
            <v>6</v>
          </cell>
        </row>
        <row r="114">
          <cell r="A114">
            <v>6.0000999999999998</v>
          </cell>
          <cell r="B114">
            <v>5</v>
          </cell>
        </row>
        <row r="115">
          <cell r="A115">
            <v>12</v>
          </cell>
          <cell r="B115">
            <v>4</v>
          </cell>
        </row>
        <row r="116">
          <cell r="A116">
            <v>18</v>
          </cell>
          <cell r="B116">
            <v>3</v>
          </cell>
        </row>
        <row r="117">
          <cell r="A117">
            <v>24</v>
          </cell>
          <cell r="B117">
            <v>2</v>
          </cell>
        </row>
        <row r="118">
          <cell r="A118">
            <v>36</v>
          </cell>
          <cell r="B118">
            <v>1</v>
          </cell>
        </row>
        <row r="119">
          <cell r="A119">
            <v>99</v>
          </cell>
          <cell r="B119">
            <v>0</v>
          </cell>
        </row>
        <row r="122">
          <cell r="A122">
            <v>0</v>
          </cell>
          <cell r="B122">
            <v>0</v>
          </cell>
        </row>
        <row r="123">
          <cell r="A123">
            <v>0.01</v>
          </cell>
          <cell r="B123">
            <v>1</v>
          </cell>
        </row>
        <row r="124">
          <cell r="A124">
            <v>25</v>
          </cell>
          <cell r="B124">
            <v>2</v>
          </cell>
        </row>
        <row r="125">
          <cell r="A125">
            <v>30</v>
          </cell>
          <cell r="B125">
            <v>3</v>
          </cell>
        </row>
        <row r="126">
          <cell r="A126">
            <v>50</v>
          </cell>
          <cell r="B126">
            <v>4</v>
          </cell>
        </row>
        <row r="127">
          <cell r="A127">
            <v>70</v>
          </cell>
          <cell r="B127">
            <v>5</v>
          </cell>
        </row>
        <row r="128">
          <cell r="A128">
            <v>90</v>
          </cell>
          <cell r="B128">
            <v>6</v>
          </cell>
        </row>
      </sheetData>
      <sheetData sheetId="1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Bloomberg"/>
      <sheetName val="Datos"/>
      <sheetName val="Tablas"/>
      <sheetName val="Gráficas"/>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T12_1"/>
      <sheetName val="Data C_C2.1"/>
      <sheetName val="IMATA"/>
    </sheetNames>
    <sheetDataSet>
      <sheetData sheetId="0" refreshError="1"/>
      <sheetData sheetId="1" refreshError="1"/>
      <sheetData sheetId="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 val="Figure5.1"/>
      <sheetName val="Data5.1"/>
      <sheetName val="Figure5.2"/>
      <sheetName val="Sheet1"/>
      <sheetName val="Data5.3a"/>
      <sheetName val="Data5.3b"/>
      <sheetName val="Figure5.4"/>
      <sheetName val="Figure5.5new"/>
      <sheetName val="Figure5.5old"/>
      <sheetName val="Figure5.6"/>
      <sheetName val="Table5.7a"/>
      <sheetName val="Figure5.7b"/>
      <sheetName val="Content"/>
      <sheetName val="T3.1a"/>
      <sheetName val="T3.1b"/>
      <sheetName val="T3.1c"/>
      <sheetName val="T3.2a"/>
      <sheetName val="T3.2b"/>
      <sheetName val="T3.2c"/>
      <sheetName val="T3.2d"/>
      <sheetName val="T3.2e"/>
      <sheetName val="T3.2f"/>
      <sheetName val="T3.2g"/>
      <sheetName val="T3.3a"/>
      <sheetName val="T3.3b"/>
      <sheetName val="T3.3c"/>
      <sheetName val="T3.4a "/>
      <sheetName val="T3.4b"/>
      <sheetName val="T3.5a"/>
      <sheetName val="T3.5b "/>
      <sheetName val="T3.6"/>
      <sheetName val="T3.7a"/>
      <sheetName val="T3.7b"/>
      <sheetName val="T3.7c"/>
      <sheetName val="T3.7d"/>
      <sheetName val="T3.7e"/>
      <sheetName val="T3.7f"/>
      <sheetName val="T3.8a"/>
      <sheetName val="T3.8b"/>
      <sheetName val="T3.8c"/>
      <sheetName val="T3.8d"/>
      <sheetName val="T3.8e"/>
      <sheetName val="T3.9a"/>
      <sheetName val="T3.9b"/>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Sheet17"/>
      <sheetName val="Sheet18"/>
      <sheetName val="Sheet19"/>
      <sheetName val="Sheet18 (2)"/>
      <sheetName val="Sheet19 (2)"/>
      <sheetName val="Sheet20"/>
      <sheetName val="Sheet21"/>
      <sheetName val="Sheet22"/>
      <sheetName val="Sheet23"/>
      <sheetName val="Sheet24"/>
      <sheetName val="Sheet25"/>
      <sheetName val="Sheet26"/>
      <sheetName val="Sheet27"/>
      <sheetName val="Sheet28"/>
      <sheetName val="Sheet29"/>
      <sheetName val="Sheet30"/>
      <sheetName val="Sheet31"/>
      <sheetName val="Sheet32"/>
      <sheetName val="Sheet33"/>
      <sheetName val="Sheet34"/>
      <sheetName val="Sheet35"/>
      <sheetName val="Sheet36"/>
      <sheetName val="Sheet5 (2)"/>
      <sheetName val="Sheet8 (2)"/>
      <sheetName val="p5_ageISC5a"/>
      <sheetName val="E9C3NAGE"/>
      <sheetName val="P5nr_2"/>
      <sheetName val="E9C3NE"/>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s>
    <sheetDataSet>
      <sheetData sheetId="0">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2">
          <cell r="B2" t="str">
            <v>COUNTRY</v>
          </cell>
          <cell r="C2" t="str">
            <v>SEC1GIRP</v>
          </cell>
          <cell r="D2" t="str">
            <v>Girls regular readers</v>
          </cell>
          <cell r="E2" t="str">
            <v>Boys regular readers</v>
          </cell>
          <cell r="G2" t="str">
            <v>C2GIRPCT</v>
          </cell>
          <cell r="H2" t="str">
            <v>SEC2GIRP</v>
          </cell>
          <cell r="I2" t="str">
            <v>C3GIRPCT</v>
          </cell>
          <cell r="J2" t="str">
            <v>SEC3GIRP</v>
          </cell>
          <cell r="K2" t="str">
            <v>C4GIRPCT</v>
          </cell>
          <cell r="L2" t="str">
            <v>SEC4GIRP</v>
          </cell>
          <cell r="M2" t="str">
            <v>C5GIRPCT</v>
          </cell>
          <cell r="N2" t="str">
            <v>SEC5GIRP</v>
          </cell>
          <cell r="O2" t="str">
            <v>C1BOYPCT</v>
          </cell>
          <cell r="P2" t="str">
            <v>SEC1BOYP</v>
          </cell>
          <cell r="Q2" t="str">
            <v>C2BOYPCT</v>
          </cell>
          <cell r="R2" t="str">
            <v>SEC2BOYP</v>
          </cell>
          <cell r="S2" t="str">
            <v>C3BOYPCT</v>
          </cell>
          <cell r="T2" t="str">
            <v>SEC3BOYP</v>
          </cell>
          <cell r="U2" t="str">
            <v>C4BOYPCT</v>
          </cell>
          <cell r="V2" t="str">
            <v>SEC4BOYP</v>
          </cell>
          <cell r="W2" t="str">
            <v>C5BOYPCT</v>
          </cell>
          <cell r="X2" t="str">
            <v>SEC5BOYP</v>
          </cell>
        </row>
        <row r="3">
          <cell r="B3" t="str">
            <v>0036</v>
          </cell>
          <cell r="C3">
            <v>0.48099999999999998</v>
          </cell>
          <cell r="D3">
            <v>62.091999999999999</v>
          </cell>
          <cell r="E3">
            <v>62.125</v>
          </cell>
          <cell r="G3">
            <v>14.53</v>
          </cell>
          <cell r="H3">
            <v>0.92300000000000004</v>
          </cell>
          <cell r="I3">
            <v>20.71</v>
          </cell>
          <cell r="J3">
            <v>1.026</v>
          </cell>
          <cell r="K3">
            <v>36.270000000000003</v>
          </cell>
          <cell r="L3">
            <v>1.272</v>
          </cell>
          <cell r="M3">
            <v>24.55</v>
          </cell>
          <cell r="N3">
            <v>1.1679999999999999</v>
          </cell>
          <cell r="O3">
            <v>8.36</v>
          </cell>
          <cell r="P3">
            <v>0.79300000000000004</v>
          </cell>
          <cell r="Q3">
            <v>14.03</v>
          </cell>
          <cell r="R3">
            <v>0.84499999999999997</v>
          </cell>
          <cell r="S3">
            <v>16.86</v>
          </cell>
          <cell r="T3">
            <v>0.98</v>
          </cell>
          <cell r="U3">
            <v>33.43</v>
          </cell>
          <cell r="V3">
            <v>1.375</v>
          </cell>
          <cell r="W3">
            <v>27.32</v>
          </cell>
          <cell r="X3">
            <v>1.2</v>
          </cell>
        </row>
        <row r="4">
          <cell r="B4" t="str">
            <v>0040</v>
          </cell>
          <cell r="C4">
            <v>0.33300000000000002</v>
          </cell>
          <cell r="D4">
            <v>68.372</v>
          </cell>
          <cell r="E4">
            <v>70.251000000000005</v>
          </cell>
          <cell r="G4">
            <v>9.15</v>
          </cell>
          <cell r="H4">
            <v>0.96699999999999997</v>
          </cell>
          <cell r="I4">
            <v>20.29</v>
          </cell>
          <cell r="J4">
            <v>0.80400000000000005</v>
          </cell>
          <cell r="K4">
            <v>35.89</v>
          </cell>
          <cell r="L4">
            <v>0.80200000000000005</v>
          </cell>
          <cell r="M4">
            <v>31.68</v>
          </cell>
          <cell r="N4">
            <v>1.18</v>
          </cell>
          <cell r="O4">
            <v>4.59</v>
          </cell>
          <cell r="P4">
            <v>0.42899999999999999</v>
          </cell>
          <cell r="Q4">
            <v>8.0399999999999991</v>
          </cell>
          <cell r="R4">
            <v>0.69799999999999995</v>
          </cell>
          <cell r="S4">
            <v>18.02</v>
          </cell>
          <cell r="T4">
            <v>0.87</v>
          </cell>
          <cell r="U4">
            <v>32.450000000000003</v>
          </cell>
          <cell r="V4">
            <v>0.90100000000000002</v>
          </cell>
          <cell r="W4">
            <v>36.9</v>
          </cell>
          <cell r="X4">
            <v>1.236</v>
          </cell>
        </row>
        <row r="5">
          <cell r="B5" t="str">
            <v>0056</v>
          </cell>
          <cell r="C5">
            <v>0.68300000000000005</v>
          </cell>
          <cell r="D5">
            <v>62.745000000000005</v>
          </cell>
          <cell r="E5">
            <v>64.038000000000011</v>
          </cell>
          <cell r="G5">
            <v>9.84</v>
          </cell>
          <cell r="H5">
            <v>0.68200000000000005</v>
          </cell>
          <cell r="I5">
            <v>22.27</v>
          </cell>
          <cell r="J5">
            <v>0.93200000000000005</v>
          </cell>
          <cell r="K5">
            <v>33.06</v>
          </cell>
          <cell r="L5">
            <v>1.2050000000000001</v>
          </cell>
          <cell r="M5">
            <v>28.48</v>
          </cell>
          <cell r="N5">
            <v>0.95899999999999996</v>
          </cell>
          <cell r="O5">
            <v>9.8800000000000008</v>
          </cell>
          <cell r="P5">
            <v>0.75800000000000001</v>
          </cell>
          <cell r="Q5">
            <v>9.4600000000000009</v>
          </cell>
          <cell r="R5">
            <v>0.60099999999999998</v>
          </cell>
          <cell r="S5">
            <v>17.63</v>
          </cell>
          <cell r="T5">
            <v>0.89400000000000002</v>
          </cell>
          <cell r="U5">
            <v>28.66</v>
          </cell>
          <cell r="V5">
            <v>0.998</v>
          </cell>
          <cell r="W5">
            <v>34.380000000000003</v>
          </cell>
          <cell r="X5">
            <v>1.0569999999999999</v>
          </cell>
        </row>
        <row r="6">
          <cell r="B6" t="str">
            <v>0076</v>
          </cell>
          <cell r="C6">
            <v>0.61499999999999999</v>
          </cell>
          <cell r="D6">
            <v>74.875999999999991</v>
          </cell>
          <cell r="E6">
            <v>64.326999999999998</v>
          </cell>
          <cell r="G6">
            <v>6.79</v>
          </cell>
          <cell r="H6">
            <v>0.89</v>
          </cell>
          <cell r="I6">
            <v>16.829999999999998</v>
          </cell>
          <cell r="J6">
            <v>1.024</v>
          </cell>
          <cell r="K6">
            <v>36.119999999999997</v>
          </cell>
          <cell r="L6">
            <v>1.5960000000000001</v>
          </cell>
          <cell r="M6">
            <v>37.159999999999997</v>
          </cell>
          <cell r="N6">
            <v>1.4810000000000001</v>
          </cell>
          <cell r="O6">
            <v>9.68</v>
          </cell>
          <cell r="P6">
            <v>1.046</v>
          </cell>
          <cell r="Q6">
            <v>11.7</v>
          </cell>
          <cell r="R6">
            <v>1.022</v>
          </cell>
          <cell r="S6">
            <v>16.079999999999998</v>
          </cell>
          <cell r="T6">
            <v>1.1639999999999999</v>
          </cell>
          <cell r="U6">
            <v>27.5</v>
          </cell>
          <cell r="V6">
            <v>1.7869999999999999</v>
          </cell>
          <cell r="W6">
            <v>35.04</v>
          </cell>
          <cell r="X6">
            <v>1.3260000000000001</v>
          </cell>
        </row>
        <row r="7">
          <cell r="B7" t="str">
            <v>0100</v>
          </cell>
          <cell r="C7">
            <v>0.33200000000000002</v>
          </cell>
          <cell r="D7">
            <v>85.975999999999999</v>
          </cell>
          <cell r="E7">
            <v>69.307000000000002</v>
          </cell>
          <cell r="G7">
            <v>4.1500000000000004</v>
          </cell>
          <cell r="H7">
            <v>0.58399999999999996</v>
          </cell>
          <cell r="I7">
            <v>9.83</v>
          </cell>
          <cell r="J7">
            <v>0.60199999999999998</v>
          </cell>
          <cell r="K7">
            <v>38.770000000000003</v>
          </cell>
          <cell r="L7">
            <v>1.3959999999999999</v>
          </cell>
          <cell r="M7">
            <v>45.81</v>
          </cell>
          <cell r="N7">
            <v>1.129</v>
          </cell>
          <cell r="O7">
            <v>5.86</v>
          </cell>
          <cell r="P7">
            <v>0.70699999999999996</v>
          </cell>
          <cell r="Q7">
            <v>9.57</v>
          </cell>
          <cell r="R7">
            <v>1.115</v>
          </cell>
          <cell r="S7">
            <v>16.64</v>
          </cell>
          <cell r="T7">
            <v>1.038</v>
          </cell>
          <cell r="U7">
            <v>35.03</v>
          </cell>
          <cell r="V7">
            <v>1.387</v>
          </cell>
          <cell r="W7">
            <v>32.89</v>
          </cell>
          <cell r="X7">
            <v>1.294</v>
          </cell>
        </row>
        <row r="8">
          <cell r="B8" t="str">
            <v>0124</v>
          </cell>
          <cell r="C8">
            <v>0.14399999999999999</v>
          </cell>
          <cell r="D8">
            <v>83.662999999999997</v>
          </cell>
          <cell r="E8">
            <v>76.305000000000007</v>
          </cell>
          <cell r="G8">
            <v>4.6399999999999997</v>
          </cell>
          <cell r="H8">
            <v>0.35399999999999998</v>
          </cell>
          <cell r="I8">
            <v>11.77</v>
          </cell>
          <cell r="J8">
            <v>0.70599999999999996</v>
          </cell>
          <cell r="K8">
            <v>36.68</v>
          </cell>
          <cell r="L8">
            <v>0.873</v>
          </cell>
          <cell r="M8">
            <v>46.11</v>
          </cell>
          <cell r="N8">
            <v>1.121</v>
          </cell>
          <cell r="O8">
            <v>3.46</v>
          </cell>
          <cell r="P8">
            <v>0.47299999999999998</v>
          </cell>
          <cell r="Q8">
            <v>7.76</v>
          </cell>
          <cell r="R8">
            <v>0.621</v>
          </cell>
          <cell r="S8">
            <v>13.41</v>
          </cell>
          <cell r="T8">
            <v>0.77200000000000002</v>
          </cell>
          <cell r="U8">
            <v>32.19</v>
          </cell>
          <cell r="V8">
            <v>0.93500000000000005</v>
          </cell>
          <cell r="W8">
            <v>43.18</v>
          </cell>
          <cell r="X8">
            <v>1.04</v>
          </cell>
        </row>
        <row r="9">
          <cell r="B9" t="str">
            <v>0156</v>
          </cell>
          <cell r="C9">
            <v>0.53300000000000003</v>
          </cell>
          <cell r="D9">
            <v>66.676999999999992</v>
          </cell>
          <cell r="E9">
            <v>64.335999999999999</v>
          </cell>
          <cell r="G9">
            <v>10.15</v>
          </cell>
          <cell r="H9">
            <v>0.73599999999999999</v>
          </cell>
          <cell r="I9">
            <v>19.350000000000001</v>
          </cell>
          <cell r="J9">
            <v>0.95699999999999996</v>
          </cell>
          <cell r="K9">
            <v>32.18</v>
          </cell>
          <cell r="L9">
            <v>1.2070000000000001</v>
          </cell>
          <cell r="M9">
            <v>33.29</v>
          </cell>
          <cell r="N9">
            <v>1.353</v>
          </cell>
          <cell r="O9">
            <v>11.09</v>
          </cell>
          <cell r="P9">
            <v>0.90200000000000002</v>
          </cell>
          <cell r="Q9">
            <v>10.61</v>
          </cell>
          <cell r="R9">
            <v>0.80500000000000005</v>
          </cell>
          <cell r="S9">
            <v>15.04</v>
          </cell>
          <cell r="T9">
            <v>0.93700000000000006</v>
          </cell>
          <cell r="U9">
            <v>26.95</v>
          </cell>
          <cell r="V9">
            <v>1.0860000000000001</v>
          </cell>
          <cell r="W9">
            <v>36.299999999999997</v>
          </cell>
          <cell r="X9">
            <v>1.175</v>
          </cell>
        </row>
        <row r="10">
          <cell r="B10" t="str">
            <v>0203</v>
          </cell>
          <cell r="C10">
            <v>0.46700000000000003</v>
          </cell>
          <cell r="D10">
            <v>38.375999999999998</v>
          </cell>
          <cell r="E10">
            <v>41.713999999999999</v>
          </cell>
          <cell r="G10">
            <v>30.7</v>
          </cell>
          <cell r="H10">
            <v>1.2130000000000001</v>
          </cell>
          <cell r="I10">
            <v>26.16</v>
          </cell>
          <cell r="J10">
            <v>0.92200000000000004</v>
          </cell>
          <cell r="K10">
            <v>27.4</v>
          </cell>
          <cell r="L10">
            <v>0.996</v>
          </cell>
          <cell r="M10">
            <v>9.98</v>
          </cell>
          <cell r="N10">
            <v>0.65900000000000003</v>
          </cell>
          <cell r="O10">
            <v>15.64</v>
          </cell>
          <cell r="P10">
            <v>0.82299999999999995</v>
          </cell>
          <cell r="Q10">
            <v>23.06</v>
          </cell>
          <cell r="R10">
            <v>1.0409999999999999</v>
          </cell>
          <cell r="S10">
            <v>20.5</v>
          </cell>
          <cell r="T10">
            <v>0.72099999999999997</v>
          </cell>
          <cell r="U10">
            <v>26.22</v>
          </cell>
          <cell r="V10">
            <v>0.92400000000000004</v>
          </cell>
          <cell r="W10">
            <v>14.57</v>
          </cell>
          <cell r="X10">
            <v>0.72299999999999998</v>
          </cell>
        </row>
        <row r="11">
          <cell r="B11" t="str">
            <v>0208</v>
          </cell>
          <cell r="C11">
            <v>0.24199999999999999</v>
          </cell>
          <cell r="D11">
            <v>84.061000000000007</v>
          </cell>
          <cell r="E11">
            <v>67.801999999999992</v>
          </cell>
          <cell r="G11">
            <v>3.8</v>
          </cell>
          <cell r="H11">
            <v>0.504</v>
          </cell>
          <cell r="I11">
            <v>11.72</v>
          </cell>
          <cell r="J11">
            <v>0.60199999999999998</v>
          </cell>
          <cell r="K11">
            <v>39.58</v>
          </cell>
          <cell r="L11">
            <v>1.091</v>
          </cell>
          <cell r="M11">
            <v>43.39</v>
          </cell>
          <cell r="N11">
            <v>1.127</v>
          </cell>
          <cell r="O11">
            <v>5.22</v>
          </cell>
          <cell r="P11">
            <v>0.434</v>
          </cell>
          <cell r="Q11">
            <v>9.4</v>
          </cell>
          <cell r="R11">
            <v>0.621</v>
          </cell>
          <cell r="S11">
            <v>18.62</v>
          </cell>
          <cell r="T11">
            <v>0.84099999999999997</v>
          </cell>
          <cell r="U11">
            <v>36.229999999999997</v>
          </cell>
          <cell r="V11">
            <v>1.042</v>
          </cell>
          <cell r="W11">
            <v>30.53</v>
          </cell>
          <cell r="X11">
            <v>1.212</v>
          </cell>
        </row>
        <row r="12">
          <cell r="B12" t="str">
            <v>0246</v>
          </cell>
          <cell r="C12">
            <v>0.63300000000000001</v>
          </cell>
          <cell r="D12">
            <v>76.158000000000001</v>
          </cell>
          <cell r="E12">
            <v>68.25</v>
          </cell>
          <cell r="G12">
            <v>5.66</v>
          </cell>
          <cell r="H12">
            <v>0.69</v>
          </cell>
          <cell r="I12">
            <v>14.42</v>
          </cell>
          <cell r="J12">
            <v>0.94699999999999995</v>
          </cell>
          <cell r="K12">
            <v>34.61</v>
          </cell>
          <cell r="L12">
            <v>1.488</v>
          </cell>
          <cell r="M12">
            <v>40.06</v>
          </cell>
          <cell r="N12">
            <v>1.4550000000000001</v>
          </cell>
          <cell r="O12">
            <v>9.9600000000000009</v>
          </cell>
          <cell r="P12">
            <v>0.877</v>
          </cell>
          <cell r="Q12">
            <v>9.4600000000000009</v>
          </cell>
          <cell r="R12">
            <v>0.72799999999999998</v>
          </cell>
          <cell r="S12">
            <v>13.58</v>
          </cell>
          <cell r="T12">
            <v>0.83</v>
          </cell>
          <cell r="U12">
            <v>26.68</v>
          </cell>
          <cell r="V12">
            <v>1.25</v>
          </cell>
          <cell r="W12">
            <v>40.32</v>
          </cell>
          <cell r="X12">
            <v>1.67</v>
          </cell>
        </row>
        <row r="13">
          <cell r="B13" t="str">
            <v>0250</v>
          </cell>
          <cell r="C13">
            <v>0.41599999999999998</v>
          </cell>
          <cell r="D13">
            <v>70.406000000000006</v>
          </cell>
          <cell r="E13">
            <v>75.094999999999999</v>
          </cell>
          <cell r="G13">
            <v>7.73</v>
          </cell>
          <cell r="H13">
            <v>0.58199999999999996</v>
          </cell>
          <cell r="I13">
            <v>19.3</v>
          </cell>
          <cell r="J13">
            <v>0.93400000000000005</v>
          </cell>
          <cell r="K13">
            <v>36.119999999999997</v>
          </cell>
          <cell r="L13">
            <v>1.216</v>
          </cell>
          <cell r="M13">
            <v>33.07</v>
          </cell>
          <cell r="N13">
            <v>1.1659999999999999</v>
          </cell>
          <cell r="O13">
            <v>5.29</v>
          </cell>
          <cell r="P13">
            <v>0.51300000000000001</v>
          </cell>
          <cell r="Q13">
            <v>7.64</v>
          </cell>
          <cell r="R13">
            <v>0.748</v>
          </cell>
          <cell r="S13">
            <v>13.22</v>
          </cell>
          <cell r="T13">
            <v>0.79</v>
          </cell>
          <cell r="U13">
            <v>32.72</v>
          </cell>
          <cell r="V13">
            <v>1.2450000000000001</v>
          </cell>
          <cell r="W13">
            <v>41.13</v>
          </cell>
          <cell r="X13">
            <v>1.159</v>
          </cell>
        </row>
        <row r="14">
          <cell r="B14" t="str">
            <v>0276</v>
          </cell>
          <cell r="C14">
            <v>0.38200000000000001</v>
          </cell>
          <cell r="D14">
            <v>65.771000000000001</v>
          </cell>
          <cell r="E14">
            <v>58.941000000000003</v>
          </cell>
          <cell r="G14">
            <v>9.9499999999999993</v>
          </cell>
          <cell r="H14">
            <v>0.86899999999999999</v>
          </cell>
          <cell r="I14">
            <v>21.93</v>
          </cell>
          <cell r="J14">
            <v>0.88</v>
          </cell>
          <cell r="K14">
            <v>36.19</v>
          </cell>
          <cell r="L14">
            <v>0.88100000000000001</v>
          </cell>
          <cell r="M14">
            <v>28.7</v>
          </cell>
          <cell r="N14">
            <v>1.222</v>
          </cell>
          <cell r="O14">
            <v>8.86</v>
          </cell>
          <cell r="P14">
            <v>0.64700000000000002</v>
          </cell>
          <cell r="Q14">
            <v>13.44</v>
          </cell>
          <cell r="R14">
            <v>0.79200000000000004</v>
          </cell>
          <cell r="S14">
            <v>19.739999999999998</v>
          </cell>
          <cell r="T14">
            <v>1.105</v>
          </cell>
          <cell r="U14">
            <v>33.26</v>
          </cell>
          <cell r="V14">
            <v>0.98099999999999998</v>
          </cell>
          <cell r="W14">
            <v>24.7</v>
          </cell>
          <cell r="X14">
            <v>1.069</v>
          </cell>
        </row>
        <row r="15">
          <cell r="B15" t="str">
            <v>0300</v>
          </cell>
          <cell r="C15">
            <v>0.749</v>
          </cell>
          <cell r="D15">
            <v>73.361000000000004</v>
          </cell>
          <cell r="E15">
            <v>65.010999999999996</v>
          </cell>
          <cell r="G15">
            <v>7.95</v>
          </cell>
          <cell r="H15">
            <v>0.63400000000000001</v>
          </cell>
          <cell r="I15">
            <v>14.22</v>
          </cell>
          <cell r="J15">
            <v>0.84499999999999997</v>
          </cell>
          <cell r="K15">
            <v>33.97</v>
          </cell>
          <cell r="L15">
            <v>1.0109999999999999</v>
          </cell>
          <cell r="M15">
            <v>38.380000000000003</v>
          </cell>
          <cell r="N15">
            <v>1.069</v>
          </cell>
          <cell r="O15">
            <v>10.89</v>
          </cell>
          <cell r="P15">
            <v>0.7</v>
          </cell>
          <cell r="Q15">
            <v>12.15</v>
          </cell>
          <cell r="R15">
            <v>0.66400000000000003</v>
          </cell>
          <cell r="S15">
            <v>12.85</v>
          </cell>
          <cell r="T15">
            <v>0.63500000000000001</v>
          </cell>
          <cell r="U15">
            <v>31.26</v>
          </cell>
          <cell r="V15">
            <v>0.90100000000000002</v>
          </cell>
          <cell r="W15">
            <v>32.85</v>
          </cell>
          <cell r="X15">
            <v>0.73799999999999999</v>
          </cell>
        </row>
        <row r="16">
          <cell r="B16" t="str">
            <v>0348</v>
          </cell>
          <cell r="C16">
            <v>0.28999999999999998</v>
          </cell>
          <cell r="D16">
            <v>79.131</v>
          </cell>
          <cell r="E16">
            <v>65.513000000000005</v>
          </cell>
          <cell r="G16">
            <v>7.03</v>
          </cell>
          <cell r="H16">
            <v>0.52800000000000002</v>
          </cell>
          <cell r="I16">
            <v>13.12</v>
          </cell>
          <cell r="J16">
            <v>0.64700000000000002</v>
          </cell>
          <cell r="K16">
            <v>34.33</v>
          </cell>
          <cell r="L16">
            <v>1.0509999999999999</v>
          </cell>
          <cell r="M16">
            <v>43.75</v>
          </cell>
          <cell r="N16">
            <v>1.1220000000000001</v>
          </cell>
          <cell r="O16">
            <v>8.01</v>
          </cell>
          <cell r="P16">
            <v>0.73</v>
          </cell>
          <cell r="Q16">
            <v>14.45</v>
          </cell>
          <cell r="R16">
            <v>1</v>
          </cell>
          <cell r="S16">
            <v>13.17</v>
          </cell>
          <cell r="T16">
            <v>0.77400000000000002</v>
          </cell>
          <cell r="U16">
            <v>30.43</v>
          </cell>
          <cell r="V16">
            <v>1.143</v>
          </cell>
          <cell r="W16">
            <v>33.94</v>
          </cell>
          <cell r="X16">
            <v>1.169</v>
          </cell>
        </row>
        <row r="17">
          <cell r="B17" t="str">
            <v>0372</v>
          </cell>
          <cell r="C17">
            <v>1.7390000000000001</v>
          </cell>
          <cell r="D17">
            <v>75.646999999999991</v>
          </cell>
          <cell r="E17">
            <v>74.197000000000003</v>
          </cell>
          <cell r="G17">
            <v>7.2</v>
          </cell>
          <cell r="H17">
            <v>2.0819999999999999</v>
          </cell>
          <cell r="I17">
            <v>17.559999999999999</v>
          </cell>
          <cell r="J17">
            <v>3.0579999999999998</v>
          </cell>
          <cell r="K17">
            <v>34.880000000000003</v>
          </cell>
          <cell r="L17">
            <v>3.7170000000000001</v>
          </cell>
          <cell r="M17">
            <v>37.049999999999997</v>
          </cell>
          <cell r="N17">
            <v>3.734</v>
          </cell>
          <cell r="O17">
            <v>8.69</v>
          </cell>
          <cell r="P17">
            <v>2.4889999999999999</v>
          </cell>
          <cell r="Q17">
            <v>8.59</v>
          </cell>
          <cell r="R17">
            <v>2.36</v>
          </cell>
          <cell r="S17">
            <v>12.33</v>
          </cell>
          <cell r="T17">
            <v>2.6840000000000002</v>
          </cell>
          <cell r="U17">
            <v>37.119999999999997</v>
          </cell>
          <cell r="V17">
            <v>3.8069999999999999</v>
          </cell>
          <cell r="W17">
            <v>33.270000000000003</v>
          </cell>
          <cell r="X17">
            <v>3.714</v>
          </cell>
        </row>
        <row r="18">
          <cell r="B18" t="str">
            <v>0380</v>
          </cell>
          <cell r="C18">
            <v>0.47599999999999998</v>
          </cell>
          <cell r="D18">
            <v>73.331999999999994</v>
          </cell>
          <cell r="E18">
            <v>60.401000000000003</v>
          </cell>
          <cell r="G18">
            <v>8.0299999999999994</v>
          </cell>
          <cell r="H18">
            <v>0.59399999999999997</v>
          </cell>
          <cell r="I18">
            <v>15.31</v>
          </cell>
          <cell r="J18">
            <v>0.68200000000000005</v>
          </cell>
          <cell r="K18">
            <v>31.64</v>
          </cell>
          <cell r="L18">
            <v>0.78200000000000003</v>
          </cell>
          <cell r="M18">
            <v>40.909999999999997</v>
          </cell>
          <cell r="N18">
            <v>1.028</v>
          </cell>
          <cell r="O18">
            <v>11.36</v>
          </cell>
          <cell r="P18">
            <v>0.93300000000000005</v>
          </cell>
          <cell r="Q18">
            <v>11.83</v>
          </cell>
          <cell r="R18">
            <v>0.77500000000000002</v>
          </cell>
          <cell r="S18">
            <v>17.27</v>
          </cell>
          <cell r="T18">
            <v>0.80100000000000005</v>
          </cell>
          <cell r="U18">
            <v>25.66</v>
          </cell>
          <cell r="V18">
            <v>0.86099999999999999</v>
          </cell>
          <cell r="W18">
            <v>33.880000000000003</v>
          </cell>
          <cell r="X18">
            <v>1.1060000000000001</v>
          </cell>
        </row>
        <row r="19">
          <cell r="B19" t="str">
            <v>0392</v>
          </cell>
          <cell r="C19">
            <v>0.155</v>
          </cell>
          <cell r="D19">
            <v>72.430999999999997</v>
          </cell>
          <cell r="E19">
            <v>62.707999999999998</v>
          </cell>
          <cell r="G19">
            <v>6.83</v>
          </cell>
          <cell r="H19">
            <v>0.34799999999999998</v>
          </cell>
          <cell r="I19">
            <v>19.64</v>
          </cell>
          <cell r="J19">
            <v>0.48199999999999998</v>
          </cell>
          <cell r="K19">
            <v>37.619999999999997</v>
          </cell>
          <cell r="L19">
            <v>0.64100000000000001</v>
          </cell>
          <cell r="M19">
            <v>34.17</v>
          </cell>
          <cell r="N19">
            <v>0.69899999999999995</v>
          </cell>
          <cell r="O19">
            <v>6.49</v>
          </cell>
          <cell r="P19">
            <v>0.30099999999999999</v>
          </cell>
          <cell r="Q19">
            <v>11.13</v>
          </cell>
          <cell r="R19">
            <v>0.36699999999999999</v>
          </cell>
          <cell r="S19">
            <v>20.18</v>
          </cell>
          <cell r="T19">
            <v>0.48799999999999999</v>
          </cell>
          <cell r="U19">
            <v>33.1</v>
          </cell>
          <cell r="V19">
            <v>0.498</v>
          </cell>
          <cell r="W19">
            <v>29.11</v>
          </cell>
          <cell r="X19">
            <v>0.67700000000000005</v>
          </cell>
        </row>
        <row r="20">
          <cell r="B20" t="str">
            <v>0410</v>
          </cell>
          <cell r="C20">
            <v>0.59</v>
          </cell>
          <cell r="D20">
            <v>86.777000000000001</v>
          </cell>
          <cell r="E20">
            <v>73.92</v>
          </cell>
          <cell r="G20">
            <v>3.82</v>
          </cell>
          <cell r="H20">
            <v>0.65700000000000003</v>
          </cell>
          <cell r="I20">
            <v>8.69</v>
          </cell>
          <cell r="J20">
            <v>1.046</v>
          </cell>
          <cell r="K20">
            <v>37.1</v>
          </cell>
          <cell r="L20">
            <v>1.417</v>
          </cell>
          <cell r="M20">
            <v>48.26</v>
          </cell>
          <cell r="N20">
            <v>1.246</v>
          </cell>
          <cell r="O20">
            <v>10.33</v>
          </cell>
          <cell r="P20">
            <v>1.0549999999999999</v>
          </cell>
          <cell r="Q20">
            <v>6.25</v>
          </cell>
          <cell r="R20">
            <v>0.82799999999999996</v>
          </cell>
          <cell r="S20">
            <v>10.99</v>
          </cell>
          <cell r="T20">
            <v>0.96299999999999997</v>
          </cell>
          <cell r="U20">
            <v>33.729999999999997</v>
          </cell>
          <cell r="V20">
            <v>1.49</v>
          </cell>
          <cell r="W20">
            <v>38.700000000000003</v>
          </cell>
          <cell r="X20">
            <v>1.6679999999999999</v>
          </cell>
        </row>
        <row r="21">
          <cell r="B21" t="str">
            <v>0438</v>
          </cell>
          <cell r="C21">
            <v>0.30199999999999999</v>
          </cell>
          <cell r="D21">
            <v>78.97399999999999</v>
          </cell>
          <cell r="E21">
            <v>62.587000000000003</v>
          </cell>
          <cell r="G21">
            <v>4.04</v>
          </cell>
          <cell r="H21">
            <v>0.49399999999999999</v>
          </cell>
          <cell r="I21">
            <v>16.64</v>
          </cell>
          <cell r="J21">
            <v>0.88400000000000001</v>
          </cell>
          <cell r="K21">
            <v>40.61</v>
          </cell>
          <cell r="L21">
            <v>1.3640000000000001</v>
          </cell>
          <cell r="M21">
            <v>37</v>
          </cell>
          <cell r="N21">
            <v>1.2869999999999999</v>
          </cell>
          <cell r="O21">
            <v>9.2899999999999991</v>
          </cell>
          <cell r="P21">
            <v>0.71799999999999997</v>
          </cell>
          <cell r="Q21">
            <v>11.47</v>
          </cell>
          <cell r="R21">
            <v>0.65400000000000003</v>
          </cell>
          <cell r="S21">
            <v>17.89</v>
          </cell>
          <cell r="T21">
            <v>0.9</v>
          </cell>
          <cell r="U21">
            <v>33.85</v>
          </cell>
          <cell r="V21">
            <v>1.2370000000000001</v>
          </cell>
          <cell r="W21">
            <v>27.5</v>
          </cell>
          <cell r="X21">
            <v>1.3049999999999999</v>
          </cell>
        </row>
        <row r="22">
          <cell r="B22" t="str">
            <v>0442</v>
          </cell>
          <cell r="C22">
            <v>0.41599999999999998</v>
          </cell>
          <cell r="D22">
            <v>67.548000000000002</v>
          </cell>
          <cell r="E22">
            <v>57.097999999999999</v>
          </cell>
          <cell r="G22">
            <v>12.14</v>
          </cell>
          <cell r="H22">
            <v>0.81399999999999995</v>
          </cell>
          <cell r="I22">
            <v>17.690000000000001</v>
          </cell>
          <cell r="J22">
            <v>0.878</v>
          </cell>
          <cell r="K22">
            <v>35.01</v>
          </cell>
          <cell r="L22">
            <v>1.0980000000000001</v>
          </cell>
          <cell r="M22">
            <v>31.44</v>
          </cell>
          <cell r="N22">
            <v>1.2290000000000001</v>
          </cell>
          <cell r="O22">
            <v>11.11</v>
          </cell>
          <cell r="P22">
            <v>0.73699999999999999</v>
          </cell>
          <cell r="Q22">
            <v>15.21</v>
          </cell>
          <cell r="R22">
            <v>0.78100000000000003</v>
          </cell>
          <cell r="S22">
            <v>17.579999999999998</v>
          </cell>
          <cell r="T22">
            <v>0.82099999999999995</v>
          </cell>
          <cell r="U22">
            <v>28.14</v>
          </cell>
          <cell r="V22">
            <v>0.998</v>
          </cell>
          <cell r="W22">
            <v>27.96</v>
          </cell>
          <cell r="X22">
            <v>1.0249999999999999</v>
          </cell>
        </row>
        <row r="23">
          <cell r="B23" t="str">
            <v>0528</v>
          </cell>
          <cell r="C23">
            <v>0.41799999999999998</v>
          </cell>
          <cell r="D23">
            <v>72.592000000000013</v>
          </cell>
          <cell r="E23">
            <v>47.674999999999997</v>
          </cell>
          <cell r="G23">
            <v>13.82</v>
          </cell>
          <cell r="H23">
            <v>0.93</v>
          </cell>
          <cell r="I23">
            <v>11.79</v>
          </cell>
          <cell r="J23">
            <v>0.82699999999999996</v>
          </cell>
          <cell r="K23">
            <v>28.44</v>
          </cell>
          <cell r="L23">
            <v>1.1319999999999999</v>
          </cell>
          <cell r="M23">
            <v>43.02</v>
          </cell>
          <cell r="N23">
            <v>1.298</v>
          </cell>
          <cell r="O23">
            <v>9.81</v>
          </cell>
          <cell r="P23">
            <v>1.004</v>
          </cell>
          <cell r="Q23">
            <v>25.03</v>
          </cell>
          <cell r="R23">
            <v>1.385</v>
          </cell>
          <cell r="S23">
            <v>18.809999999999999</v>
          </cell>
          <cell r="T23">
            <v>1.198</v>
          </cell>
          <cell r="U23">
            <v>27.51</v>
          </cell>
          <cell r="V23">
            <v>1.335</v>
          </cell>
          <cell r="W23">
            <v>18.829999999999998</v>
          </cell>
          <cell r="X23">
            <v>1.2250000000000001</v>
          </cell>
        </row>
        <row r="24">
          <cell r="B24" t="str">
            <v>0554</v>
          </cell>
          <cell r="C24">
            <v>0.90900000000000003</v>
          </cell>
          <cell r="D24">
            <v>49.882999999999996</v>
          </cell>
          <cell r="E24">
            <v>44.83</v>
          </cell>
          <cell r="G24">
            <v>25.17</v>
          </cell>
          <cell r="H24">
            <v>1.03</v>
          </cell>
          <cell r="I24">
            <v>17.190000000000001</v>
          </cell>
          <cell r="J24">
            <v>0.871</v>
          </cell>
          <cell r="K24">
            <v>29.07</v>
          </cell>
          <cell r="L24">
            <v>0.98299999999999998</v>
          </cell>
          <cell r="M24">
            <v>19.829999999999998</v>
          </cell>
          <cell r="N24">
            <v>1.046</v>
          </cell>
          <cell r="O24">
            <v>10.42</v>
          </cell>
          <cell r="P24">
            <v>0.81899999999999995</v>
          </cell>
          <cell r="Q24">
            <v>29.55</v>
          </cell>
          <cell r="R24">
            <v>1.1819999999999999</v>
          </cell>
          <cell r="S24">
            <v>16.28</v>
          </cell>
          <cell r="T24">
            <v>0.92300000000000004</v>
          </cell>
          <cell r="U24">
            <v>26.59</v>
          </cell>
          <cell r="V24">
            <v>1.08</v>
          </cell>
          <cell r="W24">
            <v>17.16</v>
          </cell>
          <cell r="X24">
            <v>0.874</v>
          </cell>
        </row>
        <row r="25">
          <cell r="B25" t="str">
            <v>0578</v>
          </cell>
          <cell r="C25">
            <v>0.46800000000000003</v>
          </cell>
          <cell r="D25">
            <v>77.010999999999996</v>
          </cell>
          <cell r="E25">
            <v>68.73599999999999</v>
          </cell>
          <cell r="G25">
            <v>8</v>
          </cell>
          <cell r="H25">
            <v>0.70799999999999996</v>
          </cell>
          <cell r="I25">
            <v>11.92</v>
          </cell>
          <cell r="J25">
            <v>0.83899999999999997</v>
          </cell>
          <cell r="K25">
            <v>33.909999999999997</v>
          </cell>
          <cell r="L25">
            <v>1.101</v>
          </cell>
          <cell r="M25">
            <v>42</v>
          </cell>
          <cell r="N25">
            <v>1.389</v>
          </cell>
          <cell r="O25">
            <v>9.7100000000000009</v>
          </cell>
          <cell r="P25">
            <v>0.96799999999999997</v>
          </cell>
          <cell r="Q25">
            <v>10.029999999999999</v>
          </cell>
          <cell r="R25">
            <v>0.68100000000000005</v>
          </cell>
          <cell r="S25">
            <v>12.43</v>
          </cell>
          <cell r="T25">
            <v>0.66600000000000004</v>
          </cell>
          <cell r="U25">
            <v>25.96</v>
          </cell>
          <cell r="V25">
            <v>0.90600000000000003</v>
          </cell>
          <cell r="W25">
            <v>41.87</v>
          </cell>
          <cell r="X25">
            <v>1.302</v>
          </cell>
        </row>
        <row r="26">
          <cell r="B26" t="str">
            <v>0643</v>
          </cell>
          <cell r="C26">
            <v>0.374</v>
          </cell>
          <cell r="D26">
            <v>76.427999999999997</v>
          </cell>
          <cell r="E26">
            <v>62.471000000000004</v>
          </cell>
          <cell r="G26">
            <v>6.11</v>
          </cell>
          <cell r="H26">
            <v>0.50900000000000001</v>
          </cell>
          <cell r="I26">
            <v>15.83</v>
          </cell>
          <cell r="J26">
            <v>0.82099999999999995</v>
          </cell>
          <cell r="K26">
            <v>40.619999999999997</v>
          </cell>
          <cell r="L26">
            <v>1.038</v>
          </cell>
          <cell r="M26">
            <v>34.770000000000003</v>
          </cell>
          <cell r="N26">
            <v>1.0589999999999999</v>
          </cell>
          <cell r="O26">
            <v>12.45</v>
          </cell>
          <cell r="P26">
            <v>0.72</v>
          </cell>
          <cell r="Q26">
            <v>9.85</v>
          </cell>
          <cell r="R26">
            <v>0.73299999999999998</v>
          </cell>
          <cell r="S26">
            <v>16.190000000000001</v>
          </cell>
          <cell r="T26">
            <v>0.80800000000000005</v>
          </cell>
          <cell r="U26">
            <v>28.08</v>
          </cell>
          <cell r="V26">
            <v>0.97099999999999997</v>
          </cell>
          <cell r="W26">
            <v>33.42</v>
          </cell>
          <cell r="X26">
            <v>1.071</v>
          </cell>
        </row>
        <row r="27">
          <cell r="B27" t="str">
            <v>0724</v>
          </cell>
          <cell r="C27">
            <v>0.28699999999999998</v>
          </cell>
          <cell r="D27">
            <v>80.432999999999993</v>
          </cell>
          <cell r="E27">
            <v>70.543000000000006</v>
          </cell>
          <cell r="G27">
            <v>5.32</v>
          </cell>
          <cell r="H27">
            <v>0.48799999999999999</v>
          </cell>
          <cell r="I27">
            <v>13.6</v>
          </cell>
          <cell r="J27">
            <v>0.93300000000000005</v>
          </cell>
          <cell r="K27">
            <v>42.25</v>
          </cell>
          <cell r="L27">
            <v>1.353</v>
          </cell>
          <cell r="M27">
            <v>36.83</v>
          </cell>
          <cell r="N27">
            <v>1.268</v>
          </cell>
          <cell r="O27">
            <v>8.07</v>
          </cell>
          <cell r="P27">
            <v>0.67200000000000004</v>
          </cell>
          <cell r="Q27">
            <v>8.86</v>
          </cell>
          <cell r="R27">
            <v>0.69299999999999995</v>
          </cell>
          <cell r="S27">
            <v>13.93</v>
          </cell>
          <cell r="T27">
            <v>0.91900000000000004</v>
          </cell>
          <cell r="U27">
            <v>38.07</v>
          </cell>
          <cell r="V27">
            <v>1.393</v>
          </cell>
          <cell r="W27">
            <v>31.08</v>
          </cell>
          <cell r="X27">
            <v>1.3819999999999999</v>
          </cell>
        </row>
        <row r="28">
          <cell r="B28" t="str">
            <v>0752</v>
          </cell>
          <cell r="C28">
            <v>0.35299999999999998</v>
          </cell>
          <cell r="D28">
            <v>81.865000000000009</v>
          </cell>
          <cell r="E28">
            <v>83.534999999999997</v>
          </cell>
          <cell r="G28">
            <v>3.92</v>
          </cell>
          <cell r="H28">
            <v>0.46300000000000002</v>
          </cell>
          <cell r="I28">
            <v>11.5</v>
          </cell>
          <cell r="J28">
            <v>0.65700000000000003</v>
          </cell>
          <cell r="K28">
            <v>31.14</v>
          </cell>
          <cell r="L28">
            <v>0.90500000000000003</v>
          </cell>
          <cell r="M28">
            <v>49.82</v>
          </cell>
          <cell r="N28">
            <v>1.1830000000000001</v>
          </cell>
          <cell r="O28">
            <v>5.71</v>
          </cell>
          <cell r="P28">
            <v>0.56899999999999995</v>
          </cell>
          <cell r="Q28">
            <v>4.1399999999999997</v>
          </cell>
          <cell r="R28">
            <v>0.41199999999999998</v>
          </cell>
          <cell r="S28">
            <v>7.46</v>
          </cell>
          <cell r="T28">
            <v>0.53</v>
          </cell>
          <cell r="U28">
            <v>25.42</v>
          </cell>
          <cell r="V28">
            <v>0.83499999999999996</v>
          </cell>
          <cell r="W28">
            <v>57.28</v>
          </cell>
          <cell r="X28">
            <v>1.1120000000000001</v>
          </cell>
        </row>
        <row r="29">
          <cell r="B29" t="str">
            <v>0826</v>
          </cell>
          <cell r="C29">
            <v>0.46700000000000003</v>
          </cell>
          <cell r="D29">
            <v>69.33</v>
          </cell>
          <cell r="E29">
            <v>64.243000000000009</v>
          </cell>
          <cell r="G29">
            <v>9.41</v>
          </cell>
          <cell r="H29">
            <v>0.63</v>
          </cell>
          <cell r="I29">
            <v>18.09</v>
          </cell>
          <cell r="J29">
            <v>0.81299999999999994</v>
          </cell>
          <cell r="K29">
            <v>37.56</v>
          </cell>
          <cell r="L29">
            <v>1.07</v>
          </cell>
          <cell r="M29">
            <v>30.7</v>
          </cell>
          <cell r="N29">
            <v>1.175</v>
          </cell>
          <cell r="O29">
            <v>9.31</v>
          </cell>
          <cell r="P29">
            <v>0.76500000000000001</v>
          </cell>
          <cell r="Q29">
            <v>9.7799999999999994</v>
          </cell>
          <cell r="R29">
            <v>0.69899999999999995</v>
          </cell>
          <cell r="S29">
            <v>17.75</v>
          </cell>
          <cell r="T29">
            <v>1.35</v>
          </cell>
          <cell r="U29">
            <v>34.28</v>
          </cell>
          <cell r="V29">
            <v>1.093</v>
          </cell>
          <cell r="W29">
            <v>28.87</v>
          </cell>
          <cell r="X29">
            <v>1.1559999999999999</v>
          </cell>
        </row>
        <row r="30">
          <cell r="B30" t="str">
            <v>0840</v>
          </cell>
          <cell r="C30">
            <v>0.33400000000000002</v>
          </cell>
          <cell r="D30">
            <v>71.323999999999998</v>
          </cell>
          <cell r="E30">
            <v>71.74199999999999</v>
          </cell>
          <cell r="G30">
            <v>7.38</v>
          </cell>
          <cell r="H30">
            <v>0.60699999999999998</v>
          </cell>
          <cell r="I30">
            <v>20.97</v>
          </cell>
          <cell r="J30">
            <v>1.071</v>
          </cell>
          <cell r="K30">
            <v>39.29</v>
          </cell>
          <cell r="L30">
            <v>1.234</v>
          </cell>
          <cell r="M30">
            <v>30.8</v>
          </cell>
          <cell r="N30">
            <v>1.2310000000000001</v>
          </cell>
          <cell r="O30">
            <v>4.29</v>
          </cell>
          <cell r="P30">
            <v>0.53600000000000003</v>
          </cell>
          <cell r="Q30">
            <v>9.18</v>
          </cell>
          <cell r="R30">
            <v>0.69399999999999995</v>
          </cell>
          <cell r="S30">
            <v>16.04</v>
          </cell>
          <cell r="T30">
            <v>0.84299999999999997</v>
          </cell>
          <cell r="U30">
            <v>36.659999999999997</v>
          </cell>
          <cell r="V30">
            <v>1.252</v>
          </cell>
          <cell r="W30">
            <v>33.83</v>
          </cell>
          <cell r="X30">
            <v>1.347</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sheetData sheetId="72" refreshError="1"/>
      <sheetData sheetId="73" refreshError="1"/>
      <sheetData sheetId="74" refreshError="1"/>
      <sheetData sheetId="75" refreshError="1"/>
      <sheetData sheetId="76" refreshError="1"/>
      <sheetData sheetId="77" refreshError="1"/>
      <sheetData sheetId="78"/>
      <sheetData sheetId="79" refreshError="1"/>
      <sheetData sheetId="80" refreshError="1"/>
      <sheetData sheetId="81"/>
      <sheetData sheetId="82" refreshError="1"/>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refreshError="1"/>
      <sheetData sheetId="118" refreshError="1"/>
      <sheetData sheetId="119" refreshError="1"/>
      <sheetData sheetId="120" refreshError="1"/>
      <sheetData sheetId="121" refreshError="1"/>
      <sheetData sheetId="12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nent"/>
      <sheetName val="statistics"/>
      <sheetName val="set"/>
      <sheetName val="stations"/>
    </sheetNames>
    <sheetDataSet>
      <sheetData sheetId="0">
        <row r="1">
          <cell r="A1" t="str">
            <v>cp_number</v>
          </cell>
          <cell r="B1" t="str">
            <v>cp_caption</v>
          </cell>
          <cell r="C1" t="str">
            <v>mx_code</v>
          </cell>
          <cell r="D1" t="str">
            <v>cp_name</v>
          </cell>
          <cell r="E1" t="str">
            <v>cp_unit</v>
          </cell>
          <cell r="F1" t="str">
            <v>code_eoi</v>
          </cell>
          <cell r="G1" t="str">
            <v>code_iso</v>
          </cell>
        </row>
        <row r="2">
          <cell r="A2">
            <v>1</v>
          </cell>
          <cell r="B2" t="str">
            <v>SO2</v>
          </cell>
          <cell r="C2" t="str">
            <v>air</v>
          </cell>
          <cell r="D2" t="str">
            <v>Sulphur dioxide</v>
          </cell>
          <cell r="E2" t="str">
            <v>ug/m3</v>
          </cell>
          <cell r="F2" t="str">
            <v>1</v>
          </cell>
          <cell r="G2" t="str">
            <v>01</v>
          </cell>
        </row>
        <row r="3">
          <cell r="A3">
            <v>3</v>
          </cell>
          <cell r="B3" t="str">
            <v>SA</v>
          </cell>
          <cell r="C3" t="str">
            <v>air</v>
          </cell>
          <cell r="D3" t="str">
            <v>Strong acidity</v>
          </cell>
          <cell r="E3" t="str">
            <v>ug SO2/m3</v>
          </cell>
          <cell r="F3" t="str">
            <v>46</v>
          </cell>
          <cell r="G3" t="str">
            <v>10</v>
          </cell>
        </row>
        <row r="4">
          <cell r="A4">
            <v>4</v>
          </cell>
          <cell r="B4" t="str">
            <v>SPM</v>
          </cell>
          <cell r="C4" t="str">
            <v>aerosol</v>
          </cell>
          <cell r="D4" t="str">
            <v>Total suspended particulates</v>
          </cell>
          <cell r="E4" t="str">
            <v>ug/m3</v>
          </cell>
          <cell r="F4" t="str">
            <v>5</v>
          </cell>
          <cell r="G4" t="str">
            <v>22</v>
          </cell>
        </row>
        <row r="5">
          <cell r="A5">
            <v>5</v>
          </cell>
          <cell r="B5" t="str">
            <v>PM10</v>
          </cell>
          <cell r="C5" t="str">
            <v>aerosol</v>
          </cell>
          <cell r="D5" t="str">
            <v>Particulate matter &lt; 10 µm</v>
          </cell>
          <cell r="E5" t="str">
            <v>ug/m3</v>
          </cell>
          <cell r="F5" t="str">
            <v>3</v>
          </cell>
          <cell r="G5" t="str">
            <v>24</v>
          </cell>
        </row>
        <row r="6">
          <cell r="A6">
            <v>6</v>
          </cell>
          <cell r="B6" t="str">
            <v>BS</v>
          </cell>
          <cell r="C6" t="str">
            <v>air</v>
          </cell>
          <cell r="D6" t="str">
            <v>Black smoke</v>
          </cell>
          <cell r="E6" t="str">
            <v>ug/m3</v>
          </cell>
          <cell r="F6" t="str">
            <v>14</v>
          </cell>
          <cell r="G6" t="str">
            <v>11</v>
          </cell>
        </row>
        <row r="7">
          <cell r="A7">
            <v>7</v>
          </cell>
          <cell r="B7" t="str">
            <v>O3</v>
          </cell>
          <cell r="C7" t="str">
            <v>air</v>
          </cell>
          <cell r="D7" t="str">
            <v>Ozone</v>
          </cell>
          <cell r="E7" t="str">
            <v>ug/m3</v>
          </cell>
          <cell r="F7" t="str">
            <v>7</v>
          </cell>
          <cell r="G7" t="str">
            <v>08</v>
          </cell>
        </row>
        <row r="8">
          <cell r="A8">
            <v>8</v>
          </cell>
          <cell r="B8" t="str">
            <v>NO2</v>
          </cell>
          <cell r="C8" t="str">
            <v>air</v>
          </cell>
          <cell r="D8" t="str">
            <v>Nitrogen dioxide</v>
          </cell>
          <cell r="E8" t="str">
            <v>ug/m3</v>
          </cell>
          <cell r="F8" t="str">
            <v>2</v>
          </cell>
          <cell r="G8" t="str">
            <v>03</v>
          </cell>
        </row>
        <row r="9">
          <cell r="A9">
            <v>9</v>
          </cell>
          <cell r="B9" t="str">
            <v>NOX</v>
          </cell>
          <cell r="C9" t="str">
            <v>air</v>
          </cell>
          <cell r="D9" t="str">
            <v>Nitrogen oxides</v>
          </cell>
          <cell r="E9" t="str">
            <v>ug NO2/m3</v>
          </cell>
          <cell r="F9" t="str">
            <v>15</v>
          </cell>
          <cell r="G9" t="str">
            <v>35</v>
          </cell>
        </row>
        <row r="10">
          <cell r="A10">
            <v>10</v>
          </cell>
          <cell r="B10" t="str">
            <v>CO</v>
          </cell>
          <cell r="C10" t="str">
            <v>air</v>
          </cell>
          <cell r="D10" t="str">
            <v>Carbon monoxide</v>
          </cell>
          <cell r="E10" t="str">
            <v>mg/m3</v>
          </cell>
          <cell r="F10" t="str">
            <v>9</v>
          </cell>
          <cell r="G10" t="str">
            <v>04</v>
          </cell>
        </row>
        <row r="11">
          <cell r="A11">
            <v>11</v>
          </cell>
          <cell r="B11" t="str">
            <v>H2S</v>
          </cell>
          <cell r="C11" t="str">
            <v>air</v>
          </cell>
          <cell r="D11" t="str">
            <v>Hydrogen sulphide</v>
          </cell>
          <cell r="E11" t="str">
            <v>ug/m3</v>
          </cell>
          <cell r="F11" t="str">
            <v>51</v>
          </cell>
          <cell r="G11" t="str">
            <v>05</v>
          </cell>
        </row>
        <row r="12">
          <cell r="A12">
            <v>12</v>
          </cell>
          <cell r="B12" t="str">
            <v>Pb</v>
          </cell>
          <cell r="C12" t="str">
            <v>aerosol</v>
          </cell>
          <cell r="D12" t="str">
            <v>Lead</v>
          </cell>
          <cell r="E12" t="str">
            <v>ug/m3</v>
          </cell>
          <cell r="F12" t="str">
            <v>6</v>
          </cell>
          <cell r="G12" t="str">
            <v>19</v>
          </cell>
        </row>
        <row r="13">
          <cell r="A13">
            <v>13</v>
          </cell>
          <cell r="B13" t="str">
            <v>Hg</v>
          </cell>
          <cell r="C13" t="str">
            <v>aerosol</v>
          </cell>
          <cell r="D13" t="str">
            <v>Mercury</v>
          </cell>
          <cell r="E13" t="str">
            <v>ng/m3</v>
          </cell>
          <cell r="F13" t="str">
            <v>13</v>
          </cell>
          <cell r="G13" t="str">
            <v>85</v>
          </cell>
        </row>
        <row r="14">
          <cell r="A14">
            <v>14</v>
          </cell>
          <cell r="B14" t="str">
            <v>Cd</v>
          </cell>
          <cell r="C14" t="str">
            <v>aerosol</v>
          </cell>
          <cell r="D14" t="str">
            <v>Cadmium</v>
          </cell>
          <cell r="E14" t="str">
            <v>ng/m3</v>
          </cell>
          <cell r="F14" t="str">
            <v>10</v>
          </cell>
          <cell r="G14" t="str">
            <v>82</v>
          </cell>
        </row>
        <row r="15">
          <cell r="A15">
            <v>15</v>
          </cell>
          <cell r="B15" t="str">
            <v>Ni</v>
          </cell>
          <cell r="C15" t="str">
            <v>aerosol</v>
          </cell>
          <cell r="D15" t="str">
            <v>Nickel</v>
          </cell>
          <cell r="E15" t="str">
            <v>ng/m3</v>
          </cell>
          <cell r="F15" t="str">
            <v>12</v>
          </cell>
          <cell r="G15" t="str">
            <v>87</v>
          </cell>
        </row>
        <row r="16">
          <cell r="A16">
            <v>16</v>
          </cell>
          <cell r="B16" t="str">
            <v>Cr</v>
          </cell>
          <cell r="C16" t="str">
            <v>aerosol</v>
          </cell>
          <cell r="D16" t="str">
            <v>Chromium</v>
          </cell>
          <cell r="E16" t="str">
            <v>ng/m3</v>
          </cell>
          <cell r="F16" t="str">
            <v>49</v>
          </cell>
          <cell r="G16" t="str">
            <v>83</v>
          </cell>
        </row>
        <row r="17">
          <cell r="A17">
            <v>17</v>
          </cell>
          <cell r="B17" t="str">
            <v>Mn</v>
          </cell>
          <cell r="C17" t="str">
            <v>aerosol</v>
          </cell>
          <cell r="D17" t="str">
            <v>Manganese</v>
          </cell>
          <cell r="E17" t="str">
            <v>ng/m3</v>
          </cell>
          <cell r="F17" t="str">
            <v>50</v>
          </cell>
          <cell r="G17" t="str">
            <v>90</v>
          </cell>
        </row>
        <row r="18">
          <cell r="A18">
            <v>18</v>
          </cell>
          <cell r="B18" t="str">
            <v>As</v>
          </cell>
          <cell r="C18" t="str">
            <v>aerosol</v>
          </cell>
          <cell r="D18" t="str">
            <v>Arsenic</v>
          </cell>
          <cell r="E18" t="str">
            <v>ng/m3</v>
          </cell>
          <cell r="F18" t="str">
            <v>11</v>
          </cell>
          <cell r="G18" t="str">
            <v>80</v>
          </cell>
        </row>
        <row r="19">
          <cell r="A19">
            <v>19</v>
          </cell>
          <cell r="B19" t="str">
            <v>CS2</v>
          </cell>
          <cell r="C19" t="str">
            <v>air</v>
          </cell>
          <cell r="D19" t="str">
            <v>Carbon disulphide</v>
          </cell>
          <cell r="E19" t="str">
            <v>ug/m3</v>
          </cell>
          <cell r="F19" t="str">
            <v>52</v>
          </cell>
        </row>
        <row r="20">
          <cell r="A20">
            <v>20</v>
          </cell>
          <cell r="B20" t="str">
            <v>C6H6</v>
          </cell>
          <cell r="C20" t="str">
            <v>air</v>
          </cell>
          <cell r="D20" t="str">
            <v>Benzene</v>
          </cell>
          <cell r="E20" t="str">
            <v>ug/m3</v>
          </cell>
          <cell r="F20" t="str">
            <v>8</v>
          </cell>
          <cell r="G20" t="str">
            <v>V4</v>
          </cell>
        </row>
        <row r="21">
          <cell r="A21">
            <v>21</v>
          </cell>
          <cell r="B21" t="str">
            <v>C6H5-CH3</v>
          </cell>
          <cell r="C21" t="str">
            <v>air</v>
          </cell>
          <cell r="D21" t="str">
            <v>Toluene</v>
          </cell>
          <cell r="E21" t="str">
            <v>ug/m3</v>
          </cell>
          <cell r="F21" t="str">
            <v>37</v>
          </cell>
          <cell r="G21" t="str">
            <v>VQ</v>
          </cell>
        </row>
        <row r="22">
          <cell r="A22">
            <v>22</v>
          </cell>
          <cell r="B22" t="str">
            <v>C6H5-CH=CH2</v>
          </cell>
          <cell r="C22" t="str">
            <v>air</v>
          </cell>
          <cell r="D22" t="str">
            <v>Styrene</v>
          </cell>
          <cell r="E22" t="str">
            <v>ug/m3</v>
          </cell>
          <cell r="F22" t="str">
            <v>53</v>
          </cell>
        </row>
        <row r="23">
          <cell r="A23">
            <v>23</v>
          </cell>
          <cell r="B23" t="str">
            <v>CH2=CH-CN</v>
          </cell>
          <cell r="C23" t="str">
            <v>air</v>
          </cell>
          <cell r="D23" t="str">
            <v>Acrylonitrile</v>
          </cell>
          <cell r="E23" t="str">
            <v>ug/m3</v>
          </cell>
          <cell r="F23" t="str">
            <v>54</v>
          </cell>
        </row>
        <row r="24">
          <cell r="A24">
            <v>24</v>
          </cell>
          <cell r="B24" t="str">
            <v>CH2=CH-CH=CH2</v>
          </cell>
          <cell r="C24" t="str">
            <v>air</v>
          </cell>
          <cell r="D24" t="str">
            <v>1.3 Butadiene</v>
          </cell>
          <cell r="E24" t="str">
            <v>ug/m3</v>
          </cell>
          <cell r="F24" t="str">
            <v>26</v>
          </cell>
          <cell r="G24" t="str">
            <v>V0</v>
          </cell>
        </row>
        <row r="25">
          <cell r="A25">
            <v>25</v>
          </cell>
          <cell r="B25" t="str">
            <v>HCHO</v>
          </cell>
          <cell r="C25" t="str">
            <v>air</v>
          </cell>
          <cell r="D25" t="str">
            <v>Formaldehyde</v>
          </cell>
          <cell r="E25" t="str">
            <v>ug/m3</v>
          </cell>
          <cell r="F25" t="str">
            <v>44</v>
          </cell>
          <cell r="G25" t="str">
            <v>VB</v>
          </cell>
        </row>
        <row r="26">
          <cell r="A26">
            <v>26</v>
          </cell>
          <cell r="B26" t="str">
            <v>CHCl=CCl2</v>
          </cell>
          <cell r="C26" t="str">
            <v>air</v>
          </cell>
          <cell r="D26" t="str">
            <v>Trichloroethylene</v>
          </cell>
          <cell r="E26" t="str">
            <v>ug/m3</v>
          </cell>
          <cell r="F26" t="str">
            <v>55</v>
          </cell>
          <cell r="G26" t="str">
            <v>H3</v>
          </cell>
        </row>
        <row r="27">
          <cell r="A27">
            <v>27</v>
          </cell>
          <cell r="B27" t="str">
            <v>C2Cl4</v>
          </cell>
          <cell r="C27" t="str">
            <v>air</v>
          </cell>
          <cell r="D27" t="str">
            <v>Tetrachloroethylene</v>
          </cell>
          <cell r="E27" t="str">
            <v>ug/m3</v>
          </cell>
          <cell r="F27" t="str">
            <v>56</v>
          </cell>
          <cell r="G27" t="str">
            <v>H4</v>
          </cell>
        </row>
        <row r="28">
          <cell r="A28">
            <v>28</v>
          </cell>
          <cell r="B28" t="str">
            <v>CH2Cl2</v>
          </cell>
          <cell r="C28" t="str">
            <v>air</v>
          </cell>
          <cell r="D28" t="str">
            <v>Dichloromethane</v>
          </cell>
          <cell r="E28" t="str">
            <v>ug/m3</v>
          </cell>
          <cell r="F28" t="str">
            <v>57</v>
          </cell>
        </row>
        <row r="29">
          <cell r="A29">
            <v>29</v>
          </cell>
          <cell r="B29" t="str">
            <v>BaP</v>
          </cell>
          <cell r="C29" t="str">
            <v>precip</v>
          </cell>
          <cell r="D29" t="str">
            <v>Benzo(a)pyrene</v>
          </cell>
          <cell r="E29" t="str">
            <v>ug/m3</v>
          </cell>
          <cell r="F29" t="str">
            <v>58</v>
          </cell>
          <cell r="G29" t="str">
            <v>P1</v>
          </cell>
        </row>
        <row r="30">
          <cell r="A30">
            <v>30</v>
          </cell>
          <cell r="B30" t="str">
            <v>PAH</v>
          </cell>
          <cell r="C30" t="str">
            <v>air+aerosol</v>
          </cell>
          <cell r="D30" t="str">
            <v>Polyaromatic hydrocarbons</v>
          </cell>
          <cell r="E30" t="str">
            <v>ng/m3</v>
          </cell>
        </row>
        <row r="31">
          <cell r="A31">
            <v>31</v>
          </cell>
          <cell r="B31" t="str">
            <v>VC</v>
          </cell>
          <cell r="C31" t="str">
            <v>air</v>
          </cell>
          <cell r="D31" t="str">
            <v>Vinyl chloride</v>
          </cell>
          <cell r="E31" t="str">
            <v>ug/m3</v>
          </cell>
          <cell r="F31" t="str">
            <v>59</v>
          </cell>
        </row>
        <row r="32">
          <cell r="A32">
            <v>32</v>
          </cell>
          <cell r="B32" t="str">
            <v>THC (NM)</v>
          </cell>
          <cell r="C32" t="str">
            <v>air</v>
          </cell>
          <cell r="D32" t="str">
            <v>Total non-methane hydrocarbons</v>
          </cell>
          <cell r="E32" t="str">
            <v>ug C/m3</v>
          </cell>
          <cell r="F32" t="str">
            <v>45</v>
          </cell>
        </row>
        <row r="33">
          <cell r="A33">
            <v>33</v>
          </cell>
          <cell r="B33" t="str">
            <v>T-VOC</v>
          </cell>
          <cell r="C33" t="str">
            <v>air</v>
          </cell>
          <cell r="D33" t="str">
            <v>Total volatile organic compounds</v>
          </cell>
          <cell r="E33" t="str">
            <v>ug/m3</v>
          </cell>
        </row>
        <row r="34">
          <cell r="A34">
            <v>34</v>
          </cell>
          <cell r="B34" t="str">
            <v>PAN</v>
          </cell>
          <cell r="C34" t="str">
            <v>air</v>
          </cell>
          <cell r="D34" t="str">
            <v>Peroxyacetyl nitrate</v>
          </cell>
          <cell r="E34" t="str">
            <v>ug/m3</v>
          </cell>
          <cell r="F34" t="str">
            <v>60</v>
          </cell>
          <cell r="G34" t="str">
            <v>09</v>
          </cell>
        </row>
        <row r="35">
          <cell r="A35">
            <v>35</v>
          </cell>
          <cell r="B35" t="str">
            <v>NH3</v>
          </cell>
          <cell r="C35" t="str">
            <v>air</v>
          </cell>
          <cell r="D35" t="str">
            <v>Ammonia</v>
          </cell>
          <cell r="E35" t="str">
            <v>ug/m3</v>
          </cell>
          <cell r="F35" t="str">
            <v>61</v>
          </cell>
          <cell r="G35" t="str">
            <v>21</v>
          </cell>
        </row>
        <row r="36">
          <cell r="A36">
            <v>36</v>
          </cell>
          <cell r="B36" t="str">
            <v>N-DEP</v>
          </cell>
          <cell r="C36" t="str">
            <v>flux</v>
          </cell>
          <cell r="D36" t="str">
            <v>Wet nitrogen deposition</v>
          </cell>
          <cell r="E36" t="str">
            <v>mg N/(m2*m</v>
          </cell>
          <cell r="F36" t="str">
            <v>62</v>
          </cell>
        </row>
        <row r="37">
          <cell r="A37">
            <v>37</v>
          </cell>
          <cell r="B37" t="str">
            <v>S-DEP</v>
          </cell>
          <cell r="C37" t="str">
            <v>flux</v>
          </cell>
          <cell r="D37" t="str">
            <v>Wet sulphur deposition</v>
          </cell>
          <cell r="E37" t="str">
            <v>mg S/(m2*m</v>
          </cell>
          <cell r="F37" t="str">
            <v>63</v>
          </cell>
        </row>
        <row r="38">
          <cell r="A38">
            <v>38</v>
          </cell>
          <cell r="B38" t="str">
            <v>NO</v>
          </cell>
          <cell r="C38" t="str">
            <v>air</v>
          </cell>
          <cell r="D38" t="str">
            <v>Nitrogen monoxide</v>
          </cell>
          <cell r="E38" t="str">
            <v>ug/m3</v>
          </cell>
          <cell r="G38" t="str">
            <v>02</v>
          </cell>
        </row>
        <row r="39">
          <cell r="A39">
            <v>39</v>
          </cell>
          <cell r="B39" t="str">
            <v>HCl</v>
          </cell>
          <cell r="C39" t="str">
            <v>air</v>
          </cell>
          <cell r="D39" t="str">
            <v>Hydrogen chloride</v>
          </cell>
          <cell r="E39" t="str">
            <v>ug/m3</v>
          </cell>
          <cell r="G39" t="str">
            <v>07</v>
          </cell>
        </row>
        <row r="40">
          <cell r="A40">
            <v>40</v>
          </cell>
          <cell r="B40" t="str">
            <v>HF</v>
          </cell>
          <cell r="C40" t="str">
            <v>air</v>
          </cell>
          <cell r="D40" t="str">
            <v>Hydrogen fluoride</v>
          </cell>
          <cell r="E40" t="str">
            <v>ug/m3</v>
          </cell>
          <cell r="G40" t="str">
            <v>06</v>
          </cell>
        </row>
        <row r="41">
          <cell r="A41">
            <v>41</v>
          </cell>
          <cell r="B41" t="str">
            <v>CH4</v>
          </cell>
          <cell r="C41" t="str">
            <v>air</v>
          </cell>
          <cell r="D41" t="str">
            <v>Methane</v>
          </cell>
          <cell r="E41" t="str">
            <v>ug/m3</v>
          </cell>
          <cell r="F41" t="str">
            <v>48</v>
          </cell>
          <cell r="G41" t="str">
            <v>16</v>
          </cell>
        </row>
        <row r="42">
          <cell r="A42">
            <v>45</v>
          </cell>
          <cell r="B42" t="str">
            <v>NH4</v>
          </cell>
          <cell r="C42" t="str">
            <v>aerosol</v>
          </cell>
          <cell r="D42" t="str">
            <v>Particulate ammonium</v>
          </cell>
          <cell r="E42" t="str">
            <v>ug/m3</v>
          </cell>
        </row>
        <row r="43">
          <cell r="A43">
            <v>46</v>
          </cell>
          <cell r="B43" t="str">
            <v>NO3</v>
          </cell>
          <cell r="C43" t="str">
            <v>aerosol</v>
          </cell>
          <cell r="D43" t="str">
            <v>Particulate nitrate</v>
          </cell>
          <cell r="E43" t="str">
            <v>ug/m3</v>
          </cell>
        </row>
        <row r="44">
          <cell r="A44">
            <v>47</v>
          </cell>
          <cell r="B44" t="str">
            <v>SO4 (H2SO4 aerosols) (SO4--)</v>
          </cell>
          <cell r="C44" t="str">
            <v>aerosol</v>
          </cell>
          <cell r="D44" t="str">
            <v>Particulate sulphate</v>
          </cell>
          <cell r="E44" t="str">
            <v>ug/m3</v>
          </cell>
        </row>
        <row r="45">
          <cell r="A45">
            <v>48</v>
          </cell>
          <cell r="B45" t="str">
            <v>Se</v>
          </cell>
          <cell r="C45" t="str">
            <v>aerosol</v>
          </cell>
          <cell r="D45" t="str">
            <v>Selenium</v>
          </cell>
          <cell r="E45" t="str">
            <v>ng/m3</v>
          </cell>
        </row>
        <row r="46">
          <cell r="A46">
            <v>49</v>
          </cell>
          <cell r="B46" t="str">
            <v>Vanadium</v>
          </cell>
          <cell r="C46" t="str">
            <v>aerosol</v>
          </cell>
          <cell r="D46" t="str">
            <v>Vanadium</v>
          </cell>
          <cell r="E46" t="str">
            <v>ng/m3</v>
          </cell>
          <cell r="G46" t="str">
            <v>92</v>
          </cell>
        </row>
        <row r="47">
          <cell r="A47">
            <v>50</v>
          </cell>
          <cell r="B47" t="str">
            <v>HNO3</v>
          </cell>
          <cell r="C47" t="str">
            <v>air</v>
          </cell>
          <cell r="D47" t="str">
            <v>Gaseous nitric acid</v>
          </cell>
          <cell r="E47" t="str">
            <v>ug/m3</v>
          </cell>
          <cell r="G47" t="str">
            <v>37</v>
          </cell>
        </row>
        <row r="48">
          <cell r="A48">
            <v>51</v>
          </cell>
          <cell r="B48" t="str">
            <v>HC C2-C6(excl. AROM. &amp; CHLH)</v>
          </cell>
          <cell r="C48" t="str">
            <v>air+aerosol</v>
          </cell>
          <cell r="D48" t="str">
            <v>HC C2-C6(excl. AROM. &amp; CHLH)</v>
          </cell>
          <cell r="E48" t="str">
            <v>ug/m3</v>
          </cell>
        </row>
        <row r="49">
          <cell r="A49">
            <v>52</v>
          </cell>
          <cell r="B49" t="str">
            <v>HC &gt; C6 (excl. AROM. &amp; CHLH)</v>
          </cell>
          <cell r="C49" t="str">
            <v>air+aerosol</v>
          </cell>
          <cell r="D49" t="str">
            <v>HC &gt; C6 (excl. AROM. &amp; CHLH)</v>
          </cell>
          <cell r="E49" t="str">
            <v>ug/m3</v>
          </cell>
        </row>
        <row r="50">
          <cell r="A50">
            <v>53</v>
          </cell>
          <cell r="B50" t="str">
            <v>Aromatics (except C6H6)</v>
          </cell>
          <cell r="C50" t="str">
            <v>air</v>
          </cell>
          <cell r="D50" t="str">
            <v>Aromatics (except C6H6)</v>
          </cell>
          <cell r="E50" t="str">
            <v>ug/m3</v>
          </cell>
        </row>
        <row r="51">
          <cell r="A51">
            <v>54</v>
          </cell>
          <cell r="B51" t="str">
            <v>Chlorinated hydrocarbons</v>
          </cell>
          <cell r="C51" t="str">
            <v>air</v>
          </cell>
          <cell r="D51" t="str">
            <v>Chlorinated hydrocarbons</v>
          </cell>
          <cell r="E51" t="str">
            <v>ug/m3</v>
          </cell>
        </row>
        <row r="52">
          <cell r="A52">
            <v>62</v>
          </cell>
          <cell r="B52" t="str">
            <v>Fluor (except HF)</v>
          </cell>
          <cell r="C52" t="str">
            <v>air</v>
          </cell>
          <cell r="D52" t="str">
            <v>Fluoride (except HF)</v>
          </cell>
          <cell r="E52" t="str">
            <v>ug/m3</v>
          </cell>
        </row>
        <row r="53">
          <cell r="A53">
            <v>63</v>
          </cell>
          <cell r="B53" t="str">
            <v>Zn</v>
          </cell>
          <cell r="C53" t="str">
            <v>aerosol</v>
          </cell>
          <cell r="D53" t="str">
            <v>Zinc</v>
          </cell>
          <cell r="E53" t="str">
            <v>ng/m3</v>
          </cell>
          <cell r="G53" t="str">
            <v>88</v>
          </cell>
        </row>
        <row r="54">
          <cell r="A54">
            <v>64</v>
          </cell>
          <cell r="B54" t="str">
            <v>Co</v>
          </cell>
          <cell r="C54" t="str">
            <v>aerosol</v>
          </cell>
          <cell r="D54" t="str">
            <v>Cobalt</v>
          </cell>
          <cell r="E54" t="str">
            <v>ng/m3</v>
          </cell>
        </row>
        <row r="55">
          <cell r="A55">
            <v>65</v>
          </cell>
          <cell r="B55" t="str">
            <v>Fe</v>
          </cell>
          <cell r="C55" t="str">
            <v>aerosol</v>
          </cell>
          <cell r="D55" t="str">
            <v>Iron</v>
          </cell>
          <cell r="E55" t="str">
            <v>ng/m3</v>
          </cell>
          <cell r="G55" t="str">
            <v>86</v>
          </cell>
        </row>
        <row r="56">
          <cell r="A56">
            <v>66</v>
          </cell>
          <cell r="B56" t="str">
            <v>Back scattering</v>
          </cell>
          <cell r="D56" t="str">
            <v>Back scattering</v>
          </cell>
          <cell r="E56" t="str">
            <v>m-1</v>
          </cell>
        </row>
        <row r="57">
          <cell r="A57">
            <v>67</v>
          </cell>
          <cell r="B57" t="str">
            <v>HNO3+NO3</v>
          </cell>
          <cell r="C57" t="str">
            <v>air+aerosol</v>
          </cell>
          <cell r="D57" t="str">
            <v>Total nitrate</v>
          </cell>
          <cell r="E57" t="str">
            <v>ug N/m3</v>
          </cell>
        </row>
        <row r="58">
          <cell r="A58">
            <v>68</v>
          </cell>
          <cell r="B58" t="str">
            <v>NH3+NH4</v>
          </cell>
          <cell r="C58" t="str">
            <v>air+aerosol</v>
          </cell>
          <cell r="D58" t="str">
            <v>Total ammonium</v>
          </cell>
          <cell r="E58" t="str">
            <v>ug N/m3</v>
          </cell>
        </row>
        <row r="59">
          <cell r="A59">
            <v>69</v>
          </cell>
          <cell r="B59" t="str">
            <v>Radioactivity</v>
          </cell>
          <cell r="D59" t="str">
            <v>Radioactivity</v>
          </cell>
        </row>
        <row r="60">
          <cell r="A60">
            <v>71</v>
          </cell>
          <cell r="B60" t="str">
            <v>CO2</v>
          </cell>
          <cell r="C60" t="str">
            <v>air</v>
          </cell>
          <cell r="D60" t="str">
            <v>Carbon dioxide</v>
          </cell>
          <cell r="E60" t="str">
            <v>ppmv</v>
          </cell>
          <cell r="G60" t="str">
            <v>17</v>
          </cell>
        </row>
        <row r="61">
          <cell r="A61">
            <v>73</v>
          </cell>
          <cell r="B61" t="str">
            <v>Cu</v>
          </cell>
          <cell r="C61" t="str">
            <v>aerosol</v>
          </cell>
          <cell r="D61" t="str">
            <v>Copper</v>
          </cell>
          <cell r="E61" t="str">
            <v>ng/m3</v>
          </cell>
        </row>
        <row r="62">
          <cell r="A62">
            <v>76</v>
          </cell>
          <cell r="B62" t="str">
            <v>acidity</v>
          </cell>
          <cell r="C62" t="str">
            <v>aerosol</v>
          </cell>
          <cell r="D62" t="str">
            <v>pH</v>
          </cell>
          <cell r="E62" t="str">
            <v>ne H/m3</v>
          </cell>
        </row>
        <row r="63">
          <cell r="A63">
            <v>302</v>
          </cell>
          <cell r="B63" t="str">
            <v>CFC-11</v>
          </cell>
          <cell r="C63" t="str">
            <v>air</v>
          </cell>
          <cell r="D63" t="str">
            <v>CFC_11</v>
          </cell>
          <cell r="E63" t="str">
            <v>pptv</v>
          </cell>
        </row>
        <row r="64">
          <cell r="A64">
            <v>303</v>
          </cell>
          <cell r="B64" t="str">
            <v>CFC-113</v>
          </cell>
          <cell r="C64" t="str">
            <v>air</v>
          </cell>
          <cell r="D64" t="str">
            <v>CFC_113</v>
          </cell>
          <cell r="E64" t="str">
            <v>pptv</v>
          </cell>
        </row>
        <row r="65">
          <cell r="A65">
            <v>304</v>
          </cell>
          <cell r="B65" t="str">
            <v>CFC-12</v>
          </cell>
          <cell r="C65" t="str">
            <v>air</v>
          </cell>
          <cell r="D65" t="str">
            <v>CFC_12</v>
          </cell>
          <cell r="E65" t="str">
            <v>pptv</v>
          </cell>
        </row>
        <row r="66">
          <cell r="A66">
            <v>307</v>
          </cell>
          <cell r="B66" t="str">
            <v>HCFC-123</v>
          </cell>
          <cell r="C66" t="str">
            <v>air</v>
          </cell>
          <cell r="D66" t="str">
            <v>HCFC_123</v>
          </cell>
          <cell r="E66" t="str">
            <v>pptv</v>
          </cell>
        </row>
        <row r="67">
          <cell r="A67">
            <v>308</v>
          </cell>
          <cell r="B67" t="str">
            <v>HCFC-22</v>
          </cell>
          <cell r="C67" t="str">
            <v>air</v>
          </cell>
          <cell r="D67" t="str">
            <v>HCFC_22</v>
          </cell>
          <cell r="E67" t="str">
            <v>pptv</v>
          </cell>
        </row>
        <row r="68">
          <cell r="A68">
            <v>309</v>
          </cell>
          <cell r="B68" t="str">
            <v>1-methylnaphtalene</v>
          </cell>
          <cell r="C68" t="str">
            <v>air+aerosol</v>
          </cell>
          <cell r="D68" t="str">
            <v>N1methylnaphtalene</v>
          </cell>
          <cell r="E68" t="str">
            <v>ng/m3</v>
          </cell>
        </row>
        <row r="69">
          <cell r="A69">
            <v>310</v>
          </cell>
          <cell r="B69" t="str">
            <v>1-methylphenanthrene</v>
          </cell>
          <cell r="C69" t="str">
            <v>air+aerosol</v>
          </cell>
          <cell r="D69" t="str">
            <v>N1methylphenanthrene</v>
          </cell>
          <cell r="E69" t="str">
            <v>ng/m3</v>
          </cell>
        </row>
        <row r="70">
          <cell r="A70">
            <v>311</v>
          </cell>
          <cell r="B70" t="str">
            <v>Methyletylketone (MEK)</v>
          </cell>
          <cell r="C70" t="str">
            <v>air</v>
          </cell>
          <cell r="D70" t="str">
            <v>N2butanone</v>
          </cell>
          <cell r="E70" t="str">
            <v>ug/m3</v>
          </cell>
        </row>
        <row r="71">
          <cell r="A71">
            <v>312</v>
          </cell>
          <cell r="B71" t="str">
            <v>Crotonaldehyde</v>
          </cell>
          <cell r="C71" t="str">
            <v>air</v>
          </cell>
          <cell r="D71" t="str">
            <v>N2butenal</v>
          </cell>
          <cell r="E71" t="str">
            <v>ug/m3</v>
          </cell>
        </row>
        <row r="72">
          <cell r="A72">
            <v>313</v>
          </cell>
          <cell r="B72" t="str">
            <v>2-methylanthracene</v>
          </cell>
          <cell r="C72" t="str">
            <v>air+aerosol</v>
          </cell>
          <cell r="D72" t="str">
            <v>N2methylanthracene</v>
          </cell>
          <cell r="E72" t="str">
            <v>ng/m3</v>
          </cell>
        </row>
        <row r="73">
          <cell r="A73">
            <v>314</v>
          </cell>
          <cell r="B73" t="str">
            <v>2-methylbenzaldehyde</v>
          </cell>
          <cell r="C73" t="str">
            <v>air</v>
          </cell>
          <cell r="D73" t="str">
            <v>N2methylbenzencarbaldehyde</v>
          </cell>
          <cell r="E73" t="str">
            <v>ug/m3</v>
          </cell>
        </row>
        <row r="74">
          <cell r="A74">
            <v>315</v>
          </cell>
          <cell r="B74" t="str">
            <v>2-methylnaphtalene</v>
          </cell>
          <cell r="C74" t="str">
            <v>air+aerosol</v>
          </cell>
          <cell r="D74" t="str">
            <v>N2methylnaphtalene</v>
          </cell>
          <cell r="E74" t="str">
            <v>ng/m3</v>
          </cell>
        </row>
        <row r="75">
          <cell r="A75">
            <v>316</v>
          </cell>
          <cell r="B75" t="str">
            <v>(CH3)2-CH-CH2-CH2-CH3</v>
          </cell>
          <cell r="C75" t="str">
            <v>air</v>
          </cell>
          <cell r="D75" t="str">
            <v>i-Hexane</v>
          </cell>
          <cell r="E75" t="str">
            <v>ug/m3</v>
          </cell>
          <cell r="F75" t="str">
            <v>33</v>
          </cell>
        </row>
        <row r="76">
          <cell r="A76">
            <v>317</v>
          </cell>
          <cell r="B76" t="str">
            <v>2-methylphenanthrene</v>
          </cell>
          <cell r="C76" t="str">
            <v>air+aerosol</v>
          </cell>
          <cell r="D76" t="str">
            <v>N2methylphenanthrene</v>
          </cell>
          <cell r="E76" t="str">
            <v>ng/m3</v>
          </cell>
        </row>
        <row r="77">
          <cell r="A77">
            <v>318</v>
          </cell>
          <cell r="B77" t="str">
            <v>Methacroleine</v>
          </cell>
          <cell r="C77" t="str">
            <v>air</v>
          </cell>
          <cell r="D77" t="str">
            <v>N2methylpropenal</v>
          </cell>
          <cell r="E77" t="str">
            <v>ug/m3</v>
          </cell>
        </row>
        <row r="78">
          <cell r="A78">
            <v>319</v>
          </cell>
          <cell r="B78" t="str">
            <v>Methylglyoxal</v>
          </cell>
          <cell r="C78" t="str">
            <v>air</v>
          </cell>
          <cell r="D78" t="str">
            <v>N2oxopropanal</v>
          </cell>
          <cell r="E78" t="str">
            <v>ug/m3</v>
          </cell>
        </row>
        <row r="79">
          <cell r="A79">
            <v>320</v>
          </cell>
          <cell r="B79" t="str">
            <v>Acroleine</v>
          </cell>
          <cell r="C79" t="str">
            <v>air</v>
          </cell>
          <cell r="D79" t="str">
            <v>N2propenal</v>
          </cell>
          <cell r="E79" t="str">
            <v>ug/m3</v>
          </cell>
        </row>
        <row r="80">
          <cell r="A80">
            <v>321</v>
          </cell>
          <cell r="B80" t="str">
            <v>Methylvinylketone (MVK)</v>
          </cell>
          <cell r="C80" t="str">
            <v>air</v>
          </cell>
          <cell r="D80" t="str">
            <v>N3buten2one</v>
          </cell>
          <cell r="E80" t="str">
            <v>ug/m3</v>
          </cell>
        </row>
        <row r="81">
          <cell r="A81">
            <v>322</v>
          </cell>
          <cell r="B81" t="str">
            <v>3-methylbenzaldehyde</v>
          </cell>
          <cell r="C81" t="str">
            <v>air</v>
          </cell>
          <cell r="D81" t="str">
            <v>N3methylbenzencarbaldehyde</v>
          </cell>
          <cell r="E81" t="str">
            <v>ug/m3</v>
          </cell>
        </row>
        <row r="82">
          <cell r="A82">
            <v>323</v>
          </cell>
          <cell r="B82" t="str">
            <v>3-methylpentane</v>
          </cell>
          <cell r="C82" t="str">
            <v>air</v>
          </cell>
          <cell r="D82" t="str">
            <v>N3methylpentane</v>
          </cell>
          <cell r="E82" t="str">
            <v>pptv</v>
          </cell>
        </row>
        <row r="83">
          <cell r="A83">
            <v>324</v>
          </cell>
          <cell r="B83" t="str">
            <v>4-methylbenzaldehyde</v>
          </cell>
          <cell r="C83" t="str">
            <v>air</v>
          </cell>
          <cell r="D83" t="str">
            <v>N4methylbenzencarbaldehyde</v>
          </cell>
          <cell r="E83" t="str">
            <v>ug/m3</v>
          </cell>
        </row>
        <row r="84">
          <cell r="A84">
            <v>326</v>
          </cell>
          <cell r="B84" t="str">
            <v>NOy</v>
          </cell>
          <cell r="C84" t="str">
            <v>air</v>
          </cell>
          <cell r="D84" t="str">
            <v>NOy</v>
          </cell>
          <cell r="E84" t="str">
            <v>ug N/m3</v>
          </cell>
        </row>
        <row r="85">
          <cell r="A85">
            <v>330</v>
          </cell>
          <cell r="B85" t="str">
            <v>PCB-105</v>
          </cell>
          <cell r="C85" t="str">
            <v>precip</v>
          </cell>
          <cell r="D85" t="str">
            <v>PCB_105</v>
          </cell>
          <cell r="E85" t="str">
            <v>ng/l</v>
          </cell>
        </row>
        <row r="86">
          <cell r="A86">
            <v>333</v>
          </cell>
          <cell r="B86" t="str">
            <v>PCB-128</v>
          </cell>
          <cell r="C86" t="str">
            <v>precip</v>
          </cell>
          <cell r="D86" t="str">
            <v>PCB_128</v>
          </cell>
          <cell r="E86" t="str">
            <v>ng/l</v>
          </cell>
        </row>
        <row r="87">
          <cell r="A87">
            <v>336</v>
          </cell>
          <cell r="B87" t="str">
            <v>PCB-149</v>
          </cell>
          <cell r="C87" t="str">
            <v>precip</v>
          </cell>
          <cell r="D87" t="str">
            <v>PCB_149</v>
          </cell>
          <cell r="E87" t="str">
            <v>ng/l</v>
          </cell>
        </row>
        <row r="88">
          <cell r="A88">
            <v>339</v>
          </cell>
          <cell r="B88" t="str">
            <v>PCB-156</v>
          </cell>
          <cell r="C88" t="str">
            <v>precip</v>
          </cell>
          <cell r="D88" t="str">
            <v>PCB_156</v>
          </cell>
          <cell r="E88" t="str">
            <v>ng/l</v>
          </cell>
        </row>
        <row r="89">
          <cell r="A89">
            <v>340</v>
          </cell>
          <cell r="B89" t="str">
            <v>PCB-177</v>
          </cell>
          <cell r="C89" t="str">
            <v>precip</v>
          </cell>
          <cell r="D89" t="str">
            <v>PCB_177</v>
          </cell>
          <cell r="E89" t="str">
            <v>ng/l</v>
          </cell>
        </row>
        <row r="90">
          <cell r="A90">
            <v>341</v>
          </cell>
          <cell r="B90" t="str">
            <v>PCB-18</v>
          </cell>
          <cell r="C90" t="str">
            <v>precip</v>
          </cell>
          <cell r="D90" t="str">
            <v>PCB_18</v>
          </cell>
          <cell r="E90" t="str">
            <v>ng/l</v>
          </cell>
        </row>
        <row r="91">
          <cell r="A91">
            <v>344</v>
          </cell>
          <cell r="B91" t="str">
            <v>PCB-26</v>
          </cell>
          <cell r="C91" t="str">
            <v>precip</v>
          </cell>
          <cell r="D91" t="str">
            <v>PCB_26</v>
          </cell>
          <cell r="E91" t="str">
            <v>ng/l</v>
          </cell>
        </row>
        <row r="92">
          <cell r="A92">
            <v>347</v>
          </cell>
          <cell r="B92" t="str">
            <v>PCB-31</v>
          </cell>
          <cell r="C92" t="str">
            <v>precip</v>
          </cell>
          <cell r="D92" t="str">
            <v>PCB_31</v>
          </cell>
          <cell r="E92" t="str">
            <v>ng/l</v>
          </cell>
        </row>
        <row r="93">
          <cell r="A93">
            <v>348</v>
          </cell>
          <cell r="B93" t="str">
            <v>PCB-44</v>
          </cell>
          <cell r="C93" t="str">
            <v>precip</v>
          </cell>
          <cell r="D93" t="str">
            <v>PCB_44</v>
          </cell>
          <cell r="E93" t="str">
            <v>ng/l</v>
          </cell>
        </row>
        <row r="94">
          <cell r="A94">
            <v>351</v>
          </cell>
          <cell r="B94" t="str">
            <v>Acenaphtene</v>
          </cell>
          <cell r="C94" t="str">
            <v>air+aerosol</v>
          </cell>
          <cell r="D94" t="str">
            <v>acenaphtene</v>
          </cell>
          <cell r="E94" t="str">
            <v>ng/m3</v>
          </cell>
        </row>
        <row r="95">
          <cell r="A95">
            <v>352</v>
          </cell>
          <cell r="B95" t="str">
            <v>Acenaphtylene</v>
          </cell>
          <cell r="C95" t="str">
            <v>air+aerosol</v>
          </cell>
          <cell r="D95" t="str">
            <v>acenaphtylene</v>
          </cell>
          <cell r="E95" t="str">
            <v>ng/m3</v>
          </cell>
        </row>
        <row r="96">
          <cell r="A96">
            <v>356</v>
          </cell>
          <cell r="B96" t="str">
            <v>Aldrin</v>
          </cell>
          <cell r="C96" t="str">
            <v>precip</v>
          </cell>
          <cell r="D96" t="str">
            <v>aldrin</v>
          </cell>
          <cell r="E96" t="str">
            <v>ng/l</v>
          </cell>
        </row>
        <row r="97">
          <cell r="A97">
            <v>364</v>
          </cell>
          <cell r="B97" t="str">
            <v>Anthanthrene</v>
          </cell>
          <cell r="C97" t="str">
            <v>air+aerosol</v>
          </cell>
          <cell r="D97" t="str">
            <v>anthanthrene</v>
          </cell>
          <cell r="E97" t="str">
            <v>ng/m3</v>
          </cell>
        </row>
        <row r="98">
          <cell r="A98">
            <v>372</v>
          </cell>
          <cell r="B98" t="str">
            <v>Benzaldehyde</v>
          </cell>
          <cell r="C98" t="str">
            <v>air</v>
          </cell>
          <cell r="D98" t="str">
            <v>benzenecarbaldehyde</v>
          </cell>
          <cell r="E98" t="str">
            <v>ug/m3</v>
          </cell>
        </row>
        <row r="99">
          <cell r="A99">
            <v>373</v>
          </cell>
          <cell r="B99" t="str">
            <v>Benzo(a)fluoranthene</v>
          </cell>
          <cell r="C99" t="str">
            <v>air+aerosol</v>
          </cell>
          <cell r="D99" t="str">
            <v>benzo_a_fluoranthene</v>
          </cell>
          <cell r="E99" t="str">
            <v>ng/m3</v>
          </cell>
        </row>
        <row r="100">
          <cell r="A100">
            <v>380</v>
          </cell>
          <cell r="B100" t="str">
            <v>Benzo(b+j+k)fluoranthenes</v>
          </cell>
          <cell r="C100" t="str">
            <v>air+aerosol</v>
          </cell>
          <cell r="D100" t="str">
            <v>benzo_bjk_fluoranthenes</v>
          </cell>
          <cell r="E100" t="str">
            <v>ng/m3</v>
          </cell>
        </row>
        <row r="101">
          <cell r="A101">
            <v>381</v>
          </cell>
          <cell r="B101" t="str">
            <v>Benzo(e)pyrene</v>
          </cell>
          <cell r="C101" t="str">
            <v>air+aerosol</v>
          </cell>
          <cell r="D101" t="str">
            <v>benzo_e_pyrene</v>
          </cell>
          <cell r="E101" t="str">
            <v>ng/m3</v>
          </cell>
        </row>
        <row r="102">
          <cell r="A102">
            <v>390</v>
          </cell>
          <cell r="B102" t="str">
            <v>Biphenyl</v>
          </cell>
          <cell r="C102" t="str">
            <v>air+aerosol</v>
          </cell>
          <cell r="D102" t="str">
            <v>biphenyl</v>
          </cell>
          <cell r="E102" t="str">
            <v>ng/m3</v>
          </cell>
        </row>
        <row r="103">
          <cell r="A103">
            <v>391</v>
          </cell>
          <cell r="B103" t="str">
            <v>Black Carbon</v>
          </cell>
          <cell r="C103" t="str">
            <v>aerosol</v>
          </cell>
          <cell r="D103" t="str">
            <v>black_carbon</v>
          </cell>
          <cell r="E103" t="str">
            <v>ug/m3</v>
          </cell>
        </row>
        <row r="104">
          <cell r="A104">
            <v>393</v>
          </cell>
          <cell r="B104" t="str">
            <v>Butanales</v>
          </cell>
          <cell r="C104" t="str">
            <v>air</v>
          </cell>
          <cell r="D104" t="str">
            <v>butanales</v>
          </cell>
          <cell r="E104" t="str">
            <v>ug/m3</v>
          </cell>
        </row>
        <row r="105">
          <cell r="A105">
            <v>394</v>
          </cell>
          <cell r="B105" t="str">
            <v>H3C-CH2-CH2-CH3</v>
          </cell>
          <cell r="C105" t="str">
            <v>air</v>
          </cell>
          <cell r="D105" t="str">
            <v>n-Butane</v>
          </cell>
          <cell r="E105" t="str">
            <v>ug/m3</v>
          </cell>
          <cell r="F105" t="str">
            <v>21</v>
          </cell>
        </row>
        <row r="106">
          <cell r="A106">
            <v>395</v>
          </cell>
          <cell r="B106" t="str">
            <v>Butenes</v>
          </cell>
          <cell r="C106" t="str">
            <v>air</v>
          </cell>
          <cell r="D106" t="str">
            <v>butenes</v>
          </cell>
          <cell r="E106" t="str">
            <v>pptv</v>
          </cell>
        </row>
        <row r="107">
          <cell r="A107">
            <v>401</v>
          </cell>
          <cell r="B107" t="str">
            <v>Carbon-tetrachloride</v>
          </cell>
          <cell r="C107" t="str">
            <v>air</v>
          </cell>
          <cell r="D107" t="str">
            <v>carbontetrachloride</v>
          </cell>
          <cell r="E107" t="str">
            <v>pptv</v>
          </cell>
        </row>
        <row r="108">
          <cell r="A108">
            <v>406</v>
          </cell>
          <cell r="B108" t="str">
            <v>Chrysene</v>
          </cell>
          <cell r="C108" t="str">
            <v>precip</v>
          </cell>
          <cell r="D108" t="str">
            <v>chrysene</v>
          </cell>
          <cell r="E108" t="str">
            <v>ng/l</v>
          </cell>
        </row>
        <row r="109">
          <cell r="A109">
            <v>412</v>
          </cell>
          <cell r="B109" t="str">
            <v>k</v>
          </cell>
          <cell r="C109" t="str">
            <v>precip</v>
          </cell>
          <cell r="D109" t="str">
            <v>conductivity</v>
          </cell>
          <cell r="E109" t="str">
            <v>uS/cm</v>
          </cell>
        </row>
        <row r="110">
          <cell r="A110">
            <v>415</v>
          </cell>
          <cell r="B110" t="str">
            <v>Coronene</v>
          </cell>
          <cell r="C110" t="str">
            <v>air+aerosol</v>
          </cell>
          <cell r="D110" t="str">
            <v>coronene</v>
          </cell>
          <cell r="E110" t="str">
            <v>ng/m3</v>
          </cell>
        </row>
        <row r="111">
          <cell r="A111">
            <v>416</v>
          </cell>
          <cell r="B111" t="str">
            <v>Cyclo-hexane</v>
          </cell>
          <cell r="C111" t="str">
            <v>air</v>
          </cell>
          <cell r="D111" t="str">
            <v>cyclohexane</v>
          </cell>
          <cell r="E111" t="str">
            <v>pptv</v>
          </cell>
        </row>
        <row r="112">
          <cell r="A112">
            <v>417</v>
          </cell>
          <cell r="B112" t="str">
            <v>Cyklopenta(cd)pyrene</v>
          </cell>
          <cell r="C112" t="str">
            <v>air+aerosol</v>
          </cell>
          <cell r="D112" t="str">
            <v>cyklopenta_cd_pyrene</v>
          </cell>
          <cell r="E112" t="str">
            <v>ng/m3</v>
          </cell>
        </row>
        <row r="113">
          <cell r="A113">
            <v>418</v>
          </cell>
          <cell r="B113" t="str">
            <v>Dibenzo(ac+ah)anthracenes</v>
          </cell>
          <cell r="C113" t="str">
            <v>precip</v>
          </cell>
          <cell r="D113" t="str">
            <v>dibenzo_ac_ah_anthracenes</v>
          </cell>
          <cell r="E113" t="str">
            <v>ng/m3</v>
          </cell>
        </row>
        <row r="114">
          <cell r="A114">
            <v>419</v>
          </cell>
          <cell r="B114" t="str">
            <v>Dibenzo(ah)anthracene</v>
          </cell>
          <cell r="C114" t="str">
            <v>precip</v>
          </cell>
          <cell r="D114" t="str">
            <v>dibenzo_ah_anthracene</v>
          </cell>
          <cell r="E114" t="str">
            <v>ng/l</v>
          </cell>
        </row>
        <row r="115">
          <cell r="A115">
            <v>420</v>
          </cell>
          <cell r="B115" t="str">
            <v>Dibenzofuran</v>
          </cell>
          <cell r="C115" t="str">
            <v>air+aerosol</v>
          </cell>
          <cell r="D115" t="str">
            <v>dibenzofuran</v>
          </cell>
          <cell r="E115" t="str">
            <v>ng/m3</v>
          </cell>
        </row>
        <row r="116">
          <cell r="A116">
            <v>421</v>
          </cell>
          <cell r="B116" t="str">
            <v>Dibenzothiophene</v>
          </cell>
          <cell r="C116" t="str">
            <v>air+aerosol</v>
          </cell>
          <cell r="D116" t="str">
            <v>dibenzothiophene</v>
          </cell>
          <cell r="E116" t="str">
            <v>ng/m3</v>
          </cell>
        </row>
        <row r="117">
          <cell r="A117">
            <v>425</v>
          </cell>
          <cell r="B117" t="str">
            <v>N2O</v>
          </cell>
          <cell r="C117" t="str">
            <v>air</v>
          </cell>
          <cell r="D117" t="str">
            <v>dinitrogenoxide</v>
          </cell>
          <cell r="E117" t="str">
            <v>ppbv</v>
          </cell>
        </row>
        <row r="118">
          <cell r="A118">
            <v>426</v>
          </cell>
          <cell r="B118" t="str">
            <v>Endrin</v>
          </cell>
          <cell r="C118" t="str">
            <v>precip</v>
          </cell>
          <cell r="D118" t="str">
            <v>endrin</v>
          </cell>
          <cell r="E118" t="str">
            <v>ng/l</v>
          </cell>
        </row>
        <row r="119">
          <cell r="A119">
            <v>427</v>
          </cell>
          <cell r="B119" t="str">
            <v>Acetaldehyde</v>
          </cell>
          <cell r="C119" t="str">
            <v>air</v>
          </cell>
          <cell r="D119" t="str">
            <v>ethanal</v>
          </cell>
          <cell r="E119" t="str">
            <v>ug/m3</v>
          </cell>
        </row>
        <row r="120">
          <cell r="A120">
            <v>428</v>
          </cell>
          <cell r="B120" t="str">
            <v>C2H6</v>
          </cell>
          <cell r="C120" t="str">
            <v>air</v>
          </cell>
          <cell r="D120" t="str">
            <v>Ethane</v>
          </cell>
          <cell r="E120" t="str">
            <v>ug/m3</v>
          </cell>
          <cell r="F120" t="str">
            <v>16</v>
          </cell>
        </row>
        <row r="121">
          <cell r="A121">
            <v>429</v>
          </cell>
          <cell r="B121" t="str">
            <v>Glyoxal</v>
          </cell>
          <cell r="C121" t="str">
            <v>air</v>
          </cell>
          <cell r="D121" t="str">
            <v>ethanedial</v>
          </cell>
          <cell r="E121" t="str">
            <v>ug/m3</v>
          </cell>
        </row>
        <row r="122">
          <cell r="A122">
            <v>430</v>
          </cell>
          <cell r="B122" t="str">
            <v>Ethene</v>
          </cell>
          <cell r="C122" t="str">
            <v>air</v>
          </cell>
          <cell r="D122" t="str">
            <v>ethene</v>
          </cell>
          <cell r="E122" t="str">
            <v>pptv</v>
          </cell>
        </row>
        <row r="123">
          <cell r="A123">
            <v>431</v>
          </cell>
          <cell r="B123" t="str">
            <v>C6H5-C2H5</v>
          </cell>
          <cell r="C123" t="str">
            <v>air</v>
          </cell>
          <cell r="D123" t="str">
            <v>Ethyl benzene</v>
          </cell>
          <cell r="E123" t="str">
            <v>ug/m3</v>
          </cell>
          <cell r="F123" t="str">
            <v>38</v>
          </cell>
        </row>
        <row r="124">
          <cell r="A124">
            <v>432</v>
          </cell>
          <cell r="B124" t="str">
            <v>HC=CH</v>
          </cell>
          <cell r="C124" t="str">
            <v>air</v>
          </cell>
          <cell r="D124" t="str">
            <v>Ethyne  (Acetylene)</v>
          </cell>
          <cell r="E124" t="str">
            <v>ug/m3</v>
          </cell>
          <cell r="F124" t="str">
            <v>18</v>
          </cell>
        </row>
        <row r="125">
          <cell r="A125">
            <v>435</v>
          </cell>
          <cell r="B125" t="str">
            <v>Fluorene</v>
          </cell>
          <cell r="C125" t="str">
            <v>air+aerosol</v>
          </cell>
          <cell r="D125" t="str">
            <v>fluorene</v>
          </cell>
          <cell r="E125" t="str">
            <v>ng/m3</v>
          </cell>
        </row>
        <row r="126">
          <cell r="A126">
            <v>438</v>
          </cell>
          <cell r="B126" t="str">
            <v>Halon 1211</v>
          </cell>
          <cell r="C126" t="str">
            <v>air</v>
          </cell>
          <cell r="D126" t="str">
            <v>halon_1211</v>
          </cell>
          <cell r="E126" t="str">
            <v>pptv</v>
          </cell>
        </row>
        <row r="127">
          <cell r="A127">
            <v>439</v>
          </cell>
          <cell r="B127" t="str">
            <v>Halon 1301</v>
          </cell>
          <cell r="C127" t="str">
            <v>air</v>
          </cell>
          <cell r="D127" t="str">
            <v>halon_1301</v>
          </cell>
          <cell r="E127" t="str">
            <v>pptv</v>
          </cell>
        </row>
        <row r="128">
          <cell r="A128">
            <v>440</v>
          </cell>
          <cell r="B128" t="str">
            <v>Heptachlor</v>
          </cell>
          <cell r="C128" t="str">
            <v>precip</v>
          </cell>
          <cell r="D128" t="str">
            <v>heptachlor</v>
          </cell>
          <cell r="E128" t="str">
            <v>ng/l</v>
          </cell>
        </row>
        <row r="129">
          <cell r="A129">
            <v>441</v>
          </cell>
          <cell r="B129" t="str">
            <v>C7H16</v>
          </cell>
          <cell r="C129" t="str">
            <v>air</v>
          </cell>
          <cell r="D129" t="str">
            <v>n-Heptane</v>
          </cell>
          <cell r="E129" t="str">
            <v>ug/m3</v>
          </cell>
          <cell r="F129" t="str">
            <v>34</v>
          </cell>
        </row>
        <row r="130">
          <cell r="A130">
            <v>442</v>
          </cell>
          <cell r="B130" t="str">
            <v>n-Hexanal</v>
          </cell>
          <cell r="C130" t="str">
            <v>air</v>
          </cell>
          <cell r="D130" t="str">
            <v>hexanal</v>
          </cell>
          <cell r="E130" t="str">
            <v>ug/m3</v>
          </cell>
        </row>
        <row r="131">
          <cell r="A131">
            <v>443</v>
          </cell>
          <cell r="B131" t="str">
            <v>C36H14</v>
          </cell>
          <cell r="C131" t="str">
            <v>air</v>
          </cell>
          <cell r="D131" t="str">
            <v>n-Hexane</v>
          </cell>
          <cell r="E131" t="str">
            <v>ug/m3</v>
          </cell>
          <cell r="F131" t="str">
            <v>32</v>
          </cell>
        </row>
        <row r="132">
          <cell r="A132">
            <v>447</v>
          </cell>
          <cell r="B132" t="str">
            <v>H3C-CH(CH3)2</v>
          </cell>
          <cell r="C132" t="str">
            <v>air</v>
          </cell>
          <cell r="D132" t="str">
            <v>i-Butane</v>
          </cell>
          <cell r="E132" t="str">
            <v>ug/m3</v>
          </cell>
          <cell r="F132" t="str">
            <v>22</v>
          </cell>
        </row>
        <row r="133">
          <cell r="A133">
            <v>448</v>
          </cell>
          <cell r="B133" t="str">
            <v>i-Heptane</v>
          </cell>
          <cell r="C133" t="str">
            <v>air</v>
          </cell>
          <cell r="D133" t="str">
            <v>isoheptane</v>
          </cell>
          <cell r="E133" t="str">
            <v>ug/m3</v>
          </cell>
        </row>
        <row r="134">
          <cell r="A134">
            <v>449</v>
          </cell>
          <cell r="B134" t="str">
            <v>(CH3)3-C-CH2-CH-(CH3)2</v>
          </cell>
          <cell r="C134" t="str">
            <v>air</v>
          </cell>
          <cell r="D134" t="str">
            <v>i-Octane</v>
          </cell>
          <cell r="E134" t="str">
            <v>ug/m3</v>
          </cell>
          <cell r="F134" t="str">
            <v>36</v>
          </cell>
        </row>
        <row r="135">
          <cell r="A135">
            <v>450</v>
          </cell>
          <cell r="B135" t="str">
            <v>H3C-CH2-CH(CH3)2</v>
          </cell>
          <cell r="C135" t="str">
            <v>air</v>
          </cell>
          <cell r="D135" t="str">
            <v>i-Pentane</v>
          </cell>
          <cell r="E135" t="str">
            <v>ug/m3</v>
          </cell>
          <cell r="F135" t="str">
            <v>28</v>
          </cell>
        </row>
        <row r="136">
          <cell r="A136">
            <v>451</v>
          </cell>
          <cell r="B136" t="str">
            <v>CH2=CH-C(CH3)=CH2</v>
          </cell>
          <cell r="C136" t="str">
            <v>air</v>
          </cell>
          <cell r="D136" t="str">
            <v>Isoprene</v>
          </cell>
          <cell r="E136" t="str">
            <v>ug/m3</v>
          </cell>
          <cell r="F136" t="str">
            <v>31</v>
          </cell>
        </row>
        <row r="137">
          <cell r="A137">
            <v>463</v>
          </cell>
          <cell r="B137" t="str">
            <v>Methyl-chloroform</v>
          </cell>
          <cell r="C137" t="str">
            <v>air</v>
          </cell>
          <cell r="D137" t="str">
            <v>methylchloroform</v>
          </cell>
          <cell r="E137" t="str">
            <v>pptv</v>
          </cell>
        </row>
        <row r="138">
          <cell r="A138">
            <v>464</v>
          </cell>
          <cell r="B138" t="str">
            <v>m,p-C6H4(CH3)2</v>
          </cell>
          <cell r="C138" t="str">
            <v>air</v>
          </cell>
          <cell r="D138" t="str">
            <v>m,p-Xylene</v>
          </cell>
          <cell r="E138" t="str">
            <v>ug/m3</v>
          </cell>
          <cell r="F138" t="str">
            <v>39</v>
          </cell>
        </row>
        <row r="139">
          <cell r="A139">
            <v>465</v>
          </cell>
          <cell r="B139" t="str">
            <v>Naphtalene</v>
          </cell>
          <cell r="C139" t="str">
            <v>air+aerosol</v>
          </cell>
          <cell r="D139" t="str">
            <v>naphtalene</v>
          </cell>
          <cell r="E139" t="str">
            <v>ng/m3</v>
          </cell>
        </row>
        <row r="140">
          <cell r="A140">
            <v>466</v>
          </cell>
          <cell r="B140" t="str">
            <v>Neo-hexane</v>
          </cell>
          <cell r="C140" t="str">
            <v>air</v>
          </cell>
          <cell r="D140" t="str">
            <v>neohexane</v>
          </cell>
          <cell r="E140" t="str">
            <v>pptv</v>
          </cell>
        </row>
        <row r="141">
          <cell r="A141">
            <v>467</v>
          </cell>
          <cell r="B141" t="str">
            <v>Neo-pentane</v>
          </cell>
          <cell r="C141" t="str">
            <v>air</v>
          </cell>
          <cell r="D141" t="str">
            <v>neopentane</v>
          </cell>
          <cell r="E141" t="str">
            <v>pptv</v>
          </cell>
        </row>
        <row r="142">
          <cell r="A142">
            <v>475</v>
          </cell>
          <cell r="B142" t="str">
            <v>C8H18</v>
          </cell>
          <cell r="C142" t="str">
            <v>air</v>
          </cell>
          <cell r="D142" t="str">
            <v>n-Octane</v>
          </cell>
          <cell r="E142" t="str">
            <v>ug/m3</v>
          </cell>
          <cell r="F142" t="str">
            <v>35</v>
          </cell>
        </row>
        <row r="143">
          <cell r="A143">
            <v>482</v>
          </cell>
          <cell r="B143" t="str">
            <v>o-C6H4-(CH3)2</v>
          </cell>
          <cell r="C143" t="str">
            <v>air</v>
          </cell>
          <cell r="D143" t="str">
            <v>o-Xylene</v>
          </cell>
          <cell r="E143" t="str">
            <v>ug/m3</v>
          </cell>
          <cell r="F143" t="str">
            <v>40</v>
          </cell>
        </row>
        <row r="144">
          <cell r="A144">
            <v>485</v>
          </cell>
          <cell r="B144" t="str">
            <v>Valeraldehyde</v>
          </cell>
          <cell r="C144" t="str">
            <v>air</v>
          </cell>
          <cell r="D144" t="str">
            <v>pentanal</v>
          </cell>
          <cell r="E144" t="str">
            <v>ug/m3</v>
          </cell>
        </row>
        <row r="145">
          <cell r="A145">
            <v>486</v>
          </cell>
          <cell r="B145" t="str">
            <v>H3C-(CH2)3-CH3</v>
          </cell>
          <cell r="C145" t="str">
            <v>air</v>
          </cell>
          <cell r="D145" t="str">
            <v>n-Pentane</v>
          </cell>
          <cell r="E145" t="str">
            <v>ug/m3</v>
          </cell>
          <cell r="F145" t="str">
            <v>27</v>
          </cell>
        </row>
        <row r="146">
          <cell r="A146">
            <v>487</v>
          </cell>
          <cell r="B146" t="str">
            <v>Pentenes</v>
          </cell>
          <cell r="C146" t="str">
            <v>air</v>
          </cell>
          <cell r="D146" t="str">
            <v>pentenes</v>
          </cell>
          <cell r="E146" t="str">
            <v>pptv</v>
          </cell>
        </row>
        <row r="147">
          <cell r="A147">
            <v>488</v>
          </cell>
          <cell r="B147" t="str">
            <v>Perylene</v>
          </cell>
          <cell r="C147" t="str">
            <v>air+aerosol</v>
          </cell>
          <cell r="D147" t="str">
            <v>perylene</v>
          </cell>
          <cell r="E147" t="str">
            <v>ng/m3</v>
          </cell>
        </row>
        <row r="148">
          <cell r="A148">
            <v>491</v>
          </cell>
          <cell r="B148" t="str">
            <v>Acetophenone</v>
          </cell>
          <cell r="C148" t="str">
            <v>air</v>
          </cell>
          <cell r="D148" t="str">
            <v>phenyletanone</v>
          </cell>
          <cell r="E148" t="str">
            <v>ug/m3</v>
          </cell>
        </row>
        <row r="149">
          <cell r="A149">
            <v>502</v>
          </cell>
          <cell r="B149" t="str">
            <v>Propanal</v>
          </cell>
          <cell r="C149" t="str">
            <v>air</v>
          </cell>
          <cell r="D149" t="str">
            <v>propanal</v>
          </cell>
          <cell r="E149" t="str">
            <v>ug/m3</v>
          </cell>
        </row>
        <row r="150">
          <cell r="A150">
            <v>503</v>
          </cell>
          <cell r="B150" t="str">
            <v>H3C-CH2-CH3</v>
          </cell>
          <cell r="C150" t="str">
            <v>air</v>
          </cell>
          <cell r="D150" t="str">
            <v>Propane</v>
          </cell>
          <cell r="E150" t="str">
            <v>ug/m3</v>
          </cell>
          <cell r="F150" t="str">
            <v>19</v>
          </cell>
        </row>
        <row r="151">
          <cell r="A151">
            <v>504</v>
          </cell>
          <cell r="B151" t="str">
            <v>Acetone</v>
          </cell>
          <cell r="C151" t="str">
            <v>air</v>
          </cell>
          <cell r="D151" t="str">
            <v>propanone</v>
          </cell>
          <cell r="E151" t="str">
            <v>ug/m3</v>
          </cell>
        </row>
        <row r="152">
          <cell r="A152">
            <v>505</v>
          </cell>
          <cell r="B152" t="str">
            <v>CH2=CH-CH3</v>
          </cell>
          <cell r="C152" t="str">
            <v>air</v>
          </cell>
          <cell r="D152" t="str">
            <v>Propene</v>
          </cell>
          <cell r="E152" t="str">
            <v>ug/m3</v>
          </cell>
          <cell r="F152" t="str">
            <v>20</v>
          </cell>
        </row>
        <row r="153">
          <cell r="A153">
            <v>508</v>
          </cell>
          <cell r="B153" t="str">
            <v>Retene</v>
          </cell>
          <cell r="C153" t="str">
            <v>air+aerosol</v>
          </cell>
          <cell r="D153" t="str">
            <v>retene</v>
          </cell>
          <cell r="E153" t="str">
            <v>ng/m3</v>
          </cell>
        </row>
        <row r="154">
          <cell r="A154">
            <v>517</v>
          </cell>
          <cell r="B154" t="str">
            <v>sum-PCB</v>
          </cell>
          <cell r="C154" t="str">
            <v>precip</v>
          </cell>
          <cell r="D154" t="str">
            <v>sum_PCB</v>
          </cell>
          <cell r="E154" t="str">
            <v>ng/l</v>
          </cell>
        </row>
        <row r="155">
          <cell r="A155">
            <v>520</v>
          </cell>
          <cell r="B155" t="str">
            <v>SO2 + SO4--</v>
          </cell>
          <cell r="C155" t="str">
            <v>air+aerosol</v>
          </cell>
          <cell r="D155" t="str">
            <v>sum_sulph_diox_sulphate</v>
          </cell>
          <cell r="E155" t="str">
            <v>ug S/m3</v>
          </cell>
        </row>
        <row r="156">
          <cell r="A156">
            <v>601</v>
          </cell>
          <cell r="B156" t="str">
            <v>3-methylphenantrene</v>
          </cell>
          <cell r="C156" t="str">
            <v>air+aerosol</v>
          </cell>
          <cell r="D156" t="str">
            <v>N3methylphenanthrene</v>
          </cell>
          <cell r="E156" t="str">
            <v>ng/m3</v>
          </cell>
        </row>
        <row r="157">
          <cell r="A157">
            <v>602</v>
          </cell>
          <cell r="B157" t="str">
            <v>9-methylphenantrene</v>
          </cell>
          <cell r="C157" t="str">
            <v>air+aerosol</v>
          </cell>
          <cell r="D157" t="str">
            <v>N9methylphenanthrene</v>
          </cell>
          <cell r="E157" t="str">
            <v>ng/m3</v>
          </cell>
        </row>
        <row r="158">
          <cell r="A158">
            <v>604</v>
          </cell>
          <cell r="B158" t="str">
            <v>Al</v>
          </cell>
          <cell r="C158" t="str">
            <v>aerosol</v>
          </cell>
          <cell r="D158" t="str">
            <v>aluminium</v>
          </cell>
          <cell r="E158" t="str">
            <v>ng/m3</v>
          </cell>
        </row>
        <row r="159">
          <cell r="A159">
            <v>605</v>
          </cell>
          <cell r="B159" t="str">
            <v>Al</v>
          </cell>
          <cell r="C159" t="str">
            <v>precip</v>
          </cell>
          <cell r="D159" t="str">
            <v>aluminium</v>
          </cell>
          <cell r="E159" t="str">
            <v>ug/l</v>
          </cell>
        </row>
        <row r="160">
          <cell r="A160">
            <v>606</v>
          </cell>
          <cell r="B160" t="str">
            <v>Anthracene</v>
          </cell>
          <cell r="C160" t="str">
            <v>air+aerosol</v>
          </cell>
          <cell r="D160" t="str">
            <v>anthracene</v>
          </cell>
          <cell r="E160" t="str">
            <v>ng/m3</v>
          </cell>
        </row>
        <row r="161">
          <cell r="A161">
            <v>607</v>
          </cell>
          <cell r="B161" t="str">
            <v>Anthracene</v>
          </cell>
          <cell r="C161" t="str">
            <v>precip</v>
          </cell>
          <cell r="D161" t="str">
            <v>anthracene</v>
          </cell>
          <cell r="E161" t="str">
            <v>ng/l</v>
          </cell>
        </row>
        <row r="162">
          <cell r="A162">
            <v>608</v>
          </cell>
          <cell r="B162" t="str">
            <v>Anthracene</v>
          </cell>
          <cell r="C162" t="str">
            <v>precip+dry_dep</v>
          </cell>
          <cell r="D162" t="str">
            <v>anthracene</v>
          </cell>
          <cell r="E162" t="str">
            <v>ng/m2</v>
          </cell>
        </row>
        <row r="163">
          <cell r="A163">
            <v>609</v>
          </cell>
          <cell r="B163" t="str">
            <v>Benz(a)anthracene</v>
          </cell>
          <cell r="C163" t="str">
            <v>air+aerosol</v>
          </cell>
          <cell r="D163" t="str">
            <v>benzo_a_anthracene</v>
          </cell>
          <cell r="E163" t="str">
            <v>ng/m3</v>
          </cell>
        </row>
        <row r="164">
          <cell r="A164">
            <v>610</v>
          </cell>
          <cell r="B164" t="str">
            <v>Benz(a)anthracene</v>
          </cell>
          <cell r="C164" t="str">
            <v>precip</v>
          </cell>
          <cell r="D164" t="str">
            <v>benzo_a_anthracene</v>
          </cell>
          <cell r="E164" t="str">
            <v>ng/l</v>
          </cell>
        </row>
        <row r="165">
          <cell r="A165">
            <v>611</v>
          </cell>
          <cell r="B165" t="str">
            <v>Benz(a)anthracene</v>
          </cell>
          <cell r="C165" t="str">
            <v>precip+dry_dep</v>
          </cell>
          <cell r="D165" t="str">
            <v>benzo_a_anthracene</v>
          </cell>
          <cell r="E165" t="str">
            <v>ng/m2</v>
          </cell>
        </row>
        <row r="166">
          <cell r="A166">
            <v>613</v>
          </cell>
          <cell r="B166" t="str">
            <v>Benzo(a)fluorene</v>
          </cell>
          <cell r="C166" t="str">
            <v>air+aerosol</v>
          </cell>
          <cell r="D166" t="str">
            <v>benzo_a_fluorene</v>
          </cell>
          <cell r="E166" t="str">
            <v>ng/m3</v>
          </cell>
        </row>
        <row r="167">
          <cell r="A167">
            <v>614</v>
          </cell>
          <cell r="B167" t="str">
            <v>Benzo(a)pyrene</v>
          </cell>
          <cell r="C167" t="str">
            <v>precip</v>
          </cell>
          <cell r="D167" t="str">
            <v>benzo_a_pyrene</v>
          </cell>
          <cell r="E167" t="str">
            <v>ng/l</v>
          </cell>
        </row>
        <row r="168">
          <cell r="A168">
            <v>616</v>
          </cell>
          <cell r="B168" t="str">
            <v>Benzo(b)fluoranthene</v>
          </cell>
          <cell r="C168" t="str">
            <v>air+aerosol</v>
          </cell>
          <cell r="D168" t="str">
            <v>benzo_b_fluoranthene</v>
          </cell>
          <cell r="E168" t="str">
            <v>ng/m3</v>
          </cell>
        </row>
        <row r="169">
          <cell r="A169">
            <v>617</v>
          </cell>
          <cell r="B169" t="str">
            <v>Benzo(b)fluoranthene</v>
          </cell>
          <cell r="C169" t="str">
            <v>precip</v>
          </cell>
          <cell r="D169" t="str">
            <v>benzo_b_fluoranthene</v>
          </cell>
          <cell r="E169" t="str">
            <v>ng/l</v>
          </cell>
        </row>
        <row r="170">
          <cell r="A170">
            <v>618</v>
          </cell>
          <cell r="B170" t="str">
            <v>Benzo(b)fluoranthenes</v>
          </cell>
          <cell r="C170" t="str">
            <v>precip+dry_dep</v>
          </cell>
          <cell r="D170" t="str">
            <v>benzo_b_fluoranthenes</v>
          </cell>
          <cell r="E170" t="str">
            <v>ng/m2</v>
          </cell>
        </row>
        <row r="171">
          <cell r="A171">
            <v>619</v>
          </cell>
          <cell r="B171" t="str">
            <v>Benzo(b)fluorene</v>
          </cell>
          <cell r="C171" t="str">
            <v>air+aerosol</v>
          </cell>
          <cell r="D171" t="str">
            <v>benzo_b_fluorene</v>
          </cell>
          <cell r="E171" t="str">
            <v>ng/m3</v>
          </cell>
        </row>
        <row r="172">
          <cell r="A172">
            <v>620</v>
          </cell>
          <cell r="B172" t="str">
            <v>Benzo(ghi)fluoranthene</v>
          </cell>
          <cell r="C172" t="str">
            <v>air+aerosol</v>
          </cell>
          <cell r="D172" t="str">
            <v>benzo_ghi_fluoranthene</v>
          </cell>
          <cell r="E172" t="str">
            <v>ng/m3</v>
          </cell>
        </row>
        <row r="173">
          <cell r="A173">
            <v>621</v>
          </cell>
          <cell r="B173" t="str">
            <v>Benzo(ghi)fluoranthene</v>
          </cell>
          <cell r="C173" t="str">
            <v>precip</v>
          </cell>
          <cell r="D173" t="str">
            <v>benzo_ghi_fluoranthene</v>
          </cell>
          <cell r="E173" t="str">
            <v>ng/l</v>
          </cell>
        </row>
        <row r="174">
          <cell r="A174">
            <v>622</v>
          </cell>
          <cell r="B174" t="str">
            <v>Benzo(ghi)perylene</v>
          </cell>
          <cell r="C174" t="str">
            <v>air+aerosol</v>
          </cell>
          <cell r="D174" t="str">
            <v>benzo_ghi_perylene</v>
          </cell>
          <cell r="E174" t="str">
            <v>ng/m3</v>
          </cell>
        </row>
        <row r="175">
          <cell r="A175">
            <v>623</v>
          </cell>
          <cell r="B175" t="str">
            <v>Benzo(ghi)perylene</v>
          </cell>
          <cell r="C175" t="str">
            <v>precip</v>
          </cell>
          <cell r="D175" t="str">
            <v>benzo_ghi_perylene</v>
          </cell>
          <cell r="E175" t="str">
            <v>ng/l</v>
          </cell>
        </row>
        <row r="176">
          <cell r="A176">
            <v>624</v>
          </cell>
          <cell r="B176" t="str">
            <v>Benzo(ghi)perylene</v>
          </cell>
          <cell r="C176" t="str">
            <v>precip+dry_dep</v>
          </cell>
          <cell r="D176" t="str">
            <v>benzo_ghi_perylene</v>
          </cell>
          <cell r="E176" t="str">
            <v>ng/m2</v>
          </cell>
        </row>
        <row r="177">
          <cell r="A177">
            <v>625</v>
          </cell>
          <cell r="B177" t="str">
            <v>Benzo(k)fluoranthene</v>
          </cell>
          <cell r="C177" t="str">
            <v>air+aerosol</v>
          </cell>
          <cell r="D177" t="str">
            <v>benzo_k_fluoranthene</v>
          </cell>
          <cell r="E177" t="str">
            <v>ng/m3</v>
          </cell>
        </row>
        <row r="178">
          <cell r="A178">
            <v>626</v>
          </cell>
          <cell r="B178" t="str">
            <v>Benzo(k)fluoranthene</v>
          </cell>
          <cell r="C178" t="str">
            <v>precip</v>
          </cell>
          <cell r="D178" t="str">
            <v>benzo_k_fluoranthene</v>
          </cell>
          <cell r="E178" t="str">
            <v>ng/l</v>
          </cell>
        </row>
        <row r="179">
          <cell r="A179">
            <v>627</v>
          </cell>
          <cell r="B179" t="str">
            <v>Benzo(k)fluoranthene</v>
          </cell>
          <cell r="C179" t="str">
            <v>precip+dry_dep</v>
          </cell>
          <cell r="D179" t="str">
            <v>benzo_k_fluoranthenes</v>
          </cell>
          <cell r="E179" t="str">
            <v>ng/m2</v>
          </cell>
        </row>
        <row r="180">
          <cell r="A180">
            <v>629</v>
          </cell>
          <cell r="B180" t="str">
            <v>Ca++</v>
          </cell>
          <cell r="C180" t="str">
            <v>aerosol</v>
          </cell>
          <cell r="D180" t="str">
            <v>calcium</v>
          </cell>
          <cell r="E180" t="str">
            <v>ug/m3</v>
          </cell>
        </row>
        <row r="181">
          <cell r="A181">
            <v>630</v>
          </cell>
          <cell r="B181" t="str">
            <v>Ca++</v>
          </cell>
          <cell r="C181" t="str">
            <v>precip</v>
          </cell>
          <cell r="D181" t="str">
            <v>calcium</v>
          </cell>
          <cell r="E181" t="str">
            <v>mg/l</v>
          </cell>
        </row>
        <row r="182">
          <cell r="A182">
            <v>631</v>
          </cell>
          <cell r="B182" t="str">
            <v>Cl-</v>
          </cell>
          <cell r="C182" t="str">
            <v>aerosol</v>
          </cell>
          <cell r="D182" t="str">
            <v>chloride</v>
          </cell>
          <cell r="E182" t="str">
            <v>ug/m3</v>
          </cell>
        </row>
        <row r="183">
          <cell r="A183">
            <v>632</v>
          </cell>
          <cell r="B183" t="str">
            <v>Cl-</v>
          </cell>
          <cell r="C183" t="str">
            <v>precip</v>
          </cell>
          <cell r="D183" t="str">
            <v>chloride</v>
          </cell>
          <cell r="E183" t="str">
            <v>mg/l</v>
          </cell>
        </row>
        <row r="184">
          <cell r="A184">
            <v>633</v>
          </cell>
          <cell r="B184" t="str">
            <v>Dibenz(ac+ah)anthracenes</v>
          </cell>
          <cell r="C184" t="str">
            <v>air+aerosol</v>
          </cell>
          <cell r="D184" t="str">
            <v>dibenz_ac_ah_anthracenes</v>
          </cell>
          <cell r="E184" t="str">
            <v>ng/m3</v>
          </cell>
        </row>
        <row r="185">
          <cell r="A185">
            <v>634</v>
          </cell>
          <cell r="B185" t="str">
            <v>Dibenz(ac+ah)anthracenes</v>
          </cell>
          <cell r="C185" t="str">
            <v>precip</v>
          </cell>
          <cell r="D185" t="str">
            <v>dibenz_ac_ah_anthracenes</v>
          </cell>
          <cell r="E185" t="str">
            <v>ng/l</v>
          </cell>
        </row>
        <row r="186">
          <cell r="A186">
            <v>635</v>
          </cell>
          <cell r="B186" t="str">
            <v>Dibenz(ah)anthracene</v>
          </cell>
          <cell r="C186" t="str">
            <v>precip</v>
          </cell>
          <cell r="D186" t="str">
            <v>dibenz_ah_anthracene</v>
          </cell>
          <cell r="E186" t="str">
            <v>ng/l</v>
          </cell>
        </row>
        <row r="187">
          <cell r="A187">
            <v>636</v>
          </cell>
          <cell r="B187" t="str">
            <v>Dibenzo(ae)pyrene</v>
          </cell>
          <cell r="C187" t="str">
            <v>air+aerosol</v>
          </cell>
          <cell r="D187" t="str">
            <v>dibenzo_ae_pyrene</v>
          </cell>
          <cell r="E187" t="str">
            <v>ng/m3</v>
          </cell>
        </row>
        <row r="188">
          <cell r="A188">
            <v>637</v>
          </cell>
          <cell r="B188" t="str">
            <v>Dibenzo(ah)pyrene</v>
          </cell>
          <cell r="C188" t="str">
            <v>air+aerosol</v>
          </cell>
          <cell r="D188" t="str">
            <v>dibenzo_ah_pyrene</v>
          </cell>
          <cell r="E188" t="str">
            <v>ng/m3</v>
          </cell>
        </row>
        <row r="189">
          <cell r="A189">
            <v>638</v>
          </cell>
          <cell r="B189" t="str">
            <v>Dibenzo(ai)pyrene</v>
          </cell>
          <cell r="C189" t="str">
            <v>air+aerosol</v>
          </cell>
          <cell r="D189" t="str">
            <v>dibenzo_ai_pyrene</v>
          </cell>
          <cell r="E189" t="str">
            <v>ng/m3</v>
          </cell>
        </row>
        <row r="190">
          <cell r="A190">
            <v>639</v>
          </cell>
          <cell r="B190" t="str">
            <v>Dibenzo(ai)pyrene</v>
          </cell>
          <cell r="C190" t="str">
            <v>precip</v>
          </cell>
          <cell r="D190" t="str">
            <v>dibenzo_ai_pyrene</v>
          </cell>
          <cell r="E190" t="str">
            <v>ng/l</v>
          </cell>
        </row>
        <row r="191">
          <cell r="A191">
            <v>640</v>
          </cell>
          <cell r="B191" t="str">
            <v>Dieldrin</v>
          </cell>
          <cell r="C191" t="str">
            <v>air+aerosol</v>
          </cell>
          <cell r="D191" t="str">
            <v>dieldrin</v>
          </cell>
          <cell r="E191" t="str">
            <v>pg/m3</v>
          </cell>
        </row>
        <row r="192">
          <cell r="A192">
            <v>641</v>
          </cell>
          <cell r="B192" t="str">
            <v>Dieldrin</v>
          </cell>
          <cell r="C192" t="str">
            <v>precip</v>
          </cell>
          <cell r="D192" t="str">
            <v>dieldrin</v>
          </cell>
          <cell r="E192" t="str">
            <v>ng/l</v>
          </cell>
        </row>
        <row r="193">
          <cell r="A193">
            <v>643</v>
          </cell>
          <cell r="B193" t="str">
            <v>Fluoranthene</v>
          </cell>
          <cell r="C193" t="str">
            <v>air+aerosol</v>
          </cell>
          <cell r="D193" t="str">
            <v>fluoranthene</v>
          </cell>
          <cell r="E193" t="str">
            <v>ng/m3</v>
          </cell>
        </row>
        <row r="194">
          <cell r="A194">
            <v>644</v>
          </cell>
          <cell r="B194" t="str">
            <v>Fluoranthene</v>
          </cell>
          <cell r="C194" t="str">
            <v>precip</v>
          </cell>
          <cell r="D194" t="str">
            <v>fluoranthene</v>
          </cell>
          <cell r="E194" t="str">
            <v>ng/l</v>
          </cell>
        </row>
        <row r="195">
          <cell r="A195">
            <v>645</v>
          </cell>
          <cell r="B195" t="str">
            <v>Fluoranthene</v>
          </cell>
          <cell r="C195" t="str">
            <v>precip+dry_dep</v>
          </cell>
          <cell r="D195" t="str">
            <v>fluoranthene</v>
          </cell>
          <cell r="E195" t="str">
            <v>ng/m2</v>
          </cell>
        </row>
        <row r="196">
          <cell r="A196">
            <v>648</v>
          </cell>
          <cell r="B196" t="str">
            <v>H+</v>
          </cell>
          <cell r="C196" t="str">
            <v>precip</v>
          </cell>
          <cell r="D196" t="str">
            <v>acidity</v>
          </cell>
          <cell r="E196" t="str">
            <v>ue H/l</v>
          </cell>
        </row>
        <row r="197">
          <cell r="A197">
            <v>649</v>
          </cell>
          <cell r="B197" t="str">
            <v>HCB</v>
          </cell>
          <cell r="C197" t="str">
            <v>air+aerosol</v>
          </cell>
          <cell r="D197" t="str">
            <v>HCB</v>
          </cell>
          <cell r="E197" t="str">
            <v>pg/m3</v>
          </cell>
        </row>
        <row r="198">
          <cell r="A198">
            <v>650</v>
          </cell>
          <cell r="B198" t="str">
            <v>HCB</v>
          </cell>
          <cell r="C198" t="str">
            <v>precip</v>
          </cell>
          <cell r="D198" t="str">
            <v>HCB</v>
          </cell>
          <cell r="E198" t="str">
            <v>ng/l</v>
          </cell>
        </row>
        <row r="199">
          <cell r="A199">
            <v>652</v>
          </cell>
          <cell r="B199" t="str">
            <v>Heptachlor Epoxide</v>
          </cell>
          <cell r="C199" t="str">
            <v>precip</v>
          </cell>
          <cell r="D199" t="str">
            <v>heptachlor_epoxide</v>
          </cell>
          <cell r="E199" t="str">
            <v>ng/l</v>
          </cell>
        </row>
        <row r="200">
          <cell r="A200">
            <v>653</v>
          </cell>
          <cell r="B200" t="str">
            <v>Hg-reactive</v>
          </cell>
          <cell r="C200" t="str">
            <v>air+aerosol</v>
          </cell>
          <cell r="D200" t="str">
            <v>reactive_mercury</v>
          </cell>
          <cell r="E200" t="str">
            <v>pg/m3</v>
          </cell>
        </row>
        <row r="201">
          <cell r="A201">
            <v>654</v>
          </cell>
          <cell r="B201" t="str">
            <v>Indeno-(1,2,3-cd)pyrene</v>
          </cell>
          <cell r="C201" t="str">
            <v>air+aerosol</v>
          </cell>
          <cell r="D201" t="str">
            <v>indeno_123cd_pyrene</v>
          </cell>
          <cell r="E201" t="str">
            <v>ng/m3</v>
          </cell>
        </row>
        <row r="202">
          <cell r="A202">
            <v>655</v>
          </cell>
          <cell r="B202" t="str">
            <v>Indeno-(1,2,3-cd)pyrene</v>
          </cell>
          <cell r="C202" t="str">
            <v>precip</v>
          </cell>
          <cell r="D202" t="str">
            <v>indeno_123cd_pyrene</v>
          </cell>
          <cell r="E202" t="str">
            <v>ng/l</v>
          </cell>
        </row>
        <row r="203">
          <cell r="A203">
            <v>656</v>
          </cell>
          <cell r="B203" t="str">
            <v>Indeno-(1,2,3-cd)pyrene</v>
          </cell>
          <cell r="C203" t="str">
            <v>precip+dry_dep</v>
          </cell>
          <cell r="D203" t="str">
            <v>indeno_123cd_pyrene</v>
          </cell>
          <cell r="E203" t="str">
            <v>ng/m2</v>
          </cell>
        </row>
        <row r="204">
          <cell r="A204">
            <v>657</v>
          </cell>
          <cell r="B204" t="str">
            <v>K+</v>
          </cell>
          <cell r="C204" t="str">
            <v>aerosol</v>
          </cell>
          <cell r="D204" t="str">
            <v>potassium</v>
          </cell>
          <cell r="E204" t="str">
            <v>ug/m3</v>
          </cell>
        </row>
        <row r="205">
          <cell r="A205">
            <v>658</v>
          </cell>
          <cell r="B205" t="str">
            <v>K+</v>
          </cell>
          <cell r="C205" t="str">
            <v>precip</v>
          </cell>
          <cell r="D205" t="str">
            <v>potassium</v>
          </cell>
          <cell r="E205" t="str">
            <v>mg/l</v>
          </cell>
        </row>
        <row r="206">
          <cell r="A206">
            <v>659</v>
          </cell>
          <cell r="B206" t="str">
            <v>Mg++</v>
          </cell>
          <cell r="C206" t="str">
            <v>aerosol</v>
          </cell>
          <cell r="D206" t="str">
            <v>magnesium</v>
          </cell>
          <cell r="E206" t="str">
            <v>ug/m3</v>
          </cell>
        </row>
        <row r="207">
          <cell r="A207">
            <v>660</v>
          </cell>
          <cell r="B207" t="str">
            <v>Mg++</v>
          </cell>
          <cell r="C207" t="str">
            <v>precip</v>
          </cell>
          <cell r="D207" t="str">
            <v>magnesium</v>
          </cell>
          <cell r="E207" t="str">
            <v>mg/l</v>
          </cell>
        </row>
        <row r="208">
          <cell r="A208">
            <v>661</v>
          </cell>
          <cell r="B208" t="str">
            <v>Mo</v>
          </cell>
          <cell r="C208" t="str">
            <v>aerosol</v>
          </cell>
          <cell r="D208" t="str">
            <v>molybdenum</v>
          </cell>
          <cell r="E208" t="str">
            <v>ng/m3</v>
          </cell>
        </row>
        <row r="209">
          <cell r="A209">
            <v>664</v>
          </cell>
          <cell r="B209" t="str">
            <v>NH4+</v>
          </cell>
          <cell r="C209" t="str">
            <v>precip</v>
          </cell>
          <cell r="D209" t="str">
            <v>ammonium</v>
          </cell>
          <cell r="E209" t="str">
            <v>mg N/l</v>
          </cell>
        </row>
        <row r="210">
          <cell r="A210">
            <v>666</v>
          </cell>
          <cell r="B210" t="str">
            <v>NO3-</v>
          </cell>
          <cell r="C210" t="str">
            <v>precip</v>
          </cell>
          <cell r="D210" t="str">
            <v>nitrate</v>
          </cell>
          <cell r="E210" t="str">
            <v>mg N/l</v>
          </cell>
        </row>
        <row r="211">
          <cell r="A211">
            <v>668</v>
          </cell>
          <cell r="B211" t="str">
            <v>Na+</v>
          </cell>
          <cell r="C211" t="str">
            <v>aerosol</v>
          </cell>
          <cell r="D211" t="str">
            <v>sodium</v>
          </cell>
          <cell r="E211" t="str">
            <v>ug/m3</v>
          </cell>
        </row>
        <row r="212">
          <cell r="A212">
            <v>669</v>
          </cell>
          <cell r="B212" t="str">
            <v>Na+</v>
          </cell>
          <cell r="C212" t="str">
            <v>precip</v>
          </cell>
          <cell r="D212" t="str">
            <v>sodium</v>
          </cell>
          <cell r="E212" t="str">
            <v>mg/l</v>
          </cell>
        </row>
        <row r="213">
          <cell r="A213">
            <v>670</v>
          </cell>
          <cell r="B213" t="str">
            <v>PCB-101</v>
          </cell>
          <cell r="C213" t="str">
            <v>air+aerosol</v>
          </cell>
          <cell r="D213" t="str">
            <v>PCB_101</v>
          </cell>
          <cell r="E213" t="str">
            <v>pg/m3</v>
          </cell>
        </row>
        <row r="214">
          <cell r="A214">
            <v>671</v>
          </cell>
          <cell r="B214" t="str">
            <v>PCB-101</v>
          </cell>
          <cell r="C214" t="str">
            <v>precip</v>
          </cell>
          <cell r="D214" t="str">
            <v>PCB_101</v>
          </cell>
          <cell r="E214" t="str">
            <v>ng/l</v>
          </cell>
        </row>
        <row r="215">
          <cell r="A215">
            <v>672</v>
          </cell>
          <cell r="B215" t="str">
            <v>PCB-101</v>
          </cell>
          <cell r="C215" t="str">
            <v>precip+dry_dep</v>
          </cell>
          <cell r="D215" t="str">
            <v>PCB_101</v>
          </cell>
          <cell r="E215" t="str">
            <v>ng/m2</v>
          </cell>
        </row>
        <row r="216">
          <cell r="A216">
            <v>673</v>
          </cell>
          <cell r="B216" t="str">
            <v>PCB-114</v>
          </cell>
          <cell r="C216" t="str">
            <v>air+aerosol</v>
          </cell>
          <cell r="D216" t="str">
            <v>PCB_114</v>
          </cell>
          <cell r="E216" t="str">
            <v>pg/m3</v>
          </cell>
        </row>
        <row r="217">
          <cell r="A217">
            <v>674</v>
          </cell>
          <cell r="B217" t="str">
            <v>PCB-118</v>
          </cell>
          <cell r="C217" t="str">
            <v>air+aerosol</v>
          </cell>
          <cell r="D217" t="str">
            <v>PCB_118</v>
          </cell>
          <cell r="E217" t="str">
            <v>pg/m3</v>
          </cell>
        </row>
        <row r="218">
          <cell r="A218">
            <v>675</v>
          </cell>
          <cell r="B218" t="str">
            <v>PCB-118</v>
          </cell>
          <cell r="C218" t="str">
            <v>precip</v>
          </cell>
          <cell r="D218" t="str">
            <v>PCB_118</v>
          </cell>
          <cell r="E218" t="str">
            <v>ng/l</v>
          </cell>
        </row>
        <row r="219">
          <cell r="A219">
            <v>676</v>
          </cell>
          <cell r="B219" t="str">
            <v>PCB-118</v>
          </cell>
          <cell r="C219" t="str">
            <v>precip+dry_dep</v>
          </cell>
          <cell r="D219" t="str">
            <v>PCB_118</v>
          </cell>
          <cell r="E219" t="str">
            <v>ng/m2</v>
          </cell>
        </row>
        <row r="220">
          <cell r="A220">
            <v>677</v>
          </cell>
          <cell r="B220" t="str">
            <v>PCB-138</v>
          </cell>
          <cell r="C220" t="str">
            <v>air+aerosol</v>
          </cell>
          <cell r="D220" t="str">
            <v>PCB_138</v>
          </cell>
          <cell r="E220" t="str">
            <v>pg/m3</v>
          </cell>
        </row>
        <row r="221">
          <cell r="A221">
            <v>678</v>
          </cell>
          <cell r="B221" t="str">
            <v>PCB-138</v>
          </cell>
          <cell r="C221" t="str">
            <v>precip+dry_dep</v>
          </cell>
          <cell r="D221" t="str">
            <v>PCB_138</v>
          </cell>
          <cell r="E221" t="str">
            <v>ng/m2</v>
          </cell>
        </row>
        <row r="222">
          <cell r="A222">
            <v>679</v>
          </cell>
          <cell r="B222" t="str">
            <v>PCB-141</v>
          </cell>
          <cell r="C222" t="str">
            <v>air+aerosol</v>
          </cell>
          <cell r="D222" t="str">
            <v>PCB_141</v>
          </cell>
          <cell r="E222" t="str">
            <v>pg/m3</v>
          </cell>
        </row>
        <row r="223">
          <cell r="A223">
            <v>680</v>
          </cell>
          <cell r="B223" t="str">
            <v>PCB-153</v>
          </cell>
          <cell r="C223" t="str">
            <v>air+aerosol</v>
          </cell>
          <cell r="D223" t="str">
            <v>PCB_153</v>
          </cell>
          <cell r="E223" t="str">
            <v>pg/m3</v>
          </cell>
        </row>
        <row r="224">
          <cell r="A224">
            <v>681</v>
          </cell>
          <cell r="B224" t="str">
            <v>PCB-153</v>
          </cell>
          <cell r="C224" t="str">
            <v>precip</v>
          </cell>
          <cell r="D224" t="str">
            <v>PCB_153</v>
          </cell>
          <cell r="E224" t="str">
            <v>ng/l</v>
          </cell>
        </row>
        <row r="225">
          <cell r="A225">
            <v>682</v>
          </cell>
          <cell r="B225" t="str">
            <v>PCB-153</v>
          </cell>
          <cell r="C225" t="str">
            <v>precip+dry_dep</v>
          </cell>
          <cell r="D225" t="str">
            <v>PCB_153</v>
          </cell>
          <cell r="E225" t="str">
            <v>ng/m2</v>
          </cell>
        </row>
        <row r="226">
          <cell r="A226">
            <v>683</v>
          </cell>
          <cell r="B226" t="str">
            <v>PCB-157</v>
          </cell>
          <cell r="C226" t="str">
            <v>air+aerosol</v>
          </cell>
          <cell r="D226" t="str">
            <v>PCB_157</v>
          </cell>
          <cell r="E226" t="str">
            <v>pg/m3</v>
          </cell>
        </row>
        <row r="227">
          <cell r="A227">
            <v>684</v>
          </cell>
          <cell r="B227" t="str">
            <v>PCB-167</v>
          </cell>
          <cell r="C227" t="str">
            <v>air+aerosol</v>
          </cell>
          <cell r="D227" t="str">
            <v>PCB_167</v>
          </cell>
          <cell r="E227" t="str">
            <v>pg/m3</v>
          </cell>
        </row>
        <row r="228">
          <cell r="A228">
            <v>685</v>
          </cell>
          <cell r="B228" t="str">
            <v>PCB-170</v>
          </cell>
          <cell r="C228" t="str">
            <v>air+aerosol</v>
          </cell>
          <cell r="D228" t="str">
            <v>PCB_170</v>
          </cell>
          <cell r="E228" t="str">
            <v>pg/m3</v>
          </cell>
        </row>
        <row r="229">
          <cell r="A229">
            <v>686</v>
          </cell>
          <cell r="B229" t="str">
            <v>PCB-180</v>
          </cell>
          <cell r="C229" t="str">
            <v>air+aerosol</v>
          </cell>
          <cell r="D229" t="str">
            <v>PCB_180</v>
          </cell>
          <cell r="E229" t="str">
            <v>pg/m3</v>
          </cell>
        </row>
        <row r="230">
          <cell r="A230">
            <v>687</v>
          </cell>
          <cell r="B230" t="str">
            <v>PCB-180</v>
          </cell>
          <cell r="C230" t="str">
            <v>precip</v>
          </cell>
          <cell r="D230" t="str">
            <v>PCB_180</v>
          </cell>
          <cell r="E230" t="str">
            <v>ng/l</v>
          </cell>
        </row>
        <row r="231">
          <cell r="A231">
            <v>688</v>
          </cell>
          <cell r="B231" t="str">
            <v>PCB-180</v>
          </cell>
          <cell r="C231" t="str">
            <v>precip+dry_dep</v>
          </cell>
          <cell r="D231" t="str">
            <v>PCB_180</v>
          </cell>
          <cell r="E231" t="str">
            <v>ng/m2</v>
          </cell>
        </row>
        <row r="232">
          <cell r="A232">
            <v>689</v>
          </cell>
          <cell r="B232" t="str">
            <v>PCB-183</v>
          </cell>
          <cell r="C232" t="str">
            <v>air+aerosol</v>
          </cell>
          <cell r="D232" t="str">
            <v>PCB_183</v>
          </cell>
          <cell r="E232" t="str">
            <v>pg/m3</v>
          </cell>
        </row>
        <row r="233">
          <cell r="A233">
            <v>690</v>
          </cell>
          <cell r="B233" t="str">
            <v>PCB-187</v>
          </cell>
          <cell r="C233" t="str">
            <v>air+aerosol</v>
          </cell>
          <cell r="D233" t="str">
            <v>PCB_187</v>
          </cell>
          <cell r="E233" t="str">
            <v>pg/m3</v>
          </cell>
        </row>
        <row r="234">
          <cell r="A234">
            <v>691</v>
          </cell>
          <cell r="B234" t="str">
            <v>PCB-189</v>
          </cell>
          <cell r="C234" t="str">
            <v>air+aerosol</v>
          </cell>
          <cell r="D234" t="str">
            <v>PCB_189</v>
          </cell>
          <cell r="E234" t="str">
            <v>pg/m3</v>
          </cell>
        </row>
        <row r="235">
          <cell r="A235">
            <v>692</v>
          </cell>
          <cell r="B235" t="str">
            <v>PCB-194</v>
          </cell>
          <cell r="C235" t="str">
            <v>air+aerosol</v>
          </cell>
          <cell r="D235" t="str">
            <v>PCB_194</v>
          </cell>
          <cell r="E235" t="str">
            <v>pg/m3</v>
          </cell>
        </row>
        <row r="236">
          <cell r="A236">
            <v>693</v>
          </cell>
          <cell r="B236" t="str">
            <v>PCB-206</v>
          </cell>
          <cell r="C236" t="str">
            <v>air+aerosol</v>
          </cell>
          <cell r="D236" t="str">
            <v>PCB_206</v>
          </cell>
          <cell r="E236" t="str">
            <v>pg/m3</v>
          </cell>
        </row>
        <row r="237">
          <cell r="A237">
            <v>694</v>
          </cell>
          <cell r="B237" t="str">
            <v>PCB-209</v>
          </cell>
          <cell r="C237" t="str">
            <v>air+aerosol</v>
          </cell>
          <cell r="D237" t="str">
            <v>PCB_209</v>
          </cell>
          <cell r="E237" t="str">
            <v>pg/m3</v>
          </cell>
        </row>
        <row r="238">
          <cell r="A238">
            <v>695</v>
          </cell>
          <cell r="B238" t="str">
            <v>PCB-28</v>
          </cell>
          <cell r="C238" t="str">
            <v>air+aerosol</v>
          </cell>
          <cell r="D238" t="str">
            <v>PCB_28</v>
          </cell>
          <cell r="E238" t="str">
            <v>pg/m3</v>
          </cell>
        </row>
        <row r="239">
          <cell r="A239">
            <v>696</v>
          </cell>
          <cell r="B239" t="str">
            <v>PCB-28</v>
          </cell>
          <cell r="C239" t="str">
            <v>precip</v>
          </cell>
          <cell r="D239" t="str">
            <v>PCB_28</v>
          </cell>
          <cell r="E239" t="str">
            <v>ng/l</v>
          </cell>
        </row>
        <row r="240">
          <cell r="A240">
            <v>697</v>
          </cell>
          <cell r="B240" t="str">
            <v>PCB-28</v>
          </cell>
          <cell r="C240" t="str">
            <v>precip+dry_dep</v>
          </cell>
          <cell r="D240" t="str">
            <v>PCB_28</v>
          </cell>
          <cell r="E240" t="str">
            <v>ng/m2</v>
          </cell>
        </row>
        <row r="241">
          <cell r="A241">
            <v>698</v>
          </cell>
          <cell r="B241" t="str">
            <v>PCB-33</v>
          </cell>
          <cell r="C241" t="str">
            <v>air+aerosol</v>
          </cell>
          <cell r="D241" t="str">
            <v>PCB_33</v>
          </cell>
          <cell r="E241" t="str">
            <v>pg/m3</v>
          </cell>
        </row>
        <row r="242">
          <cell r="A242">
            <v>699</v>
          </cell>
          <cell r="B242" t="str">
            <v>PCB-37</v>
          </cell>
          <cell r="C242" t="str">
            <v>air+aerosol</v>
          </cell>
          <cell r="D242" t="str">
            <v>PCB_37</v>
          </cell>
          <cell r="E242" t="str">
            <v>pg/m3</v>
          </cell>
        </row>
        <row r="243">
          <cell r="A243">
            <v>700</v>
          </cell>
          <cell r="B243" t="str">
            <v>PCB-47</v>
          </cell>
          <cell r="C243" t="str">
            <v>air+aerosol</v>
          </cell>
          <cell r="D243" t="str">
            <v>PCB_47</v>
          </cell>
          <cell r="E243" t="str">
            <v>pg/m3</v>
          </cell>
        </row>
        <row r="244">
          <cell r="A244">
            <v>701</v>
          </cell>
          <cell r="B244" t="str">
            <v>PCB-52</v>
          </cell>
          <cell r="C244" t="str">
            <v>air+aerosol</v>
          </cell>
          <cell r="D244" t="str">
            <v>PCB_52</v>
          </cell>
          <cell r="E244" t="str">
            <v>pg/m3</v>
          </cell>
        </row>
        <row r="245">
          <cell r="A245">
            <v>702</v>
          </cell>
          <cell r="B245" t="str">
            <v>PCB-52</v>
          </cell>
          <cell r="C245" t="str">
            <v>precip</v>
          </cell>
          <cell r="D245" t="str">
            <v>PCB_52</v>
          </cell>
          <cell r="E245" t="str">
            <v>ng/l</v>
          </cell>
        </row>
        <row r="246">
          <cell r="A246">
            <v>703</v>
          </cell>
          <cell r="B246" t="str">
            <v>PCB-52</v>
          </cell>
          <cell r="C246" t="str">
            <v>precip+dry_dep</v>
          </cell>
          <cell r="D246" t="str">
            <v>PCB_52</v>
          </cell>
          <cell r="E246" t="str">
            <v>ng/m2</v>
          </cell>
        </row>
        <row r="247">
          <cell r="A247">
            <v>704</v>
          </cell>
          <cell r="B247" t="str">
            <v>PCB-60</v>
          </cell>
          <cell r="C247" t="str">
            <v>air+aerosol</v>
          </cell>
          <cell r="D247" t="str">
            <v>PCB_60</v>
          </cell>
          <cell r="E247" t="str">
            <v>pg/m3</v>
          </cell>
        </row>
        <row r="248">
          <cell r="A248">
            <v>705</v>
          </cell>
          <cell r="B248" t="str">
            <v>PCB-66</v>
          </cell>
          <cell r="C248" t="str">
            <v>air+aerosol</v>
          </cell>
          <cell r="D248" t="str">
            <v>PCB_66</v>
          </cell>
          <cell r="E248" t="str">
            <v>pg/m3</v>
          </cell>
        </row>
        <row r="249">
          <cell r="A249">
            <v>706</v>
          </cell>
          <cell r="B249" t="str">
            <v>PCB-74</v>
          </cell>
          <cell r="C249" t="str">
            <v>air+aerosol</v>
          </cell>
          <cell r="D249" t="str">
            <v>PCB_74</v>
          </cell>
          <cell r="E249" t="str">
            <v>pg/m3</v>
          </cell>
        </row>
        <row r="250">
          <cell r="A250">
            <v>707</v>
          </cell>
          <cell r="B250" t="str">
            <v>PCB-99</v>
          </cell>
          <cell r="C250" t="str">
            <v>air+aerosol</v>
          </cell>
          <cell r="D250" t="str">
            <v>PCB_99</v>
          </cell>
          <cell r="E250" t="str">
            <v>pg/m3</v>
          </cell>
        </row>
        <row r="251">
          <cell r="A251">
            <v>708</v>
          </cell>
          <cell r="B251" t="str">
            <v>PCB_122</v>
          </cell>
          <cell r="C251" t="str">
            <v>air+aerosol</v>
          </cell>
          <cell r="D251" t="str">
            <v>PCB_122</v>
          </cell>
          <cell r="E251" t="str">
            <v>pg/m3</v>
          </cell>
        </row>
        <row r="252">
          <cell r="A252">
            <v>709</v>
          </cell>
          <cell r="B252" t="str">
            <v>PCB_123</v>
          </cell>
          <cell r="C252" t="str">
            <v>air+aerosol</v>
          </cell>
          <cell r="D252" t="str">
            <v>PCB_123</v>
          </cell>
          <cell r="E252" t="str">
            <v>pg/m3</v>
          </cell>
        </row>
        <row r="253">
          <cell r="A253">
            <v>710</v>
          </cell>
          <cell r="B253" t="str">
            <v>PCB_128</v>
          </cell>
          <cell r="C253" t="str">
            <v>air+aerosol</v>
          </cell>
          <cell r="D253" t="str">
            <v>PCB_128</v>
          </cell>
          <cell r="E253" t="str">
            <v>pg/m3</v>
          </cell>
        </row>
        <row r="254">
          <cell r="A254">
            <v>711</v>
          </cell>
          <cell r="B254" t="str">
            <v>PCB_138</v>
          </cell>
          <cell r="C254" t="str">
            <v>precip</v>
          </cell>
          <cell r="D254" t="str">
            <v>PCB_138</v>
          </cell>
          <cell r="E254" t="str">
            <v>ng/l</v>
          </cell>
        </row>
        <row r="255">
          <cell r="A255">
            <v>712</v>
          </cell>
          <cell r="B255" t="str">
            <v>Phenanthrene</v>
          </cell>
          <cell r="C255" t="str">
            <v>air+aerosol</v>
          </cell>
          <cell r="D255" t="str">
            <v>phenanthrene</v>
          </cell>
          <cell r="E255" t="str">
            <v>ng/m3</v>
          </cell>
        </row>
        <row r="256">
          <cell r="A256">
            <v>713</v>
          </cell>
          <cell r="B256" t="str">
            <v>Phenanthrene</v>
          </cell>
          <cell r="C256" t="str">
            <v>precip</v>
          </cell>
          <cell r="D256" t="str">
            <v>phenanthrene</v>
          </cell>
          <cell r="E256" t="str">
            <v>ng/l</v>
          </cell>
        </row>
        <row r="257">
          <cell r="A257">
            <v>714</v>
          </cell>
          <cell r="B257" t="str">
            <v>Phenanthrene</v>
          </cell>
          <cell r="C257" t="str">
            <v>precip+dry_dep</v>
          </cell>
          <cell r="D257" t="str">
            <v>phenanthrene</v>
          </cell>
          <cell r="E257" t="str">
            <v>ng/m2</v>
          </cell>
        </row>
        <row r="258">
          <cell r="A258">
            <v>715</v>
          </cell>
          <cell r="B258" t="str">
            <v>Pyrene</v>
          </cell>
          <cell r="C258" t="str">
            <v>air+aerosol</v>
          </cell>
          <cell r="D258" t="str">
            <v>pyrene</v>
          </cell>
          <cell r="E258" t="str">
            <v>ng/m3</v>
          </cell>
        </row>
        <row r="259">
          <cell r="A259">
            <v>716</v>
          </cell>
          <cell r="B259" t="str">
            <v>Pyrene</v>
          </cell>
          <cell r="C259" t="str">
            <v>precip</v>
          </cell>
          <cell r="D259" t="str">
            <v>pyrene</v>
          </cell>
          <cell r="E259" t="str">
            <v>ng/l</v>
          </cell>
        </row>
        <row r="260">
          <cell r="A260">
            <v>717</v>
          </cell>
          <cell r="B260" t="str">
            <v>Pyrene</v>
          </cell>
          <cell r="C260" t="str">
            <v>precip+dry_dep</v>
          </cell>
          <cell r="D260" t="str">
            <v>pyrene</v>
          </cell>
          <cell r="E260" t="str">
            <v>ng/m2</v>
          </cell>
        </row>
        <row r="261">
          <cell r="A261">
            <v>719</v>
          </cell>
          <cell r="B261" t="str">
            <v>SO4--</v>
          </cell>
          <cell r="C261" t="str">
            <v>precip</v>
          </cell>
          <cell r="D261" t="str">
            <v>sulphate</v>
          </cell>
          <cell r="E261" t="str">
            <v>mg S/l</v>
          </cell>
        </row>
        <row r="262">
          <cell r="A262">
            <v>720</v>
          </cell>
          <cell r="B262" t="str">
            <v>SO4-- corr</v>
          </cell>
          <cell r="C262" t="str">
            <v>precip</v>
          </cell>
          <cell r="D262" t="str">
            <v>sulphate_corrected</v>
          </cell>
          <cell r="E262" t="str">
            <v>mg S/l</v>
          </cell>
        </row>
        <row r="263">
          <cell r="A263">
            <v>723</v>
          </cell>
          <cell r="B263" t="str">
            <v>TI</v>
          </cell>
          <cell r="C263" t="str">
            <v>precip</v>
          </cell>
          <cell r="D263" t="str">
            <v>titanium</v>
          </cell>
          <cell r="E263" t="str">
            <v>ug/l</v>
          </cell>
        </row>
        <row r="264">
          <cell r="A264">
            <v>728</v>
          </cell>
          <cell r="B264" t="str">
            <v>Vanadium</v>
          </cell>
          <cell r="C264" t="str">
            <v>precip</v>
          </cell>
          <cell r="D264" t="str">
            <v>vanadium</v>
          </cell>
          <cell r="E264" t="str">
            <v>ug/l</v>
          </cell>
        </row>
        <row r="265">
          <cell r="A265">
            <v>729</v>
          </cell>
          <cell r="B265" t="str">
            <v>alpha-HCH</v>
          </cell>
          <cell r="C265" t="str">
            <v>air+aerosol</v>
          </cell>
          <cell r="D265" t="str">
            <v>alpha_HCH</v>
          </cell>
          <cell r="E265" t="str">
            <v>pg/m3</v>
          </cell>
        </row>
        <row r="266">
          <cell r="A266">
            <v>730</v>
          </cell>
          <cell r="B266" t="str">
            <v>alpha-HCH</v>
          </cell>
          <cell r="C266" t="str">
            <v>precip</v>
          </cell>
          <cell r="D266" t="str">
            <v>alpha_HCH</v>
          </cell>
          <cell r="E266" t="str">
            <v>ng/l</v>
          </cell>
        </row>
        <row r="267">
          <cell r="A267">
            <v>731</v>
          </cell>
          <cell r="B267" t="str">
            <v>alpha-HCH</v>
          </cell>
          <cell r="C267" t="str">
            <v>precip+dry_dep</v>
          </cell>
          <cell r="D267" t="str">
            <v>alpha_HCH</v>
          </cell>
          <cell r="E267" t="str">
            <v>ng/m2</v>
          </cell>
        </row>
        <row r="268">
          <cell r="A268">
            <v>732</v>
          </cell>
          <cell r="B268" t="str">
            <v>beta-HCH</v>
          </cell>
          <cell r="C268" t="str">
            <v>air+aerosol</v>
          </cell>
          <cell r="D268" t="str">
            <v>beta_HCH</v>
          </cell>
          <cell r="E268" t="str">
            <v>pg/m3</v>
          </cell>
        </row>
        <row r="269">
          <cell r="A269">
            <v>733</v>
          </cell>
          <cell r="B269" t="str">
            <v>beta-HCH</v>
          </cell>
          <cell r="C269" t="str">
            <v>precip</v>
          </cell>
          <cell r="D269" t="str">
            <v>beta_HCH</v>
          </cell>
          <cell r="E269" t="str">
            <v>ng/l</v>
          </cell>
        </row>
        <row r="270">
          <cell r="A270">
            <v>734</v>
          </cell>
          <cell r="B270" t="str">
            <v>cis-CD</v>
          </cell>
          <cell r="C270" t="str">
            <v>air+aerosol</v>
          </cell>
          <cell r="D270" t="str">
            <v>cis_CD</v>
          </cell>
          <cell r="E270" t="str">
            <v>pg/m3</v>
          </cell>
        </row>
        <row r="271">
          <cell r="A271">
            <v>735</v>
          </cell>
          <cell r="B271" t="str">
            <v>cis-CD</v>
          </cell>
          <cell r="C271" t="str">
            <v>precip</v>
          </cell>
          <cell r="D271" t="str">
            <v>cis_CD</v>
          </cell>
          <cell r="E271" t="str">
            <v>ng/l</v>
          </cell>
        </row>
        <row r="272">
          <cell r="A272">
            <v>736</v>
          </cell>
          <cell r="B272" t="str">
            <v>cis-NO</v>
          </cell>
          <cell r="C272" t="str">
            <v>air+aerosol</v>
          </cell>
          <cell r="D272" t="str">
            <v>cis_NO</v>
          </cell>
          <cell r="E272" t="str">
            <v>pg/m3</v>
          </cell>
        </row>
        <row r="273">
          <cell r="A273">
            <v>737</v>
          </cell>
          <cell r="B273" t="str">
            <v>gamma-HCH</v>
          </cell>
          <cell r="C273" t="str">
            <v>air+aerosol</v>
          </cell>
          <cell r="D273" t="str">
            <v>lindane</v>
          </cell>
          <cell r="E273" t="str">
            <v>pg/m3</v>
          </cell>
        </row>
        <row r="274">
          <cell r="A274">
            <v>738</v>
          </cell>
          <cell r="B274" t="str">
            <v>gamma-HCH</v>
          </cell>
          <cell r="C274" t="str">
            <v>precip+dry_dep</v>
          </cell>
          <cell r="D274" t="str">
            <v>lindane</v>
          </cell>
          <cell r="E274" t="str">
            <v>ng/m2</v>
          </cell>
        </row>
        <row r="275">
          <cell r="A275">
            <v>739</v>
          </cell>
          <cell r="B275" t="str">
            <v>gamma_HCH</v>
          </cell>
          <cell r="C275" t="str">
            <v>precip</v>
          </cell>
          <cell r="D275" t="str">
            <v>lindane</v>
          </cell>
          <cell r="E275" t="str">
            <v>ng/l</v>
          </cell>
        </row>
        <row r="276">
          <cell r="A276">
            <v>741</v>
          </cell>
          <cell r="B276" t="str">
            <v>o,p'-DDD</v>
          </cell>
          <cell r="C276" t="str">
            <v>precip</v>
          </cell>
          <cell r="D276" t="str">
            <v>op_DDD</v>
          </cell>
          <cell r="E276" t="str">
            <v>ng/l</v>
          </cell>
        </row>
        <row r="277">
          <cell r="A277">
            <v>742</v>
          </cell>
          <cell r="B277" t="str">
            <v>o,p'-DDE</v>
          </cell>
          <cell r="C277" t="str">
            <v>precip</v>
          </cell>
          <cell r="D277" t="str">
            <v>op_DDE</v>
          </cell>
          <cell r="E277" t="str">
            <v>ng/l</v>
          </cell>
        </row>
        <row r="278">
          <cell r="A278">
            <v>743</v>
          </cell>
          <cell r="B278" t="str">
            <v>o,p'-DDT</v>
          </cell>
          <cell r="C278" t="str">
            <v>precip</v>
          </cell>
          <cell r="D278" t="str">
            <v>op_DDT</v>
          </cell>
          <cell r="E278" t="str">
            <v>ng/l</v>
          </cell>
        </row>
        <row r="279">
          <cell r="A279">
            <v>744</v>
          </cell>
          <cell r="B279" t="str">
            <v>o,p?-DDD</v>
          </cell>
          <cell r="C279" t="str">
            <v>air+aerosol</v>
          </cell>
          <cell r="D279" t="str">
            <v>op_DDD</v>
          </cell>
          <cell r="E279" t="str">
            <v>pg/m3</v>
          </cell>
        </row>
        <row r="280">
          <cell r="A280">
            <v>745</v>
          </cell>
          <cell r="B280" t="str">
            <v>o,p?-DDE</v>
          </cell>
          <cell r="C280" t="str">
            <v>air+aerosol</v>
          </cell>
          <cell r="D280" t="str">
            <v>op_DDE</v>
          </cell>
          <cell r="E280" t="str">
            <v>pg/m3</v>
          </cell>
        </row>
        <row r="281">
          <cell r="A281">
            <v>746</v>
          </cell>
          <cell r="B281" t="str">
            <v>o,p?-DDT</v>
          </cell>
          <cell r="C281" t="str">
            <v>air+aerosol</v>
          </cell>
          <cell r="D281" t="str">
            <v>op_DDT</v>
          </cell>
          <cell r="E281" t="str">
            <v>pg/m3</v>
          </cell>
        </row>
        <row r="282">
          <cell r="A282">
            <v>747</v>
          </cell>
          <cell r="B282" t="str">
            <v>p,p'-DDD</v>
          </cell>
          <cell r="C282" t="str">
            <v>precip</v>
          </cell>
          <cell r="D282" t="str">
            <v>pp_DDD</v>
          </cell>
          <cell r="E282" t="str">
            <v>ng/l</v>
          </cell>
        </row>
        <row r="283">
          <cell r="A283">
            <v>748</v>
          </cell>
          <cell r="B283" t="str">
            <v>p,p'-DDE</v>
          </cell>
          <cell r="C283" t="str">
            <v>precip</v>
          </cell>
          <cell r="D283" t="str">
            <v>pp_DDE</v>
          </cell>
          <cell r="E283" t="str">
            <v>ng/l</v>
          </cell>
        </row>
        <row r="284">
          <cell r="A284">
            <v>749</v>
          </cell>
          <cell r="B284" t="str">
            <v>p,p'-DDT</v>
          </cell>
          <cell r="C284" t="str">
            <v>precip</v>
          </cell>
          <cell r="D284" t="str">
            <v>pp_DDT</v>
          </cell>
          <cell r="E284" t="str">
            <v>ng/l</v>
          </cell>
        </row>
        <row r="285">
          <cell r="A285">
            <v>750</v>
          </cell>
          <cell r="B285" t="str">
            <v>p,p?-DDD</v>
          </cell>
          <cell r="C285" t="str">
            <v>air+aerosol</v>
          </cell>
          <cell r="D285" t="str">
            <v>pp_DDD</v>
          </cell>
          <cell r="E285" t="str">
            <v>pg/m3</v>
          </cell>
        </row>
        <row r="286">
          <cell r="A286">
            <v>751</v>
          </cell>
          <cell r="B286" t="str">
            <v>p,p?-DDE</v>
          </cell>
          <cell r="C286" t="str">
            <v>air+aerosol</v>
          </cell>
          <cell r="D286" t="str">
            <v>pp_DDE</v>
          </cell>
          <cell r="E286" t="str">
            <v>pg/m3</v>
          </cell>
        </row>
        <row r="287">
          <cell r="A287">
            <v>752</v>
          </cell>
          <cell r="B287" t="str">
            <v>p,p?-DDT</v>
          </cell>
          <cell r="C287" t="str">
            <v>air+aerosol</v>
          </cell>
          <cell r="D287" t="str">
            <v>pp_DDT</v>
          </cell>
          <cell r="E287" t="str">
            <v>pg/m3</v>
          </cell>
        </row>
        <row r="288">
          <cell r="A288">
            <v>753</v>
          </cell>
          <cell r="B288" t="str">
            <v>precip_amount</v>
          </cell>
          <cell r="C288" t="str">
            <v>precip</v>
          </cell>
          <cell r="D288" t="str">
            <v>precipitation_amount</v>
          </cell>
          <cell r="E288" t="str">
            <v>mm</v>
          </cell>
        </row>
        <row r="289">
          <cell r="A289">
            <v>754</v>
          </cell>
          <cell r="B289" t="str">
            <v>precip_amount_off</v>
          </cell>
          <cell r="C289" t="str">
            <v>precip</v>
          </cell>
          <cell r="D289" t="str">
            <v>precipitation_amount_off</v>
          </cell>
          <cell r="E289" t="str">
            <v>mm</v>
          </cell>
        </row>
        <row r="290">
          <cell r="A290">
            <v>755</v>
          </cell>
          <cell r="B290" t="str">
            <v>trans-CD</v>
          </cell>
          <cell r="C290" t="str">
            <v>air+aerosol</v>
          </cell>
          <cell r="D290" t="str">
            <v>trans_CD</v>
          </cell>
          <cell r="E290" t="str">
            <v>pg/m3</v>
          </cell>
        </row>
        <row r="291">
          <cell r="A291">
            <v>756</v>
          </cell>
          <cell r="B291" t="str">
            <v>trans-CD</v>
          </cell>
          <cell r="C291" t="str">
            <v>precip</v>
          </cell>
          <cell r="D291" t="str">
            <v>trans_CD</v>
          </cell>
          <cell r="E291" t="str">
            <v>ng/l</v>
          </cell>
        </row>
        <row r="292">
          <cell r="A292">
            <v>757</v>
          </cell>
          <cell r="B292" t="str">
            <v>trans-NO</v>
          </cell>
          <cell r="C292" t="str">
            <v>air+aerosol</v>
          </cell>
          <cell r="D292" t="str">
            <v>trans_NO</v>
          </cell>
          <cell r="E292" t="str">
            <v>pg/m3</v>
          </cell>
        </row>
        <row r="293">
          <cell r="A293">
            <v>758</v>
          </cell>
          <cell r="B293" t="str">
            <v>trans_NO</v>
          </cell>
          <cell r="C293" t="str">
            <v>precip</v>
          </cell>
          <cell r="D293" t="str">
            <v>trans_NO</v>
          </cell>
          <cell r="E293" t="str">
            <v>ng/l</v>
          </cell>
        </row>
        <row r="294">
          <cell r="A294">
            <v>2012</v>
          </cell>
          <cell r="B294" t="str">
            <v>Pb</v>
          </cell>
          <cell r="C294" t="str">
            <v>precip</v>
          </cell>
          <cell r="D294" t="str">
            <v>Lead</v>
          </cell>
          <cell r="E294" t="str">
            <v>ug/l</v>
          </cell>
        </row>
        <row r="295">
          <cell r="A295">
            <v>2013</v>
          </cell>
          <cell r="B295" t="str">
            <v>Hg</v>
          </cell>
          <cell r="C295" t="str">
            <v>precip</v>
          </cell>
          <cell r="D295" t="str">
            <v>Mercury</v>
          </cell>
          <cell r="E295" t="str">
            <v>ng/l</v>
          </cell>
        </row>
        <row r="296">
          <cell r="A296">
            <v>2014</v>
          </cell>
          <cell r="B296" t="str">
            <v>Cd</v>
          </cell>
          <cell r="C296" t="str">
            <v>precip</v>
          </cell>
          <cell r="D296" t="str">
            <v>Cadmium</v>
          </cell>
          <cell r="E296" t="str">
            <v>ug/l</v>
          </cell>
        </row>
        <row r="297">
          <cell r="A297">
            <v>2015</v>
          </cell>
          <cell r="B297" t="str">
            <v>Ni</v>
          </cell>
          <cell r="C297" t="str">
            <v>precip</v>
          </cell>
          <cell r="D297" t="str">
            <v>Nickel</v>
          </cell>
          <cell r="E297" t="str">
            <v>ug/l</v>
          </cell>
        </row>
        <row r="298">
          <cell r="A298">
            <v>2016</v>
          </cell>
          <cell r="B298" t="str">
            <v>Cr</v>
          </cell>
          <cell r="C298" t="str">
            <v>precip</v>
          </cell>
          <cell r="D298" t="str">
            <v>Chromium</v>
          </cell>
          <cell r="E298" t="str">
            <v>ug/l</v>
          </cell>
        </row>
        <row r="299">
          <cell r="A299">
            <v>2017</v>
          </cell>
          <cell r="B299" t="str">
            <v>Mn</v>
          </cell>
          <cell r="C299" t="str">
            <v>precip</v>
          </cell>
          <cell r="D299" t="str">
            <v>Manganese</v>
          </cell>
          <cell r="E299" t="str">
            <v>ug/l</v>
          </cell>
        </row>
        <row r="300">
          <cell r="A300">
            <v>2018</v>
          </cell>
          <cell r="B300" t="str">
            <v>As</v>
          </cell>
          <cell r="C300" t="str">
            <v>precip</v>
          </cell>
          <cell r="D300" t="str">
            <v>Arsenic</v>
          </cell>
          <cell r="E300" t="str">
            <v>ug/l</v>
          </cell>
        </row>
        <row r="301">
          <cell r="A301">
            <v>2063</v>
          </cell>
          <cell r="B301" t="str">
            <v>Zn</v>
          </cell>
          <cell r="C301" t="str">
            <v>precip</v>
          </cell>
          <cell r="D301" t="str">
            <v>Zinc</v>
          </cell>
          <cell r="E301" t="str">
            <v>ug/l</v>
          </cell>
        </row>
        <row r="302">
          <cell r="A302">
            <v>2064</v>
          </cell>
          <cell r="B302" t="str">
            <v>Co</v>
          </cell>
          <cell r="C302" t="str">
            <v>precip</v>
          </cell>
          <cell r="D302" t="str">
            <v>Cobalt</v>
          </cell>
          <cell r="E302" t="str">
            <v>ug/l</v>
          </cell>
        </row>
        <row r="303">
          <cell r="A303">
            <v>2065</v>
          </cell>
          <cell r="B303" t="str">
            <v>Fe</v>
          </cell>
          <cell r="C303" t="str">
            <v>precip</v>
          </cell>
          <cell r="D303" t="str">
            <v>Iron</v>
          </cell>
          <cell r="E303" t="str">
            <v>ug/l</v>
          </cell>
        </row>
        <row r="304">
          <cell r="A304">
            <v>2073</v>
          </cell>
          <cell r="B304" t="str">
            <v>Cu</v>
          </cell>
          <cell r="C304" t="str">
            <v>precip</v>
          </cell>
          <cell r="D304" t="str">
            <v>Copper</v>
          </cell>
          <cell r="E304" t="str">
            <v>ug/l</v>
          </cell>
        </row>
        <row r="305">
          <cell r="A305">
            <v>2076</v>
          </cell>
          <cell r="B305" t="str">
            <v>pH</v>
          </cell>
          <cell r="C305" t="str">
            <v>precip</v>
          </cell>
          <cell r="D305" t="str">
            <v>pH</v>
          </cell>
          <cell r="E305" t="str">
            <v>pH units</v>
          </cell>
        </row>
        <row r="306">
          <cell r="A306">
            <v>4013</v>
          </cell>
          <cell r="B306" t="str">
            <v>Hg</v>
          </cell>
          <cell r="C306" t="str">
            <v>air+aerosol</v>
          </cell>
          <cell r="D306" t="str">
            <v>Mercury</v>
          </cell>
          <cell r="E306" t="str">
            <v>ng/m3</v>
          </cell>
        </row>
        <row r="307">
          <cell r="A307">
            <v>4330</v>
          </cell>
          <cell r="B307" t="str">
            <v>PCB-105</v>
          </cell>
          <cell r="C307" t="str">
            <v>air+aerosol</v>
          </cell>
          <cell r="D307" t="str">
            <v>PCB_105</v>
          </cell>
          <cell r="E307" t="str">
            <v>pg/m3</v>
          </cell>
        </row>
        <row r="308">
          <cell r="A308">
            <v>4336</v>
          </cell>
          <cell r="B308" t="str">
            <v>PCB-149</v>
          </cell>
          <cell r="C308" t="str">
            <v>air+aerosol</v>
          </cell>
          <cell r="D308" t="str">
            <v>PCB_149</v>
          </cell>
          <cell r="E308" t="str">
            <v>pg/m3</v>
          </cell>
        </row>
        <row r="309">
          <cell r="A309">
            <v>4339</v>
          </cell>
          <cell r="B309" t="str">
            <v>PCB-156</v>
          </cell>
          <cell r="C309" t="str">
            <v>air+aerosol</v>
          </cell>
          <cell r="D309" t="str">
            <v>PCB_156</v>
          </cell>
          <cell r="E309" t="str">
            <v>pg/m3</v>
          </cell>
        </row>
        <row r="310">
          <cell r="A310">
            <v>4341</v>
          </cell>
          <cell r="B310" t="str">
            <v>PCB-18</v>
          </cell>
          <cell r="C310" t="str">
            <v>air+aerosol</v>
          </cell>
          <cell r="D310" t="str">
            <v>PCB_18</v>
          </cell>
          <cell r="E310" t="str">
            <v>pg/m3</v>
          </cell>
        </row>
        <row r="311">
          <cell r="A311">
            <v>4347</v>
          </cell>
          <cell r="B311" t="str">
            <v>PCB-31</v>
          </cell>
          <cell r="C311" t="str">
            <v>air+aerosol</v>
          </cell>
          <cell r="D311" t="str">
            <v>PCB_31</v>
          </cell>
          <cell r="E311" t="str">
            <v>pg/m3</v>
          </cell>
        </row>
        <row r="312">
          <cell r="A312">
            <v>4406</v>
          </cell>
          <cell r="B312" t="str">
            <v>Chrysene</v>
          </cell>
          <cell r="C312" t="str">
            <v>air+aerosol</v>
          </cell>
          <cell r="D312" t="str">
            <v>chrysene</v>
          </cell>
          <cell r="E312" t="str">
            <v>ng/m3</v>
          </cell>
        </row>
        <row r="313">
          <cell r="A313">
            <v>4407</v>
          </cell>
          <cell r="B313" t="str">
            <v>Chrysene + Triphenylene</v>
          </cell>
          <cell r="C313" t="str">
            <v>air+aerosol</v>
          </cell>
          <cell r="D313" t="str">
            <v>chrysene_triphenylene</v>
          </cell>
          <cell r="E313" t="str">
            <v>ng/m3</v>
          </cell>
        </row>
        <row r="314">
          <cell r="A314">
            <v>5029</v>
          </cell>
          <cell r="B314" t="str">
            <v>BaP</v>
          </cell>
          <cell r="C314" t="str">
            <v>precip+dry_dep</v>
          </cell>
          <cell r="D314" t="str">
            <v>Benzo(a)pyrene</v>
          </cell>
          <cell r="E314" t="str">
            <v>ng/m2</v>
          </cell>
        </row>
        <row r="315">
          <cell r="A315">
            <v>5407</v>
          </cell>
          <cell r="B315" t="str">
            <v>Chrysene + Triphenylene</v>
          </cell>
          <cell r="C315" t="str">
            <v>precip+dry_dep</v>
          </cell>
          <cell r="D315" t="str">
            <v>chrysene_triphenylene</v>
          </cell>
          <cell r="E315" t="str">
            <v>ng/m2</v>
          </cell>
        </row>
        <row r="316">
          <cell r="A316">
            <v>6001</v>
          </cell>
          <cell r="B316" t="str">
            <v>PM2.5</v>
          </cell>
          <cell r="C316" t="str">
            <v>aerosol</v>
          </cell>
          <cell r="D316" t="str">
            <v>Particulate matter &lt; 2.5 µm</v>
          </cell>
          <cell r="E316" t="str">
            <v>ug/m3</v>
          </cell>
          <cell r="F316" t="str">
            <v>4</v>
          </cell>
          <cell r="G316" t="str">
            <v>39</v>
          </cell>
        </row>
        <row r="317">
          <cell r="A317">
            <v>6002</v>
          </cell>
          <cell r="B317" t="str">
            <v>PM1</v>
          </cell>
          <cell r="C317" t="str">
            <v>aerosol</v>
          </cell>
          <cell r="D317" t="str">
            <v>Particulate matter &lt; 1 µm</v>
          </cell>
          <cell r="E317" t="str">
            <v>ug/m3</v>
          </cell>
          <cell r="F317" t="str">
            <v>47</v>
          </cell>
          <cell r="G317" t="str">
            <v>n.</v>
          </cell>
        </row>
        <row r="318">
          <cell r="A318">
            <v>6003</v>
          </cell>
          <cell r="B318" t="str">
            <v>H2C=CH2</v>
          </cell>
          <cell r="C318" t="str">
            <v>air</v>
          </cell>
          <cell r="D318" t="str">
            <v>Ethene (Ethylene)</v>
          </cell>
          <cell r="E318" t="str">
            <v>ug/m3</v>
          </cell>
          <cell r="F318" t="str">
            <v>17</v>
          </cell>
          <cell r="G318" t="str">
            <v>V9</v>
          </cell>
        </row>
        <row r="319">
          <cell r="A319">
            <v>6005</v>
          </cell>
          <cell r="B319" t="str">
            <v>H2C=CH-CH2-CH3</v>
          </cell>
          <cell r="C319" t="str">
            <v>air</v>
          </cell>
          <cell r="D319" t="str">
            <v>1-Butene</v>
          </cell>
          <cell r="E319" t="str">
            <v>ug/m3</v>
          </cell>
          <cell r="F319" t="str">
            <v>23</v>
          </cell>
          <cell r="G319" t="str">
            <v>V1</v>
          </cell>
        </row>
        <row r="320">
          <cell r="A320">
            <v>6006</v>
          </cell>
          <cell r="B320" t="str">
            <v>H3C-CH=CH-CH3</v>
          </cell>
          <cell r="C320" t="str">
            <v>air</v>
          </cell>
          <cell r="D320" t="str">
            <v>trans-2-Butene</v>
          </cell>
          <cell r="E320" t="str">
            <v>ug/m3</v>
          </cell>
          <cell r="F320" t="str">
            <v>24</v>
          </cell>
          <cell r="G320" t="str">
            <v>V2</v>
          </cell>
        </row>
        <row r="321">
          <cell r="A321">
            <v>6007</v>
          </cell>
          <cell r="B321" t="str">
            <v>H3C-CH=CH-CH3</v>
          </cell>
          <cell r="C321" t="str">
            <v>air</v>
          </cell>
          <cell r="D321" t="str">
            <v>cis-2-Butene</v>
          </cell>
          <cell r="E321" t="str">
            <v>ug/m3</v>
          </cell>
          <cell r="F321" t="str">
            <v>25</v>
          </cell>
          <cell r="G321" t="str">
            <v>V7</v>
          </cell>
        </row>
        <row r="322">
          <cell r="A322">
            <v>6008</v>
          </cell>
          <cell r="B322" t="str">
            <v>H2C=CH-CH2-CH2-CH3</v>
          </cell>
          <cell r="C322" t="str">
            <v>air</v>
          </cell>
          <cell r="D322" t="str">
            <v>1-Pentene</v>
          </cell>
          <cell r="E322" t="str">
            <v>ug/m3</v>
          </cell>
          <cell r="F322" t="str">
            <v>29</v>
          </cell>
          <cell r="G322" t="str">
            <v>VL</v>
          </cell>
        </row>
        <row r="323">
          <cell r="A323">
            <v>6009</v>
          </cell>
          <cell r="B323" t="str">
            <v>H3C-HC=CH-CH2-CH3</v>
          </cell>
          <cell r="C323" t="str">
            <v>air</v>
          </cell>
          <cell r="D323" t="str">
            <v>2-Pentenes</v>
          </cell>
          <cell r="E323" t="str">
            <v>ug/m3</v>
          </cell>
          <cell r="F323" t="str">
            <v>30</v>
          </cell>
          <cell r="G323" t="str">
            <v>VM</v>
          </cell>
        </row>
        <row r="324">
          <cell r="A324">
            <v>6011</v>
          </cell>
          <cell r="B324" t="str">
            <v>C6H3-(CH3)3</v>
          </cell>
          <cell r="C324" t="str">
            <v>air</v>
          </cell>
          <cell r="D324" t="str">
            <v>1,2,4-Trimethylbenzene</v>
          </cell>
          <cell r="E324" t="str">
            <v>ug/m3</v>
          </cell>
          <cell r="F324" t="str">
            <v>41</v>
          </cell>
          <cell r="G324" t="str">
            <v>VS</v>
          </cell>
        </row>
        <row r="325">
          <cell r="A325">
            <v>6012</v>
          </cell>
          <cell r="B325" t="str">
            <v>C6H3(CH3)3</v>
          </cell>
          <cell r="C325" t="str">
            <v>air</v>
          </cell>
          <cell r="D325" t="str">
            <v>1,2,3-Trimethylbenzene</v>
          </cell>
          <cell r="E325" t="str">
            <v>ug/m3</v>
          </cell>
          <cell r="F325" t="str">
            <v>42</v>
          </cell>
          <cell r="G325" t="str">
            <v>VR</v>
          </cell>
        </row>
        <row r="326">
          <cell r="A326">
            <v>6013</v>
          </cell>
          <cell r="B326" t="str">
            <v>C6H3(CH3)3</v>
          </cell>
          <cell r="C326" t="str">
            <v>air</v>
          </cell>
          <cell r="D326" t="str">
            <v>1,3,5-Trimethylbenzene</v>
          </cell>
          <cell r="E326" t="str">
            <v>ug/m3</v>
          </cell>
          <cell r="F326" t="str">
            <v>43</v>
          </cell>
          <cell r="G326" t="str">
            <v>VT</v>
          </cell>
        </row>
        <row r="327">
          <cell r="A327">
            <v>6015</v>
          </cell>
          <cell r="B327" t="str">
            <v>BaP</v>
          </cell>
          <cell r="C327" t="str">
            <v>air +aerosol</v>
          </cell>
          <cell r="D327" t="str">
            <v>Benzo(a)pyrene</v>
          </cell>
          <cell r="E327" t="str">
            <v>ng/m3</v>
          </cell>
          <cell r="G327" t="str">
            <v>P6</v>
          </cell>
        </row>
      </sheetData>
      <sheetData sheetId="1"/>
      <sheetData sheetId="2"/>
      <sheetData sheetId="3"/>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_Codes"/>
      <sheetName val="Control"/>
      <sheetName val="B_L_Issuance"/>
      <sheetName val="External_FX_Bonds_Net"/>
      <sheetName val="Financials"/>
      <sheetName val="ExternalBondsLoans"/>
      <sheetName val="ExternalBonds"/>
      <sheetName val="FXBonds"/>
      <sheetName val="AllBonds"/>
      <sheetName val="AllLoans"/>
      <sheetName val="Bdetail"/>
      <sheetName val="B_extDetail"/>
      <sheetName val="Ldetail"/>
      <sheetName val="Bonds"/>
      <sheetName val="Loans"/>
    </sheetNames>
    <sheetDataSet>
      <sheetData sheetId="0"/>
      <sheetData sheetId="1">
        <row r="5">
          <cell r="B5" t="str">
            <v>Argentina</v>
          </cell>
        </row>
        <row r="6">
          <cell r="B6" t="str">
            <v>Brazil</v>
          </cell>
        </row>
        <row r="7">
          <cell r="B7" t="str">
            <v>Chile</v>
          </cell>
        </row>
        <row r="8">
          <cell r="B8" t="str">
            <v>Colombia</v>
          </cell>
        </row>
        <row r="9">
          <cell r="B9" t="str">
            <v>Ecuador</v>
          </cell>
        </row>
        <row r="10">
          <cell r="B10" t="str">
            <v>Mexico</v>
          </cell>
        </row>
        <row r="11">
          <cell r="B11" t="str">
            <v>Peru</v>
          </cell>
        </row>
        <row r="12">
          <cell r="B12" t="str">
            <v>Venezuela</v>
          </cell>
        </row>
        <row r="13">
          <cell r="B13" t="str">
            <v>Nigeria</v>
          </cell>
        </row>
        <row r="14">
          <cell r="B14" t="str">
            <v>Egypt</v>
          </cell>
        </row>
        <row r="15">
          <cell r="B15" t="str">
            <v>Morocco</v>
          </cell>
        </row>
        <row r="16">
          <cell r="B16" t="str">
            <v>South Africa</v>
          </cell>
        </row>
        <row r="17">
          <cell r="B17" t="str">
            <v>Lebanon</v>
          </cell>
        </row>
        <row r="18">
          <cell r="B18" t="str">
            <v>Saudi Arabia</v>
          </cell>
        </row>
        <row r="19">
          <cell r="B19" t="str">
            <v>UAE</v>
          </cell>
        </row>
        <row r="20">
          <cell r="B20" t="str">
            <v>Bulgaria</v>
          </cell>
        </row>
        <row r="21">
          <cell r="B21" t="str">
            <v>Czech Republic</v>
          </cell>
        </row>
        <row r="22">
          <cell r="B22" t="str">
            <v>Hungary</v>
          </cell>
        </row>
        <row r="23">
          <cell r="B23" t="str">
            <v>Poland</v>
          </cell>
        </row>
        <row r="24">
          <cell r="B24" t="str">
            <v>Romania</v>
          </cell>
        </row>
        <row r="25">
          <cell r="B25" t="str">
            <v>Russian Federation</v>
          </cell>
        </row>
        <row r="26">
          <cell r="B26" t="str">
            <v>Turkey</v>
          </cell>
        </row>
        <row r="27">
          <cell r="B27" t="str">
            <v>Ukraine</v>
          </cell>
        </row>
        <row r="28">
          <cell r="B28" t="str">
            <v>China</v>
          </cell>
        </row>
        <row r="29">
          <cell r="B29" t="str">
            <v>India</v>
          </cell>
        </row>
        <row r="30">
          <cell r="B30" t="str">
            <v>Indonesia</v>
          </cell>
        </row>
        <row r="31">
          <cell r="B31" t="str">
            <v>South Korea</v>
          </cell>
        </row>
        <row r="32">
          <cell r="B32" t="str">
            <v>Malaysia</v>
          </cell>
        </row>
        <row r="33">
          <cell r="B33" t="str">
            <v>Philippines</v>
          </cell>
        </row>
        <row r="34">
          <cell r="B34" t="str">
            <v>Thailand</v>
          </cell>
        </row>
      </sheetData>
      <sheetData sheetId="2"/>
      <sheetData sheetId="3"/>
      <sheetData sheetId="4"/>
      <sheetData sheetId="5"/>
      <sheetData sheetId="6"/>
      <sheetData sheetId="7"/>
      <sheetData sheetId="8"/>
      <sheetData sheetId="9"/>
      <sheetData sheetId="10">
        <row r="99">
          <cell r="W99">
            <v>39110</v>
          </cell>
          <cell r="X99">
            <v>39141</v>
          </cell>
          <cell r="Y99">
            <v>39169</v>
          </cell>
          <cell r="Z99">
            <v>39200</v>
          </cell>
          <cell r="AA99">
            <v>39230</v>
          </cell>
          <cell r="AB99">
            <v>39261</v>
          </cell>
          <cell r="AC99">
            <v>39291</v>
          </cell>
          <cell r="AD99">
            <v>39322</v>
          </cell>
          <cell r="AE99">
            <v>39353</v>
          </cell>
          <cell r="AF99">
            <v>39383</v>
          </cell>
          <cell r="AG99">
            <v>39414</v>
          </cell>
          <cell r="AH99">
            <v>39444</v>
          </cell>
          <cell r="AI99">
            <v>39475</v>
          </cell>
          <cell r="AJ99">
            <v>39506</v>
          </cell>
          <cell r="AK99">
            <v>39535</v>
          </cell>
          <cell r="AL99">
            <v>39566</v>
          </cell>
          <cell r="AM99">
            <v>39596</v>
          </cell>
          <cell r="AN99">
            <v>39627</v>
          </cell>
          <cell r="AO99">
            <v>39657</v>
          </cell>
          <cell r="AP99">
            <v>39688</v>
          </cell>
          <cell r="AQ99">
            <v>39719</v>
          </cell>
          <cell r="AR99">
            <v>39749</v>
          </cell>
          <cell r="AS99">
            <v>39780</v>
          </cell>
          <cell r="AT99">
            <v>39810</v>
          </cell>
          <cell r="AU99">
            <v>39841</v>
          </cell>
          <cell r="AV99">
            <v>39872</v>
          </cell>
          <cell r="AW99">
            <v>39900</v>
          </cell>
          <cell r="AX99">
            <v>39931</v>
          </cell>
          <cell r="AY99">
            <v>39961</v>
          </cell>
          <cell r="AZ99">
            <v>39992</v>
          </cell>
          <cell r="BA99">
            <v>40022</v>
          </cell>
          <cell r="BB99">
            <v>40053</v>
          </cell>
          <cell r="BC99">
            <v>40084</v>
          </cell>
          <cell r="BD99">
            <v>40114</v>
          </cell>
          <cell r="BE99">
            <v>40145</v>
          </cell>
          <cell r="BF99">
            <v>40175</v>
          </cell>
          <cell r="BG99">
            <v>40206</v>
          </cell>
          <cell r="BH99">
            <v>40237</v>
          </cell>
          <cell r="BI99">
            <v>40265</v>
          </cell>
          <cell r="BJ99">
            <v>40296</v>
          </cell>
          <cell r="BK99">
            <v>40326</v>
          </cell>
          <cell r="BL99">
            <v>40357</v>
          </cell>
          <cell r="BM99">
            <v>40387</v>
          </cell>
          <cell r="BN99">
            <v>40418</v>
          </cell>
          <cell r="BO99">
            <v>40449</v>
          </cell>
          <cell r="BP99">
            <v>40479</v>
          </cell>
          <cell r="BQ99">
            <v>40510</v>
          </cell>
          <cell r="BR99">
            <v>40540</v>
          </cell>
          <cell r="BS99">
            <v>40571</v>
          </cell>
          <cell r="BT99">
            <v>40602</v>
          </cell>
          <cell r="BU99">
            <v>40630</v>
          </cell>
          <cell r="BV99">
            <v>40661</v>
          </cell>
          <cell r="BW99">
            <v>40691</v>
          </cell>
        </row>
      </sheetData>
      <sheetData sheetId="11">
        <row r="99">
          <cell r="W99">
            <v>39110</v>
          </cell>
          <cell r="X99">
            <v>39141</v>
          </cell>
          <cell r="Y99">
            <v>39169</v>
          </cell>
          <cell r="Z99">
            <v>39200</v>
          </cell>
          <cell r="AA99">
            <v>39230</v>
          </cell>
          <cell r="AB99">
            <v>39261</v>
          </cell>
          <cell r="AC99">
            <v>39291</v>
          </cell>
          <cell r="AD99">
            <v>39322</v>
          </cell>
          <cell r="AE99">
            <v>39353</v>
          </cell>
          <cell r="AF99">
            <v>39383</v>
          </cell>
          <cell r="AG99">
            <v>39414</v>
          </cell>
          <cell r="AH99">
            <v>39444</v>
          </cell>
          <cell r="AI99">
            <v>39475</v>
          </cell>
          <cell r="AJ99">
            <v>39506</v>
          </cell>
          <cell r="AK99">
            <v>39535</v>
          </cell>
          <cell r="AL99">
            <v>39566</v>
          </cell>
          <cell r="AM99">
            <v>39596</v>
          </cell>
          <cell r="AN99">
            <v>39627</v>
          </cell>
          <cell r="AO99">
            <v>39657</v>
          </cell>
          <cell r="AP99">
            <v>39688</v>
          </cell>
          <cell r="AQ99">
            <v>39719</v>
          </cell>
          <cell r="AR99">
            <v>39749</v>
          </cell>
          <cell r="AS99">
            <v>39780</v>
          </cell>
          <cell r="AT99">
            <v>39810</v>
          </cell>
          <cell r="AU99">
            <v>39841</v>
          </cell>
          <cell r="AV99">
            <v>39872</v>
          </cell>
          <cell r="AW99">
            <v>39900</v>
          </cell>
          <cell r="AX99">
            <v>39931</v>
          </cell>
          <cell r="AY99">
            <v>39961</v>
          </cell>
          <cell r="AZ99">
            <v>39992</v>
          </cell>
          <cell r="BA99">
            <v>40022</v>
          </cell>
          <cell r="BB99">
            <v>40053</v>
          </cell>
          <cell r="BC99">
            <v>40084</v>
          </cell>
          <cell r="BD99">
            <v>40114</v>
          </cell>
          <cell r="BE99">
            <v>40145</v>
          </cell>
          <cell r="BF99">
            <v>40175</v>
          </cell>
          <cell r="BG99">
            <v>40206</v>
          </cell>
          <cell r="BH99">
            <v>40237</v>
          </cell>
          <cell r="BI99">
            <v>40265</v>
          </cell>
          <cell r="BJ99">
            <v>40296</v>
          </cell>
          <cell r="BK99">
            <v>40326</v>
          </cell>
          <cell r="BL99">
            <v>40357</v>
          </cell>
          <cell r="BM99">
            <v>40387</v>
          </cell>
          <cell r="BN99">
            <v>40418</v>
          </cell>
          <cell r="BO99">
            <v>40449</v>
          </cell>
          <cell r="BP99">
            <v>40479</v>
          </cell>
          <cell r="BQ99">
            <v>40510</v>
          </cell>
          <cell r="BR99">
            <v>40540</v>
          </cell>
          <cell r="BS99">
            <v>40571</v>
          </cell>
          <cell r="BT99">
            <v>40602</v>
          </cell>
          <cell r="BU99">
            <v>40630</v>
          </cell>
          <cell r="BV99">
            <v>40661</v>
          </cell>
          <cell r="BW99">
            <v>40691</v>
          </cell>
        </row>
      </sheetData>
      <sheetData sheetId="12"/>
      <sheetData sheetId="13"/>
      <sheetData sheetId="1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3.3"/>
      <sheetName val="C3.6"/>
      <sheetName val="Box C31.1"/>
      <sheetName val="Long term trends 2"/>
      <sheetName val="C3.8"/>
      <sheetName val="Chart C3.2 2004 only"/>
      <sheetName val="Chart C3.2"/>
      <sheetName val="Chart C3.2_data"/>
      <sheetName val="Chart C3.3_web"/>
      <sheetName val="Chart C3.3_data_web"/>
      <sheetName val="cforeign_raw_cit_2005"/>
      <sheetName val="cforeign_raw_cit_2004"/>
      <sheetName val="cforeign_raw_cit_2000"/>
      <sheetName val="UIS data_ordered"/>
      <sheetName val="UIS data 1998-2004"/>
      <sheetName val="UIS data by region of origin"/>
      <sheetName val="Raw data (ordered)_not used"/>
      <sheetName val="Countries by region"/>
    </sheetNames>
    <sheetDataSet>
      <sheetData sheetId="0"/>
      <sheetData sheetId="1"/>
      <sheetData sheetId="2" refreshError="1"/>
      <sheetData sheetId="3" refreshError="1"/>
      <sheetData sheetId="4"/>
      <sheetData sheetId="5" refreshError="1"/>
      <sheetData sheetId="6" refreshError="1"/>
      <sheetData sheetId="7"/>
      <sheetData sheetId="8" refreshError="1"/>
      <sheetData sheetId="9"/>
      <sheetData sheetId="10"/>
      <sheetData sheetId="11"/>
      <sheetData sheetId="12"/>
      <sheetData sheetId="13"/>
      <sheetData sheetId="14"/>
      <sheetData sheetId="15"/>
      <sheetData sheetId="16"/>
      <sheetData sheetId="17"/>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ddenErrors"/>
      <sheetName val="HiddenSettings"/>
      <sheetName val="Template2"/>
      <sheetName val="Template"/>
      <sheetName val="Definitions"/>
      <sheetName val="Definitions of categories"/>
      <sheetName val="Settings"/>
      <sheetName val="FinancialVariables_2006"/>
      <sheetName val="OtherVariables_2006"/>
    </sheetNames>
    <sheetDataSet>
      <sheetData sheetId="0" refreshError="1"/>
      <sheetData sheetId="1" refreshError="1">
        <row r="4">
          <cell r="B4">
            <v>0.05</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_A7.3a (2)"/>
      <sheetName val="INFO sheet"/>
      <sheetName val="Countries"/>
      <sheetName val="Content"/>
      <sheetName val="T_A7.1a"/>
      <sheetName val="T_A7.1b (web only)"/>
      <sheetName val="T_A7.2a"/>
      <sheetName val="T_A7.2b (Web only)"/>
      <sheetName val="T_A7.3a"/>
      <sheetName val="T_A7.3b (Web only)"/>
      <sheetName val="T_A7.3c (Web only)"/>
      <sheetName val="T_A7.4a"/>
      <sheetName val="T_A7.4b (web only)"/>
      <sheetName val="T_A7.4c (web only)"/>
      <sheetName val="T_A7.5"/>
      <sheetName val="T_A7.6"/>
      <sheetName val="CA7.1"/>
      <sheetName val="Data C_A7.1"/>
      <sheetName val="C_A7.2"/>
      <sheetName val="Data C_A7.2"/>
      <sheetName val="C_A7.3"/>
      <sheetName val="Data C_A7.3"/>
      <sheetName val="C_A7.4"/>
      <sheetName val="Data C_A7.4"/>
      <sheetName val="C_A7.5"/>
      <sheetName val="Data C_A7.5"/>
    </sheetNames>
    <sheetDataSet>
      <sheetData sheetId="0"/>
      <sheetData sheetId="1"/>
      <sheetData sheetId="2">
        <row r="1">
          <cell r="A1" t="str">
            <v>OECD</v>
          </cell>
          <cell r="B1" t="str">
            <v>OCDE</v>
          </cell>
          <cell r="C1" t="str">
            <v>Rank order</v>
          </cell>
        </row>
        <row r="2">
          <cell r="A2" t="str">
            <v>Australia</v>
          </cell>
          <cell r="B2" t="str">
            <v xml:space="preserve">Australie  </v>
          </cell>
          <cell r="C2">
            <v>1</v>
          </cell>
        </row>
        <row r="3">
          <cell r="A3" t="str">
            <v>Austria</v>
          </cell>
          <cell r="B3" t="str">
            <v xml:space="preserve">Autriche  </v>
          </cell>
          <cell r="C3">
            <v>2</v>
          </cell>
        </row>
        <row r="4">
          <cell r="A4" t="str">
            <v>Belgium</v>
          </cell>
          <cell r="B4" t="str">
            <v xml:space="preserve">Belgique  </v>
          </cell>
          <cell r="C4">
            <v>3</v>
          </cell>
        </row>
        <row r="5">
          <cell r="A5" t="str">
            <v>Flemish Community of Belgium</v>
          </cell>
          <cell r="B5" t="str">
            <v xml:space="preserve">Communauté flamande de Belgique  </v>
          </cell>
          <cell r="C5" t="str">
            <v xml:space="preserve"> </v>
          </cell>
        </row>
        <row r="6">
          <cell r="A6" t="str">
            <v>Canada</v>
          </cell>
          <cell r="B6" t="str">
            <v xml:space="preserve">Canada  </v>
          </cell>
          <cell r="C6">
            <v>4</v>
          </cell>
        </row>
        <row r="7">
          <cell r="A7" t="str">
            <v>Chile</v>
          </cell>
          <cell r="B7" t="str">
            <v xml:space="preserve">Chili  </v>
          </cell>
          <cell r="C7">
            <v>5</v>
          </cell>
        </row>
        <row r="8">
          <cell r="A8" t="str">
            <v>Czech Republic</v>
          </cell>
          <cell r="B8" t="str">
            <v>Rép. tchèque</v>
          </cell>
          <cell r="C8">
            <v>6</v>
          </cell>
        </row>
        <row r="9">
          <cell r="A9" t="str">
            <v>Denmark</v>
          </cell>
          <cell r="B9" t="str">
            <v xml:space="preserve">Danemark  </v>
          </cell>
          <cell r="C9">
            <v>7</v>
          </cell>
        </row>
        <row r="10">
          <cell r="A10" t="str">
            <v>Estonia</v>
          </cell>
          <cell r="B10" t="str">
            <v xml:space="preserve">Estonie  </v>
          </cell>
          <cell r="C10">
            <v>8</v>
          </cell>
        </row>
        <row r="11">
          <cell r="A11" t="str">
            <v>Finland</v>
          </cell>
          <cell r="B11" t="str">
            <v xml:space="preserve">Finlande  </v>
          </cell>
          <cell r="C11">
            <v>9</v>
          </cell>
        </row>
        <row r="12">
          <cell r="A12" t="str">
            <v>France</v>
          </cell>
          <cell r="B12" t="str">
            <v xml:space="preserve">France  </v>
          </cell>
          <cell r="C12">
            <v>10</v>
          </cell>
        </row>
        <row r="13">
          <cell r="A13" t="str">
            <v>Germany</v>
          </cell>
          <cell r="B13" t="str">
            <v xml:space="preserve">Allemagne  </v>
          </cell>
          <cell r="C13">
            <v>11</v>
          </cell>
        </row>
        <row r="14">
          <cell r="A14" t="str">
            <v>Greece</v>
          </cell>
          <cell r="B14" t="str">
            <v xml:space="preserve">Grèce  </v>
          </cell>
          <cell r="C14">
            <v>12</v>
          </cell>
        </row>
        <row r="15">
          <cell r="A15" t="str">
            <v>Hungary</v>
          </cell>
          <cell r="B15" t="str">
            <v xml:space="preserve">Hongrie  </v>
          </cell>
          <cell r="C15">
            <v>13</v>
          </cell>
        </row>
        <row r="16">
          <cell r="A16" t="str">
            <v>Iceland</v>
          </cell>
          <cell r="B16" t="str">
            <v xml:space="preserve">Islande  </v>
          </cell>
          <cell r="C16">
            <v>14</v>
          </cell>
        </row>
        <row r="17">
          <cell r="A17" t="str">
            <v>Ireland</v>
          </cell>
          <cell r="B17" t="str">
            <v xml:space="preserve">Irlande  </v>
          </cell>
          <cell r="C17">
            <v>15</v>
          </cell>
        </row>
        <row r="18">
          <cell r="A18" t="str">
            <v>Israel</v>
          </cell>
          <cell r="B18" t="str">
            <v>Israël</v>
          </cell>
          <cell r="C18">
            <v>16</v>
          </cell>
        </row>
        <row r="19">
          <cell r="A19" t="str">
            <v>Italy</v>
          </cell>
          <cell r="B19" t="str">
            <v xml:space="preserve">Italie  </v>
          </cell>
          <cell r="C19">
            <v>17</v>
          </cell>
        </row>
        <row r="20">
          <cell r="A20" t="str">
            <v>Japan</v>
          </cell>
          <cell r="B20" t="str">
            <v xml:space="preserve">Japon  </v>
          </cell>
          <cell r="C20">
            <v>18</v>
          </cell>
        </row>
        <row r="21">
          <cell r="A21" t="str">
            <v>Korea</v>
          </cell>
          <cell r="B21" t="str">
            <v xml:space="preserve">Corée  </v>
          </cell>
          <cell r="C21">
            <v>19</v>
          </cell>
        </row>
        <row r="22">
          <cell r="A22" t="str">
            <v>Luxembourg</v>
          </cell>
          <cell r="B22" t="str">
            <v xml:space="preserve">Luxembourg  </v>
          </cell>
          <cell r="C22">
            <v>20</v>
          </cell>
        </row>
        <row r="23">
          <cell r="A23" t="str">
            <v>Mexico</v>
          </cell>
          <cell r="B23" t="str">
            <v xml:space="preserve">Mexique  </v>
          </cell>
          <cell r="C23">
            <v>21</v>
          </cell>
        </row>
        <row r="24">
          <cell r="A24" t="str">
            <v>Netherlands</v>
          </cell>
          <cell r="B24" t="str">
            <v xml:space="preserve">Pays-Bas  </v>
          </cell>
          <cell r="C24">
            <v>22</v>
          </cell>
        </row>
        <row r="25">
          <cell r="A25" t="str">
            <v>New Zealand</v>
          </cell>
          <cell r="B25" t="str">
            <v xml:space="preserve">Nouvelle-Zélande  </v>
          </cell>
          <cell r="C25">
            <v>23</v>
          </cell>
        </row>
        <row r="26">
          <cell r="A26" t="str">
            <v>Norway</v>
          </cell>
          <cell r="B26" t="str">
            <v xml:space="preserve">Norvège  </v>
          </cell>
          <cell r="C26">
            <v>24</v>
          </cell>
        </row>
        <row r="27">
          <cell r="A27" t="str">
            <v>Poland</v>
          </cell>
          <cell r="B27" t="str">
            <v xml:space="preserve">Pologne  </v>
          </cell>
          <cell r="C27">
            <v>25</v>
          </cell>
        </row>
        <row r="28">
          <cell r="A28" t="str">
            <v>Portugal</v>
          </cell>
          <cell r="B28" t="str">
            <v xml:space="preserve">Portugal  </v>
          </cell>
          <cell r="C28">
            <v>26</v>
          </cell>
        </row>
        <row r="29">
          <cell r="A29" t="str">
            <v>Slovak Republic</v>
          </cell>
          <cell r="B29" t="str">
            <v>Rép. slovaque</v>
          </cell>
          <cell r="C29">
            <v>27</v>
          </cell>
        </row>
        <row r="30">
          <cell r="A30" t="str">
            <v>Slovenia</v>
          </cell>
          <cell r="B30" t="str">
            <v>Slovénie</v>
          </cell>
          <cell r="C30">
            <v>28</v>
          </cell>
        </row>
        <row r="31">
          <cell r="A31" t="str">
            <v>Spain</v>
          </cell>
          <cell r="B31" t="str">
            <v xml:space="preserve">Espagne  </v>
          </cell>
          <cell r="C31">
            <v>29</v>
          </cell>
        </row>
        <row r="32">
          <cell r="A32" t="str">
            <v>Sweden</v>
          </cell>
          <cell r="B32" t="str">
            <v xml:space="preserve">Suède  </v>
          </cell>
          <cell r="C32">
            <v>30</v>
          </cell>
        </row>
        <row r="33">
          <cell r="A33" t="str">
            <v>Switzerland</v>
          </cell>
          <cell r="B33" t="str">
            <v xml:space="preserve">Suisse  </v>
          </cell>
          <cell r="C33">
            <v>31</v>
          </cell>
        </row>
        <row r="34">
          <cell r="A34" t="str">
            <v>Turkey</v>
          </cell>
          <cell r="B34" t="str">
            <v xml:space="preserve">Turquie  </v>
          </cell>
          <cell r="C34">
            <v>32</v>
          </cell>
        </row>
        <row r="35">
          <cell r="A35" t="str">
            <v>United Kingdom</v>
          </cell>
          <cell r="B35" t="str">
            <v xml:space="preserve">Royaume-Uni  </v>
          </cell>
          <cell r="C35">
            <v>33</v>
          </cell>
        </row>
        <row r="36">
          <cell r="A36" t="str">
            <v>United States</v>
          </cell>
          <cell r="B36" t="str">
            <v xml:space="preserve">États-Unis  </v>
          </cell>
          <cell r="C36">
            <v>34</v>
          </cell>
        </row>
        <row r="37">
          <cell r="A37" t="str">
            <v>OECD average</v>
          </cell>
          <cell r="B37" t="str">
            <v>Moyenne de l'OCDE</v>
          </cell>
          <cell r="C37">
            <v>35</v>
          </cell>
        </row>
        <row r="38">
          <cell r="A38" t="str">
            <v>Countries average for countries with 2005 and 2009 data</v>
          </cell>
          <cell r="B38" t="str">
            <v>Moyenne des pays dont les chiffres de 1995 et de 2009 sont disponibles</v>
          </cell>
        </row>
        <row r="39">
          <cell r="A39" t="str">
            <v>EU21 average</v>
          </cell>
          <cell r="B39" t="str">
            <v>Moyenne de l'UE21</v>
          </cell>
          <cell r="C39">
            <v>36</v>
          </cell>
        </row>
        <row r="40">
          <cell r="A40" t="str">
            <v>Other G20</v>
          </cell>
          <cell r="B40" t="str">
            <v>Autres G20</v>
          </cell>
          <cell r="C40">
            <v>38</v>
          </cell>
        </row>
        <row r="41">
          <cell r="A41" t="str">
            <v>Argentina</v>
          </cell>
          <cell r="B41" t="str">
            <v>Argentine</v>
          </cell>
          <cell r="C41">
            <v>39</v>
          </cell>
        </row>
        <row r="42">
          <cell r="A42" t="str">
            <v>Brazil</v>
          </cell>
          <cell r="B42" t="str">
            <v>Brésil</v>
          </cell>
          <cell r="C42">
            <v>40</v>
          </cell>
        </row>
        <row r="43">
          <cell r="A43" t="str">
            <v>China</v>
          </cell>
          <cell r="B43" t="str">
            <v>Chine</v>
          </cell>
          <cell r="C43">
            <v>41</v>
          </cell>
        </row>
        <row r="44">
          <cell r="A44" t="str">
            <v>India</v>
          </cell>
          <cell r="B44" t="str">
            <v>Inde</v>
          </cell>
          <cell r="C44">
            <v>42</v>
          </cell>
        </row>
        <row r="45">
          <cell r="A45" t="str">
            <v>Indonesia</v>
          </cell>
          <cell r="B45" t="str">
            <v>Indonésie</v>
          </cell>
          <cell r="C45">
            <v>43</v>
          </cell>
        </row>
        <row r="46">
          <cell r="A46" t="str">
            <v>Russian Federation</v>
          </cell>
          <cell r="B46" t="str">
            <v>Fédération de Russie</v>
          </cell>
          <cell r="C46">
            <v>44</v>
          </cell>
        </row>
        <row r="47">
          <cell r="A47" t="str">
            <v>Saudi Arabia</v>
          </cell>
          <cell r="B47" t="str">
            <v>Arabie saoudite</v>
          </cell>
        </row>
        <row r="48">
          <cell r="A48" t="str">
            <v>South Africa</v>
          </cell>
          <cell r="B48" t="str">
            <v>Afrique du Sud</v>
          </cell>
          <cell r="C48">
            <v>45</v>
          </cell>
        </row>
        <row r="49">
          <cell r="A49" t="str">
            <v>G20 average</v>
          </cell>
          <cell r="B49" t="str">
            <v>Moyenne du G20</v>
          </cell>
          <cell r="C49">
            <v>47</v>
          </cell>
        </row>
        <row r="50">
          <cell r="A50" t="str">
            <v>Country average</v>
          </cell>
          <cell r="B50" t="str">
            <v>Moyenne des pays</v>
          </cell>
          <cell r="C50">
            <v>48</v>
          </cell>
        </row>
        <row r="51">
          <cell r="A51" t="str">
            <v>Men</v>
          </cell>
          <cell r="B51" t="str">
            <v>Hommes</v>
          </cell>
        </row>
        <row r="52">
          <cell r="A52" t="str">
            <v>Women</v>
          </cell>
          <cell r="B52" t="str">
            <v>Femmes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sheetData sheetId="19"/>
      <sheetData sheetId="20" refreshError="1"/>
      <sheetData sheetId="21"/>
      <sheetData sheetId="22" refreshError="1"/>
      <sheetData sheetId="23"/>
      <sheetData sheetId="24" refreshError="1"/>
      <sheetData sheetId="25"/>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DEM1"/>
      <sheetName val="DEM1_GLOBALCheckReport"/>
      <sheetName val="DEM2"/>
      <sheetName val="DEM2_BLOCKCheckReport"/>
      <sheetName val="DEM2_GLOBALCheckReport"/>
      <sheetName val="EARN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FW_gdp_adj"/>
      <sheetName val="EFW_pop_adj"/>
      <sheetName val="simulation_ slowdown &amp; fron_4A "/>
      <sheetName val="simulation_ slowdown &amp; fron_4"/>
      <sheetName val="Long-run"/>
      <sheetName val="simulation2_Frontier"/>
      <sheetName val="simulation2_Frontier_OECD_4A"/>
      <sheetName val="EFW_4_"/>
      <sheetName val="simulation2_Frontier_OECD_4"/>
      <sheetName val="GDP_PPP_2015"/>
      <sheetName val="Simulation4_incomeconv"/>
      <sheetName val="GDP_PPP"/>
      <sheetName val="GDP_USD_2015"/>
      <sheetName val="GDP_USD"/>
      <sheetName val="Sheet1"/>
      <sheetName val="POP"/>
      <sheetName val="GDPVD"/>
    </sheetNames>
    <sheetDataSet>
      <sheetData sheetId="0"/>
      <sheetData sheetId="1"/>
      <sheetData sheetId="2"/>
      <sheetData sheetId="3"/>
      <sheetData sheetId="4"/>
      <sheetData sheetId="5"/>
      <sheetData sheetId="6">
        <row r="1">
          <cell r="C1" t="str">
            <v>EFW_4A_I</v>
          </cell>
        </row>
        <row r="2">
          <cell r="A2" t="str">
            <v>ARG</v>
          </cell>
          <cell r="B2" t="str">
            <v>Argentina</v>
          </cell>
          <cell r="C2">
            <v>6.3661333333333339</v>
          </cell>
        </row>
        <row r="3">
          <cell r="A3" t="str">
            <v>AUS</v>
          </cell>
          <cell r="B3" t="str">
            <v>Australia</v>
          </cell>
          <cell r="C3">
            <v>9.0252888888888894</v>
          </cell>
        </row>
        <row r="4">
          <cell r="A4" t="str">
            <v>AUT</v>
          </cell>
          <cell r="B4" t="str">
            <v>Austria</v>
          </cell>
          <cell r="C4">
            <v>8.2522222222222226</v>
          </cell>
        </row>
        <row r="5">
          <cell r="A5" t="str">
            <v>BEL</v>
          </cell>
          <cell r="B5" t="str">
            <v>Belgium</v>
          </cell>
          <cell r="C5">
            <v>8.2522222222222226</v>
          </cell>
        </row>
        <row r="6">
          <cell r="A6" t="str">
            <v>BRA</v>
          </cell>
          <cell r="B6" t="str">
            <v>Brazil</v>
          </cell>
          <cell r="C6">
            <v>7.1948888888888893</v>
          </cell>
        </row>
        <row r="7">
          <cell r="A7" t="str">
            <v>CAN</v>
          </cell>
          <cell r="B7" t="str">
            <v>Canada</v>
          </cell>
          <cell r="C7">
            <v>7.0102222222222226</v>
          </cell>
        </row>
        <row r="8">
          <cell r="A8">
            <v>0</v>
          </cell>
          <cell r="B8">
            <v>0</v>
          </cell>
          <cell r="C8">
            <v>0</v>
          </cell>
        </row>
        <row r="9">
          <cell r="A9" t="str">
            <v>CHL</v>
          </cell>
          <cell r="B9" t="str">
            <v>Chile</v>
          </cell>
          <cell r="C9">
            <v>9.466222222222223</v>
          </cell>
        </row>
        <row r="10">
          <cell r="A10" t="str">
            <v>CHN</v>
          </cell>
          <cell r="B10" t="str">
            <v>China</v>
          </cell>
          <cell r="C10">
            <v>8.1013777777777776</v>
          </cell>
        </row>
        <row r="11">
          <cell r="A11" t="str">
            <v>COL</v>
          </cell>
          <cell r="B11" t="str">
            <v>Colombia</v>
          </cell>
          <cell r="C11">
            <v>7.9801777777777767</v>
          </cell>
        </row>
        <row r="12">
          <cell r="A12" t="str">
            <v>CRI</v>
          </cell>
          <cell r="B12" t="str">
            <v>Costa Rica</v>
          </cell>
          <cell r="C12">
            <v>8.0389333333333344</v>
          </cell>
        </row>
        <row r="13">
          <cell r="A13" t="str">
            <v>CZE</v>
          </cell>
          <cell r="B13" t="str">
            <v>Czech Rep.</v>
          </cell>
          <cell r="C13">
            <v>8.2520000000000007</v>
          </cell>
        </row>
        <row r="14">
          <cell r="A14">
            <v>0</v>
          </cell>
          <cell r="B14">
            <v>0</v>
          </cell>
          <cell r="C14">
            <v>0</v>
          </cell>
        </row>
        <row r="15">
          <cell r="A15">
            <v>0</v>
          </cell>
          <cell r="B15">
            <v>0</v>
          </cell>
          <cell r="C15">
            <v>0</v>
          </cell>
        </row>
        <row r="16">
          <cell r="A16" t="str">
            <v>DNK</v>
          </cell>
          <cell r="B16" t="str">
            <v>Denmark</v>
          </cell>
          <cell r="C16">
            <v>8.2520000000000007</v>
          </cell>
        </row>
        <row r="17">
          <cell r="A17" t="str">
            <v>DOM</v>
          </cell>
          <cell r="B17" t="str">
            <v>Dominican Rep.</v>
          </cell>
          <cell r="C17">
            <v>7.9258666666666677</v>
          </cell>
        </row>
        <row r="18">
          <cell r="A18" t="str">
            <v>ECU</v>
          </cell>
          <cell r="B18" t="str">
            <v>Ecuador</v>
          </cell>
          <cell r="C18">
            <v>6.5955111111111115</v>
          </cell>
        </row>
        <row r="19">
          <cell r="A19" t="str">
            <v>EGY</v>
          </cell>
          <cell r="B19" t="str">
            <v>Egypt</v>
          </cell>
          <cell r="C19">
            <v>5.0644444444444447</v>
          </cell>
        </row>
        <row r="20">
          <cell r="A20" t="str">
            <v>SLV</v>
          </cell>
          <cell r="B20" t="str">
            <v>El Salvador</v>
          </cell>
          <cell r="C20">
            <v>8.1973333333333329</v>
          </cell>
        </row>
        <row r="21">
          <cell r="A21" t="str">
            <v>EST</v>
          </cell>
          <cell r="B21" t="str">
            <v>Estonia</v>
          </cell>
          <cell r="C21">
            <v>8.2520000000000007</v>
          </cell>
        </row>
        <row r="22">
          <cell r="A22" t="str">
            <v>ETH</v>
          </cell>
          <cell r="B22" t="str">
            <v>Ethiopia</v>
          </cell>
          <cell r="C22">
            <v>5.2247999999999992</v>
          </cell>
        </row>
        <row r="23">
          <cell r="A23" t="str">
            <v>FJI</v>
          </cell>
          <cell r="B23" t="str">
            <v>Fiji</v>
          </cell>
          <cell r="C23">
            <v>5.1511111111111108</v>
          </cell>
        </row>
        <row r="24">
          <cell r="A24" t="str">
            <v>FIN</v>
          </cell>
          <cell r="B24" t="str">
            <v>Finland</v>
          </cell>
          <cell r="C24">
            <v>8.2497777777777781</v>
          </cell>
        </row>
        <row r="25">
          <cell r="A25" t="str">
            <v>FRA</v>
          </cell>
          <cell r="B25" t="str">
            <v>France</v>
          </cell>
          <cell r="C25">
            <v>8.2497777777777781</v>
          </cell>
        </row>
        <row r="26">
          <cell r="A26" t="str">
            <v>GAB</v>
          </cell>
          <cell r="B26" t="str">
            <v>Gabon</v>
          </cell>
          <cell r="C26">
            <v>6.3075999999999999</v>
          </cell>
        </row>
        <row r="27">
          <cell r="A27" t="str">
            <v>GMB</v>
          </cell>
          <cell r="B27" t="str">
            <v>Gambia, The</v>
          </cell>
          <cell r="C27">
            <v>6.4769333333333341</v>
          </cell>
        </row>
        <row r="28">
          <cell r="A28" t="str">
            <v>GEO</v>
          </cell>
          <cell r="B28" t="str">
            <v>Georgia</v>
          </cell>
          <cell r="C28">
            <v>9.3699999999999992</v>
          </cell>
        </row>
        <row r="29">
          <cell r="A29" t="str">
            <v>DEU</v>
          </cell>
          <cell r="B29" t="str">
            <v>Germany</v>
          </cell>
          <cell r="C29">
            <v>8.2520000000000007</v>
          </cell>
        </row>
        <row r="30">
          <cell r="A30" t="str">
            <v>GHA</v>
          </cell>
          <cell r="B30" t="str">
            <v>Ghana</v>
          </cell>
          <cell r="C30">
            <v>7.3067555555555552</v>
          </cell>
        </row>
        <row r="31">
          <cell r="A31" t="str">
            <v>GRC</v>
          </cell>
          <cell r="B31" t="str">
            <v>Greece</v>
          </cell>
          <cell r="C31">
            <v>8.2520000000000007</v>
          </cell>
        </row>
        <row r="32">
          <cell r="A32" t="str">
            <v>GTM</v>
          </cell>
          <cell r="B32" t="str">
            <v>Guatemala</v>
          </cell>
          <cell r="C32">
            <v>8.5473777777777773</v>
          </cell>
        </row>
        <row r="33">
          <cell r="A33" t="str">
            <v>GIN</v>
          </cell>
          <cell r="B33" t="str">
            <v>Guinea</v>
          </cell>
          <cell r="C33">
            <v>7.4058000000000002</v>
          </cell>
        </row>
        <row r="34">
          <cell r="A34" t="str">
            <v>GNB</v>
          </cell>
          <cell r="B34" t="str">
            <v>Guinea-Bissau</v>
          </cell>
          <cell r="C34">
            <v>7.4534000000000002</v>
          </cell>
        </row>
        <row r="35">
          <cell r="A35" t="str">
            <v>GUY</v>
          </cell>
          <cell r="B35" t="str">
            <v>Guyana</v>
          </cell>
          <cell r="C35">
            <v>6.4832000000000001</v>
          </cell>
        </row>
        <row r="36">
          <cell r="A36" t="str">
            <v>HTI</v>
          </cell>
          <cell r="B36" t="str">
            <v>Haiti</v>
          </cell>
          <cell r="C36">
            <v>8.3583999999999996</v>
          </cell>
        </row>
        <row r="37">
          <cell r="A37" t="str">
            <v>HND</v>
          </cell>
          <cell r="B37" t="str">
            <v>Honduras</v>
          </cell>
          <cell r="C37">
            <v>8.4679111111111123</v>
          </cell>
        </row>
        <row r="38">
          <cell r="A38" t="str">
            <v>HKG</v>
          </cell>
          <cell r="B38" t="str">
            <v>Hong Kong</v>
          </cell>
          <cell r="C38">
            <v>9.9955555555555549</v>
          </cell>
        </row>
        <row r="39">
          <cell r="A39" t="str">
            <v>HUN</v>
          </cell>
          <cell r="B39" t="str">
            <v>Hungary</v>
          </cell>
          <cell r="C39">
            <v>8.2520000000000007</v>
          </cell>
        </row>
        <row r="40">
          <cell r="A40" t="str">
            <v>ISL</v>
          </cell>
          <cell r="B40" t="str">
            <v>Iceland</v>
          </cell>
          <cell r="C40">
            <v>6.2111111111111112</v>
          </cell>
        </row>
        <row r="41">
          <cell r="A41" t="str">
            <v>IND</v>
          </cell>
          <cell r="B41" t="str">
            <v>India</v>
          </cell>
          <cell r="C41">
            <v>6.1011111111111118</v>
          </cell>
        </row>
        <row r="42">
          <cell r="A42" t="str">
            <v>IDN</v>
          </cell>
          <cell r="B42" t="str">
            <v>Indonesia</v>
          </cell>
          <cell r="C42">
            <v>7.9456444444444436</v>
          </cell>
        </row>
        <row r="43">
          <cell r="A43" t="str">
            <v>IRN</v>
          </cell>
          <cell r="B43" t="str">
            <v>Iran</v>
          </cell>
          <cell r="C43">
            <v>4.0666666666666664</v>
          </cell>
        </row>
        <row r="44">
          <cell r="A44" t="str">
            <v>IRL</v>
          </cell>
          <cell r="B44" t="str">
            <v>Ireland</v>
          </cell>
          <cell r="C44">
            <v>8.2520000000000007</v>
          </cell>
        </row>
        <row r="45">
          <cell r="A45" t="str">
            <v>ISR</v>
          </cell>
          <cell r="B45" t="str">
            <v>Israel</v>
          </cell>
          <cell r="C45">
            <v>8.278488888888889</v>
          </cell>
        </row>
        <row r="46">
          <cell r="A46" t="str">
            <v>ITA</v>
          </cell>
          <cell r="B46" t="str">
            <v>Italy</v>
          </cell>
          <cell r="C46">
            <v>8.2520000000000007</v>
          </cell>
        </row>
        <row r="47">
          <cell r="A47" t="str">
            <v>JAM</v>
          </cell>
          <cell r="B47" t="str">
            <v>Jamaica</v>
          </cell>
          <cell r="C47">
            <v>7.4309333333333329</v>
          </cell>
        </row>
        <row r="48">
          <cell r="A48" t="str">
            <v>JPN</v>
          </cell>
          <cell r="B48" t="str">
            <v>Japan</v>
          </cell>
          <cell r="C48">
            <v>6.9266666666666667</v>
          </cell>
        </row>
        <row r="49">
          <cell r="A49" t="str">
            <v>JOR</v>
          </cell>
          <cell r="B49" t="str">
            <v>Jordan</v>
          </cell>
          <cell r="C49">
            <v>7.1208888888888886</v>
          </cell>
        </row>
        <row r="50">
          <cell r="A50" t="str">
            <v>KAZ</v>
          </cell>
          <cell r="B50" t="str">
            <v>Kazakhstan</v>
          </cell>
          <cell r="C50">
            <v>6.3894222222222226</v>
          </cell>
        </row>
        <row r="51">
          <cell r="A51" t="str">
            <v>KEN</v>
          </cell>
          <cell r="B51" t="str">
            <v>Kenya</v>
          </cell>
          <cell r="C51">
            <v>6.8727111111111112</v>
          </cell>
        </row>
        <row r="52">
          <cell r="A52" t="str">
            <v>KOR</v>
          </cell>
          <cell r="B52" t="str">
            <v>Korea, South</v>
          </cell>
          <cell r="C52">
            <v>5.6000000000000005</v>
          </cell>
        </row>
        <row r="53">
          <cell r="A53" t="str">
            <v>KWT</v>
          </cell>
          <cell r="B53" t="str">
            <v>Kuwait</v>
          </cell>
          <cell r="C53">
            <v>8.8648000000000007</v>
          </cell>
        </row>
        <row r="54">
          <cell r="A54" t="str">
            <v>KGZ</v>
          </cell>
          <cell r="B54" t="str">
            <v>Kyrgyz Republic</v>
          </cell>
          <cell r="C54">
            <v>8.5625777777777774</v>
          </cell>
        </row>
        <row r="55">
          <cell r="A55" t="str">
            <v>LVA</v>
          </cell>
          <cell r="B55" t="str">
            <v>Latvia</v>
          </cell>
          <cell r="C55">
            <v>8.2520000000000007</v>
          </cell>
        </row>
        <row r="56">
          <cell r="A56" t="str">
            <v>LBN</v>
          </cell>
          <cell r="B56" t="str">
            <v>Lebanon</v>
          </cell>
          <cell r="C56">
            <v>7.1875555555555559</v>
          </cell>
        </row>
        <row r="57">
          <cell r="A57" t="str">
            <v>LSO</v>
          </cell>
          <cell r="B57" t="str">
            <v>Lesotho</v>
          </cell>
          <cell r="C57">
            <v>4.6805333333333339</v>
          </cell>
        </row>
        <row r="58">
          <cell r="A58" t="str">
            <v>LBY</v>
          </cell>
          <cell r="B58" t="str">
            <v>Libya</v>
          </cell>
          <cell r="C58"/>
        </row>
        <row r="59">
          <cell r="A59" t="str">
            <v>LTU</v>
          </cell>
          <cell r="B59" t="str">
            <v>Lithuania</v>
          </cell>
          <cell r="C59">
            <v>8.2520000000000007</v>
          </cell>
        </row>
        <row r="60">
          <cell r="A60" t="str">
            <v>LUX</v>
          </cell>
          <cell r="B60" t="str">
            <v>Luxembourg</v>
          </cell>
          <cell r="C60">
            <v>8.2520000000000007</v>
          </cell>
        </row>
        <row r="61">
          <cell r="A61" t="str">
            <v>MKD</v>
          </cell>
          <cell r="B61" t="str">
            <v>Macedonia</v>
          </cell>
          <cell r="C61">
            <v>8.2418666666666667</v>
          </cell>
        </row>
        <row r="62">
          <cell r="A62" t="str">
            <v>MDG</v>
          </cell>
          <cell r="B62" t="str">
            <v>Madagascar</v>
          </cell>
          <cell r="C62">
            <v>6.5529333333333328</v>
          </cell>
        </row>
        <row r="63">
          <cell r="A63" t="str">
            <v>MWI</v>
          </cell>
          <cell r="B63" t="str">
            <v>Malawi</v>
          </cell>
          <cell r="C63">
            <v>5.7861333333333329</v>
          </cell>
        </row>
        <row r="64">
          <cell r="A64" t="str">
            <v>MYS</v>
          </cell>
          <cell r="B64" t="str">
            <v>Malaysia</v>
          </cell>
          <cell r="C64">
            <v>7.1377777777777789</v>
          </cell>
        </row>
        <row r="65">
          <cell r="A65" t="str">
            <v>MLI</v>
          </cell>
          <cell r="B65" t="str">
            <v>Mali</v>
          </cell>
          <cell r="C65">
            <v>7.6933777777777772</v>
          </cell>
        </row>
        <row r="66">
          <cell r="A66" t="str">
            <v>MLT</v>
          </cell>
          <cell r="B66" t="str">
            <v>Malta</v>
          </cell>
          <cell r="C66">
            <v>8.2520000000000007</v>
          </cell>
        </row>
        <row r="67">
          <cell r="A67" t="str">
            <v>MRT</v>
          </cell>
          <cell r="B67" t="str">
            <v>Mauritania</v>
          </cell>
          <cell r="C67">
            <v>7.6380000000000008</v>
          </cell>
        </row>
        <row r="68">
          <cell r="A68" t="str">
            <v>MUS</v>
          </cell>
          <cell r="B68" t="str">
            <v>Mauritius</v>
          </cell>
          <cell r="C68">
            <v>9.3840000000000003</v>
          </cell>
        </row>
        <row r="69">
          <cell r="A69" t="str">
            <v>MEX</v>
          </cell>
          <cell r="B69" t="str">
            <v>Mexico</v>
          </cell>
          <cell r="C69">
            <v>7.0419111111111121</v>
          </cell>
        </row>
        <row r="70">
          <cell r="A70" t="str">
            <v>MDA</v>
          </cell>
          <cell r="B70" t="str">
            <v>Moldova</v>
          </cell>
          <cell r="C70">
            <v>8.6649777777777768</v>
          </cell>
        </row>
        <row r="71">
          <cell r="A71" t="str">
            <v>MNG</v>
          </cell>
          <cell r="B71" t="str">
            <v>Mongolia</v>
          </cell>
          <cell r="C71">
            <v>9.1644444444444435</v>
          </cell>
        </row>
        <row r="72">
          <cell r="A72" t="str">
            <v>MNE</v>
          </cell>
          <cell r="B72" t="str">
            <v>Montenegro</v>
          </cell>
          <cell r="C72">
            <v>8.1314666666666664</v>
          </cell>
        </row>
        <row r="73">
          <cell r="A73" t="str">
            <v>MAR</v>
          </cell>
          <cell r="B73" t="str">
            <v>Morocco</v>
          </cell>
          <cell r="C73">
            <v>6.1335111111111118</v>
          </cell>
        </row>
        <row r="74">
          <cell r="A74" t="str">
            <v>MOZ</v>
          </cell>
          <cell r="B74" t="str">
            <v>Mozambique</v>
          </cell>
          <cell r="C74">
            <v>7.9724888888888898</v>
          </cell>
        </row>
        <row r="75">
          <cell r="A75" t="str">
            <v>MMR</v>
          </cell>
          <cell r="B75" t="str">
            <v>Myanmar</v>
          </cell>
          <cell r="C75">
            <v>5.3973333333333331</v>
          </cell>
        </row>
        <row r="76">
          <cell r="A76" t="str">
            <v>NAM</v>
          </cell>
          <cell r="B76" t="str">
            <v>Namibia</v>
          </cell>
          <cell r="C76">
            <v>6.7858666666666672</v>
          </cell>
        </row>
        <row r="77">
          <cell r="A77" t="str">
            <v>NPL</v>
          </cell>
          <cell r="B77" t="str">
            <v>Nepal</v>
          </cell>
          <cell r="C77">
            <v>6.2180444444444447</v>
          </cell>
        </row>
        <row r="78">
          <cell r="A78" t="str">
            <v>NLD</v>
          </cell>
          <cell r="B78" t="str">
            <v>Netherlands</v>
          </cell>
          <cell r="C78">
            <v>8.2520000000000007</v>
          </cell>
        </row>
        <row r="79">
          <cell r="A79" t="str">
            <v>NZL</v>
          </cell>
          <cell r="B79" t="str">
            <v>New Zealand</v>
          </cell>
          <cell r="C79">
            <v>9.1426666666666669</v>
          </cell>
        </row>
        <row r="80">
          <cell r="A80" t="str">
            <v>NIC</v>
          </cell>
          <cell r="B80" t="str">
            <v>Nicaragua</v>
          </cell>
          <cell r="C80">
            <v>8.4546666666666681</v>
          </cell>
        </row>
        <row r="81">
          <cell r="A81" t="str">
            <v>NER</v>
          </cell>
          <cell r="B81" t="str">
            <v>Niger</v>
          </cell>
          <cell r="C81">
            <v>6.2421054083524936</v>
          </cell>
        </row>
        <row r="82">
          <cell r="A82" t="str">
            <v>NGA</v>
          </cell>
          <cell r="B82" t="str">
            <v>Nigeria</v>
          </cell>
          <cell r="C82">
            <v>7.2387999999999995</v>
          </cell>
        </row>
        <row r="83">
          <cell r="A83" t="str">
            <v>NOR</v>
          </cell>
          <cell r="B83" t="str">
            <v>Norway</v>
          </cell>
          <cell r="C83">
            <v>6.1177777777777775</v>
          </cell>
        </row>
        <row r="84">
          <cell r="A84" t="str">
            <v>OMN</v>
          </cell>
          <cell r="B84" t="str">
            <v>Oman</v>
          </cell>
          <cell r="C84">
            <v>8.5577777777777779</v>
          </cell>
        </row>
        <row r="85">
          <cell r="A85" t="str">
            <v>PAK</v>
          </cell>
          <cell r="B85" t="str">
            <v>Pakistan</v>
          </cell>
          <cell r="C85">
            <v>6.8682222222222222</v>
          </cell>
        </row>
        <row r="86">
          <cell r="A86" t="str">
            <v>PAN</v>
          </cell>
          <cell r="B86" t="str">
            <v>Panama</v>
          </cell>
          <cell r="C86">
            <v>7.8517149838128395</v>
          </cell>
        </row>
        <row r="87">
          <cell r="A87" t="str">
            <v>PNG</v>
          </cell>
          <cell r="B87" t="str">
            <v>Pap. New Guinea</v>
          </cell>
          <cell r="C87">
            <v>7.1164444444444444</v>
          </cell>
        </row>
        <row r="88">
          <cell r="A88" t="str">
            <v>PRY</v>
          </cell>
          <cell r="B88" t="str">
            <v>Paraguay</v>
          </cell>
          <cell r="C88">
            <v>7.9066666666666663</v>
          </cell>
        </row>
        <row r="89">
          <cell r="A89" t="str">
            <v>PER</v>
          </cell>
          <cell r="B89" t="str">
            <v>Peru</v>
          </cell>
          <cell r="C89">
            <v>9.0981333333333314</v>
          </cell>
        </row>
        <row r="90">
          <cell r="A90" t="str">
            <v>PHL</v>
          </cell>
          <cell r="B90" t="str">
            <v>Philippines</v>
          </cell>
          <cell r="C90">
            <v>7.7412000000000001</v>
          </cell>
        </row>
        <row r="91">
          <cell r="A91" t="str">
            <v>POL</v>
          </cell>
          <cell r="B91" t="str">
            <v>Poland</v>
          </cell>
          <cell r="C91">
            <v>8.2520000000000007</v>
          </cell>
        </row>
        <row r="92">
          <cell r="A92" t="str">
            <v>PRT</v>
          </cell>
          <cell r="B92" t="str">
            <v>Portugal</v>
          </cell>
          <cell r="C92">
            <v>8.2520000000000007</v>
          </cell>
        </row>
        <row r="93">
          <cell r="A93" t="str">
            <v>QAT</v>
          </cell>
          <cell r="B93" t="str">
            <v>Qatar</v>
          </cell>
          <cell r="C93">
            <v>8.5929777777777776</v>
          </cell>
        </row>
        <row r="94">
          <cell r="A94" t="str">
            <v>ROU</v>
          </cell>
          <cell r="B94" t="str">
            <v>Romania</v>
          </cell>
          <cell r="C94">
            <v>8.2520000000000007</v>
          </cell>
        </row>
        <row r="95">
          <cell r="A95" t="str">
            <v>RUS</v>
          </cell>
          <cell r="B95" t="str">
            <v>Russia</v>
          </cell>
          <cell r="C95">
            <v>4.5585333333333331</v>
          </cell>
        </row>
        <row r="96">
          <cell r="A96" t="str">
            <v>RWA</v>
          </cell>
          <cell r="B96" t="str">
            <v>Rwanda</v>
          </cell>
          <cell r="C96">
            <v>7.1276444444444449</v>
          </cell>
        </row>
        <row r="97">
          <cell r="A97" t="str">
            <v>SAU</v>
          </cell>
          <cell r="B97" t="str">
            <v>Saudi Arabia</v>
          </cell>
          <cell r="C97">
            <v>7.8688000000000002</v>
          </cell>
        </row>
        <row r="98">
          <cell r="A98" t="str">
            <v>SEN</v>
          </cell>
          <cell r="B98" t="str">
            <v>Senegal</v>
          </cell>
          <cell r="C98">
            <v>7.4076444444444443</v>
          </cell>
        </row>
        <row r="99">
          <cell r="A99" t="str">
            <v>SRB</v>
          </cell>
          <cell r="B99" t="str">
            <v>Serbia</v>
          </cell>
          <cell r="C99">
            <v>8.3150222222222219</v>
          </cell>
        </row>
        <row r="100">
          <cell r="A100" t="str">
            <v>SYC</v>
          </cell>
          <cell r="B100" t="str">
            <v>Seychelles</v>
          </cell>
          <cell r="C100">
            <v>7.3933333333333326</v>
          </cell>
        </row>
        <row r="101">
          <cell r="A101" t="str">
            <v>SLE</v>
          </cell>
          <cell r="B101" t="str">
            <v>Sierra Leone</v>
          </cell>
          <cell r="C101">
            <v>7.5524444444444443</v>
          </cell>
        </row>
        <row r="102">
          <cell r="A102" t="str">
            <v>SGP</v>
          </cell>
          <cell r="B102" t="str">
            <v>Singapore</v>
          </cell>
          <cell r="C102">
            <v>8.3461333333333325</v>
          </cell>
        </row>
        <row r="103">
          <cell r="A103" t="str">
            <v>SVK</v>
          </cell>
          <cell r="B103" t="str">
            <v>Slovak Rep</v>
          </cell>
          <cell r="C103">
            <v>8.2520000000000007</v>
          </cell>
        </row>
        <row r="104">
          <cell r="A104" t="str">
            <v>SVN</v>
          </cell>
          <cell r="B104" t="str">
            <v>Slovenia</v>
          </cell>
          <cell r="C104">
            <v>8.2520000000000007</v>
          </cell>
        </row>
        <row r="105">
          <cell r="A105" t="str">
            <v>ZAF</v>
          </cell>
          <cell r="B105" t="str">
            <v>South Africa</v>
          </cell>
          <cell r="C105">
            <v>6.9490666666666669</v>
          </cell>
        </row>
        <row r="106">
          <cell r="A106" t="str">
            <v>ESP</v>
          </cell>
          <cell r="B106" t="str">
            <v>Spain</v>
          </cell>
          <cell r="C106">
            <v>8.2520000000000007</v>
          </cell>
        </row>
        <row r="107">
          <cell r="A107" t="str">
            <v>LKA</v>
          </cell>
          <cell r="B107" t="str">
            <v>Sri Lanka</v>
          </cell>
          <cell r="C107">
            <v>6.1964888888888892</v>
          </cell>
        </row>
        <row r="108">
          <cell r="A108" t="str">
            <v>SUR</v>
          </cell>
          <cell r="B108" t="str">
            <v>Suriname</v>
          </cell>
          <cell r="C108">
            <v>7.4792888888888882</v>
          </cell>
        </row>
        <row r="109">
          <cell r="A109" t="str">
            <v>SWZ</v>
          </cell>
          <cell r="B109" t="str">
            <v>Swaziland</v>
          </cell>
          <cell r="C109">
            <v>6.8688000000000002</v>
          </cell>
        </row>
        <row r="110">
          <cell r="A110" t="str">
            <v>SWE</v>
          </cell>
          <cell r="B110" t="str">
            <v>Sweden</v>
          </cell>
          <cell r="C110">
            <v>8.2520000000000007</v>
          </cell>
        </row>
        <row r="111">
          <cell r="A111" t="str">
            <v>CHE</v>
          </cell>
          <cell r="B111" t="str">
            <v>Switzerland</v>
          </cell>
          <cell r="C111">
            <v>5.9622222222222234</v>
          </cell>
        </row>
        <row r="112">
          <cell r="A112" t="str">
            <v>SYR</v>
          </cell>
          <cell r="B112" t="str">
            <v>Syria</v>
          </cell>
          <cell r="C112">
            <v>5.2315555555555555</v>
          </cell>
        </row>
        <row r="113">
          <cell r="A113" t="str">
            <v>TWN</v>
          </cell>
          <cell r="B113" t="str">
            <v>Taiwan</v>
          </cell>
          <cell r="C113">
            <v>7.8355299128329152</v>
          </cell>
        </row>
        <row r="114">
          <cell r="A114" t="str">
            <v>TJK</v>
          </cell>
          <cell r="B114" t="str">
            <v>Tajikistan</v>
          </cell>
          <cell r="C114">
            <v>8.4704888888888892</v>
          </cell>
        </row>
        <row r="115">
          <cell r="A115" t="str">
            <v>TZA</v>
          </cell>
          <cell r="B115" t="str">
            <v>Tanzania</v>
          </cell>
          <cell r="C115">
            <v>6.8601777777777784</v>
          </cell>
        </row>
        <row r="116">
          <cell r="A116" t="str">
            <v>THA</v>
          </cell>
          <cell r="B116" t="str">
            <v>Thailand</v>
          </cell>
          <cell r="C116">
            <v>6.9152888888888882</v>
          </cell>
        </row>
        <row r="117">
          <cell r="A117" t="str">
            <v>TLS</v>
          </cell>
          <cell r="B117" t="str">
            <v>Timor-Leste</v>
          </cell>
          <cell r="C117">
            <v>9.75</v>
          </cell>
        </row>
        <row r="118">
          <cell r="A118" t="str">
            <v>TGO</v>
          </cell>
          <cell r="B118" t="str">
            <v>Togo</v>
          </cell>
          <cell r="C118">
            <v>7.3400444444444446</v>
          </cell>
        </row>
        <row r="119">
          <cell r="A119" t="str">
            <v>TTO</v>
          </cell>
          <cell r="B119" t="str">
            <v>Trinidad &amp; Tob.</v>
          </cell>
          <cell r="C119">
            <v>7.5396444444444448</v>
          </cell>
        </row>
        <row r="120">
          <cell r="A120" t="str">
            <v>TUN</v>
          </cell>
          <cell r="B120" t="str">
            <v>Tunisia</v>
          </cell>
          <cell r="C120">
            <v>6.9657777777777765</v>
          </cell>
        </row>
        <row r="121">
          <cell r="A121" t="str">
            <v>TUR</v>
          </cell>
          <cell r="B121" t="str">
            <v>Turkey</v>
          </cell>
          <cell r="C121">
            <v>5.9675555555555553</v>
          </cell>
        </row>
        <row r="122">
          <cell r="A122" t="str">
            <v>UGA</v>
          </cell>
          <cell r="B122" t="str">
            <v>Uganda</v>
          </cell>
          <cell r="C122">
            <v>7.1150222222222226</v>
          </cell>
        </row>
        <row r="123">
          <cell r="A123" t="str">
            <v>UKR</v>
          </cell>
          <cell r="B123" t="str">
            <v>Ukraine</v>
          </cell>
          <cell r="C123">
            <v>8.8248888888888875</v>
          </cell>
        </row>
        <row r="124">
          <cell r="A124" t="str">
            <v>ARE</v>
          </cell>
          <cell r="B124" t="str">
            <v>Unit. Arab Em.</v>
          </cell>
          <cell r="C124">
            <v>8.809333333333333</v>
          </cell>
        </row>
        <row r="125">
          <cell r="A125" t="str">
            <v>GBR</v>
          </cell>
          <cell r="B125" t="str">
            <v>United Kingdom</v>
          </cell>
          <cell r="C125">
            <v>8.2520000000000007</v>
          </cell>
        </row>
        <row r="126">
          <cell r="A126" t="str">
            <v>USA</v>
          </cell>
          <cell r="B126" t="str">
            <v>United States</v>
          </cell>
          <cell r="C126">
            <v>8.4119111111111113</v>
          </cell>
        </row>
        <row r="127">
          <cell r="A127" t="str">
            <v>URY</v>
          </cell>
          <cell r="B127" t="str">
            <v>Uruguay</v>
          </cell>
          <cell r="C127">
            <v>7.7782222222222215</v>
          </cell>
        </row>
        <row r="128">
          <cell r="A128" t="str">
            <v>VEN</v>
          </cell>
          <cell r="B128" t="str">
            <v>Venezuela</v>
          </cell>
          <cell r="C128">
            <v>7.5138222222222231</v>
          </cell>
        </row>
        <row r="129">
          <cell r="A129" t="str">
            <v>VNM</v>
          </cell>
          <cell r="B129" t="str">
            <v>Vietnam</v>
          </cell>
          <cell r="C129">
            <v>7.2324934383202111</v>
          </cell>
        </row>
        <row r="130">
          <cell r="A130" t="str">
            <v>YEM</v>
          </cell>
          <cell r="B130" t="str">
            <v>Yemen, Rep.</v>
          </cell>
          <cell r="C130">
            <v>8.1999999999999993</v>
          </cell>
        </row>
        <row r="131">
          <cell r="A131" t="str">
            <v>ZMB</v>
          </cell>
          <cell r="B131" t="str">
            <v>Zambia</v>
          </cell>
          <cell r="C131">
            <v>6.861066666666666</v>
          </cell>
        </row>
        <row r="132">
          <cell r="A132" t="str">
            <v>ZWE</v>
          </cell>
          <cell r="B132" t="str">
            <v>Zimbabwe</v>
          </cell>
          <cell r="C132">
            <v>4.0233777777777773</v>
          </cell>
        </row>
        <row r="135">
          <cell r="B135" t="str">
            <v>minimum</v>
          </cell>
          <cell r="C135">
            <v>4.0233777777777773</v>
          </cell>
        </row>
        <row r="136">
          <cell r="B136" t="str">
            <v>maximum</v>
          </cell>
          <cell r="C136">
            <v>9.9955555555555549</v>
          </cell>
        </row>
        <row r="138">
          <cell r="B138" t="str">
            <v>coefficient individual</v>
          </cell>
          <cell r="C138">
            <v>2.3026000000000001E-2</v>
          </cell>
        </row>
        <row r="139">
          <cell r="B139" t="str">
            <v>coefficinet global weighted</v>
          </cell>
          <cell r="C139">
            <v>8.8586999999999999E-2</v>
          </cell>
        </row>
      </sheetData>
      <sheetData sheetId="7">
        <row r="1">
          <cell r="A1" t="str">
            <v>ABW - 50</v>
          </cell>
        </row>
        <row r="2">
          <cell r="A2" t="str">
            <v>ABW - 51</v>
          </cell>
        </row>
        <row r="3">
          <cell r="A3" t="str">
            <v>ABW - 52</v>
          </cell>
        </row>
        <row r="4">
          <cell r="A4" t="str">
            <v>ABW - 53</v>
          </cell>
        </row>
        <row r="5">
          <cell r="A5" t="str">
            <v>ABW - 54</v>
          </cell>
        </row>
        <row r="6">
          <cell r="A6" t="str">
            <v>ABW - 55</v>
          </cell>
        </row>
        <row r="7">
          <cell r="A7" t="str">
            <v>ABW - 56</v>
          </cell>
        </row>
        <row r="8">
          <cell r="A8" t="str">
            <v>ABW - 57</v>
          </cell>
        </row>
        <row r="9">
          <cell r="A9" t="str">
            <v>ABW - 58</v>
          </cell>
        </row>
        <row r="10">
          <cell r="A10" t="str">
            <v>ABW - 59</v>
          </cell>
        </row>
        <row r="11">
          <cell r="A11" t="str">
            <v>ABW - 60</v>
          </cell>
        </row>
        <row r="12">
          <cell r="A12" t="str">
            <v>ABW - 61</v>
          </cell>
        </row>
        <row r="13">
          <cell r="A13" t="str">
            <v>ABW - 62</v>
          </cell>
        </row>
        <row r="14">
          <cell r="A14" t="str">
            <v>ABW - 63</v>
          </cell>
        </row>
        <row r="15">
          <cell r="A15" t="str">
            <v>ABW - 64</v>
          </cell>
        </row>
        <row r="16">
          <cell r="A16" t="str">
            <v>ABW - 65</v>
          </cell>
        </row>
        <row r="17">
          <cell r="A17" t="str">
            <v>ABW - 66</v>
          </cell>
        </row>
        <row r="18">
          <cell r="A18" t="str">
            <v>ABW - 67</v>
          </cell>
        </row>
        <row r="19">
          <cell r="A19" t="str">
            <v>ABW - 68</v>
          </cell>
        </row>
        <row r="20">
          <cell r="A20" t="str">
            <v>ABW - 69</v>
          </cell>
        </row>
        <row r="21">
          <cell r="A21" t="str">
            <v>ABW - 70</v>
          </cell>
        </row>
        <row r="22">
          <cell r="A22" t="str">
            <v>ABW - 71</v>
          </cell>
        </row>
        <row r="23">
          <cell r="A23" t="str">
            <v>ABW - 72</v>
          </cell>
        </row>
        <row r="24">
          <cell r="A24" t="str">
            <v>ABW - 73</v>
          </cell>
        </row>
        <row r="25">
          <cell r="A25" t="str">
            <v>ABW - 74</v>
          </cell>
        </row>
        <row r="26">
          <cell r="A26" t="str">
            <v>ABW - 75</v>
          </cell>
        </row>
        <row r="27">
          <cell r="A27" t="str">
            <v>ABW - 76</v>
          </cell>
        </row>
        <row r="28">
          <cell r="A28" t="str">
            <v>ABW - 77</v>
          </cell>
        </row>
        <row r="29">
          <cell r="A29" t="str">
            <v>ABW - 78</v>
          </cell>
        </row>
        <row r="30">
          <cell r="A30" t="str">
            <v>ABW - 79</v>
          </cell>
        </row>
        <row r="31">
          <cell r="A31" t="str">
            <v>ABW - 80</v>
          </cell>
        </row>
        <row r="32">
          <cell r="A32" t="str">
            <v>ABW - 81</v>
          </cell>
        </row>
        <row r="33">
          <cell r="A33" t="str">
            <v>ABW - 82</v>
          </cell>
        </row>
        <row r="34">
          <cell r="A34" t="str">
            <v>ABW - 83</v>
          </cell>
        </row>
        <row r="35">
          <cell r="A35" t="str">
            <v>ABW - 84</v>
          </cell>
        </row>
        <row r="36">
          <cell r="A36" t="str">
            <v>ABW - 85</v>
          </cell>
        </row>
        <row r="37">
          <cell r="A37" t="str">
            <v>ABW - 86</v>
          </cell>
        </row>
        <row r="38">
          <cell r="A38" t="str">
            <v>ABW - 87</v>
          </cell>
        </row>
        <row r="39">
          <cell r="A39" t="str">
            <v>ABW - 88</v>
          </cell>
        </row>
        <row r="40">
          <cell r="A40" t="str">
            <v>ABW - 89</v>
          </cell>
        </row>
        <row r="41">
          <cell r="A41" t="str">
            <v>ABW - 90</v>
          </cell>
        </row>
        <row r="42">
          <cell r="A42" t="str">
            <v>ABW - 91</v>
          </cell>
        </row>
        <row r="43">
          <cell r="A43" t="str">
            <v>ABW - 92</v>
          </cell>
        </row>
        <row r="44">
          <cell r="A44" t="str">
            <v>ABW - 93</v>
          </cell>
        </row>
        <row r="45">
          <cell r="A45" t="str">
            <v>ABW - 94</v>
          </cell>
        </row>
        <row r="46">
          <cell r="A46" t="str">
            <v>ABW - 95</v>
          </cell>
        </row>
        <row r="47">
          <cell r="A47" t="str">
            <v>ABW - 96</v>
          </cell>
        </row>
        <row r="48">
          <cell r="A48" t="str">
            <v>ABW - 97</v>
          </cell>
        </row>
        <row r="49">
          <cell r="A49" t="str">
            <v>ABW - 98</v>
          </cell>
        </row>
        <row r="50">
          <cell r="A50" t="str">
            <v>ABW - 99</v>
          </cell>
        </row>
        <row r="51">
          <cell r="A51" t="str">
            <v>ABW - 00</v>
          </cell>
        </row>
        <row r="52">
          <cell r="A52" t="str">
            <v>ABW - 01</v>
          </cell>
        </row>
        <row r="53">
          <cell r="A53" t="str">
            <v>ABW - 02</v>
          </cell>
        </row>
        <row r="54">
          <cell r="A54" t="str">
            <v>ABW - 03</v>
          </cell>
        </row>
        <row r="55">
          <cell r="A55" t="str">
            <v>ABW - 04</v>
          </cell>
        </row>
        <row r="56">
          <cell r="A56" t="str">
            <v>ABW - 05</v>
          </cell>
        </row>
        <row r="57">
          <cell r="A57" t="str">
            <v>ABW - 06</v>
          </cell>
        </row>
        <row r="58">
          <cell r="A58" t="str">
            <v>ABW - 07</v>
          </cell>
        </row>
        <row r="59">
          <cell r="A59" t="str">
            <v>ABW - 08</v>
          </cell>
        </row>
        <row r="60">
          <cell r="A60" t="str">
            <v>ABW - 09</v>
          </cell>
        </row>
        <row r="61">
          <cell r="A61" t="str">
            <v>ABW - 10</v>
          </cell>
        </row>
        <row r="62">
          <cell r="A62" t="str">
            <v>ABW - 11</v>
          </cell>
        </row>
        <row r="63">
          <cell r="A63" t="str">
            <v>ABW - 12</v>
          </cell>
        </row>
        <row r="64">
          <cell r="A64" t="str">
            <v>ABW - 13</v>
          </cell>
        </row>
        <row r="65">
          <cell r="A65" t="str">
            <v>ABW - 14</v>
          </cell>
        </row>
        <row r="66">
          <cell r="A66" t="str">
            <v>ABW - 15</v>
          </cell>
        </row>
        <row r="67">
          <cell r="A67" t="str">
            <v>AFG - 50</v>
          </cell>
        </row>
        <row r="68">
          <cell r="A68" t="str">
            <v>AFG - 51</v>
          </cell>
        </row>
        <row r="69">
          <cell r="A69" t="str">
            <v>AFG - 52</v>
          </cell>
        </row>
        <row r="70">
          <cell r="A70" t="str">
            <v>AFG - 53</v>
          </cell>
        </row>
        <row r="71">
          <cell r="A71" t="str">
            <v>AFG - 54</v>
          </cell>
        </row>
        <row r="72">
          <cell r="A72" t="str">
            <v>AFG - 55</v>
          </cell>
        </row>
        <row r="73">
          <cell r="A73" t="str">
            <v>AFG - 56</v>
          </cell>
        </row>
        <row r="74">
          <cell r="A74" t="str">
            <v>AFG - 57</v>
          </cell>
        </row>
        <row r="75">
          <cell r="A75" t="str">
            <v>AFG - 58</v>
          </cell>
        </row>
        <row r="76">
          <cell r="A76" t="str">
            <v>AFG - 59</v>
          </cell>
        </row>
        <row r="77">
          <cell r="A77" t="str">
            <v>AFG - 60</v>
          </cell>
        </row>
        <row r="78">
          <cell r="A78" t="str">
            <v>AFG - 61</v>
          </cell>
        </row>
        <row r="79">
          <cell r="A79" t="str">
            <v>AFG - 62</v>
          </cell>
        </row>
        <row r="80">
          <cell r="A80" t="str">
            <v>AFG - 63</v>
          </cell>
        </row>
        <row r="81">
          <cell r="A81" t="str">
            <v>AFG - 64</v>
          </cell>
        </row>
        <row r="82">
          <cell r="A82" t="str">
            <v>AFG - 65</v>
          </cell>
        </row>
        <row r="83">
          <cell r="A83" t="str">
            <v>AFG - 66</v>
          </cell>
        </row>
        <row r="84">
          <cell r="A84" t="str">
            <v>AFG - 67</v>
          </cell>
        </row>
        <row r="85">
          <cell r="A85" t="str">
            <v>AFG - 68</v>
          </cell>
        </row>
        <row r="86">
          <cell r="A86" t="str">
            <v>AFG - 69</v>
          </cell>
        </row>
        <row r="87">
          <cell r="A87" t="str">
            <v>AFG - 70</v>
          </cell>
        </row>
        <row r="88">
          <cell r="A88" t="str">
            <v>AFG - 71</v>
          </cell>
        </row>
        <row r="89">
          <cell r="A89" t="str">
            <v>AFG - 72</v>
          </cell>
        </row>
        <row r="90">
          <cell r="A90" t="str">
            <v>AFG - 73</v>
          </cell>
        </row>
        <row r="91">
          <cell r="A91" t="str">
            <v>AFG - 74</v>
          </cell>
        </row>
        <row r="92">
          <cell r="A92" t="str">
            <v>AFG - 75</v>
          </cell>
        </row>
        <row r="93">
          <cell r="A93" t="str">
            <v>AFG - 76</v>
          </cell>
        </row>
        <row r="94">
          <cell r="A94" t="str">
            <v>AFG - 77</v>
          </cell>
        </row>
        <row r="95">
          <cell r="A95" t="str">
            <v>AFG - 78</v>
          </cell>
        </row>
        <row r="96">
          <cell r="A96" t="str">
            <v>AFG - 79</v>
          </cell>
        </row>
        <row r="97">
          <cell r="A97" t="str">
            <v>AFG - 80</v>
          </cell>
        </row>
        <row r="98">
          <cell r="A98" t="str">
            <v>AFG - 81</v>
          </cell>
        </row>
        <row r="99">
          <cell r="A99" t="str">
            <v>AFG - 82</v>
          </cell>
        </row>
        <row r="100">
          <cell r="A100" t="str">
            <v>AFG - 83</v>
          </cell>
        </row>
        <row r="101">
          <cell r="A101" t="str">
            <v>AFG - 84</v>
          </cell>
        </row>
        <row r="102">
          <cell r="A102" t="str">
            <v>AFG - 85</v>
          </cell>
        </row>
        <row r="103">
          <cell r="A103" t="str">
            <v>AFG - 86</v>
          </cell>
        </row>
        <row r="104">
          <cell r="A104" t="str">
            <v>AFG - 87</v>
          </cell>
        </row>
        <row r="105">
          <cell r="A105" t="str">
            <v>AFG - 88</v>
          </cell>
        </row>
        <row r="106">
          <cell r="A106" t="str">
            <v>AFG - 89</v>
          </cell>
        </row>
        <row r="107">
          <cell r="A107" t="str">
            <v>AFG - 90</v>
          </cell>
        </row>
        <row r="108">
          <cell r="A108" t="str">
            <v>AFG - 91</v>
          </cell>
        </row>
        <row r="109">
          <cell r="A109" t="str">
            <v>AFG - 92</v>
          </cell>
        </row>
        <row r="110">
          <cell r="A110" t="str">
            <v>AFG - 93</v>
          </cell>
        </row>
        <row r="111">
          <cell r="A111" t="str">
            <v>AFG - 94</v>
          </cell>
        </row>
        <row r="112">
          <cell r="A112" t="str">
            <v>AFG - 95</v>
          </cell>
        </row>
        <row r="113">
          <cell r="A113" t="str">
            <v>AFG - 96</v>
          </cell>
        </row>
        <row r="114">
          <cell r="A114" t="str">
            <v>AFG - 97</v>
          </cell>
        </row>
        <row r="115">
          <cell r="A115" t="str">
            <v>AFG - 98</v>
          </cell>
        </row>
        <row r="116">
          <cell r="A116" t="str">
            <v>AFG - 99</v>
          </cell>
        </row>
        <row r="117">
          <cell r="A117" t="str">
            <v>AFG - 00</v>
          </cell>
        </row>
        <row r="118">
          <cell r="A118" t="str">
            <v>AFG - 01</v>
          </cell>
        </row>
        <row r="119">
          <cell r="A119" t="str">
            <v>AFG - 02</v>
          </cell>
        </row>
        <row r="120">
          <cell r="A120" t="str">
            <v>AFG - 03</v>
          </cell>
        </row>
        <row r="121">
          <cell r="A121" t="str">
            <v>AFG - 04</v>
          </cell>
        </row>
        <row r="122">
          <cell r="A122" t="str">
            <v>AFG - 05</v>
          </cell>
        </row>
        <row r="123">
          <cell r="A123" t="str">
            <v>AFG - 06</v>
          </cell>
        </row>
        <row r="124">
          <cell r="A124" t="str">
            <v>AFG - 07</v>
          </cell>
        </row>
        <row r="125">
          <cell r="A125" t="str">
            <v>AFG - 08</v>
          </cell>
        </row>
        <row r="126">
          <cell r="A126" t="str">
            <v>AFG - 09</v>
          </cell>
        </row>
        <row r="127">
          <cell r="A127" t="str">
            <v>AFG - 10</v>
          </cell>
        </row>
        <row r="128">
          <cell r="A128" t="str">
            <v>AFG - 11</v>
          </cell>
        </row>
        <row r="129">
          <cell r="A129" t="str">
            <v>AFG - 12</v>
          </cell>
        </row>
        <row r="130">
          <cell r="A130" t="str">
            <v>AFG - 13</v>
          </cell>
        </row>
        <row r="131">
          <cell r="A131" t="str">
            <v>AFG - 14</v>
          </cell>
        </row>
        <row r="132">
          <cell r="A132" t="str">
            <v>AFG - 15</v>
          </cell>
        </row>
        <row r="133">
          <cell r="A133" t="str">
            <v>AGO - 50</v>
          </cell>
        </row>
        <row r="134">
          <cell r="A134" t="str">
            <v>AGO - 51</v>
          </cell>
        </row>
        <row r="135">
          <cell r="A135" t="str">
            <v>AGO - 52</v>
          </cell>
        </row>
        <row r="136">
          <cell r="A136" t="str">
            <v>AGO - 53</v>
          </cell>
        </row>
        <row r="137">
          <cell r="A137" t="str">
            <v>AGO - 54</v>
          </cell>
        </row>
        <row r="138">
          <cell r="A138" t="str">
            <v>AGO - 55</v>
          </cell>
        </row>
        <row r="139">
          <cell r="A139" t="str">
            <v>AGO - 56</v>
          </cell>
        </row>
        <row r="140">
          <cell r="A140" t="str">
            <v>AGO - 57</v>
          </cell>
        </row>
        <row r="141">
          <cell r="A141" t="str">
            <v>AGO - 58</v>
          </cell>
        </row>
        <row r="142">
          <cell r="A142" t="str">
            <v>AGO - 59</v>
          </cell>
        </row>
        <row r="143">
          <cell r="A143" t="str">
            <v>AGO - 60</v>
          </cell>
        </row>
        <row r="144">
          <cell r="A144" t="str">
            <v>AGO - 61</v>
          </cell>
        </row>
        <row r="145">
          <cell r="A145" t="str">
            <v>AGO - 62</v>
          </cell>
        </row>
        <row r="146">
          <cell r="A146" t="str">
            <v>AGO - 63</v>
          </cell>
        </row>
        <row r="147">
          <cell r="A147" t="str">
            <v>AGO - 64</v>
          </cell>
        </row>
        <row r="148">
          <cell r="A148" t="str">
            <v>AGO - 65</v>
          </cell>
        </row>
        <row r="149">
          <cell r="A149" t="str">
            <v>AGO - 66</v>
          </cell>
        </row>
        <row r="150">
          <cell r="A150" t="str">
            <v>AGO - 67</v>
          </cell>
        </row>
        <row r="151">
          <cell r="A151" t="str">
            <v>AGO - 68</v>
          </cell>
        </row>
        <row r="152">
          <cell r="A152" t="str">
            <v>AGO - 69</v>
          </cell>
        </row>
        <row r="153">
          <cell r="A153" t="str">
            <v>AGO - 70</v>
          </cell>
        </row>
        <row r="154">
          <cell r="A154" t="str">
            <v>AGO - 71</v>
          </cell>
        </row>
        <row r="155">
          <cell r="A155" t="str">
            <v>AGO - 72</v>
          </cell>
        </row>
        <row r="156">
          <cell r="A156" t="str">
            <v>AGO - 73</v>
          </cell>
        </row>
        <row r="157">
          <cell r="A157" t="str">
            <v>AGO - 74</v>
          </cell>
        </row>
        <row r="158">
          <cell r="A158" t="str">
            <v>AGO - 75</v>
          </cell>
        </row>
        <row r="159">
          <cell r="A159" t="str">
            <v>AGO - 76</v>
          </cell>
        </row>
        <row r="160">
          <cell r="A160" t="str">
            <v>AGO - 77</v>
          </cell>
        </row>
        <row r="161">
          <cell r="A161" t="str">
            <v>AGO - 78</v>
          </cell>
        </row>
        <row r="162">
          <cell r="A162" t="str">
            <v>AGO - 79</v>
          </cell>
        </row>
        <row r="163">
          <cell r="A163" t="str">
            <v>AGO - 80</v>
          </cell>
        </row>
        <row r="164">
          <cell r="A164" t="str">
            <v>AGO - 81</v>
          </cell>
        </row>
        <row r="165">
          <cell r="A165" t="str">
            <v>AGO - 82</v>
          </cell>
        </row>
        <row r="166">
          <cell r="A166" t="str">
            <v>AGO - 83</v>
          </cell>
        </row>
        <row r="167">
          <cell r="A167" t="str">
            <v>AGO - 84</v>
          </cell>
        </row>
        <row r="168">
          <cell r="A168" t="str">
            <v>AGO - 85</v>
          </cell>
        </row>
        <row r="169">
          <cell r="A169" t="str">
            <v>AGO - 86</v>
          </cell>
        </row>
        <row r="170">
          <cell r="A170" t="str">
            <v>AGO - 87</v>
          </cell>
        </row>
        <row r="171">
          <cell r="A171" t="str">
            <v>AGO - 88</v>
          </cell>
        </row>
        <row r="172">
          <cell r="A172" t="str">
            <v>AGO - 89</v>
          </cell>
        </row>
        <row r="173">
          <cell r="A173" t="str">
            <v>AGO - 90</v>
          </cell>
        </row>
        <row r="174">
          <cell r="A174" t="str">
            <v>AGO - 91</v>
          </cell>
        </row>
        <row r="175">
          <cell r="A175" t="str">
            <v>AGO - 92</v>
          </cell>
        </row>
        <row r="176">
          <cell r="A176" t="str">
            <v>AGO - 93</v>
          </cell>
        </row>
        <row r="177">
          <cell r="A177" t="str">
            <v>AGO - 94</v>
          </cell>
        </row>
        <row r="178">
          <cell r="A178" t="str">
            <v>AGO - 95</v>
          </cell>
        </row>
        <row r="179">
          <cell r="A179" t="str">
            <v>AGO - 96</v>
          </cell>
        </row>
        <row r="180">
          <cell r="A180" t="str">
            <v>AGO - 97</v>
          </cell>
        </row>
        <row r="181">
          <cell r="A181" t="str">
            <v>AGO - 98</v>
          </cell>
        </row>
        <row r="182">
          <cell r="A182" t="str">
            <v>AGO - 99</v>
          </cell>
        </row>
        <row r="183">
          <cell r="A183" t="str">
            <v>AGO - 00</v>
          </cell>
        </row>
        <row r="184">
          <cell r="A184" t="str">
            <v>AGO - 01</v>
          </cell>
        </row>
        <row r="185">
          <cell r="A185" t="str">
            <v>AGO - 02</v>
          </cell>
        </row>
        <row r="186">
          <cell r="A186" t="str">
            <v>AGO - 03</v>
          </cell>
        </row>
        <row r="187">
          <cell r="A187" t="str">
            <v>AGO - 04</v>
          </cell>
        </row>
        <row r="188">
          <cell r="A188" t="str">
            <v>AGO - 05</v>
          </cell>
          <cell r="B188">
            <v>6.2182655347829998</v>
          </cell>
        </row>
        <row r="189">
          <cell r="A189" t="str">
            <v>AGO - 06</v>
          </cell>
          <cell r="B189">
            <v>6.1589492954667602</v>
          </cell>
        </row>
        <row r="190">
          <cell r="A190" t="str">
            <v>AGO - 07</v>
          </cell>
          <cell r="B190">
            <v>6.1154615479721004</v>
          </cell>
        </row>
        <row r="191">
          <cell r="A191" t="str">
            <v>AGO - 08</v>
          </cell>
          <cell r="B191">
            <v>5.0083270376761702</v>
          </cell>
        </row>
        <row r="192">
          <cell r="A192" t="str">
            <v>AGO - 09</v>
          </cell>
          <cell r="B192">
            <v>5.8118443605349999</v>
          </cell>
        </row>
        <row r="193">
          <cell r="A193" t="str">
            <v>AGO - 10</v>
          </cell>
          <cell r="B193">
            <v>6.18983063493814</v>
          </cell>
        </row>
        <row r="194">
          <cell r="A194" t="str">
            <v>AGO - 11</v>
          </cell>
          <cell r="B194">
            <v>6.2105973016047997</v>
          </cell>
        </row>
        <row r="195">
          <cell r="A195" t="str">
            <v>AGO - 12</v>
          </cell>
          <cell r="B195">
            <v>6.1416340885335501</v>
          </cell>
        </row>
        <row r="196">
          <cell r="A196" t="str">
            <v>AGO - 13</v>
          </cell>
          <cell r="B196">
            <v>5.9310983734864404</v>
          </cell>
        </row>
        <row r="197">
          <cell r="A197" t="str">
            <v>AGO - 14</v>
          </cell>
        </row>
        <row r="198">
          <cell r="A198" t="str">
            <v>AGO - 15</v>
          </cell>
        </row>
        <row r="199">
          <cell r="A199" t="str">
            <v>ALB - 50</v>
          </cell>
        </row>
        <row r="200">
          <cell r="A200" t="str">
            <v>ALB - 51</v>
          </cell>
        </row>
        <row r="201">
          <cell r="A201" t="str">
            <v>ALB - 52</v>
          </cell>
        </row>
        <row r="202">
          <cell r="A202" t="str">
            <v>ALB - 53</v>
          </cell>
        </row>
        <row r="203">
          <cell r="A203" t="str">
            <v>ALB - 54</v>
          </cell>
        </row>
        <row r="204">
          <cell r="A204" t="str">
            <v>ALB - 55</v>
          </cell>
        </row>
        <row r="205">
          <cell r="A205" t="str">
            <v>ALB - 56</v>
          </cell>
        </row>
        <row r="206">
          <cell r="A206" t="str">
            <v>ALB - 57</v>
          </cell>
        </row>
        <row r="207">
          <cell r="A207" t="str">
            <v>ALB - 58</v>
          </cell>
        </row>
        <row r="208">
          <cell r="A208" t="str">
            <v>ALB - 59</v>
          </cell>
        </row>
        <row r="209">
          <cell r="A209" t="str">
            <v>ALB - 60</v>
          </cell>
        </row>
        <row r="210">
          <cell r="A210" t="str">
            <v>ALB - 61</v>
          </cell>
        </row>
        <row r="211">
          <cell r="A211" t="str">
            <v>ALB - 62</v>
          </cell>
        </row>
        <row r="212">
          <cell r="A212" t="str">
            <v>ALB - 63</v>
          </cell>
        </row>
        <row r="213">
          <cell r="A213" t="str">
            <v>ALB - 64</v>
          </cell>
        </row>
        <row r="214">
          <cell r="A214" t="str">
            <v>ALB - 65</v>
          </cell>
        </row>
        <row r="215">
          <cell r="A215" t="str">
            <v>ALB - 66</v>
          </cell>
        </row>
        <row r="216">
          <cell r="A216" t="str">
            <v>ALB - 67</v>
          </cell>
        </row>
        <row r="217">
          <cell r="A217" t="str">
            <v>ALB - 68</v>
          </cell>
        </row>
        <row r="218">
          <cell r="A218" t="str">
            <v>ALB - 69</v>
          </cell>
        </row>
        <row r="219">
          <cell r="A219" t="str">
            <v>ALB - 70</v>
          </cell>
        </row>
        <row r="220">
          <cell r="A220" t="str">
            <v>ALB - 71</v>
          </cell>
        </row>
        <row r="221">
          <cell r="A221" t="str">
            <v>ALB - 72</v>
          </cell>
        </row>
        <row r="222">
          <cell r="A222" t="str">
            <v>ALB - 73</v>
          </cell>
        </row>
        <row r="223">
          <cell r="A223" t="str">
            <v>ALB - 74</v>
          </cell>
        </row>
        <row r="224">
          <cell r="A224" t="str">
            <v>ALB - 75</v>
          </cell>
        </row>
        <row r="225">
          <cell r="A225" t="str">
            <v>ALB - 76</v>
          </cell>
        </row>
        <row r="226">
          <cell r="A226" t="str">
            <v>ALB - 77</v>
          </cell>
        </row>
        <row r="227">
          <cell r="A227" t="str">
            <v>ALB - 78</v>
          </cell>
        </row>
        <row r="228">
          <cell r="A228" t="str">
            <v>ALB - 79</v>
          </cell>
        </row>
        <row r="229">
          <cell r="A229" t="str">
            <v>ALB - 80</v>
          </cell>
        </row>
        <row r="230">
          <cell r="A230" t="str">
            <v>ALB - 81</v>
          </cell>
        </row>
        <row r="231">
          <cell r="A231" t="str">
            <v>ALB - 82</v>
          </cell>
        </row>
        <row r="232">
          <cell r="A232" t="str">
            <v>ALB - 83</v>
          </cell>
        </row>
        <row r="233">
          <cell r="A233" t="str">
            <v>ALB - 84</v>
          </cell>
        </row>
        <row r="234">
          <cell r="A234" t="str">
            <v>ALB - 85</v>
          </cell>
        </row>
        <row r="235">
          <cell r="A235" t="str">
            <v>ALB - 86</v>
          </cell>
        </row>
        <row r="236">
          <cell r="A236" t="str">
            <v>ALB - 87</v>
          </cell>
        </row>
        <row r="237">
          <cell r="A237" t="str">
            <v>ALB - 88</v>
          </cell>
        </row>
        <row r="238">
          <cell r="A238" t="str">
            <v>ALB - 89</v>
          </cell>
        </row>
        <row r="239">
          <cell r="A239" t="str">
            <v>ALB - 90</v>
          </cell>
        </row>
        <row r="240">
          <cell r="A240" t="str">
            <v>ALB - 91</v>
          </cell>
        </row>
        <row r="241">
          <cell r="A241" t="str">
            <v>ALB - 92</v>
          </cell>
        </row>
        <row r="242">
          <cell r="A242" t="str">
            <v>ALB - 93</v>
          </cell>
        </row>
        <row r="243">
          <cell r="A243" t="str">
            <v>ALB - 94</v>
          </cell>
        </row>
        <row r="244">
          <cell r="A244" t="str">
            <v>ALB - 95</v>
          </cell>
          <cell r="B244">
            <v>5.9</v>
          </cell>
        </row>
        <row r="245">
          <cell r="A245" t="str">
            <v>ALB - 96</v>
          </cell>
          <cell r="B245">
            <v>5.8643418803418799</v>
          </cell>
        </row>
        <row r="246">
          <cell r="A246" t="str">
            <v>ALB - 97</v>
          </cell>
          <cell r="B246">
            <v>5.8286837606837603</v>
          </cell>
        </row>
        <row r="247">
          <cell r="A247" t="str">
            <v>ALB - 98</v>
          </cell>
          <cell r="B247">
            <v>5.7930256410256398</v>
          </cell>
        </row>
        <row r="248">
          <cell r="A248" t="str">
            <v>ALB - 99</v>
          </cell>
          <cell r="B248">
            <v>5.7573675213675202</v>
          </cell>
        </row>
        <row r="249">
          <cell r="A249" t="str">
            <v>ALB - 00</v>
          </cell>
          <cell r="B249">
            <v>5.7217094017093997</v>
          </cell>
        </row>
        <row r="250">
          <cell r="A250" t="str">
            <v>ALB - 01</v>
          </cell>
          <cell r="B250">
            <v>6.0728205128205097</v>
          </cell>
        </row>
        <row r="251">
          <cell r="A251" t="str">
            <v>ALB - 02</v>
          </cell>
          <cell r="B251">
            <v>6.19492877492877</v>
          </cell>
        </row>
        <row r="252">
          <cell r="A252" t="str">
            <v>ALB - 03</v>
          </cell>
          <cell r="B252">
            <v>6.2060398860398802</v>
          </cell>
        </row>
        <row r="253">
          <cell r="A253" t="str">
            <v>ALB - 04</v>
          </cell>
          <cell r="B253">
            <v>6.5366702213794099</v>
          </cell>
        </row>
        <row r="254">
          <cell r="A254" t="str">
            <v>ALB - 05</v>
          </cell>
          <cell r="B254">
            <v>6.3274715771010097</v>
          </cell>
        </row>
        <row r="255">
          <cell r="A255" t="str">
            <v>ALB - 06</v>
          </cell>
          <cell r="B255">
            <v>6.7379357517735903</v>
          </cell>
        </row>
        <row r="256">
          <cell r="A256" t="str">
            <v>ALB - 07</v>
          </cell>
          <cell r="B256">
            <v>6.7846536636820103</v>
          </cell>
        </row>
        <row r="257">
          <cell r="A257" t="str">
            <v>ALB - 08</v>
          </cell>
          <cell r="B257">
            <v>6.8517903116349599</v>
          </cell>
        </row>
        <row r="258">
          <cell r="A258" t="str">
            <v>ALB - 09</v>
          </cell>
          <cell r="B258">
            <v>7.2435360524097003</v>
          </cell>
        </row>
        <row r="259">
          <cell r="A259" t="str">
            <v>ALB - 10</v>
          </cell>
          <cell r="B259">
            <v>7.2469235255898097</v>
          </cell>
        </row>
        <row r="260">
          <cell r="A260" t="str">
            <v>ALB - 11</v>
          </cell>
          <cell r="B260">
            <v>7.1189425267246396</v>
          </cell>
        </row>
        <row r="261">
          <cell r="A261" t="str">
            <v>ALB - 12</v>
          </cell>
          <cell r="B261">
            <v>7.0286634263774097</v>
          </cell>
        </row>
        <row r="262">
          <cell r="A262" t="str">
            <v>ALB - 13</v>
          </cell>
          <cell r="B262">
            <v>7.4494240897734798</v>
          </cell>
        </row>
        <row r="263">
          <cell r="A263" t="str">
            <v>ALB - 14</v>
          </cell>
        </row>
        <row r="264">
          <cell r="A264" t="str">
            <v>ALB - 15</v>
          </cell>
        </row>
        <row r="265">
          <cell r="A265" t="str">
            <v>AND - 50</v>
          </cell>
        </row>
        <row r="266">
          <cell r="A266" t="str">
            <v>AND - 51</v>
          </cell>
        </row>
        <row r="267">
          <cell r="A267" t="str">
            <v>AND - 52</v>
          </cell>
        </row>
        <row r="268">
          <cell r="A268" t="str">
            <v>AND - 53</v>
          </cell>
        </row>
        <row r="269">
          <cell r="A269" t="str">
            <v>AND - 54</v>
          </cell>
        </row>
        <row r="270">
          <cell r="A270" t="str">
            <v>AND - 55</v>
          </cell>
        </row>
        <row r="271">
          <cell r="A271" t="str">
            <v>AND - 56</v>
          </cell>
        </row>
        <row r="272">
          <cell r="A272" t="str">
            <v>AND - 57</v>
          </cell>
        </row>
        <row r="273">
          <cell r="A273" t="str">
            <v>AND - 58</v>
          </cell>
        </row>
        <row r="274">
          <cell r="A274" t="str">
            <v>AND - 59</v>
          </cell>
        </row>
        <row r="275">
          <cell r="A275" t="str">
            <v>AND - 60</v>
          </cell>
        </row>
        <row r="276">
          <cell r="A276" t="str">
            <v>AND - 61</v>
          </cell>
        </row>
        <row r="277">
          <cell r="A277" t="str">
            <v>AND - 62</v>
          </cell>
        </row>
        <row r="278">
          <cell r="A278" t="str">
            <v>AND - 63</v>
          </cell>
        </row>
        <row r="279">
          <cell r="A279" t="str">
            <v>AND - 64</v>
          </cell>
        </row>
        <row r="280">
          <cell r="A280" t="str">
            <v>AND - 65</v>
          </cell>
        </row>
        <row r="281">
          <cell r="A281" t="str">
            <v>AND - 66</v>
          </cell>
        </row>
        <row r="282">
          <cell r="A282" t="str">
            <v>AND - 67</v>
          </cell>
        </row>
        <row r="283">
          <cell r="A283" t="str">
            <v>AND - 68</v>
          </cell>
        </row>
        <row r="284">
          <cell r="A284" t="str">
            <v>AND - 69</v>
          </cell>
        </row>
        <row r="285">
          <cell r="A285" t="str">
            <v>AND - 70</v>
          </cell>
        </row>
        <row r="286">
          <cell r="A286" t="str">
            <v>AND - 71</v>
          </cell>
        </row>
        <row r="287">
          <cell r="A287" t="str">
            <v>AND - 72</v>
          </cell>
        </row>
        <row r="288">
          <cell r="A288" t="str">
            <v>AND - 73</v>
          </cell>
        </row>
        <row r="289">
          <cell r="A289" t="str">
            <v>AND - 74</v>
          </cell>
        </row>
        <row r="290">
          <cell r="A290" t="str">
            <v>AND - 75</v>
          </cell>
        </row>
        <row r="291">
          <cell r="A291" t="str">
            <v>AND - 76</v>
          </cell>
        </row>
        <row r="292">
          <cell r="A292" t="str">
            <v>AND - 77</v>
          </cell>
        </row>
        <row r="293">
          <cell r="A293" t="str">
            <v>AND - 78</v>
          </cell>
        </row>
        <row r="294">
          <cell r="A294" t="str">
            <v>AND - 79</v>
          </cell>
        </row>
        <row r="295">
          <cell r="A295" t="str">
            <v>AND - 80</v>
          </cell>
        </row>
        <row r="296">
          <cell r="A296" t="str">
            <v>AND - 81</v>
          </cell>
        </row>
        <row r="297">
          <cell r="A297" t="str">
            <v>AND - 82</v>
          </cell>
        </row>
        <row r="298">
          <cell r="A298" t="str">
            <v>AND - 83</v>
          </cell>
        </row>
        <row r="299">
          <cell r="A299" t="str">
            <v>AND - 84</v>
          </cell>
        </row>
        <row r="300">
          <cell r="A300" t="str">
            <v>AND - 85</v>
          </cell>
        </row>
        <row r="301">
          <cell r="A301" t="str">
            <v>AND - 86</v>
          </cell>
        </row>
        <row r="302">
          <cell r="A302" t="str">
            <v>AND - 87</v>
          </cell>
        </row>
        <row r="303">
          <cell r="A303" t="str">
            <v>AND - 88</v>
          </cell>
        </row>
        <row r="304">
          <cell r="A304" t="str">
            <v>AND - 89</v>
          </cell>
        </row>
        <row r="305">
          <cell r="A305" t="str">
            <v>AND - 90</v>
          </cell>
        </row>
        <row r="306">
          <cell r="A306" t="str">
            <v>AND - 91</v>
          </cell>
        </row>
        <row r="307">
          <cell r="A307" t="str">
            <v>AND - 92</v>
          </cell>
        </row>
        <row r="308">
          <cell r="A308" t="str">
            <v>AND - 93</v>
          </cell>
        </row>
        <row r="309">
          <cell r="A309" t="str">
            <v>AND - 94</v>
          </cell>
        </row>
        <row r="310">
          <cell r="A310" t="str">
            <v>AND - 95</v>
          </cell>
        </row>
        <row r="311">
          <cell r="A311" t="str">
            <v>AND - 96</v>
          </cell>
        </row>
        <row r="312">
          <cell r="A312" t="str">
            <v>AND - 97</v>
          </cell>
        </row>
        <row r="313">
          <cell r="A313" t="str">
            <v>AND - 98</v>
          </cell>
        </row>
        <row r="314">
          <cell r="A314" t="str">
            <v>AND - 99</v>
          </cell>
        </row>
        <row r="315">
          <cell r="A315" t="str">
            <v>AND - 00</v>
          </cell>
        </row>
        <row r="316">
          <cell r="A316" t="str">
            <v>AND - 01</v>
          </cell>
        </row>
        <row r="317">
          <cell r="A317" t="str">
            <v>AND - 02</v>
          </cell>
        </row>
        <row r="318">
          <cell r="A318" t="str">
            <v>AND - 03</v>
          </cell>
        </row>
        <row r="319">
          <cell r="A319" t="str">
            <v>AND - 04</v>
          </cell>
        </row>
        <row r="320">
          <cell r="A320" t="str">
            <v>AND - 05</v>
          </cell>
        </row>
        <row r="321">
          <cell r="A321" t="str">
            <v>AND - 06</v>
          </cell>
        </row>
        <row r="322">
          <cell r="A322" t="str">
            <v>AND - 07</v>
          </cell>
        </row>
        <row r="323">
          <cell r="A323" t="str">
            <v>AND - 08</v>
          </cell>
        </row>
        <row r="324">
          <cell r="A324" t="str">
            <v>AND - 09</v>
          </cell>
        </row>
        <row r="325">
          <cell r="A325" t="str">
            <v>AND - 10</v>
          </cell>
        </row>
        <row r="326">
          <cell r="A326" t="str">
            <v>AND - 11</v>
          </cell>
        </row>
        <row r="327">
          <cell r="A327" t="str">
            <v>AND - 12</v>
          </cell>
        </row>
        <row r="328">
          <cell r="A328" t="str">
            <v>AND - 13</v>
          </cell>
        </row>
        <row r="329">
          <cell r="A329" t="str">
            <v>AND - 14</v>
          </cell>
        </row>
        <row r="330">
          <cell r="A330" t="str">
            <v>AND - 15</v>
          </cell>
        </row>
        <row r="331">
          <cell r="A331" t="str">
            <v>ARB - 50</v>
          </cell>
        </row>
        <row r="332">
          <cell r="A332" t="str">
            <v>ARB - 51</v>
          </cell>
        </row>
        <row r="333">
          <cell r="A333" t="str">
            <v>ARB - 52</v>
          </cell>
        </row>
        <row r="334">
          <cell r="A334" t="str">
            <v>ARB - 53</v>
          </cell>
        </row>
        <row r="335">
          <cell r="A335" t="str">
            <v>ARB - 54</v>
          </cell>
        </row>
        <row r="336">
          <cell r="A336" t="str">
            <v>ARB - 55</v>
          </cell>
        </row>
        <row r="337">
          <cell r="A337" t="str">
            <v>ARB - 56</v>
          </cell>
        </row>
        <row r="338">
          <cell r="A338" t="str">
            <v>ARB - 57</v>
          </cell>
        </row>
        <row r="339">
          <cell r="A339" t="str">
            <v>ARB - 58</v>
          </cell>
        </row>
        <row r="340">
          <cell r="A340" t="str">
            <v>ARB - 59</v>
          </cell>
        </row>
        <row r="341">
          <cell r="A341" t="str">
            <v>ARB - 60</v>
          </cell>
        </row>
        <row r="342">
          <cell r="A342" t="str">
            <v>ARB - 61</v>
          </cell>
        </row>
        <row r="343">
          <cell r="A343" t="str">
            <v>ARB - 62</v>
          </cell>
        </row>
        <row r="344">
          <cell r="A344" t="str">
            <v>ARB - 63</v>
          </cell>
        </row>
        <row r="345">
          <cell r="A345" t="str">
            <v>ARB - 64</v>
          </cell>
        </row>
        <row r="346">
          <cell r="A346" t="str">
            <v>ARB - 65</v>
          </cell>
        </row>
        <row r="347">
          <cell r="A347" t="str">
            <v>ARB - 66</v>
          </cell>
        </row>
        <row r="348">
          <cell r="A348" t="str">
            <v>ARB - 67</v>
          </cell>
        </row>
        <row r="349">
          <cell r="A349" t="str">
            <v>ARB - 68</v>
          </cell>
        </row>
        <row r="350">
          <cell r="A350" t="str">
            <v>ARB - 69</v>
          </cell>
        </row>
        <row r="351">
          <cell r="A351" t="str">
            <v>ARB - 70</v>
          </cell>
        </row>
        <row r="352">
          <cell r="A352" t="str">
            <v>ARB - 71</v>
          </cell>
        </row>
        <row r="353">
          <cell r="A353" t="str">
            <v>ARB - 72</v>
          </cell>
        </row>
        <row r="354">
          <cell r="A354" t="str">
            <v>ARB - 73</v>
          </cell>
        </row>
        <row r="355">
          <cell r="A355" t="str">
            <v>ARB - 74</v>
          </cell>
        </row>
        <row r="356">
          <cell r="A356" t="str">
            <v>ARB - 75</v>
          </cell>
        </row>
        <row r="357">
          <cell r="A357" t="str">
            <v>ARB - 76</v>
          </cell>
        </row>
        <row r="358">
          <cell r="A358" t="str">
            <v>ARB - 77</v>
          </cell>
        </row>
        <row r="359">
          <cell r="A359" t="str">
            <v>ARB - 78</v>
          </cell>
        </row>
        <row r="360">
          <cell r="A360" t="str">
            <v>ARB - 79</v>
          </cell>
        </row>
        <row r="361">
          <cell r="A361" t="str">
            <v>ARB - 80</v>
          </cell>
        </row>
        <row r="362">
          <cell r="A362" t="str">
            <v>ARB - 81</v>
          </cell>
        </row>
        <row r="363">
          <cell r="A363" t="str">
            <v>ARB - 82</v>
          </cell>
        </row>
        <row r="364">
          <cell r="A364" t="str">
            <v>ARB - 83</v>
          </cell>
        </row>
        <row r="365">
          <cell r="A365" t="str">
            <v>ARB - 84</v>
          </cell>
        </row>
        <row r="366">
          <cell r="A366" t="str">
            <v>ARB - 85</v>
          </cell>
        </row>
        <row r="367">
          <cell r="A367" t="str">
            <v>ARB - 86</v>
          </cell>
        </row>
        <row r="368">
          <cell r="A368" t="str">
            <v>ARB - 87</v>
          </cell>
        </row>
        <row r="369">
          <cell r="A369" t="str">
            <v>ARB - 88</v>
          </cell>
        </row>
        <row r="370">
          <cell r="A370" t="str">
            <v>ARB - 89</v>
          </cell>
        </row>
        <row r="371">
          <cell r="A371" t="str">
            <v>ARB - 90</v>
          </cell>
        </row>
        <row r="372">
          <cell r="A372" t="str">
            <v>ARB - 91</v>
          </cell>
        </row>
        <row r="373">
          <cell r="A373" t="str">
            <v>ARB - 92</v>
          </cell>
        </row>
        <row r="374">
          <cell r="A374" t="str">
            <v>ARB - 93</v>
          </cell>
        </row>
        <row r="375">
          <cell r="A375" t="str">
            <v>ARB - 94</v>
          </cell>
        </row>
        <row r="376">
          <cell r="A376" t="str">
            <v>ARB - 95</v>
          </cell>
        </row>
        <row r="377">
          <cell r="A377" t="str">
            <v>ARB - 96</v>
          </cell>
        </row>
        <row r="378">
          <cell r="A378" t="str">
            <v>ARB - 97</v>
          </cell>
        </row>
        <row r="379">
          <cell r="A379" t="str">
            <v>ARB - 98</v>
          </cell>
        </row>
        <row r="380">
          <cell r="A380" t="str">
            <v>ARB - 99</v>
          </cell>
        </row>
        <row r="381">
          <cell r="A381" t="str">
            <v>ARB - 00</v>
          </cell>
        </row>
        <row r="382">
          <cell r="A382" t="str">
            <v>ARB - 01</v>
          </cell>
        </row>
        <row r="383">
          <cell r="A383" t="str">
            <v>ARB - 02</v>
          </cell>
        </row>
        <row r="384">
          <cell r="A384" t="str">
            <v>ARB - 03</v>
          </cell>
        </row>
        <row r="385">
          <cell r="A385" t="str">
            <v>ARB - 04</v>
          </cell>
        </row>
        <row r="386">
          <cell r="A386" t="str">
            <v>ARB - 05</v>
          </cell>
        </row>
        <row r="387">
          <cell r="A387" t="str">
            <v>ARB - 06</v>
          </cell>
        </row>
        <row r="388">
          <cell r="A388" t="str">
            <v>ARB - 07</v>
          </cell>
        </row>
        <row r="389">
          <cell r="A389" t="str">
            <v>ARB - 08</v>
          </cell>
        </row>
        <row r="390">
          <cell r="A390" t="str">
            <v>ARB - 09</v>
          </cell>
        </row>
        <row r="391">
          <cell r="A391" t="str">
            <v>ARB - 10</v>
          </cell>
        </row>
        <row r="392">
          <cell r="A392" t="str">
            <v>ARB - 11</v>
          </cell>
        </row>
        <row r="393">
          <cell r="A393" t="str">
            <v>ARB - 12</v>
          </cell>
        </row>
        <row r="394">
          <cell r="A394" t="str">
            <v>ARB - 13</v>
          </cell>
        </row>
        <row r="395">
          <cell r="A395" t="str">
            <v>ARB - 14</v>
          </cell>
        </row>
        <row r="396">
          <cell r="A396" t="str">
            <v>ARB - 15</v>
          </cell>
        </row>
        <row r="397">
          <cell r="A397" t="str">
            <v>ARE - 50</v>
          </cell>
        </row>
        <row r="398">
          <cell r="A398" t="str">
            <v>ARE - 51</v>
          </cell>
        </row>
        <row r="399">
          <cell r="A399" t="str">
            <v>ARE - 52</v>
          </cell>
        </row>
        <row r="400">
          <cell r="A400" t="str">
            <v>ARE - 53</v>
          </cell>
        </row>
        <row r="401">
          <cell r="A401" t="str">
            <v>ARE - 54</v>
          </cell>
        </row>
        <row r="402">
          <cell r="A402" t="str">
            <v>ARE - 55</v>
          </cell>
        </row>
        <row r="403">
          <cell r="A403" t="str">
            <v>ARE - 56</v>
          </cell>
        </row>
        <row r="404">
          <cell r="A404" t="str">
            <v>ARE - 57</v>
          </cell>
        </row>
        <row r="405">
          <cell r="A405" t="str">
            <v>ARE - 58</v>
          </cell>
        </row>
        <row r="406">
          <cell r="A406" t="str">
            <v>ARE - 59</v>
          </cell>
        </row>
        <row r="407">
          <cell r="A407" t="str">
            <v>ARE - 60</v>
          </cell>
        </row>
        <row r="408">
          <cell r="A408" t="str">
            <v>ARE - 61</v>
          </cell>
        </row>
        <row r="409">
          <cell r="A409" t="str">
            <v>ARE - 62</v>
          </cell>
        </row>
        <row r="410">
          <cell r="A410" t="str">
            <v>ARE - 63</v>
          </cell>
        </row>
        <row r="411">
          <cell r="A411" t="str">
            <v>ARE - 64</v>
          </cell>
        </row>
        <row r="412">
          <cell r="A412" t="str">
            <v>ARE - 65</v>
          </cell>
        </row>
        <row r="413">
          <cell r="A413" t="str">
            <v>ARE - 66</v>
          </cell>
        </row>
        <row r="414">
          <cell r="A414" t="str">
            <v>ARE - 67</v>
          </cell>
        </row>
        <row r="415">
          <cell r="A415" t="str">
            <v>ARE - 68</v>
          </cell>
        </row>
        <row r="416">
          <cell r="A416" t="str">
            <v>ARE - 69</v>
          </cell>
        </row>
        <row r="417">
          <cell r="A417" t="str">
            <v>ARE - 70</v>
          </cell>
        </row>
        <row r="418">
          <cell r="A418" t="str">
            <v>ARE - 71</v>
          </cell>
        </row>
        <row r="419">
          <cell r="A419" t="str">
            <v>ARE - 72</v>
          </cell>
        </row>
        <row r="420">
          <cell r="A420" t="str">
            <v>ARE - 73</v>
          </cell>
        </row>
        <row r="421">
          <cell r="A421" t="str">
            <v>ARE - 74</v>
          </cell>
        </row>
        <row r="422">
          <cell r="A422" t="str">
            <v>ARE - 75</v>
          </cell>
          <cell r="B422">
            <v>10</v>
          </cell>
        </row>
        <row r="423">
          <cell r="A423" t="str">
            <v>ARE - 76</v>
          </cell>
          <cell r="B423">
            <v>10</v>
          </cell>
        </row>
        <row r="424">
          <cell r="A424" t="str">
            <v>ARE - 77</v>
          </cell>
          <cell r="B424">
            <v>10</v>
          </cell>
        </row>
        <row r="425">
          <cell r="A425" t="str">
            <v>ARE - 78</v>
          </cell>
          <cell r="B425">
            <v>10</v>
          </cell>
        </row>
        <row r="426">
          <cell r="A426" t="str">
            <v>ARE - 79</v>
          </cell>
          <cell r="B426">
            <v>10</v>
          </cell>
        </row>
        <row r="427">
          <cell r="A427" t="str">
            <v>ARE - 80</v>
          </cell>
          <cell r="B427">
            <v>10</v>
          </cell>
        </row>
        <row r="428">
          <cell r="A428" t="str">
            <v>ARE - 81</v>
          </cell>
          <cell r="B428">
            <v>9.64</v>
          </cell>
        </row>
        <row r="429">
          <cell r="A429" t="str">
            <v>ARE - 82</v>
          </cell>
          <cell r="B429">
            <v>9.2799999999999994</v>
          </cell>
        </row>
        <row r="430">
          <cell r="A430" t="str">
            <v>ARE - 83</v>
          </cell>
          <cell r="B430">
            <v>8.92</v>
          </cell>
        </row>
        <row r="431">
          <cell r="A431" t="str">
            <v>ARE - 84</v>
          </cell>
          <cell r="B431">
            <v>8.56</v>
          </cell>
        </row>
        <row r="432">
          <cell r="A432" t="str">
            <v>ARE - 85</v>
          </cell>
          <cell r="B432">
            <v>8.1999999999999993</v>
          </cell>
        </row>
        <row r="433">
          <cell r="A433" t="str">
            <v>ARE - 86</v>
          </cell>
          <cell r="B433">
            <v>8.2266666666666595</v>
          </cell>
        </row>
        <row r="434">
          <cell r="A434" t="str">
            <v>ARE - 87</v>
          </cell>
          <cell r="B434">
            <v>8.2533333333333303</v>
          </cell>
        </row>
        <row r="435">
          <cell r="A435" t="str">
            <v>ARE - 88</v>
          </cell>
          <cell r="B435">
            <v>8.2799999999999994</v>
          </cell>
        </row>
        <row r="436">
          <cell r="A436" t="str">
            <v>ARE - 89</v>
          </cell>
          <cell r="B436">
            <v>8.3066666666666595</v>
          </cell>
        </row>
        <row r="437">
          <cell r="A437" t="str">
            <v>ARE - 90</v>
          </cell>
          <cell r="B437">
            <v>8.3333333333333304</v>
          </cell>
        </row>
        <row r="438">
          <cell r="A438" t="str">
            <v>ARE - 91</v>
          </cell>
          <cell r="B438">
            <v>8.3717333333333297</v>
          </cell>
        </row>
        <row r="439">
          <cell r="A439" t="str">
            <v>ARE - 92</v>
          </cell>
          <cell r="B439">
            <v>8.4101333333333308</v>
          </cell>
        </row>
        <row r="440">
          <cell r="A440" t="str">
            <v>ARE - 93</v>
          </cell>
          <cell r="B440">
            <v>8.4485333333333301</v>
          </cell>
        </row>
        <row r="441">
          <cell r="A441" t="str">
            <v>ARE - 94</v>
          </cell>
          <cell r="B441">
            <v>8.4869333333333294</v>
          </cell>
        </row>
        <row r="442">
          <cell r="A442" t="str">
            <v>ARE - 95</v>
          </cell>
          <cell r="B442">
            <v>8.5253333333333305</v>
          </cell>
        </row>
        <row r="443">
          <cell r="A443" t="str">
            <v>ARE - 96</v>
          </cell>
          <cell r="B443">
            <v>8.5637333333333299</v>
          </cell>
        </row>
        <row r="444">
          <cell r="A444" t="str">
            <v>ARE - 97</v>
          </cell>
          <cell r="B444">
            <v>8.6021333333333292</v>
          </cell>
        </row>
        <row r="445">
          <cell r="A445" t="str">
            <v>ARE - 98</v>
          </cell>
          <cell r="B445">
            <v>8.6405333333333303</v>
          </cell>
        </row>
        <row r="446">
          <cell r="A446" t="str">
            <v>ARE - 99</v>
          </cell>
          <cell r="B446">
            <v>8.6789333333333296</v>
          </cell>
        </row>
        <row r="447">
          <cell r="A447" t="str">
            <v>ARE - 00</v>
          </cell>
          <cell r="B447">
            <v>8.7173333333333307</v>
          </cell>
        </row>
        <row r="448">
          <cell r="A448" t="str">
            <v>ARE - 01</v>
          </cell>
          <cell r="B448">
            <v>8.5839999999999996</v>
          </cell>
        </row>
        <row r="449">
          <cell r="A449" t="str">
            <v>ARE - 02</v>
          </cell>
          <cell r="B449">
            <v>8.5846153846153808</v>
          </cell>
        </row>
        <row r="450">
          <cell r="A450" t="str">
            <v>ARE - 03</v>
          </cell>
          <cell r="B450">
            <v>8.5442307692307597</v>
          </cell>
        </row>
        <row r="451">
          <cell r="A451" t="str">
            <v>ARE - 04</v>
          </cell>
          <cell r="B451">
            <v>8.4606845534549393</v>
          </cell>
        </row>
        <row r="452">
          <cell r="A452" t="str">
            <v>ARE - 05</v>
          </cell>
          <cell r="B452">
            <v>8.0977623126508806</v>
          </cell>
        </row>
        <row r="453">
          <cell r="A453" t="str">
            <v>ARE - 06</v>
          </cell>
          <cell r="B453">
            <v>8.1478912503900993</v>
          </cell>
        </row>
        <row r="454">
          <cell r="A454" t="str">
            <v>ARE - 07</v>
          </cell>
          <cell r="B454">
            <v>8.11477557412009</v>
          </cell>
        </row>
        <row r="455">
          <cell r="A455" t="str">
            <v>ARE - 08</v>
          </cell>
          <cell r="B455">
            <v>8.1787278296657195</v>
          </cell>
        </row>
        <row r="456">
          <cell r="A456" t="str">
            <v>ARE - 09</v>
          </cell>
          <cell r="B456">
            <v>8.1929844176227409</v>
          </cell>
        </row>
        <row r="457">
          <cell r="A457" t="str">
            <v>ARE - 10</v>
          </cell>
          <cell r="B457">
            <v>8.0956868746478001</v>
          </cell>
        </row>
        <row r="458">
          <cell r="A458" t="str">
            <v>ARE - 11</v>
          </cell>
          <cell r="B458">
            <v>8.1185324491285904</v>
          </cell>
        </row>
        <row r="459">
          <cell r="A459" t="str">
            <v>ARE - 12</v>
          </cell>
          <cell r="B459">
            <v>8.1976904227397007</v>
          </cell>
        </row>
        <row r="460">
          <cell r="A460" t="str">
            <v>ARE - 13</v>
          </cell>
          <cell r="B460">
            <v>8.2565981847652701</v>
          </cell>
        </row>
        <row r="461">
          <cell r="A461" t="str">
            <v>ARE - 14</v>
          </cell>
        </row>
        <row r="462">
          <cell r="A462" t="str">
            <v>ARE - 15</v>
          </cell>
        </row>
        <row r="463">
          <cell r="A463" t="str">
            <v>ARG - 50</v>
          </cell>
        </row>
        <row r="464">
          <cell r="A464" t="str">
            <v>ARG - 51</v>
          </cell>
        </row>
        <row r="465">
          <cell r="A465" t="str">
            <v>ARG - 52</v>
          </cell>
        </row>
        <row r="466">
          <cell r="A466" t="str">
            <v>ARG - 53</v>
          </cell>
        </row>
        <row r="467">
          <cell r="A467" t="str">
            <v>ARG - 54</v>
          </cell>
        </row>
        <row r="468">
          <cell r="A468" t="str">
            <v>ARG - 55</v>
          </cell>
        </row>
        <row r="469">
          <cell r="A469" t="str">
            <v>ARG - 56</v>
          </cell>
        </row>
        <row r="470">
          <cell r="A470" t="str">
            <v>ARG - 57</v>
          </cell>
        </row>
        <row r="471">
          <cell r="A471" t="str">
            <v>ARG - 58</v>
          </cell>
        </row>
        <row r="472">
          <cell r="A472" t="str">
            <v>ARG - 59</v>
          </cell>
        </row>
        <row r="473">
          <cell r="A473" t="str">
            <v>ARG - 60</v>
          </cell>
        </row>
        <row r="474">
          <cell r="A474" t="str">
            <v>ARG - 61</v>
          </cell>
        </row>
        <row r="475">
          <cell r="A475" t="str">
            <v>ARG - 62</v>
          </cell>
        </row>
        <row r="476">
          <cell r="A476" t="str">
            <v>ARG - 63</v>
          </cell>
        </row>
        <row r="477">
          <cell r="A477" t="str">
            <v>ARG - 64</v>
          </cell>
        </row>
        <row r="478">
          <cell r="A478" t="str">
            <v>ARG - 65</v>
          </cell>
        </row>
        <row r="479">
          <cell r="A479" t="str">
            <v>ARG - 66</v>
          </cell>
        </row>
        <row r="480">
          <cell r="A480" t="str">
            <v>ARG - 67</v>
          </cell>
        </row>
        <row r="481">
          <cell r="A481" t="str">
            <v>ARG - 68</v>
          </cell>
        </row>
        <row r="482">
          <cell r="A482" t="str">
            <v>ARG - 69</v>
          </cell>
        </row>
        <row r="483">
          <cell r="A483" t="str">
            <v>ARG - 70</v>
          </cell>
        </row>
        <row r="484">
          <cell r="A484" t="str">
            <v>ARG - 71</v>
          </cell>
        </row>
        <row r="485">
          <cell r="A485" t="str">
            <v>ARG - 72</v>
          </cell>
        </row>
        <row r="486">
          <cell r="A486" t="str">
            <v>ARG - 73</v>
          </cell>
        </row>
        <row r="487">
          <cell r="A487" t="str">
            <v>ARG - 74</v>
          </cell>
        </row>
        <row r="488">
          <cell r="A488" t="str">
            <v>ARG - 75</v>
          </cell>
          <cell r="B488">
            <v>0.9</v>
          </cell>
        </row>
        <row r="489">
          <cell r="A489" t="str">
            <v>ARG - 76</v>
          </cell>
          <cell r="B489">
            <v>1.6435555555555501</v>
          </cell>
        </row>
        <row r="490">
          <cell r="A490" t="str">
            <v>ARG - 77</v>
          </cell>
          <cell r="B490">
            <v>2.3871111111111101</v>
          </cell>
        </row>
        <row r="491">
          <cell r="A491" t="str">
            <v>ARG - 78</v>
          </cell>
          <cell r="B491">
            <v>3.1306666666666598</v>
          </cell>
        </row>
        <row r="492">
          <cell r="A492" t="str">
            <v>ARG - 79</v>
          </cell>
          <cell r="B492">
            <v>3.8742222222222198</v>
          </cell>
        </row>
        <row r="493">
          <cell r="A493" t="str">
            <v>ARG - 80</v>
          </cell>
          <cell r="B493">
            <v>4.6177777777777704</v>
          </cell>
        </row>
        <row r="494">
          <cell r="A494" t="str">
            <v>ARG - 81</v>
          </cell>
          <cell r="B494">
            <v>4.032</v>
          </cell>
        </row>
        <row r="495">
          <cell r="A495" t="str">
            <v>ARG - 82</v>
          </cell>
          <cell r="B495">
            <v>3.4462222222222199</v>
          </cell>
        </row>
        <row r="496">
          <cell r="A496" t="str">
            <v>ARG - 83</v>
          </cell>
          <cell r="B496">
            <v>2.8604444444444401</v>
          </cell>
        </row>
        <row r="497">
          <cell r="A497" t="str">
            <v>ARG - 84</v>
          </cell>
          <cell r="B497">
            <v>2.27466666666666</v>
          </cell>
        </row>
        <row r="498">
          <cell r="A498" t="str">
            <v>ARG - 85</v>
          </cell>
          <cell r="B498">
            <v>1.68888888888888</v>
          </cell>
        </row>
        <row r="499">
          <cell r="A499" t="str">
            <v>ARG - 86</v>
          </cell>
          <cell r="B499">
            <v>2.2306666666666599</v>
          </cell>
        </row>
        <row r="500">
          <cell r="A500" t="str">
            <v>ARG - 87</v>
          </cell>
          <cell r="B500">
            <v>2.77244444444444</v>
          </cell>
        </row>
        <row r="501">
          <cell r="A501" t="str">
            <v>ARG - 88</v>
          </cell>
          <cell r="B501">
            <v>3.3142222222222202</v>
          </cell>
        </row>
        <row r="502">
          <cell r="A502" t="str">
            <v>ARG - 89</v>
          </cell>
          <cell r="B502">
            <v>3.8559999999999999</v>
          </cell>
        </row>
        <row r="503">
          <cell r="A503" t="str">
            <v>ARG - 90</v>
          </cell>
          <cell r="B503">
            <v>4.3977777777777698</v>
          </cell>
        </row>
        <row r="504">
          <cell r="A504" t="str">
            <v>ARG - 91</v>
          </cell>
          <cell r="B504">
            <v>5.2261944444444399</v>
          </cell>
        </row>
        <row r="505">
          <cell r="A505" t="str">
            <v>ARG - 92</v>
          </cell>
          <cell r="B505">
            <v>6.0546111111111101</v>
          </cell>
        </row>
        <row r="506">
          <cell r="A506" t="str">
            <v>ARG - 93</v>
          </cell>
          <cell r="B506">
            <v>6.8830277777777704</v>
          </cell>
        </row>
        <row r="507">
          <cell r="A507" t="str">
            <v>ARG - 94</v>
          </cell>
          <cell r="B507">
            <v>7.7114444444444397</v>
          </cell>
        </row>
        <row r="508">
          <cell r="A508" t="str">
            <v>ARG - 95</v>
          </cell>
          <cell r="B508">
            <v>8.5398611111111098</v>
          </cell>
        </row>
        <row r="509">
          <cell r="A509" t="str">
            <v>ARG - 96</v>
          </cell>
          <cell r="B509">
            <v>8.3626503783248101</v>
          </cell>
        </row>
        <row r="510">
          <cell r="A510" t="str">
            <v>ARG - 97</v>
          </cell>
          <cell r="B510">
            <v>8.1854396455384997</v>
          </cell>
        </row>
        <row r="511">
          <cell r="A511" t="str">
            <v>ARG - 98</v>
          </cell>
          <cell r="B511">
            <v>8.0082289127521999</v>
          </cell>
        </row>
        <row r="512">
          <cell r="A512" t="str">
            <v>ARG - 99</v>
          </cell>
          <cell r="B512">
            <v>7.8310181799659002</v>
          </cell>
        </row>
        <row r="513">
          <cell r="A513" t="str">
            <v>ARG - 00</v>
          </cell>
          <cell r="B513">
            <v>7.6538074471795898</v>
          </cell>
        </row>
        <row r="514">
          <cell r="A514" t="str">
            <v>ARG - 01</v>
          </cell>
          <cell r="B514">
            <v>7.3518364407043002</v>
          </cell>
        </row>
        <row r="515">
          <cell r="A515" t="str">
            <v>ARG - 02</v>
          </cell>
          <cell r="B515">
            <v>7.0544415040930497</v>
          </cell>
        </row>
        <row r="516">
          <cell r="A516" t="str">
            <v>ARG - 03</v>
          </cell>
          <cell r="B516">
            <v>6.9077692307692304</v>
          </cell>
        </row>
        <row r="517">
          <cell r="A517" t="str">
            <v>ARG - 04</v>
          </cell>
          <cell r="B517">
            <v>6.6517674448530197</v>
          </cell>
        </row>
        <row r="518">
          <cell r="A518" t="str">
            <v>ARG - 05</v>
          </cell>
          <cell r="B518">
            <v>6.4185201207712899</v>
          </cell>
        </row>
        <row r="519">
          <cell r="A519" t="str">
            <v>ARG - 06</v>
          </cell>
          <cell r="B519">
            <v>6.6645774375189104</v>
          </cell>
        </row>
        <row r="520">
          <cell r="A520" t="str">
            <v>ARG - 07</v>
          </cell>
          <cell r="B520">
            <v>6.7531190228174403</v>
          </cell>
        </row>
        <row r="521">
          <cell r="A521" t="str">
            <v>ARG - 08</v>
          </cell>
          <cell r="B521">
            <v>6.7592032646904698</v>
          </cell>
        </row>
        <row r="522">
          <cell r="A522" t="str">
            <v>ARG - 09</v>
          </cell>
          <cell r="B522">
            <v>6.4096008164157903</v>
          </cell>
        </row>
        <row r="523">
          <cell r="A523" t="str">
            <v>ARG - 10</v>
          </cell>
          <cell r="B523">
            <v>6.2988715481105899</v>
          </cell>
        </row>
        <row r="524">
          <cell r="A524" t="str">
            <v>ARG - 11</v>
          </cell>
          <cell r="B524">
            <v>5.82837220105767</v>
          </cell>
        </row>
        <row r="525">
          <cell r="A525" t="str">
            <v>ARG - 12</v>
          </cell>
          <cell r="B525">
            <v>3.8690302166939001</v>
          </cell>
        </row>
        <row r="526">
          <cell r="A526" t="str">
            <v>ARG - 13</v>
          </cell>
          <cell r="B526">
            <v>3.7653989208000702</v>
          </cell>
        </row>
        <row r="527">
          <cell r="A527" t="str">
            <v>ARG - 14</v>
          </cell>
        </row>
        <row r="528">
          <cell r="A528" t="str">
            <v>ARG - 15</v>
          </cell>
        </row>
        <row r="529">
          <cell r="A529" t="str">
            <v>ARM - 50</v>
          </cell>
        </row>
        <row r="530">
          <cell r="A530" t="str">
            <v>ARM - 51</v>
          </cell>
        </row>
        <row r="531">
          <cell r="A531" t="str">
            <v>ARM - 52</v>
          </cell>
        </row>
        <row r="532">
          <cell r="A532" t="str">
            <v>ARM - 53</v>
          </cell>
        </row>
        <row r="533">
          <cell r="A533" t="str">
            <v>ARM - 54</v>
          </cell>
        </row>
        <row r="534">
          <cell r="A534" t="str">
            <v>ARM - 55</v>
          </cell>
        </row>
        <row r="535">
          <cell r="A535" t="str">
            <v>ARM - 56</v>
          </cell>
        </row>
        <row r="536">
          <cell r="A536" t="str">
            <v>ARM - 57</v>
          </cell>
        </row>
        <row r="537">
          <cell r="A537" t="str">
            <v>ARM - 58</v>
          </cell>
        </row>
        <row r="538">
          <cell r="A538" t="str">
            <v>ARM - 59</v>
          </cell>
        </row>
        <row r="539">
          <cell r="A539" t="str">
            <v>ARM - 60</v>
          </cell>
        </row>
        <row r="540">
          <cell r="A540" t="str">
            <v>ARM - 61</v>
          </cell>
        </row>
        <row r="541">
          <cell r="A541" t="str">
            <v>ARM - 62</v>
          </cell>
        </row>
        <row r="542">
          <cell r="A542" t="str">
            <v>ARM - 63</v>
          </cell>
        </row>
        <row r="543">
          <cell r="A543" t="str">
            <v>ARM - 64</v>
          </cell>
        </row>
        <row r="544">
          <cell r="A544" t="str">
            <v>ARM - 65</v>
          </cell>
        </row>
        <row r="545">
          <cell r="A545" t="str">
            <v>ARM - 66</v>
          </cell>
        </row>
        <row r="546">
          <cell r="A546" t="str">
            <v>ARM - 67</v>
          </cell>
        </row>
        <row r="547">
          <cell r="A547" t="str">
            <v>ARM - 68</v>
          </cell>
        </row>
        <row r="548">
          <cell r="A548" t="str">
            <v>ARM - 69</v>
          </cell>
        </row>
        <row r="549">
          <cell r="A549" t="str">
            <v>ARM - 70</v>
          </cell>
        </row>
        <row r="550">
          <cell r="A550" t="str">
            <v>ARM - 71</v>
          </cell>
        </row>
        <row r="551">
          <cell r="A551" t="str">
            <v>ARM - 72</v>
          </cell>
        </row>
        <row r="552">
          <cell r="A552" t="str">
            <v>ARM - 73</v>
          </cell>
        </row>
        <row r="553">
          <cell r="A553" t="str">
            <v>ARM - 74</v>
          </cell>
        </row>
        <row r="554">
          <cell r="A554" t="str">
            <v>ARM - 75</v>
          </cell>
        </row>
        <row r="555">
          <cell r="A555" t="str">
            <v>ARM - 76</v>
          </cell>
        </row>
        <row r="556">
          <cell r="A556" t="str">
            <v>ARM - 77</v>
          </cell>
        </row>
        <row r="557">
          <cell r="A557" t="str">
            <v>ARM - 78</v>
          </cell>
        </row>
        <row r="558">
          <cell r="A558" t="str">
            <v>ARM - 79</v>
          </cell>
        </row>
        <row r="559">
          <cell r="A559" t="str">
            <v>ARM - 80</v>
          </cell>
        </row>
        <row r="560">
          <cell r="A560" t="str">
            <v>ARM - 81</v>
          </cell>
        </row>
        <row r="561">
          <cell r="A561" t="str">
            <v>ARM - 82</v>
          </cell>
        </row>
        <row r="562">
          <cell r="A562" t="str">
            <v>ARM - 83</v>
          </cell>
        </row>
        <row r="563">
          <cell r="A563" t="str">
            <v>ARM - 84</v>
          </cell>
        </row>
        <row r="564">
          <cell r="A564" t="str">
            <v>ARM - 85</v>
          </cell>
        </row>
        <row r="565">
          <cell r="A565" t="str">
            <v>ARM - 86</v>
          </cell>
        </row>
        <row r="566">
          <cell r="A566" t="str">
            <v>ARM - 87</v>
          </cell>
        </row>
        <row r="567">
          <cell r="A567" t="str">
            <v>ARM - 88</v>
          </cell>
        </row>
        <row r="568">
          <cell r="A568" t="str">
            <v>ARM - 89</v>
          </cell>
        </row>
        <row r="569">
          <cell r="A569" t="str">
            <v>ARM - 90</v>
          </cell>
        </row>
        <row r="570">
          <cell r="A570" t="str">
            <v>ARM - 91</v>
          </cell>
        </row>
        <row r="571">
          <cell r="A571" t="str">
            <v>ARM - 92</v>
          </cell>
        </row>
        <row r="572">
          <cell r="A572" t="str">
            <v>ARM - 93</v>
          </cell>
        </row>
        <row r="573">
          <cell r="A573" t="str">
            <v>ARM - 94</v>
          </cell>
        </row>
        <row r="574">
          <cell r="A574" t="str">
            <v>ARM - 95</v>
          </cell>
        </row>
        <row r="575">
          <cell r="A575" t="str">
            <v>ARM - 96</v>
          </cell>
        </row>
        <row r="576">
          <cell r="A576" t="str">
            <v>ARM - 97</v>
          </cell>
        </row>
        <row r="577">
          <cell r="A577" t="str">
            <v>ARM - 98</v>
          </cell>
        </row>
        <row r="578">
          <cell r="A578" t="str">
            <v>ARM - 99</v>
          </cell>
        </row>
        <row r="579">
          <cell r="A579" t="str">
            <v>ARM - 00</v>
          </cell>
        </row>
        <row r="580">
          <cell r="A580" t="str">
            <v>ARM - 01</v>
          </cell>
        </row>
        <row r="581">
          <cell r="A581" t="str">
            <v>ARM - 02</v>
          </cell>
        </row>
        <row r="582">
          <cell r="A582" t="str">
            <v>ARM - 03</v>
          </cell>
        </row>
        <row r="583">
          <cell r="A583" t="str">
            <v>ARM - 04</v>
          </cell>
          <cell r="B583">
            <v>7.8233463963187404</v>
          </cell>
        </row>
        <row r="584">
          <cell r="A584" t="str">
            <v>ARM - 05</v>
          </cell>
          <cell r="B584">
            <v>7.0768006404872699</v>
          </cell>
        </row>
        <row r="585">
          <cell r="A585" t="str">
            <v>ARM - 06</v>
          </cell>
          <cell r="B585">
            <v>7.2750013587952802</v>
          </cell>
        </row>
        <row r="586">
          <cell r="A586" t="str">
            <v>ARM - 07</v>
          </cell>
          <cell r="B586">
            <v>7.5296352988899597</v>
          </cell>
        </row>
        <row r="587">
          <cell r="A587" t="str">
            <v>ARM - 08</v>
          </cell>
          <cell r="B587">
            <v>7.6485471947365298</v>
          </cell>
        </row>
        <row r="588">
          <cell r="A588" t="str">
            <v>ARM - 09</v>
          </cell>
          <cell r="B588">
            <v>7.6351268908212004</v>
          </cell>
        </row>
        <row r="589">
          <cell r="A589" t="str">
            <v>ARM - 10</v>
          </cell>
          <cell r="B589">
            <v>7.6129350925767199</v>
          </cell>
        </row>
        <row r="590">
          <cell r="A590" t="str">
            <v>ARM - 11</v>
          </cell>
          <cell r="B590">
            <v>7.3858418356823101</v>
          </cell>
        </row>
        <row r="591">
          <cell r="A591" t="str">
            <v>ARM - 12</v>
          </cell>
          <cell r="B591">
            <v>7.3365579014304698</v>
          </cell>
        </row>
        <row r="592">
          <cell r="A592" t="str">
            <v>ARM - 13</v>
          </cell>
          <cell r="B592">
            <v>8.0796465916801399</v>
          </cell>
        </row>
        <row r="593">
          <cell r="A593" t="str">
            <v>ARM - 14</v>
          </cell>
        </row>
        <row r="594">
          <cell r="A594" t="str">
            <v>ARM - 15</v>
          </cell>
        </row>
        <row r="595">
          <cell r="A595" t="str">
            <v>ASM - 50</v>
          </cell>
        </row>
        <row r="596">
          <cell r="A596" t="str">
            <v>ASM - 51</v>
          </cell>
        </row>
        <row r="597">
          <cell r="A597" t="str">
            <v>ASM - 52</v>
          </cell>
        </row>
        <row r="598">
          <cell r="A598" t="str">
            <v>ASM - 53</v>
          </cell>
        </row>
        <row r="599">
          <cell r="A599" t="str">
            <v>ASM - 54</v>
          </cell>
        </row>
        <row r="600">
          <cell r="A600" t="str">
            <v>ASM - 55</v>
          </cell>
        </row>
        <row r="601">
          <cell r="A601" t="str">
            <v>ASM - 56</v>
          </cell>
        </row>
        <row r="602">
          <cell r="A602" t="str">
            <v>ASM - 57</v>
          </cell>
        </row>
        <row r="603">
          <cell r="A603" t="str">
            <v>ASM - 58</v>
          </cell>
        </row>
        <row r="604">
          <cell r="A604" t="str">
            <v>ASM - 59</v>
          </cell>
        </row>
        <row r="605">
          <cell r="A605" t="str">
            <v>ASM - 60</v>
          </cell>
        </row>
        <row r="606">
          <cell r="A606" t="str">
            <v>ASM - 61</v>
          </cell>
        </row>
        <row r="607">
          <cell r="A607" t="str">
            <v>ASM - 62</v>
          </cell>
        </row>
        <row r="608">
          <cell r="A608" t="str">
            <v>ASM - 63</v>
          </cell>
        </row>
        <row r="609">
          <cell r="A609" t="str">
            <v>ASM - 64</v>
          </cell>
        </row>
        <row r="610">
          <cell r="A610" t="str">
            <v>ASM - 65</v>
          </cell>
        </row>
        <row r="611">
          <cell r="A611" t="str">
            <v>ASM - 66</v>
          </cell>
        </row>
        <row r="612">
          <cell r="A612" t="str">
            <v>ASM - 67</v>
          </cell>
        </row>
        <row r="613">
          <cell r="A613" t="str">
            <v>ASM - 68</v>
          </cell>
        </row>
        <row r="614">
          <cell r="A614" t="str">
            <v>ASM - 69</v>
          </cell>
        </row>
        <row r="615">
          <cell r="A615" t="str">
            <v>ASM - 70</v>
          </cell>
        </row>
        <row r="616">
          <cell r="A616" t="str">
            <v>ASM - 71</v>
          </cell>
        </row>
        <row r="617">
          <cell r="A617" t="str">
            <v>ASM - 72</v>
          </cell>
        </row>
        <row r="618">
          <cell r="A618" t="str">
            <v>ASM - 73</v>
          </cell>
        </row>
        <row r="619">
          <cell r="A619" t="str">
            <v>ASM - 74</v>
          </cell>
        </row>
        <row r="620">
          <cell r="A620" t="str">
            <v>ASM - 75</v>
          </cell>
        </row>
        <row r="621">
          <cell r="A621" t="str">
            <v>ASM - 76</v>
          </cell>
        </row>
        <row r="622">
          <cell r="A622" t="str">
            <v>ASM - 77</v>
          </cell>
        </row>
        <row r="623">
          <cell r="A623" t="str">
            <v>ASM - 78</v>
          </cell>
        </row>
        <row r="624">
          <cell r="A624" t="str">
            <v>ASM - 79</v>
          </cell>
        </row>
        <row r="625">
          <cell r="A625" t="str">
            <v>ASM - 80</v>
          </cell>
        </row>
        <row r="626">
          <cell r="A626" t="str">
            <v>ASM - 81</v>
          </cell>
        </row>
        <row r="627">
          <cell r="A627" t="str">
            <v>ASM - 82</v>
          </cell>
        </row>
        <row r="628">
          <cell r="A628" t="str">
            <v>ASM - 83</v>
          </cell>
        </row>
        <row r="629">
          <cell r="A629" t="str">
            <v>ASM - 84</v>
          </cell>
        </row>
        <row r="630">
          <cell r="A630" t="str">
            <v>ASM - 85</v>
          </cell>
        </row>
        <row r="631">
          <cell r="A631" t="str">
            <v>ASM - 86</v>
          </cell>
        </row>
        <row r="632">
          <cell r="A632" t="str">
            <v>ASM - 87</v>
          </cell>
        </row>
        <row r="633">
          <cell r="A633" t="str">
            <v>ASM - 88</v>
          </cell>
        </row>
        <row r="634">
          <cell r="A634" t="str">
            <v>ASM - 89</v>
          </cell>
        </row>
        <row r="635">
          <cell r="A635" t="str">
            <v>ASM - 90</v>
          </cell>
        </row>
        <row r="636">
          <cell r="A636" t="str">
            <v>ASM - 91</v>
          </cell>
        </row>
        <row r="637">
          <cell r="A637" t="str">
            <v>ASM - 92</v>
          </cell>
        </row>
        <row r="638">
          <cell r="A638" t="str">
            <v>ASM - 93</v>
          </cell>
        </row>
        <row r="639">
          <cell r="A639" t="str">
            <v>ASM - 94</v>
          </cell>
        </row>
        <row r="640">
          <cell r="A640" t="str">
            <v>ASM - 95</v>
          </cell>
        </row>
        <row r="641">
          <cell r="A641" t="str">
            <v>ASM - 96</v>
          </cell>
        </row>
        <row r="642">
          <cell r="A642" t="str">
            <v>ASM - 97</v>
          </cell>
        </row>
        <row r="643">
          <cell r="A643" t="str">
            <v>ASM - 98</v>
          </cell>
        </row>
        <row r="644">
          <cell r="A644" t="str">
            <v>ASM - 99</v>
          </cell>
        </row>
        <row r="645">
          <cell r="A645" t="str">
            <v>ASM - 00</v>
          </cell>
        </row>
        <row r="646">
          <cell r="A646" t="str">
            <v>ASM - 01</v>
          </cell>
        </row>
        <row r="647">
          <cell r="A647" t="str">
            <v>ASM - 02</v>
          </cell>
        </row>
        <row r="648">
          <cell r="A648" t="str">
            <v>ASM - 03</v>
          </cell>
        </row>
        <row r="649">
          <cell r="A649" t="str">
            <v>ASM - 04</v>
          </cell>
        </row>
        <row r="650">
          <cell r="A650" t="str">
            <v>ASM - 05</v>
          </cell>
        </row>
        <row r="651">
          <cell r="A651" t="str">
            <v>ASM - 06</v>
          </cell>
        </row>
        <row r="652">
          <cell r="A652" t="str">
            <v>ASM - 07</v>
          </cell>
        </row>
        <row r="653">
          <cell r="A653" t="str">
            <v>ASM - 08</v>
          </cell>
        </row>
        <row r="654">
          <cell r="A654" t="str">
            <v>ASM - 09</v>
          </cell>
        </row>
        <row r="655">
          <cell r="A655" t="str">
            <v>ASM - 10</v>
          </cell>
        </row>
        <row r="656">
          <cell r="A656" t="str">
            <v>ASM - 11</v>
          </cell>
        </row>
        <row r="657">
          <cell r="A657" t="str">
            <v>ASM - 12</v>
          </cell>
        </row>
        <row r="658">
          <cell r="A658" t="str">
            <v>ASM - 13</v>
          </cell>
        </row>
        <row r="659">
          <cell r="A659" t="str">
            <v>ASM - 14</v>
          </cell>
        </row>
        <row r="660">
          <cell r="A660" t="str">
            <v>ASM - 15</v>
          </cell>
        </row>
        <row r="661">
          <cell r="A661" t="str">
            <v>ATG - 50</v>
          </cell>
        </row>
        <row r="662">
          <cell r="A662" t="str">
            <v>ATG - 51</v>
          </cell>
        </row>
        <row r="663">
          <cell r="A663" t="str">
            <v>ATG - 52</v>
          </cell>
        </row>
        <row r="664">
          <cell r="A664" t="str">
            <v>ATG - 53</v>
          </cell>
        </row>
        <row r="665">
          <cell r="A665" t="str">
            <v>ATG - 54</v>
          </cell>
        </row>
        <row r="666">
          <cell r="A666" t="str">
            <v>ATG - 55</v>
          </cell>
        </row>
        <row r="667">
          <cell r="A667" t="str">
            <v>ATG - 56</v>
          </cell>
        </row>
        <row r="668">
          <cell r="A668" t="str">
            <v>ATG - 57</v>
          </cell>
        </row>
        <row r="669">
          <cell r="A669" t="str">
            <v>ATG - 58</v>
          </cell>
        </row>
        <row r="670">
          <cell r="A670" t="str">
            <v>ATG - 59</v>
          </cell>
        </row>
        <row r="671">
          <cell r="A671" t="str">
            <v>ATG - 60</v>
          </cell>
        </row>
        <row r="672">
          <cell r="A672" t="str">
            <v>ATG - 61</v>
          </cell>
        </row>
        <row r="673">
          <cell r="A673" t="str">
            <v>ATG - 62</v>
          </cell>
        </row>
        <row r="674">
          <cell r="A674" t="str">
            <v>ATG - 63</v>
          </cell>
        </row>
        <row r="675">
          <cell r="A675" t="str">
            <v>ATG - 64</v>
          </cell>
        </row>
        <row r="676">
          <cell r="A676" t="str">
            <v>ATG - 65</v>
          </cell>
        </row>
        <row r="677">
          <cell r="A677" t="str">
            <v>ATG - 66</v>
          </cell>
        </row>
        <row r="678">
          <cell r="A678" t="str">
            <v>ATG - 67</v>
          </cell>
        </row>
        <row r="679">
          <cell r="A679" t="str">
            <v>ATG - 68</v>
          </cell>
        </row>
        <row r="680">
          <cell r="A680" t="str">
            <v>ATG - 69</v>
          </cell>
        </row>
        <row r="681">
          <cell r="A681" t="str">
            <v>ATG - 70</v>
          </cell>
        </row>
        <row r="682">
          <cell r="A682" t="str">
            <v>ATG - 71</v>
          </cell>
        </row>
        <row r="683">
          <cell r="A683" t="str">
            <v>ATG - 72</v>
          </cell>
        </row>
        <row r="684">
          <cell r="A684" t="str">
            <v>ATG - 73</v>
          </cell>
        </row>
        <row r="685">
          <cell r="A685" t="str">
            <v>ATG - 74</v>
          </cell>
        </row>
        <row r="686">
          <cell r="A686" t="str">
            <v>ATG - 75</v>
          </cell>
        </row>
        <row r="687">
          <cell r="A687" t="str">
            <v>ATG - 76</v>
          </cell>
        </row>
        <row r="688">
          <cell r="A688" t="str">
            <v>ATG - 77</v>
          </cell>
        </row>
        <row r="689">
          <cell r="A689" t="str">
            <v>ATG - 78</v>
          </cell>
        </row>
        <row r="690">
          <cell r="A690" t="str">
            <v>ATG - 79</v>
          </cell>
        </row>
        <row r="691">
          <cell r="A691" t="str">
            <v>ATG - 80</v>
          </cell>
        </row>
        <row r="692">
          <cell r="A692" t="str">
            <v>ATG - 81</v>
          </cell>
        </row>
        <row r="693">
          <cell r="A693" t="str">
            <v>ATG - 82</v>
          </cell>
        </row>
        <row r="694">
          <cell r="A694" t="str">
            <v>ATG - 83</v>
          </cell>
        </row>
        <row r="695">
          <cell r="A695" t="str">
            <v>ATG - 84</v>
          </cell>
        </row>
        <row r="696">
          <cell r="A696" t="str">
            <v>ATG - 85</v>
          </cell>
        </row>
        <row r="697">
          <cell r="A697" t="str">
            <v>ATG - 86</v>
          </cell>
        </row>
        <row r="698">
          <cell r="A698" t="str">
            <v>ATG - 87</v>
          </cell>
        </row>
        <row r="699">
          <cell r="A699" t="str">
            <v>ATG - 88</v>
          </cell>
        </row>
        <row r="700">
          <cell r="A700" t="str">
            <v>ATG - 89</v>
          </cell>
        </row>
        <row r="701">
          <cell r="A701" t="str">
            <v>ATG - 90</v>
          </cell>
        </row>
        <row r="702">
          <cell r="A702" t="str">
            <v>ATG - 91</v>
          </cell>
        </row>
        <row r="703">
          <cell r="A703" t="str">
            <v>ATG - 92</v>
          </cell>
        </row>
        <row r="704">
          <cell r="A704" t="str">
            <v>ATG - 93</v>
          </cell>
        </row>
        <row r="705">
          <cell r="A705" t="str">
            <v>ATG - 94</v>
          </cell>
        </row>
        <row r="706">
          <cell r="A706" t="str">
            <v>ATG - 95</v>
          </cell>
        </row>
        <row r="707">
          <cell r="A707" t="str">
            <v>ATG - 96</v>
          </cell>
        </row>
        <row r="708">
          <cell r="A708" t="str">
            <v>ATG - 97</v>
          </cell>
        </row>
        <row r="709">
          <cell r="A709" t="str">
            <v>ATG - 98</v>
          </cell>
        </row>
        <row r="710">
          <cell r="A710" t="str">
            <v>ATG - 99</v>
          </cell>
        </row>
        <row r="711">
          <cell r="A711" t="str">
            <v>ATG - 00</v>
          </cell>
        </row>
        <row r="712">
          <cell r="A712" t="str">
            <v>ATG - 01</v>
          </cell>
        </row>
        <row r="713">
          <cell r="A713" t="str">
            <v>ATG - 02</v>
          </cell>
        </row>
        <row r="714">
          <cell r="A714" t="str">
            <v>ATG - 03</v>
          </cell>
        </row>
        <row r="715">
          <cell r="A715" t="str">
            <v>ATG - 04</v>
          </cell>
        </row>
        <row r="716">
          <cell r="A716" t="str">
            <v>ATG - 05</v>
          </cell>
        </row>
        <row r="717">
          <cell r="A717" t="str">
            <v>ATG - 06</v>
          </cell>
        </row>
        <row r="718">
          <cell r="A718" t="str">
            <v>ATG - 07</v>
          </cell>
        </row>
        <row r="719">
          <cell r="A719" t="str">
            <v>ATG - 08</v>
          </cell>
        </row>
        <row r="720">
          <cell r="A720" t="str">
            <v>ATG - 09</v>
          </cell>
        </row>
        <row r="721">
          <cell r="A721" t="str">
            <v>ATG - 10</v>
          </cell>
        </row>
        <row r="722">
          <cell r="A722" t="str">
            <v>ATG - 11</v>
          </cell>
        </row>
        <row r="723">
          <cell r="A723" t="str">
            <v>ATG - 12</v>
          </cell>
        </row>
        <row r="724">
          <cell r="A724" t="str">
            <v>ATG - 13</v>
          </cell>
        </row>
        <row r="725">
          <cell r="A725" t="str">
            <v>ATG - 14</v>
          </cell>
        </row>
        <row r="726">
          <cell r="A726" t="str">
            <v>ATG - 15</v>
          </cell>
        </row>
        <row r="727">
          <cell r="A727" t="str">
            <v>AUS - 50</v>
          </cell>
        </row>
        <row r="728">
          <cell r="A728" t="str">
            <v>AUS - 51</v>
          </cell>
        </row>
        <row r="729">
          <cell r="A729" t="str">
            <v>AUS - 52</v>
          </cell>
        </row>
        <row r="730">
          <cell r="A730" t="str">
            <v>AUS - 53</v>
          </cell>
        </row>
        <row r="731">
          <cell r="A731" t="str">
            <v>AUS - 54</v>
          </cell>
        </row>
        <row r="732">
          <cell r="A732" t="str">
            <v>AUS - 55</v>
          </cell>
        </row>
        <row r="733">
          <cell r="A733" t="str">
            <v>AUS - 56</v>
          </cell>
        </row>
        <row r="734">
          <cell r="A734" t="str">
            <v>AUS - 57</v>
          </cell>
        </row>
        <row r="735">
          <cell r="A735" t="str">
            <v>AUS - 58</v>
          </cell>
        </row>
        <row r="736">
          <cell r="A736" t="str">
            <v>AUS - 59</v>
          </cell>
        </row>
        <row r="737">
          <cell r="A737" t="str">
            <v>AUS - 60</v>
          </cell>
        </row>
        <row r="738">
          <cell r="A738" t="str">
            <v>AUS - 61</v>
          </cell>
        </row>
        <row r="739">
          <cell r="A739" t="str">
            <v>AUS - 62</v>
          </cell>
        </row>
        <row r="740">
          <cell r="A740" t="str">
            <v>AUS - 63</v>
          </cell>
        </row>
        <row r="741">
          <cell r="A741" t="str">
            <v>AUS - 64</v>
          </cell>
        </row>
        <row r="742">
          <cell r="A742" t="str">
            <v>AUS - 65</v>
          </cell>
        </row>
        <row r="743">
          <cell r="A743" t="str">
            <v>AUS - 66</v>
          </cell>
        </row>
        <row r="744">
          <cell r="A744" t="str">
            <v>AUS - 67</v>
          </cell>
        </row>
        <row r="745">
          <cell r="A745" t="str">
            <v>AUS - 68</v>
          </cell>
        </row>
        <row r="746">
          <cell r="A746" t="str">
            <v>AUS - 69</v>
          </cell>
        </row>
        <row r="747">
          <cell r="A747" t="str">
            <v>AUS - 70</v>
          </cell>
          <cell r="B747">
            <v>6.5111111111111102</v>
          </cell>
        </row>
        <row r="748">
          <cell r="A748" t="str">
            <v>AUS - 71</v>
          </cell>
          <cell r="B748">
            <v>6.4511111111111097</v>
          </cell>
        </row>
        <row r="749">
          <cell r="A749" t="str">
            <v>AUS - 72</v>
          </cell>
          <cell r="B749">
            <v>6.3911111111111101</v>
          </cell>
        </row>
        <row r="750">
          <cell r="A750" t="str">
            <v>AUS - 73</v>
          </cell>
          <cell r="B750">
            <v>6.3311111111111096</v>
          </cell>
        </row>
        <row r="751">
          <cell r="A751" t="str">
            <v>AUS - 74</v>
          </cell>
          <cell r="B751">
            <v>6.27111111111111</v>
          </cell>
        </row>
        <row r="752">
          <cell r="A752" t="str">
            <v>AUS - 75</v>
          </cell>
          <cell r="B752">
            <v>6.2111111111111104</v>
          </cell>
        </row>
        <row r="753">
          <cell r="A753" t="str">
            <v>AUS - 76</v>
          </cell>
          <cell r="B753">
            <v>6.2455555555555504</v>
          </cell>
        </row>
        <row r="754">
          <cell r="A754" t="str">
            <v>AUS - 77</v>
          </cell>
          <cell r="B754">
            <v>6.2799999999999896</v>
          </cell>
        </row>
        <row r="755">
          <cell r="A755" t="str">
            <v>AUS - 78</v>
          </cell>
          <cell r="B755">
            <v>6.3144444444444403</v>
          </cell>
        </row>
        <row r="756">
          <cell r="A756" t="str">
            <v>AUS - 79</v>
          </cell>
          <cell r="B756">
            <v>6.3488888888888804</v>
          </cell>
        </row>
        <row r="757">
          <cell r="A757" t="str">
            <v>AUS - 80</v>
          </cell>
          <cell r="B757">
            <v>6.3833333333333302</v>
          </cell>
        </row>
        <row r="758">
          <cell r="A758" t="str">
            <v>AUS - 81</v>
          </cell>
          <cell r="B758">
            <v>6.6135555555555499</v>
          </cell>
        </row>
        <row r="759">
          <cell r="A759" t="str">
            <v>AUS - 82</v>
          </cell>
          <cell r="B759">
            <v>6.8437777777777704</v>
          </cell>
        </row>
        <row r="760">
          <cell r="A760" t="str">
            <v>AUS - 83</v>
          </cell>
          <cell r="B760">
            <v>7.0739999999999998</v>
          </cell>
        </row>
        <row r="761">
          <cell r="A761" t="str">
            <v>AUS - 84</v>
          </cell>
          <cell r="B761">
            <v>7.3042222222222204</v>
          </cell>
        </row>
        <row r="762">
          <cell r="A762" t="str">
            <v>AUS - 85</v>
          </cell>
          <cell r="B762">
            <v>7.5344444444444401</v>
          </cell>
        </row>
        <row r="763">
          <cell r="A763" t="str">
            <v>AUS - 86</v>
          </cell>
          <cell r="B763">
            <v>7.6580740740740696</v>
          </cell>
        </row>
        <row r="764">
          <cell r="A764" t="str">
            <v>AUS - 87</v>
          </cell>
          <cell r="B764">
            <v>7.7817037037037</v>
          </cell>
        </row>
        <row r="765">
          <cell r="A765" t="str">
            <v>AUS - 88</v>
          </cell>
          <cell r="B765">
            <v>7.9053333333333304</v>
          </cell>
        </row>
        <row r="766">
          <cell r="A766" t="str">
            <v>AUS - 89</v>
          </cell>
          <cell r="B766">
            <v>8.0289629629629609</v>
          </cell>
        </row>
        <row r="767">
          <cell r="A767" t="str">
            <v>AUS - 90</v>
          </cell>
          <cell r="B767">
            <v>8.1525925925925904</v>
          </cell>
        </row>
        <row r="768">
          <cell r="A768" t="str">
            <v>AUS - 91</v>
          </cell>
          <cell r="B768">
            <v>8.1415740740740699</v>
          </cell>
        </row>
        <row r="769">
          <cell r="A769" t="str">
            <v>AUS - 92</v>
          </cell>
          <cell r="B769">
            <v>8.1305555555555493</v>
          </cell>
        </row>
        <row r="770">
          <cell r="A770" t="str">
            <v>AUS - 93</v>
          </cell>
          <cell r="B770">
            <v>8.1195370370370306</v>
          </cell>
        </row>
        <row r="771">
          <cell r="A771" t="str">
            <v>AUS - 94</v>
          </cell>
          <cell r="B771">
            <v>8.10851851851851</v>
          </cell>
        </row>
        <row r="772">
          <cell r="A772" t="str">
            <v>AUS - 95</v>
          </cell>
          <cell r="B772">
            <v>8.0975000000000001</v>
          </cell>
        </row>
        <row r="773">
          <cell r="A773" t="str">
            <v>AUS - 96</v>
          </cell>
          <cell r="B773">
            <v>8.14792016025641</v>
          </cell>
        </row>
        <row r="774">
          <cell r="A774" t="str">
            <v>AUS - 97</v>
          </cell>
          <cell r="B774">
            <v>8.1983403205128198</v>
          </cell>
        </row>
        <row r="775">
          <cell r="A775" t="str">
            <v>AUS - 98</v>
          </cell>
          <cell r="B775">
            <v>8.2487604807692296</v>
          </cell>
        </row>
        <row r="776">
          <cell r="A776" t="str">
            <v>AUS - 99</v>
          </cell>
          <cell r="B776">
            <v>8.2991806410256395</v>
          </cell>
        </row>
        <row r="777">
          <cell r="A777" t="str">
            <v>AUS - 00</v>
          </cell>
          <cell r="B777">
            <v>8.3496008012820493</v>
          </cell>
        </row>
        <row r="778">
          <cell r="A778" t="str">
            <v>AUS - 01</v>
          </cell>
          <cell r="B778">
            <v>8.31413629282115</v>
          </cell>
        </row>
        <row r="779">
          <cell r="A779" t="str">
            <v>AUS - 02</v>
          </cell>
          <cell r="B779">
            <v>8.0363782051281998</v>
          </cell>
        </row>
        <row r="780">
          <cell r="A780" t="str">
            <v>AUS - 03</v>
          </cell>
          <cell r="B780">
            <v>8.0434615384615302</v>
          </cell>
        </row>
        <row r="781">
          <cell r="A781" t="str">
            <v>AUS - 04</v>
          </cell>
          <cell r="B781">
            <v>7.9170724138724502</v>
          </cell>
        </row>
        <row r="782">
          <cell r="A782" t="str">
            <v>AUS - 05</v>
          </cell>
          <cell r="B782">
            <v>7.4819258810782303</v>
          </cell>
        </row>
        <row r="783">
          <cell r="A783" t="str">
            <v>AUS - 06</v>
          </cell>
          <cell r="B783">
            <v>7.5049908026459704</v>
          </cell>
        </row>
        <row r="784">
          <cell r="A784" t="str">
            <v>AUS - 07</v>
          </cell>
          <cell r="B784">
            <v>7.5427925075233304</v>
          </cell>
        </row>
        <row r="785">
          <cell r="A785" t="str">
            <v>AUS - 08</v>
          </cell>
          <cell r="B785">
            <v>7.4723684060068498</v>
          </cell>
        </row>
        <row r="786">
          <cell r="A786" t="str">
            <v>AUS - 09</v>
          </cell>
          <cell r="B786">
            <v>7.5143596250875397</v>
          </cell>
        </row>
        <row r="787">
          <cell r="A787" t="str">
            <v>AUS - 10</v>
          </cell>
          <cell r="B787">
            <v>7.51960596841782</v>
          </cell>
        </row>
        <row r="788">
          <cell r="A788" t="str">
            <v>AUS - 11</v>
          </cell>
          <cell r="B788">
            <v>7.6612954917297804</v>
          </cell>
        </row>
        <row r="789">
          <cell r="A789" t="str">
            <v>AUS - 12</v>
          </cell>
          <cell r="B789">
            <v>7.7101835796571301</v>
          </cell>
        </row>
        <row r="790">
          <cell r="A790" t="str">
            <v>AUS - 13</v>
          </cell>
          <cell r="B790">
            <v>7.5706309581335303</v>
          </cell>
        </row>
        <row r="791">
          <cell r="A791" t="str">
            <v>AUS - 14</v>
          </cell>
        </row>
        <row r="792">
          <cell r="A792" t="str">
            <v>AUS - 15</v>
          </cell>
        </row>
        <row r="793">
          <cell r="A793" t="str">
            <v>AUT - 50</v>
          </cell>
        </row>
        <row r="794">
          <cell r="A794" t="str">
            <v>AUT - 51</v>
          </cell>
        </row>
        <row r="795">
          <cell r="A795" t="str">
            <v>AUT - 52</v>
          </cell>
        </row>
        <row r="796">
          <cell r="A796" t="str">
            <v>AUT - 53</v>
          </cell>
        </row>
        <row r="797">
          <cell r="A797" t="str">
            <v>AUT - 54</v>
          </cell>
        </row>
        <row r="798">
          <cell r="A798" t="str">
            <v>AUT - 55</v>
          </cell>
        </row>
        <row r="799">
          <cell r="A799" t="str">
            <v>AUT - 56</v>
          </cell>
        </row>
        <row r="800">
          <cell r="A800" t="str">
            <v>AUT - 57</v>
          </cell>
        </row>
        <row r="801">
          <cell r="A801" t="str">
            <v>AUT - 58</v>
          </cell>
        </row>
        <row r="802">
          <cell r="A802" t="str">
            <v>AUT - 59</v>
          </cell>
        </row>
        <row r="803">
          <cell r="A803" t="str">
            <v>AUT - 60</v>
          </cell>
        </row>
        <row r="804">
          <cell r="A804" t="str">
            <v>AUT - 61</v>
          </cell>
        </row>
        <row r="805">
          <cell r="A805" t="str">
            <v>AUT - 62</v>
          </cell>
        </row>
        <row r="806">
          <cell r="A806" t="str">
            <v>AUT - 63</v>
          </cell>
        </row>
        <row r="807">
          <cell r="A807" t="str">
            <v>AUT - 64</v>
          </cell>
        </row>
        <row r="808">
          <cell r="A808" t="str">
            <v>AUT - 65</v>
          </cell>
        </row>
        <row r="809">
          <cell r="A809" t="str">
            <v>AUT - 66</v>
          </cell>
        </row>
        <row r="810">
          <cell r="A810" t="str">
            <v>AUT - 67</v>
          </cell>
        </row>
        <row r="811">
          <cell r="A811" t="str">
            <v>AUT - 68</v>
          </cell>
        </row>
        <row r="812">
          <cell r="A812" t="str">
            <v>AUT - 69</v>
          </cell>
        </row>
        <row r="813">
          <cell r="A813" t="str">
            <v>AUT - 70</v>
          </cell>
          <cell r="B813">
            <v>6.7555555555555502</v>
          </cell>
        </row>
        <row r="814">
          <cell r="A814" t="str">
            <v>AUT - 71</v>
          </cell>
          <cell r="B814">
            <v>6.7306666666666599</v>
          </cell>
        </row>
        <row r="815">
          <cell r="A815" t="str">
            <v>AUT - 72</v>
          </cell>
          <cell r="B815">
            <v>6.7057777777777696</v>
          </cell>
        </row>
        <row r="816">
          <cell r="A816" t="str">
            <v>AUT - 73</v>
          </cell>
          <cell r="B816">
            <v>6.6808888888888802</v>
          </cell>
        </row>
        <row r="817">
          <cell r="A817" t="str">
            <v>AUT - 74</v>
          </cell>
          <cell r="B817">
            <v>6.6559999999999997</v>
          </cell>
        </row>
        <row r="818">
          <cell r="A818" t="str">
            <v>AUT - 75</v>
          </cell>
          <cell r="B818">
            <v>6.6311111111111103</v>
          </cell>
        </row>
        <row r="819">
          <cell r="A819" t="str">
            <v>AUT - 76</v>
          </cell>
          <cell r="B819">
            <v>6.6786666666666603</v>
          </cell>
        </row>
        <row r="820">
          <cell r="A820" t="str">
            <v>AUT - 77</v>
          </cell>
          <cell r="B820">
            <v>6.7262222222222201</v>
          </cell>
        </row>
        <row r="821">
          <cell r="A821" t="str">
            <v>AUT - 78</v>
          </cell>
          <cell r="B821">
            <v>6.7737777777777701</v>
          </cell>
        </row>
        <row r="822">
          <cell r="A822" t="str">
            <v>AUT - 79</v>
          </cell>
          <cell r="B822">
            <v>6.8213333333333299</v>
          </cell>
        </row>
        <row r="823">
          <cell r="A823" t="str">
            <v>AUT - 80</v>
          </cell>
          <cell r="B823">
            <v>6.8688888888888799</v>
          </cell>
        </row>
        <row r="824">
          <cell r="A824" t="str">
            <v>AUT - 81</v>
          </cell>
          <cell r="B824">
            <v>6.8817777777777698</v>
          </cell>
        </row>
        <row r="825">
          <cell r="A825" t="str">
            <v>AUT - 82</v>
          </cell>
          <cell r="B825">
            <v>6.8946666666666596</v>
          </cell>
        </row>
        <row r="826">
          <cell r="A826" t="str">
            <v>AUT - 83</v>
          </cell>
          <cell r="B826">
            <v>6.9075555555555503</v>
          </cell>
        </row>
        <row r="827">
          <cell r="A827" t="str">
            <v>AUT - 84</v>
          </cell>
          <cell r="B827">
            <v>6.9204444444444402</v>
          </cell>
        </row>
        <row r="828">
          <cell r="A828" t="str">
            <v>AUT - 85</v>
          </cell>
          <cell r="B828">
            <v>6.93333333333333</v>
          </cell>
        </row>
        <row r="829">
          <cell r="A829" t="str">
            <v>AUT - 86</v>
          </cell>
          <cell r="B829">
            <v>7.0745185185185102</v>
          </cell>
        </row>
        <row r="830">
          <cell r="A830" t="str">
            <v>AUT - 87</v>
          </cell>
          <cell r="B830">
            <v>7.2157037037037002</v>
          </cell>
        </row>
        <row r="831">
          <cell r="A831" t="str">
            <v>AUT - 88</v>
          </cell>
          <cell r="B831">
            <v>7.3568888888888804</v>
          </cell>
        </row>
        <row r="832">
          <cell r="A832" t="str">
            <v>AUT - 89</v>
          </cell>
          <cell r="B832">
            <v>7.4980740740740703</v>
          </cell>
        </row>
        <row r="833">
          <cell r="A833" t="str">
            <v>AUT - 90</v>
          </cell>
          <cell r="B833">
            <v>7.6392592592592603</v>
          </cell>
        </row>
        <row r="834">
          <cell r="A834" t="str">
            <v>AUT - 91</v>
          </cell>
          <cell r="B834">
            <v>7.8790810185185203</v>
          </cell>
        </row>
        <row r="835">
          <cell r="A835" t="str">
            <v>AUT - 92</v>
          </cell>
          <cell r="B835">
            <v>8.1189027777777696</v>
          </cell>
        </row>
        <row r="836">
          <cell r="A836" t="str">
            <v>AUT - 93</v>
          </cell>
          <cell r="B836">
            <v>8.3587245370370304</v>
          </cell>
        </row>
        <row r="837">
          <cell r="A837" t="str">
            <v>AUT - 94</v>
          </cell>
          <cell r="B837">
            <v>8.5985462962962895</v>
          </cell>
        </row>
        <row r="838">
          <cell r="A838" t="str">
            <v>AUT - 95</v>
          </cell>
          <cell r="B838">
            <v>8.8383680555555504</v>
          </cell>
        </row>
        <row r="839">
          <cell r="A839" t="str">
            <v>AUT - 96</v>
          </cell>
          <cell r="B839">
            <v>8.89726920090847</v>
          </cell>
        </row>
        <row r="840">
          <cell r="A840" t="str">
            <v>AUT - 97</v>
          </cell>
          <cell r="B840">
            <v>8.9561703462613806</v>
          </cell>
        </row>
        <row r="841">
          <cell r="A841" t="str">
            <v>AUT - 98</v>
          </cell>
          <cell r="B841">
            <v>9.0150714916143002</v>
          </cell>
        </row>
        <row r="842">
          <cell r="A842" t="str">
            <v>AUT - 99</v>
          </cell>
          <cell r="B842">
            <v>9.0739726369672198</v>
          </cell>
        </row>
        <row r="843">
          <cell r="A843" t="str">
            <v>AUT - 00</v>
          </cell>
          <cell r="B843">
            <v>9.1328737823201305</v>
          </cell>
        </row>
        <row r="844">
          <cell r="A844" t="str">
            <v>AUT - 01</v>
          </cell>
          <cell r="B844">
            <v>8.9726498337509497</v>
          </cell>
        </row>
        <row r="845">
          <cell r="A845" t="str">
            <v>AUT - 02</v>
          </cell>
          <cell r="B845">
            <v>8.7389262820512794</v>
          </cell>
        </row>
        <row r="846">
          <cell r="A846" t="str">
            <v>AUT - 03</v>
          </cell>
          <cell r="B846">
            <v>8.8148290598290604</v>
          </cell>
        </row>
        <row r="847">
          <cell r="A847" t="str">
            <v>AUT - 04</v>
          </cell>
          <cell r="B847">
            <v>8.7501108570586901</v>
          </cell>
        </row>
        <row r="848">
          <cell r="A848" t="str">
            <v>AUT - 05</v>
          </cell>
          <cell r="B848">
            <v>8.1457485646019006</v>
          </cell>
        </row>
        <row r="849">
          <cell r="A849" t="str">
            <v>AUT - 06</v>
          </cell>
          <cell r="B849">
            <v>8.1620459171333497</v>
          </cell>
        </row>
        <row r="850">
          <cell r="A850" t="str">
            <v>AUT - 07</v>
          </cell>
          <cell r="B850">
            <v>8.1457496228047095</v>
          </cell>
        </row>
        <row r="851">
          <cell r="A851" t="str">
            <v>AUT - 08</v>
          </cell>
          <cell r="B851">
            <v>8.0316327811371302</v>
          </cell>
        </row>
        <row r="852">
          <cell r="A852" t="str">
            <v>AUT - 09</v>
          </cell>
          <cell r="B852">
            <v>8.0310412461004308</v>
          </cell>
        </row>
        <row r="853">
          <cell r="A853" t="str">
            <v>AUT - 10</v>
          </cell>
          <cell r="B853">
            <v>7.90521000809232</v>
          </cell>
        </row>
        <row r="854">
          <cell r="A854" t="str">
            <v>AUT - 11</v>
          </cell>
          <cell r="B854">
            <v>7.8404644273434601</v>
          </cell>
        </row>
        <row r="855">
          <cell r="A855" t="str">
            <v>AUT - 12</v>
          </cell>
          <cell r="B855">
            <v>7.78302147567703</v>
          </cell>
        </row>
        <row r="856">
          <cell r="A856" t="str">
            <v>AUT - 13</v>
          </cell>
          <cell r="B856">
            <v>7.6596637216910004</v>
          </cell>
        </row>
        <row r="857">
          <cell r="A857" t="str">
            <v>AUT - 14</v>
          </cell>
        </row>
        <row r="858">
          <cell r="A858" t="str">
            <v>AUT - 15</v>
          </cell>
        </row>
        <row r="859">
          <cell r="A859" t="str">
            <v>AZE - 50</v>
          </cell>
        </row>
        <row r="860">
          <cell r="A860" t="str">
            <v>AZE - 51</v>
          </cell>
        </row>
        <row r="861">
          <cell r="A861" t="str">
            <v>AZE - 52</v>
          </cell>
        </row>
        <row r="862">
          <cell r="A862" t="str">
            <v>AZE - 53</v>
          </cell>
        </row>
        <row r="863">
          <cell r="A863" t="str">
            <v>AZE - 54</v>
          </cell>
        </row>
        <row r="864">
          <cell r="A864" t="str">
            <v>AZE - 55</v>
          </cell>
        </row>
        <row r="865">
          <cell r="A865" t="str">
            <v>AZE - 56</v>
          </cell>
        </row>
        <row r="866">
          <cell r="A866" t="str">
            <v>AZE - 57</v>
          </cell>
        </row>
        <row r="867">
          <cell r="A867" t="str">
            <v>AZE - 58</v>
          </cell>
        </row>
        <row r="868">
          <cell r="A868" t="str">
            <v>AZE - 59</v>
          </cell>
        </row>
        <row r="869">
          <cell r="A869" t="str">
            <v>AZE - 60</v>
          </cell>
        </row>
        <row r="870">
          <cell r="A870" t="str">
            <v>AZE - 61</v>
          </cell>
        </row>
        <row r="871">
          <cell r="A871" t="str">
            <v>AZE - 62</v>
          </cell>
        </row>
        <row r="872">
          <cell r="A872" t="str">
            <v>AZE - 63</v>
          </cell>
        </row>
        <row r="873">
          <cell r="A873" t="str">
            <v>AZE - 64</v>
          </cell>
        </row>
        <row r="874">
          <cell r="A874" t="str">
            <v>AZE - 65</v>
          </cell>
        </row>
        <row r="875">
          <cell r="A875" t="str">
            <v>AZE - 66</v>
          </cell>
        </row>
        <row r="876">
          <cell r="A876" t="str">
            <v>AZE - 67</v>
          </cell>
        </row>
        <row r="877">
          <cell r="A877" t="str">
            <v>AZE - 68</v>
          </cell>
        </row>
        <row r="878">
          <cell r="A878" t="str">
            <v>AZE - 69</v>
          </cell>
        </row>
        <row r="879">
          <cell r="A879" t="str">
            <v>AZE - 70</v>
          </cell>
        </row>
        <row r="880">
          <cell r="A880" t="str">
            <v>AZE - 71</v>
          </cell>
        </row>
        <row r="881">
          <cell r="A881" t="str">
            <v>AZE - 72</v>
          </cell>
        </row>
        <row r="882">
          <cell r="A882" t="str">
            <v>AZE - 73</v>
          </cell>
        </row>
        <row r="883">
          <cell r="A883" t="str">
            <v>AZE - 74</v>
          </cell>
        </row>
        <row r="884">
          <cell r="A884" t="str">
            <v>AZE - 75</v>
          </cell>
        </row>
        <row r="885">
          <cell r="A885" t="str">
            <v>AZE - 76</v>
          </cell>
        </row>
        <row r="886">
          <cell r="A886" t="str">
            <v>AZE - 77</v>
          </cell>
        </row>
        <row r="887">
          <cell r="A887" t="str">
            <v>AZE - 78</v>
          </cell>
        </row>
        <row r="888">
          <cell r="A888" t="str">
            <v>AZE - 79</v>
          </cell>
        </row>
        <row r="889">
          <cell r="A889" t="str">
            <v>AZE - 80</v>
          </cell>
        </row>
        <row r="890">
          <cell r="A890" t="str">
            <v>AZE - 81</v>
          </cell>
        </row>
        <row r="891">
          <cell r="A891" t="str">
            <v>AZE - 82</v>
          </cell>
        </row>
        <row r="892">
          <cell r="A892" t="str">
            <v>AZE - 83</v>
          </cell>
        </row>
        <row r="893">
          <cell r="A893" t="str">
            <v>AZE - 84</v>
          </cell>
        </row>
        <row r="894">
          <cell r="A894" t="str">
            <v>AZE - 85</v>
          </cell>
        </row>
        <row r="895">
          <cell r="A895" t="str">
            <v>AZE - 86</v>
          </cell>
        </row>
        <row r="896">
          <cell r="A896" t="str">
            <v>AZE - 87</v>
          </cell>
        </row>
        <row r="897">
          <cell r="A897" t="str">
            <v>AZE - 88</v>
          </cell>
        </row>
        <row r="898">
          <cell r="A898" t="str">
            <v>AZE - 89</v>
          </cell>
        </row>
        <row r="899">
          <cell r="A899" t="str">
            <v>AZE - 90</v>
          </cell>
        </row>
        <row r="900">
          <cell r="A900" t="str">
            <v>AZE - 91</v>
          </cell>
        </row>
        <row r="901">
          <cell r="A901" t="str">
            <v>AZE - 92</v>
          </cell>
        </row>
        <row r="902">
          <cell r="A902" t="str">
            <v>AZE - 93</v>
          </cell>
        </row>
        <row r="903">
          <cell r="A903" t="str">
            <v>AZE - 94</v>
          </cell>
        </row>
        <row r="904">
          <cell r="A904" t="str">
            <v>AZE - 95</v>
          </cell>
        </row>
        <row r="905">
          <cell r="A905" t="str">
            <v>AZE - 96</v>
          </cell>
        </row>
        <row r="906">
          <cell r="A906" t="str">
            <v>AZE - 97</v>
          </cell>
        </row>
        <row r="907">
          <cell r="A907" t="str">
            <v>AZE - 98</v>
          </cell>
        </row>
        <row r="908">
          <cell r="A908" t="str">
            <v>AZE - 99</v>
          </cell>
        </row>
        <row r="909">
          <cell r="A909" t="str">
            <v>AZE - 00</v>
          </cell>
        </row>
        <row r="910">
          <cell r="A910" t="str">
            <v>AZE - 01</v>
          </cell>
        </row>
        <row r="911">
          <cell r="A911" t="str">
            <v>AZE - 02</v>
          </cell>
        </row>
        <row r="912">
          <cell r="A912" t="str">
            <v>AZE - 03</v>
          </cell>
        </row>
        <row r="913">
          <cell r="A913" t="str">
            <v>AZE - 04</v>
          </cell>
          <cell r="B913">
            <v>6.4734662177190696</v>
          </cell>
        </row>
        <row r="914">
          <cell r="A914" t="str">
            <v>AZE - 05</v>
          </cell>
          <cell r="B914">
            <v>5.9171653613229704</v>
          </cell>
        </row>
        <row r="915">
          <cell r="A915" t="str">
            <v>AZE - 06</v>
          </cell>
          <cell r="B915">
            <v>5.9379521043538297</v>
          </cell>
        </row>
        <row r="916">
          <cell r="A916" t="str">
            <v>AZE - 07</v>
          </cell>
          <cell r="B916">
            <v>6.3063645325396704</v>
          </cell>
        </row>
        <row r="917">
          <cell r="A917" t="str">
            <v>AZE - 08</v>
          </cell>
          <cell r="B917">
            <v>6.4333595258440299</v>
          </cell>
        </row>
        <row r="918">
          <cell r="A918" t="str">
            <v>AZE - 09</v>
          </cell>
          <cell r="B918">
            <v>6.4214356772207903</v>
          </cell>
        </row>
        <row r="919">
          <cell r="A919" t="str">
            <v>AZE - 10</v>
          </cell>
          <cell r="B919">
            <v>6.4842056748161898</v>
          </cell>
        </row>
        <row r="920">
          <cell r="A920" t="str">
            <v>AZE - 11</v>
          </cell>
          <cell r="B920">
            <v>6.54095083622249</v>
          </cell>
        </row>
        <row r="921">
          <cell r="A921" t="str">
            <v>AZE - 12</v>
          </cell>
          <cell r="B921">
            <v>6.7887105297829198</v>
          </cell>
        </row>
        <row r="922">
          <cell r="A922" t="str">
            <v>AZE - 13</v>
          </cell>
          <cell r="B922">
            <v>6.8959020285166002</v>
          </cell>
        </row>
        <row r="923">
          <cell r="A923" t="str">
            <v>AZE - 14</v>
          </cell>
        </row>
        <row r="924">
          <cell r="A924" t="str">
            <v>AZE - 15</v>
          </cell>
        </row>
        <row r="925">
          <cell r="A925" t="str">
            <v>BDI - 50</v>
          </cell>
        </row>
        <row r="926">
          <cell r="A926" t="str">
            <v>BDI - 51</v>
          </cell>
        </row>
        <row r="927">
          <cell r="A927" t="str">
            <v>BDI - 52</v>
          </cell>
        </row>
        <row r="928">
          <cell r="A928" t="str">
            <v>BDI - 53</v>
          </cell>
        </row>
        <row r="929">
          <cell r="A929" t="str">
            <v>BDI - 54</v>
          </cell>
        </row>
        <row r="930">
          <cell r="A930" t="str">
            <v>BDI - 55</v>
          </cell>
        </row>
        <row r="931">
          <cell r="A931" t="str">
            <v>BDI - 56</v>
          </cell>
        </row>
        <row r="932">
          <cell r="A932" t="str">
            <v>BDI - 57</v>
          </cell>
        </row>
        <row r="933">
          <cell r="A933" t="str">
            <v>BDI - 58</v>
          </cell>
        </row>
        <row r="934">
          <cell r="A934" t="str">
            <v>BDI - 59</v>
          </cell>
        </row>
        <row r="935">
          <cell r="A935" t="str">
            <v>BDI - 60</v>
          </cell>
        </row>
        <row r="936">
          <cell r="A936" t="str">
            <v>BDI - 61</v>
          </cell>
        </row>
        <row r="937">
          <cell r="A937" t="str">
            <v>BDI - 62</v>
          </cell>
        </row>
        <row r="938">
          <cell r="A938" t="str">
            <v>BDI - 63</v>
          </cell>
        </row>
        <row r="939">
          <cell r="A939" t="str">
            <v>BDI - 64</v>
          </cell>
        </row>
        <row r="940">
          <cell r="A940" t="str">
            <v>BDI - 65</v>
          </cell>
        </row>
        <row r="941">
          <cell r="A941" t="str">
            <v>BDI - 66</v>
          </cell>
        </row>
        <row r="942">
          <cell r="A942" t="str">
            <v>BDI - 67</v>
          </cell>
        </row>
        <row r="943">
          <cell r="A943" t="str">
            <v>BDI - 68</v>
          </cell>
        </row>
        <row r="944">
          <cell r="A944" t="str">
            <v>BDI - 69</v>
          </cell>
        </row>
        <row r="945">
          <cell r="A945" t="str">
            <v>BDI - 70</v>
          </cell>
        </row>
        <row r="946">
          <cell r="A946" t="str">
            <v>BDI - 71</v>
          </cell>
        </row>
        <row r="947">
          <cell r="A947" t="str">
            <v>BDI - 72</v>
          </cell>
        </row>
        <row r="948">
          <cell r="A948" t="str">
            <v>BDI - 73</v>
          </cell>
        </row>
        <row r="949">
          <cell r="A949" t="str">
            <v>BDI - 74</v>
          </cell>
        </row>
        <row r="950">
          <cell r="A950" t="str">
            <v>BDI - 75</v>
          </cell>
          <cell r="B950">
            <v>0.88888888888888895</v>
          </cell>
        </row>
        <row r="951">
          <cell r="A951" t="str">
            <v>BDI - 76</v>
          </cell>
          <cell r="B951">
            <v>0.77777777777777701</v>
          </cell>
        </row>
        <row r="952">
          <cell r="A952" t="str">
            <v>BDI - 77</v>
          </cell>
          <cell r="B952">
            <v>0.66666666666666596</v>
          </cell>
        </row>
        <row r="953">
          <cell r="A953" t="str">
            <v>BDI - 78</v>
          </cell>
          <cell r="B953">
            <v>0.55555555555555503</v>
          </cell>
        </row>
        <row r="954">
          <cell r="A954" t="str">
            <v>BDI - 79</v>
          </cell>
          <cell r="B954">
            <v>0.44444444444444398</v>
          </cell>
        </row>
        <row r="955">
          <cell r="A955" t="str">
            <v>BDI - 80</v>
          </cell>
          <cell r="B955">
            <v>0.33333333333333298</v>
          </cell>
        </row>
        <row r="956">
          <cell r="A956" t="str">
            <v>BDI - 81</v>
          </cell>
          <cell r="B956">
            <v>0.68066666666666598</v>
          </cell>
        </row>
        <row r="957">
          <cell r="A957" t="str">
            <v>BDI - 82</v>
          </cell>
          <cell r="B957">
            <v>1.028</v>
          </cell>
        </row>
        <row r="958">
          <cell r="A958" t="str">
            <v>BDI - 83</v>
          </cell>
          <cell r="B958">
            <v>1.37533333333333</v>
          </cell>
        </row>
        <row r="959">
          <cell r="A959" t="str">
            <v>BDI - 84</v>
          </cell>
          <cell r="B959">
            <v>1.7226666666666599</v>
          </cell>
        </row>
        <row r="960">
          <cell r="A960" t="str">
            <v>BDI - 85</v>
          </cell>
          <cell r="B960">
            <v>2.0699999999999998</v>
          </cell>
        </row>
        <row r="961">
          <cell r="A961" t="str">
            <v>BDI - 86</v>
          </cell>
          <cell r="B961">
            <v>2.3293333333333299</v>
          </cell>
        </row>
        <row r="962">
          <cell r="A962" t="str">
            <v>BDI - 87</v>
          </cell>
          <cell r="B962">
            <v>2.58866666666666</v>
          </cell>
        </row>
        <row r="963">
          <cell r="A963" t="str">
            <v>BDI - 88</v>
          </cell>
          <cell r="B963">
            <v>2.8479999999999999</v>
          </cell>
        </row>
        <row r="964">
          <cell r="A964" t="str">
            <v>BDI - 89</v>
          </cell>
          <cell r="B964">
            <v>3.1073333333333299</v>
          </cell>
        </row>
        <row r="965">
          <cell r="A965" t="str">
            <v>BDI - 90</v>
          </cell>
          <cell r="B965">
            <v>3.36666666666666</v>
          </cell>
        </row>
        <row r="966">
          <cell r="A966" t="str">
            <v>BDI - 91</v>
          </cell>
          <cell r="B966">
            <v>2.9140000000000001</v>
          </cell>
        </row>
        <row r="967">
          <cell r="A967" t="str">
            <v>BDI - 92</v>
          </cell>
          <cell r="B967">
            <v>2.46133333333333</v>
          </cell>
        </row>
        <row r="968">
          <cell r="A968" t="str">
            <v>BDI - 93</v>
          </cell>
          <cell r="B968">
            <v>2.0086666666666599</v>
          </cell>
        </row>
        <row r="969">
          <cell r="A969" t="str">
            <v>BDI - 94</v>
          </cell>
          <cell r="B969">
            <v>1.556</v>
          </cell>
        </row>
        <row r="970">
          <cell r="A970" t="str">
            <v>BDI - 95</v>
          </cell>
          <cell r="B970">
            <v>1.1033333333333299</v>
          </cell>
        </row>
        <row r="971">
          <cell r="A971" t="str">
            <v>BDI - 96</v>
          </cell>
          <cell r="B971">
            <v>1.7785048959629499</v>
          </cell>
        </row>
        <row r="972">
          <cell r="A972" t="str">
            <v>BDI - 97</v>
          </cell>
          <cell r="B972">
            <v>2.4536764585925801</v>
          </cell>
        </row>
        <row r="973">
          <cell r="A973" t="str">
            <v>BDI - 98</v>
          </cell>
          <cell r="B973">
            <v>3.1288480212222001</v>
          </cell>
        </row>
        <row r="974">
          <cell r="A974" t="str">
            <v>BDI - 99</v>
          </cell>
          <cell r="B974">
            <v>3.8040195838518298</v>
          </cell>
        </row>
        <row r="975">
          <cell r="A975" t="str">
            <v>BDI - 00</v>
          </cell>
          <cell r="B975">
            <v>4.4791911464814502</v>
          </cell>
        </row>
        <row r="976">
          <cell r="A976" t="str">
            <v>BDI - 01</v>
          </cell>
          <cell r="B976">
            <v>4.4791911464814502</v>
          </cell>
        </row>
        <row r="977">
          <cell r="A977" t="str">
            <v>BDI - 02</v>
          </cell>
          <cell r="B977">
            <v>3.4669782534535898</v>
          </cell>
        </row>
        <row r="978">
          <cell r="A978" t="str">
            <v>BDI - 03</v>
          </cell>
          <cell r="B978">
            <v>3.4669782534535898</v>
          </cell>
        </row>
        <row r="979">
          <cell r="A979" t="str">
            <v>BDI - 04</v>
          </cell>
          <cell r="B979">
            <v>3.13557851995491</v>
          </cell>
        </row>
        <row r="980">
          <cell r="A980" t="str">
            <v>BDI - 05</v>
          </cell>
          <cell r="B980">
            <v>3.7339790587120301</v>
          </cell>
        </row>
        <row r="981">
          <cell r="A981" t="str">
            <v>BDI - 06</v>
          </cell>
          <cell r="B981">
            <v>4.3627212887959699</v>
          </cell>
        </row>
        <row r="982">
          <cell r="A982" t="str">
            <v>BDI - 07</v>
          </cell>
          <cell r="B982">
            <v>5.1236134960730304</v>
          </cell>
        </row>
        <row r="983">
          <cell r="A983" t="str">
            <v>BDI - 08</v>
          </cell>
          <cell r="B983">
            <v>4.9346254887042704</v>
          </cell>
        </row>
        <row r="984">
          <cell r="A984" t="str">
            <v>BDI - 09</v>
          </cell>
          <cell r="B984">
            <v>4.8710533358301404</v>
          </cell>
        </row>
        <row r="985">
          <cell r="A985" t="str">
            <v>BDI - 10</v>
          </cell>
          <cell r="B985">
            <v>4.9441674612759297</v>
          </cell>
        </row>
        <row r="986">
          <cell r="A986" t="str">
            <v>BDI - 11</v>
          </cell>
          <cell r="B986">
            <v>5.0046618811490804</v>
          </cell>
        </row>
        <row r="987">
          <cell r="A987" t="str">
            <v>BDI - 12</v>
          </cell>
          <cell r="B987">
            <v>4.9967527514784198</v>
          </cell>
        </row>
        <row r="988">
          <cell r="A988" t="str">
            <v>BDI - 13</v>
          </cell>
          <cell r="B988">
            <v>5.9367912924987101</v>
          </cell>
        </row>
        <row r="989">
          <cell r="A989" t="str">
            <v>BDI - 14</v>
          </cell>
        </row>
        <row r="990">
          <cell r="A990" t="str">
            <v>BDI - 15</v>
          </cell>
        </row>
        <row r="991">
          <cell r="A991" t="str">
            <v>BEL - 50</v>
          </cell>
        </row>
        <row r="992">
          <cell r="A992" t="str">
            <v>BEL - 51</v>
          </cell>
        </row>
        <row r="993">
          <cell r="A993" t="str">
            <v>BEL - 52</v>
          </cell>
        </row>
        <row r="994">
          <cell r="A994" t="str">
            <v>BEL - 53</v>
          </cell>
        </row>
        <row r="995">
          <cell r="A995" t="str">
            <v>BEL - 54</v>
          </cell>
        </row>
        <row r="996">
          <cell r="A996" t="str">
            <v>BEL - 55</v>
          </cell>
        </row>
        <row r="997">
          <cell r="A997" t="str">
            <v>BEL - 56</v>
          </cell>
        </row>
        <row r="998">
          <cell r="A998" t="str">
            <v>BEL - 57</v>
          </cell>
        </row>
        <row r="999">
          <cell r="A999" t="str">
            <v>BEL - 58</v>
          </cell>
        </row>
        <row r="1000">
          <cell r="A1000" t="str">
            <v>BEL - 59</v>
          </cell>
        </row>
        <row r="1001">
          <cell r="A1001" t="str">
            <v>BEL - 60</v>
          </cell>
        </row>
        <row r="1002">
          <cell r="A1002" t="str">
            <v>BEL - 61</v>
          </cell>
        </row>
        <row r="1003">
          <cell r="A1003" t="str">
            <v>BEL - 62</v>
          </cell>
        </row>
        <row r="1004">
          <cell r="A1004" t="str">
            <v>BEL - 63</v>
          </cell>
        </row>
        <row r="1005">
          <cell r="A1005" t="str">
            <v>BEL - 64</v>
          </cell>
        </row>
        <row r="1006">
          <cell r="A1006" t="str">
            <v>BEL - 65</v>
          </cell>
        </row>
        <row r="1007">
          <cell r="A1007" t="str">
            <v>BEL - 66</v>
          </cell>
        </row>
        <row r="1008">
          <cell r="A1008" t="str">
            <v>BEL - 67</v>
          </cell>
        </row>
        <row r="1009">
          <cell r="A1009" t="str">
            <v>BEL - 68</v>
          </cell>
        </row>
        <row r="1010">
          <cell r="A1010" t="str">
            <v>BEL - 69</v>
          </cell>
        </row>
        <row r="1011">
          <cell r="A1011" t="str">
            <v>BEL - 70</v>
          </cell>
          <cell r="B1011">
            <v>9.9111111111111097</v>
          </cell>
        </row>
        <row r="1012">
          <cell r="A1012" t="str">
            <v>BEL - 71</v>
          </cell>
          <cell r="B1012">
            <v>9.8662222222222198</v>
          </cell>
        </row>
        <row r="1013">
          <cell r="A1013" t="str">
            <v>BEL - 72</v>
          </cell>
          <cell r="B1013">
            <v>9.8213333333333299</v>
          </cell>
        </row>
        <row r="1014">
          <cell r="A1014" t="str">
            <v>BEL - 73</v>
          </cell>
          <cell r="B1014">
            <v>9.7764444444444401</v>
          </cell>
        </row>
        <row r="1015">
          <cell r="A1015" t="str">
            <v>BEL - 74</v>
          </cell>
          <cell r="B1015">
            <v>9.7315555555555502</v>
          </cell>
        </row>
        <row r="1016">
          <cell r="A1016" t="str">
            <v>BEL - 75</v>
          </cell>
          <cell r="B1016">
            <v>9.6866666666666603</v>
          </cell>
        </row>
        <row r="1017">
          <cell r="A1017" t="str">
            <v>BEL - 76</v>
          </cell>
          <cell r="B1017">
            <v>9.6839999999999904</v>
          </cell>
        </row>
        <row r="1018">
          <cell r="A1018" t="str">
            <v>BEL - 77</v>
          </cell>
          <cell r="B1018">
            <v>9.6813333333333293</v>
          </cell>
        </row>
        <row r="1019">
          <cell r="A1019" t="str">
            <v>BEL - 78</v>
          </cell>
          <cell r="B1019">
            <v>9.6786666666666594</v>
          </cell>
        </row>
        <row r="1020">
          <cell r="A1020" t="str">
            <v>BEL - 79</v>
          </cell>
          <cell r="B1020">
            <v>9.6760000000000002</v>
          </cell>
        </row>
        <row r="1021">
          <cell r="A1021" t="str">
            <v>BEL - 80</v>
          </cell>
          <cell r="B1021">
            <v>9.6733333333333302</v>
          </cell>
        </row>
        <row r="1022">
          <cell r="A1022" t="str">
            <v>BEL - 81</v>
          </cell>
          <cell r="B1022">
            <v>9.6820000000000004</v>
          </cell>
        </row>
        <row r="1023">
          <cell r="A1023" t="str">
            <v>BEL - 82</v>
          </cell>
          <cell r="B1023">
            <v>9.6906666666666599</v>
          </cell>
        </row>
        <row r="1024">
          <cell r="A1024" t="str">
            <v>BEL - 83</v>
          </cell>
          <cell r="B1024">
            <v>9.69933333333333</v>
          </cell>
        </row>
        <row r="1025">
          <cell r="A1025" t="str">
            <v>BEL - 84</v>
          </cell>
          <cell r="B1025">
            <v>9.7080000000000002</v>
          </cell>
        </row>
        <row r="1026">
          <cell r="A1026" t="str">
            <v>BEL - 85</v>
          </cell>
          <cell r="B1026">
            <v>9.7166666666666597</v>
          </cell>
        </row>
        <row r="1027">
          <cell r="A1027" t="str">
            <v>BEL - 86</v>
          </cell>
          <cell r="B1027">
            <v>9.6705185185185094</v>
          </cell>
        </row>
        <row r="1028">
          <cell r="A1028" t="str">
            <v>BEL - 87</v>
          </cell>
          <cell r="B1028">
            <v>9.6243703703703698</v>
          </cell>
        </row>
        <row r="1029">
          <cell r="A1029" t="str">
            <v>BEL - 88</v>
          </cell>
          <cell r="B1029">
            <v>9.5782222222222195</v>
          </cell>
        </row>
        <row r="1030">
          <cell r="A1030" t="str">
            <v>BEL - 89</v>
          </cell>
          <cell r="B1030">
            <v>9.5320740740740693</v>
          </cell>
        </row>
        <row r="1031">
          <cell r="A1031" t="str">
            <v>BEL - 90</v>
          </cell>
          <cell r="B1031">
            <v>9.4859259259259208</v>
          </cell>
        </row>
        <row r="1032">
          <cell r="A1032" t="str">
            <v>BEL - 91</v>
          </cell>
          <cell r="B1032">
            <v>9.4020671296296303</v>
          </cell>
        </row>
        <row r="1033">
          <cell r="A1033" t="str">
            <v>BEL - 92</v>
          </cell>
          <cell r="B1033">
            <v>9.3182083333333292</v>
          </cell>
        </row>
        <row r="1034">
          <cell r="A1034" t="str">
            <v>BEL - 93</v>
          </cell>
          <cell r="B1034">
            <v>9.2343495370370299</v>
          </cell>
        </row>
        <row r="1035">
          <cell r="A1035" t="str">
            <v>BEL - 94</v>
          </cell>
          <cell r="B1035">
            <v>9.1504907407407394</v>
          </cell>
        </row>
        <row r="1036">
          <cell r="A1036" t="str">
            <v>BEL - 95</v>
          </cell>
          <cell r="B1036">
            <v>9.0666319444444401</v>
          </cell>
        </row>
        <row r="1037">
          <cell r="A1037" t="str">
            <v>BEL - 96</v>
          </cell>
          <cell r="B1037">
            <v>9.1178821004811201</v>
          </cell>
        </row>
        <row r="1038">
          <cell r="A1038" t="str">
            <v>BEL - 97</v>
          </cell>
          <cell r="B1038">
            <v>9.1691322565177895</v>
          </cell>
        </row>
        <row r="1039">
          <cell r="A1039" t="str">
            <v>BEL - 98</v>
          </cell>
          <cell r="B1039">
            <v>9.2203824125544696</v>
          </cell>
        </row>
        <row r="1040">
          <cell r="A1040" t="str">
            <v>BEL - 99</v>
          </cell>
          <cell r="B1040">
            <v>9.2716325685911496</v>
          </cell>
        </row>
        <row r="1041">
          <cell r="A1041" t="str">
            <v>BEL - 00</v>
          </cell>
          <cell r="B1041">
            <v>9.3228827246278207</v>
          </cell>
        </row>
        <row r="1042">
          <cell r="A1042" t="str">
            <v>BEL - 01</v>
          </cell>
          <cell r="B1042">
            <v>9.2733091367064802</v>
          </cell>
        </row>
        <row r="1043">
          <cell r="A1043" t="str">
            <v>BEL - 02</v>
          </cell>
          <cell r="B1043">
            <v>8.9833173076922996</v>
          </cell>
        </row>
        <row r="1044">
          <cell r="A1044" t="str">
            <v>BEL - 03</v>
          </cell>
          <cell r="B1044">
            <v>8.99963675213675</v>
          </cell>
        </row>
        <row r="1045">
          <cell r="A1045" t="str">
            <v>BEL - 04</v>
          </cell>
          <cell r="B1045">
            <v>8.8128634378684705</v>
          </cell>
        </row>
        <row r="1046">
          <cell r="A1046" t="str">
            <v>BEL - 05</v>
          </cell>
          <cell r="B1046">
            <v>8.2724352744584806</v>
          </cell>
        </row>
        <row r="1047">
          <cell r="A1047" t="str">
            <v>BEL - 06</v>
          </cell>
          <cell r="B1047">
            <v>8.2894110729515695</v>
          </cell>
        </row>
        <row r="1048">
          <cell r="A1048" t="str">
            <v>BEL - 07</v>
          </cell>
          <cell r="B1048">
            <v>8.2211950276352397</v>
          </cell>
        </row>
        <row r="1049">
          <cell r="A1049" t="str">
            <v>BEL - 08</v>
          </cell>
          <cell r="B1049">
            <v>8.1626563446244909</v>
          </cell>
        </row>
        <row r="1050">
          <cell r="A1050" t="str">
            <v>BEL - 09</v>
          </cell>
          <cell r="B1050">
            <v>8.2240844254427401</v>
          </cell>
        </row>
        <row r="1051">
          <cell r="A1051" t="str">
            <v>BEL - 10</v>
          </cell>
          <cell r="B1051">
            <v>8.1942657796766696</v>
          </cell>
        </row>
        <row r="1052">
          <cell r="A1052" t="str">
            <v>BEL - 11</v>
          </cell>
          <cell r="B1052">
            <v>8.1296340548801602</v>
          </cell>
        </row>
        <row r="1053">
          <cell r="A1053" t="str">
            <v>BEL - 12</v>
          </cell>
          <cell r="B1053">
            <v>8.0230287880048099</v>
          </cell>
        </row>
        <row r="1054">
          <cell r="A1054" t="str">
            <v>BEL - 13</v>
          </cell>
          <cell r="B1054">
            <v>7.8775776374198996</v>
          </cell>
        </row>
        <row r="1055">
          <cell r="A1055" t="str">
            <v>BEL - 14</v>
          </cell>
        </row>
        <row r="1056">
          <cell r="A1056" t="str">
            <v>BEL - 15</v>
          </cell>
        </row>
        <row r="1057">
          <cell r="A1057" t="str">
            <v>BEN - 50</v>
          </cell>
        </row>
        <row r="1058">
          <cell r="A1058" t="str">
            <v>BEN - 51</v>
          </cell>
        </row>
        <row r="1059">
          <cell r="A1059" t="str">
            <v>BEN - 52</v>
          </cell>
        </row>
        <row r="1060">
          <cell r="A1060" t="str">
            <v>BEN - 53</v>
          </cell>
        </row>
        <row r="1061">
          <cell r="A1061" t="str">
            <v>BEN - 54</v>
          </cell>
        </row>
        <row r="1062">
          <cell r="A1062" t="str">
            <v>BEN - 55</v>
          </cell>
        </row>
        <row r="1063">
          <cell r="A1063" t="str">
            <v>BEN - 56</v>
          </cell>
        </row>
        <row r="1064">
          <cell r="A1064" t="str">
            <v>BEN - 57</v>
          </cell>
        </row>
        <row r="1065">
          <cell r="A1065" t="str">
            <v>BEN - 58</v>
          </cell>
        </row>
        <row r="1066">
          <cell r="A1066" t="str">
            <v>BEN - 59</v>
          </cell>
        </row>
        <row r="1067">
          <cell r="A1067" t="str">
            <v>BEN - 60</v>
          </cell>
        </row>
        <row r="1068">
          <cell r="A1068" t="str">
            <v>BEN - 61</v>
          </cell>
        </row>
        <row r="1069">
          <cell r="A1069" t="str">
            <v>BEN - 62</v>
          </cell>
        </row>
        <row r="1070">
          <cell r="A1070" t="str">
            <v>BEN - 63</v>
          </cell>
        </row>
        <row r="1071">
          <cell r="A1071" t="str">
            <v>BEN - 64</v>
          </cell>
        </row>
        <row r="1072">
          <cell r="A1072" t="str">
            <v>BEN - 65</v>
          </cell>
        </row>
        <row r="1073">
          <cell r="A1073" t="str">
            <v>BEN - 66</v>
          </cell>
        </row>
        <row r="1074">
          <cell r="A1074" t="str">
            <v>BEN - 67</v>
          </cell>
        </row>
        <row r="1075">
          <cell r="A1075" t="str">
            <v>BEN - 68</v>
          </cell>
        </row>
        <row r="1076">
          <cell r="A1076" t="str">
            <v>BEN - 69</v>
          </cell>
        </row>
        <row r="1077">
          <cell r="A1077" t="str">
            <v>BEN - 70</v>
          </cell>
        </row>
        <row r="1078">
          <cell r="A1078" t="str">
            <v>BEN - 71</v>
          </cell>
        </row>
        <row r="1079">
          <cell r="A1079" t="str">
            <v>BEN - 72</v>
          </cell>
        </row>
        <row r="1080">
          <cell r="A1080" t="str">
            <v>BEN - 73</v>
          </cell>
        </row>
        <row r="1081">
          <cell r="A1081" t="str">
            <v>BEN - 74</v>
          </cell>
        </row>
        <row r="1082">
          <cell r="A1082" t="str">
            <v>BEN - 75</v>
          </cell>
          <cell r="B1082">
            <v>4.48888888888888</v>
          </cell>
        </row>
        <row r="1083">
          <cell r="A1083" t="str">
            <v>BEN - 76</v>
          </cell>
          <cell r="B1083">
            <v>4.4266666666666596</v>
          </cell>
        </row>
        <row r="1084">
          <cell r="A1084" t="str">
            <v>BEN - 77</v>
          </cell>
          <cell r="B1084">
            <v>4.3644444444444401</v>
          </cell>
        </row>
        <row r="1085">
          <cell r="A1085" t="str">
            <v>BEN - 78</v>
          </cell>
          <cell r="B1085">
            <v>4.3022222222222197</v>
          </cell>
        </row>
        <row r="1086">
          <cell r="A1086" t="str">
            <v>BEN - 79</v>
          </cell>
          <cell r="B1086">
            <v>4.24</v>
          </cell>
        </row>
        <row r="1087">
          <cell r="A1087" t="str">
            <v>BEN - 80</v>
          </cell>
          <cell r="B1087">
            <v>4.17777777777777</v>
          </cell>
        </row>
        <row r="1088">
          <cell r="A1088" t="str">
            <v>BEN - 81</v>
          </cell>
          <cell r="B1088">
            <v>4.1635555555555497</v>
          </cell>
        </row>
        <row r="1089">
          <cell r="A1089" t="str">
            <v>BEN - 82</v>
          </cell>
          <cell r="B1089">
            <v>4.1493333333333302</v>
          </cell>
        </row>
        <row r="1090">
          <cell r="A1090" t="str">
            <v>BEN - 83</v>
          </cell>
          <cell r="B1090">
            <v>4.1351111111111098</v>
          </cell>
        </row>
        <row r="1091">
          <cell r="A1091" t="str">
            <v>BEN - 84</v>
          </cell>
          <cell r="B1091">
            <v>4.1208888888888797</v>
          </cell>
        </row>
        <row r="1092">
          <cell r="A1092" t="str">
            <v>BEN - 85</v>
          </cell>
          <cell r="B1092">
            <v>4.1066666666666602</v>
          </cell>
        </row>
        <row r="1093">
          <cell r="A1093" t="str">
            <v>BEN - 86</v>
          </cell>
          <cell r="B1093">
            <v>4.1852777777777703</v>
          </cell>
        </row>
        <row r="1094">
          <cell r="A1094" t="str">
            <v>BEN - 87</v>
          </cell>
          <cell r="B1094">
            <v>4.2638888888888804</v>
          </cell>
        </row>
        <row r="1095">
          <cell r="A1095" t="str">
            <v>BEN - 88</v>
          </cell>
          <cell r="B1095">
            <v>4.3424999999999896</v>
          </cell>
        </row>
        <row r="1096">
          <cell r="A1096" t="str">
            <v>BEN - 89</v>
          </cell>
          <cell r="B1096">
            <v>4.4211111111111103</v>
          </cell>
        </row>
        <row r="1097">
          <cell r="A1097" t="str">
            <v>BEN - 90</v>
          </cell>
          <cell r="B1097">
            <v>4.4997222222222204</v>
          </cell>
        </row>
        <row r="1098">
          <cell r="A1098" t="str">
            <v>BEN - 91</v>
          </cell>
          <cell r="B1098">
            <v>4.5783333333333296</v>
          </cell>
        </row>
        <row r="1099">
          <cell r="A1099" t="str">
            <v>BEN - 92</v>
          </cell>
          <cell r="B1099">
            <v>4.6569444444444397</v>
          </cell>
        </row>
        <row r="1100">
          <cell r="A1100" t="str">
            <v>BEN - 93</v>
          </cell>
          <cell r="B1100">
            <v>4.7355555555555497</v>
          </cell>
        </row>
        <row r="1101">
          <cell r="A1101" t="str">
            <v>BEN - 94</v>
          </cell>
          <cell r="B1101">
            <v>4.8141666666666598</v>
          </cell>
        </row>
        <row r="1102">
          <cell r="A1102" t="str">
            <v>BEN - 95</v>
          </cell>
          <cell r="B1102">
            <v>4.8927777777777699</v>
          </cell>
        </row>
        <row r="1103">
          <cell r="A1103" t="str">
            <v>BEN - 96</v>
          </cell>
          <cell r="B1103">
            <v>4.97138888888888</v>
          </cell>
        </row>
        <row r="1104">
          <cell r="A1104" t="str">
            <v>BEN - 97</v>
          </cell>
          <cell r="B1104">
            <v>5.05</v>
          </cell>
        </row>
        <row r="1105">
          <cell r="A1105" t="str">
            <v>BEN - 98</v>
          </cell>
          <cell r="B1105">
            <v>5.1286111111111099</v>
          </cell>
        </row>
        <row r="1106">
          <cell r="A1106" t="str">
            <v>BEN - 99</v>
          </cell>
          <cell r="B1106">
            <v>5.20722222222222</v>
          </cell>
        </row>
        <row r="1107">
          <cell r="A1107" t="str">
            <v>BEN - 00</v>
          </cell>
          <cell r="B1107">
            <v>5.2858333333333301</v>
          </cell>
        </row>
        <row r="1108">
          <cell r="A1108" t="str">
            <v>BEN - 01</v>
          </cell>
          <cell r="B1108">
            <v>5.3644444444444401</v>
          </cell>
        </row>
        <row r="1109">
          <cell r="A1109" t="str">
            <v>BEN - 02</v>
          </cell>
          <cell r="B1109">
            <v>5.3496296296296197</v>
          </cell>
        </row>
        <row r="1110">
          <cell r="A1110" t="str">
            <v>BEN - 03</v>
          </cell>
          <cell r="B1110">
            <v>5.4822222222222203</v>
          </cell>
        </row>
        <row r="1111">
          <cell r="A1111" t="str">
            <v>BEN - 04</v>
          </cell>
          <cell r="B1111">
            <v>6.2038696687163402</v>
          </cell>
        </row>
        <row r="1112">
          <cell r="A1112" t="str">
            <v>BEN - 05</v>
          </cell>
          <cell r="B1112">
            <v>5.9162919553111504</v>
          </cell>
        </row>
        <row r="1113">
          <cell r="A1113" t="str">
            <v>BEN - 06</v>
          </cell>
          <cell r="B1113">
            <v>5.88505525982481</v>
          </cell>
        </row>
        <row r="1114">
          <cell r="A1114" t="str">
            <v>BEN - 07</v>
          </cell>
          <cell r="B1114">
            <v>5.9857457472277398</v>
          </cell>
        </row>
        <row r="1115">
          <cell r="A1115" t="str">
            <v>BEN - 08</v>
          </cell>
          <cell r="B1115">
            <v>6.0519832563079303</v>
          </cell>
        </row>
        <row r="1116">
          <cell r="A1116" t="str">
            <v>BEN - 09</v>
          </cell>
          <cell r="B1116">
            <v>5.9483201205667102</v>
          </cell>
        </row>
        <row r="1117">
          <cell r="A1117" t="str">
            <v>BEN - 10</v>
          </cell>
          <cell r="B1117">
            <v>5.8586467608244304</v>
          </cell>
        </row>
        <row r="1118">
          <cell r="A1118" t="str">
            <v>BEN - 11</v>
          </cell>
          <cell r="B1118">
            <v>5.6950859570208801</v>
          </cell>
        </row>
        <row r="1119">
          <cell r="A1119" t="str">
            <v>BEN - 12</v>
          </cell>
          <cell r="B1119">
            <v>5.6340530726238098</v>
          </cell>
        </row>
        <row r="1120">
          <cell r="A1120" t="str">
            <v>BEN - 13</v>
          </cell>
          <cell r="B1120">
            <v>5.7719405654113798</v>
          </cell>
        </row>
        <row r="1121">
          <cell r="A1121" t="str">
            <v>BEN - 14</v>
          </cell>
        </row>
        <row r="1122">
          <cell r="A1122" t="str">
            <v>BEN - 15</v>
          </cell>
        </row>
        <row r="1123">
          <cell r="A1123" t="str">
            <v>BFA - 50</v>
          </cell>
        </row>
        <row r="1124">
          <cell r="A1124" t="str">
            <v>BFA - 51</v>
          </cell>
        </row>
        <row r="1125">
          <cell r="A1125" t="str">
            <v>BFA - 52</v>
          </cell>
        </row>
        <row r="1126">
          <cell r="A1126" t="str">
            <v>BFA - 53</v>
          </cell>
        </row>
        <row r="1127">
          <cell r="A1127" t="str">
            <v>BFA - 54</v>
          </cell>
        </row>
        <row r="1128">
          <cell r="A1128" t="str">
            <v>BFA - 55</v>
          </cell>
        </row>
        <row r="1129">
          <cell r="A1129" t="str">
            <v>BFA - 56</v>
          </cell>
        </row>
        <row r="1130">
          <cell r="A1130" t="str">
            <v>BFA - 57</v>
          </cell>
        </row>
        <row r="1131">
          <cell r="A1131" t="str">
            <v>BFA - 58</v>
          </cell>
        </row>
        <row r="1132">
          <cell r="A1132" t="str">
            <v>BFA - 59</v>
          </cell>
        </row>
        <row r="1133">
          <cell r="A1133" t="str">
            <v>BFA - 60</v>
          </cell>
        </row>
        <row r="1134">
          <cell r="A1134" t="str">
            <v>BFA - 61</v>
          </cell>
        </row>
        <row r="1135">
          <cell r="A1135" t="str">
            <v>BFA - 62</v>
          </cell>
        </row>
        <row r="1136">
          <cell r="A1136" t="str">
            <v>BFA - 63</v>
          </cell>
        </row>
        <row r="1137">
          <cell r="A1137" t="str">
            <v>BFA - 64</v>
          </cell>
        </row>
        <row r="1138">
          <cell r="A1138" t="str">
            <v>BFA - 65</v>
          </cell>
        </row>
        <row r="1139">
          <cell r="A1139" t="str">
            <v>BFA - 66</v>
          </cell>
        </row>
        <row r="1140">
          <cell r="A1140" t="str">
            <v>BFA - 67</v>
          </cell>
        </row>
        <row r="1141">
          <cell r="A1141" t="str">
            <v>BFA - 68</v>
          </cell>
        </row>
        <row r="1142">
          <cell r="A1142" t="str">
            <v>BFA - 69</v>
          </cell>
        </row>
        <row r="1143">
          <cell r="A1143" t="str">
            <v>BFA - 70</v>
          </cell>
        </row>
        <row r="1144">
          <cell r="A1144" t="str">
            <v>BFA - 71</v>
          </cell>
        </row>
        <row r="1145">
          <cell r="A1145" t="str">
            <v>BFA - 72</v>
          </cell>
        </row>
        <row r="1146">
          <cell r="A1146" t="str">
            <v>BFA - 73</v>
          </cell>
        </row>
        <row r="1147">
          <cell r="A1147" t="str">
            <v>BFA - 74</v>
          </cell>
        </row>
        <row r="1148">
          <cell r="A1148" t="str">
            <v>BFA - 75</v>
          </cell>
        </row>
        <row r="1149">
          <cell r="A1149" t="str">
            <v>BFA - 76</v>
          </cell>
        </row>
        <row r="1150">
          <cell r="A1150" t="str">
            <v>BFA - 77</v>
          </cell>
        </row>
        <row r="1151">
          <cell r="A1151" t="str">
            <v>BFA - 78</v>
          </cell>
        </row>
        <row r="1152">
          <cell r="A1152" t="str">
            <v>BFA - 79</v>
          </cell>
        </row>
        <row r="1153">
          <cell r="A1153" t="str">
            <v>BFA - 80</v>
          </cell>
        </row>
        <row r="1154">
          <cell r="A1154" t="str">
            <v>BFA - 81</v>
          </cell>
        </row>
        <row r="1155">
          <cell r="A1155" t="str">
            <v>BFA - 82</v>
          </cell>
        </row>
        <row r="1156">
          <cell r="A1156" t="str">
            <v>BFA - 83</v>
          </cell>
        </row>
        <row r="1157">
          <cell r="A1157" t="str">
            <v>BFA - 84</v>
          </cell>
        </row>
        <row r="1158">
          <cell r="A1158" t="str">
            <v>BFA - 85</v>
          </cell>
        </row>
        <row r="1159">
          <cell r="A1159" t="str">
            <v>BFA - 86</v>
          </cell>
        </row>
        <row r="1160">
          <cell r="A1160" t="str">
            <v>BFA - 87</v>
          </cell>
        </row>
        <row r="1161">
          <cell r="A1161" t="str">
            <v>BFA - 88</v>
          </cell>
        </row>
        <row r="1162">
          <cell r="A1162" t="str">
            <v>BFA - 89</v>
          </cell>
        </row>
        <row r="1163">
          <cell r="A1163" t="str">
            <v>BFA - 90</v>
          </cell>
        </row>
        <row r="1164">
          <cell r="A1164" t="str">
            <v>BFA - 91</v>
          </cell>
        </row>
        <row r="1165">
          <cell r="A1165" t="str">
            <v>BFA - 92</v>
          </cell>
        </row>
        <row r="1166">
          <cell r="A1166" t="str">
            <v>BFA - 93</v>
          </cell>
        </row>
        <row r="1167">
          <cell r="A1167" t="str">
            <v>BFA - 94</v>
          </cell>
        </row>
        <row r="1168">
          <cell r="A1168" t="str">
            <v>BFA - 95</v>
          </cell>
        </row>
        <row r="1169">
          <cell r="A1169" t="str">
            <v>BFA - 96</v>
          </cell>
        </row>
        <row r="1170">
          <cell r="A1170" t="str">
            <v>BFA - 97</v>
          </cell>
        </row>
        <row r="1171">
          <cell r="A1171" t="str">
            <v>BFA - 98</v>
          </cell>
        </row>
        <row r="1172">
          <cell r="A1172" t="str">
            <v>BFA - 99</v>
          </cell>
        </row>
        <row r="1173">
          <cell r="A1173" t="str">
            <v>BFA - 00</v>
          </cell>
        </row>
        <row r="1174">
          <cell r="A1174" t="str">
            <v>BFA - 01</v>
          </cell>
        </row>
        <row r="1175">
          <cell r="A1175" t="str">
            <v>BFA - 02</v>
          </cell>
        </row>
        <row r="1176">
          <cell r="A1176" t="str">
            <v>BFA - 03</v>
          </cell>
        </row>
        <row r="1177">
          <cell r="A1177" t="str">
            <v>BFA - 04</v>
          </cell>
        </row>
        <row r="1178">
          <cell r="A1178" t="str">
            <v>BFA - 05</v>
          </cell>
          <cell r="B1178">
            <v>6.2018312303173202</v>
          </cell>
        </row>
        <row r="1179">
          <cell r="A1179" t="str">
            <v>BFA - 06</v>
          </cell>
          <cell r="B1179">
            <v>6.0412172980814098</v>
          </cell>
        </row>
        <row r="1180">
          <cell r="A1180" t="str">
            <v>BFA - 07</v>
          </cell>
          <cell r="B1180">
            <v>5.8566385198953501</v>
          </cell>
        </row>
        <row r="1181">
          <cell r="A1181" t="str">
            <v>BFA - 08</v>
          </cell>
          <cell r="B1181">
            <v>5.9482049593218003</v>
          </cell>
        </row>
        <row r="1182">
          <cell r="A1182" t="str">
            <v>BFA - 09</v>
          </cell>
          <cell r="B1182">
            <v>5.98032458252582</v>
          </cell>
        </row>
        <row r="1183">
          <cell r="A1183" t="str">
            <v>BFA - 10</v>
          </cell>
          <cell r="B1183">
            <v>6.0631980517592998</v>
          </cell>
        </row>
        <row r="1184">
          <cell r="A1184" t="str">
            <v>BFA - 11</v>
          </cell>
          <cell r="B1184">
            <v>5.9820813228378302</v>
          </cell>
        </row>
        <row r="1185">
          <cell r="A1185" t="str">
            <v>BFA - 12</v>
          </cell>
          <cell r="B1185">
            <v>6.0018685277497399</v>
          </cell>
        </row>
        <row r="1186">
          <cell r="A1186" t="str">
            <v>BFA - 13</v>
          </cell>
          <cell r="B1186">
            <v>6.4585034944695003</v>
          </cell>
        </row>
        <row r="1187">
          <cell r="A1187" t="str">
            <v>BFA - 14</v>
          </cell>
        </row>
        <row r="1188">
          <cell r="A1188" t="str">
            <v>BFA - 15</v>
          </cell>
        </row>
        <row r="1189">
          <cell r="A1189" t="str">
            <v>BGD - 50</v>
          </cell>
        </row>
        <row r="1190">
          <cell r="A1190" t="str">
            <v>BGD - 51</v>
          </cell>
        </row>
        <row r="1191">
          <cell r="A1191" t="str">
            <v>BGD - 52</v>
          </cell>
        </row>
        <row r="1192">
          <cell r="A1192" t="str">
            <v>BGD - 53</v>
          </cell>
        </row>
        <row r="1193">
          <cell r="A1193" t="str">
            <v>BGD - 54</v>
          </cell>
        </row>
        <row r="1194">
          <cell r="A1194" t="str">
            <v>BGD - 55</v>
          </cell>
        </row>
        <row r="1195">
          <cell r="A1195" t="str">
            <v>BGD - 56</v>
          </cell>
        </row>
        <row r="1196">
          <cell r="A1196" t="str">
            <v>BGD - 57</v>
          </cell>
        </row>
        <row r="1197">
          <cell r="A1197" t="str">
            <v>BGD - 58</v>
          </cell>
        </row>
        <row r="1198">
          <cell r="A1198" t="str">
            <v>BGD - 59</v>
          </cell>
        </row>
        <row r="1199">
          <cell r="A1199" t="str">
            <v>BGD - 60</v>
          </cell>
        </row>
        <row r="1200">
          <cell r="A1200" t="str">
            <v>BGD - 61</v>
          </cell>
        </row>
        <row r="1201">
          <cell r="A1201" t="str">
            <v>BGD - 62</v>
          </cell>
        </row>
        <row r="1202">
          <cell r="A1202" t="str">
            <v>BGD - 63</v>
          </cell>
        </row>
        <row r="1203">
          <cell r="A1203" t="str">
            <v>BGD - 64</v>
          </cell>
        </row>
        <row r="1204">
          <cell r="A1204" t="str">
            <v>BGD - 65</v>
          </cell>
        </row>
        <row r="1205">
          <cell r="A1205" t="str">
            <v>BGD - 66</v>
          </cell>
        </row>
        <row r="1206">
          <cell r="A1206" t="str">
            <v>BGD - 67</v>
          </cell>
        </row>
        <row r="1207">
          <cell r="A1207" t="str">
            <v>BGD - 68</v>
          </cell>
        </row>
        <row r="1208">
          <cell r="A1208" t="str">
            <v>BGD - 69</v>
          </cell>
        </row>
        <row r="1209">
          <cell r="A1209" t="str">
            <v>BGD - 70</v>
          </cell>
        </row>
        <row r="1210">
          <cell r="A1210" t="str">
            <v>BGD - 71</v>
          </cell>
        </row>
        <row r="1211">
          <cell r="A1211" t="str">
            <v>BGD - 72</v>
          </cell>
        </row>
        <row r="1212">
          <cell r="A1212" t="str">
            <v>BGD - 73</v>
          </cell>
        </row>
        <row r="1213">
          <cell r="A1213" t="str">
            <v>BGD - 74</v>
          </cell>
        </row>
        <row r="1214">
          <cell r="A1214" t="str">
            <v>BGD - 75</v>
          </cell>
          <cell r="B1214">
            <v>1.57777777777777</v>
          </cell>
        </row>
        <row r="1215">
          <cell r="A1215" t="str">
            <v>BGD - 76</v>
          </cell>
          <cell r="B1215">
            <v>1.2977777777777699</v>
          </cell>
        </row>
        <row r="1216">
          <cell r="A1216" t="str">
            <v>BGD - 77</v>
          </cell>
          <cell r="B1216">
            <v>1.0177777777777699</v>
          </cell>
        </row>
        <row r="1217">
          <cell r="A1217" t="str">
            <v>BGD - 78</v>
          </cell>
          <cell r="B1217">
            <v>0.73777777777777698</v>
          </cell>
        </row>
        <row r="1218">
          <cell r="A1218" t="str">
            <v>BGD - 79</v>
          </cell>
          <cell r="B1218">
            <v>0.45777777777777701</v>
          </cell>
        </row>
        <row r="1219">
          <cell r="A1219" t="str">
            <v>BGD - 80</v>
          </cell>
          <cell r="B1219">
            <v>0.17777777777777701</v>
          </cell>
        </row>
        <row r="1220">
          <cell r="A1220" t="str">
            <v>BGD - 81</v>
          </cell>
          <cell r="B1220">
            <v>0.142222222222222</v>
          </cell>
        </row>
        <row r="1221">
          <cell r="A1221" t="str">
            <v>BGD - 82</v>
          </cell>
          <cell r="B1221">
            <v>0.10666666666666599</v>
          </cell>
        </row>
        <row r="1222">
          <cell r="A1222" t="str">
            <v>BGD - 83</v>
          </cell>
          <cell r="B1222">
            <v>7.1111111111111097E-2</v>
          </cell>
        </row>
        <row r="1223">
          <cell r="A1223" t="str">
            <v>BGD - 84</v>
          </cell>
          <cell r="B1223">
            <v>3.55555555555555E-2</v>
          </cell>
        </row>
        <row r="1224">
          <cell r="A1224" t="str">
            <v>BGD - 85</v>
          </cell>
          <cell r="B1224">
            <v>0</v>
          </cell>
        </row>
        <row r="1225">
          <cell r="A1225" t="str">
            <v>BGD - 86</v>
          </cell>
          <cell r="B1225">
            <v>4.2962962962962897E-2</v>
          </cell>
        </row>
        <row r="1226">
          <cell r="A1226" t="str">
            <v>BGD - 87</v>
          </cell>
          <cell r="B1226">
            <v>8.5925925925925906E-2</v>
          </cell>
        </row>
        <row r="1227">
          <cell r="A1227" t="str">
            <v>BGD - 88</v>
          </cell>
          <cell r="B1227">
            <v>0.128888888888888</v>
          </cell>
        </row>
        <row r="1228">
          <cell r="A1228" t="str">
            <v>BGD - 89</v>
          </cell>
          <cell r="B1228">
            <v>0.17185185185185101</v>
          </cell>
        </row>
        <row r="1229">
          <cell r="A1229" t="str">
            <v>BGD - 90</v>
          </cell>
          <cell r="B1229">
            <v>0.21481481481481399</v>
          </cell>
        </row>
        <row r="1230">
          <cell r="A1230" t="str">
            <v>BGD - 91</v>
          </cell>
          <cell r="B1230">
            <v>0.56000000000000005</v>
          </cell>
        </row>
        <row r="1231">
          <cell r="A1231" t="str">
            <v>BGD - 92</v>
          </cell>
          <cell r="B1231">
            <v>0.90518518518518498</v>
          </cell>
        </row>
        <row r="1232">
          <cell r="A1232" t="str">
            <v>BGD - 93</v>
          </cell>
          <cell r="B1232">
            <v>1.2503703703703699</v>
          </cell>
        </row>
        <row r="1233">
          <cell r="A1233" t="str">
            <v>BGD - 94</v>
          </cell>
          <cell r="B1233">
            <v>1.5955555555555501</v>
          </cell>
        </row>
        <row r="1234">
          <cell r="A1234" t="str">
            <v>BGD - 95</v>
          </cell>
          <cell r="B1234">
            <v>1.94074074074074</v>
          </cell>
        </row>
        <row r="1235">
          <cell r="A1235" t="str">
            <v>BGD - 96</v>
          </cell>
          <cell r="B1235">
            <v>2.6896751203703699</v>
          </cell>
        </row>
        <row r="1236">
          <cell r="A1236" t="str">
            <v>BGD - 97</v>
          </cell>
          <cell r="B1236">
            <v>3.4386095000000001</v>
          </cell>
        </row>
        <row r="1237">
          <cell r="A1237" t="str">
            <v>BGD - 98</v>
          </cell>
          <cell r="B1237">
            <v>4.1875438796296196</v>
          </cell>
        </row>
        <row r="1238">
          <cell r="A1238" t="str">
            <v>BGD - 99</v>
          </cell>
          <cell r="B1238">
            <v>4.9364782592592498</v>
          </cell>
        </row>
        <row r="1239">
          <cell r="A1239" t="str">
            <v>BGD - 00</v>
          </cell>
          <cell r="B1239">
            <v>5.6854126388888799</v>
          </cell>
        </row>
        <row r="1240">
          <cell r="A1240" t="str">
            <v>BGD - 01</v>
          </cell>
          <cell r="B1240">
            <v>5.99031033894813</v>
          </cell>
        </row>
        <row r="1241">
          <cell r="A1241" t="str">
            <v>BGD - 02</v>
          </cell>
          <cell r="B1241">
            <v>6.0810532798582004</v>
          </cell>
        </row>
        <row r="1242">
          <cell r="A1242" t="str">
            <v>BGD - 03</v>
          </cell>
          <cell r="B1242">
            <v>6.1179316239316197</v>
          </cell>
        </row>
        <row r="1243">
          <cell r="A1243" t="str">
            <v>BGD - 04</v>
          </cell>
          <cell r="B1243">
            <v>5.9128898406899699</v>
          </cell>
        </row>
        <row r="1244">
          <cell r="A1244" t="str">
            <v>BGD - 05</v>
          </cell>
          <cell r="B1244">
            <v>5.7662734636481598</v>
          </cell>
        </row>
        <row r="1245">
          <cell r="A1245" t="str">
            <v>BGD - 06</v>
          </cell>
          <cell r="B1245">
            <v>6.10319604886236</v>
          </cell>
        </row>
        <row r="1246">
          <cell r="A1246" t="str">
            <v>BGD - 07</v>
          </cell>
          <cell r="B1246">
            <v>6.0834851960098497</v>
          </cell>
        </row>
        <row r="1247">
          <cell r="A1247" t="str">
            <v>BGD - 08</v>
          </cell>
          <cell r="B1247">
            <v>5.9831918089453602</v>
          </cell>
        </row>
        <row r="1248">
          <cell r="A1248" t="str">
            <v>BGD - 09</v>
          </cell>
          <cell r="B1248">
            <v>5.9312786922772798</v>
          </cell>
        </row>
        <row r="1249">
          <cell r="A1249" t="str">
            <v>BGD - 10</v>
          </cell>
          <cell r="B1249">
            <v>6.0356430252150499</v>
          </cell>
        </row>
        <row r="1250">
          <cell r="A1250" t="str">
            <v>BGD - 11</v>
          </cell>
          <cell r="B1250">
            <v>6.0539179012190001</v>
          </cell>
        </row>
        <row r="1251">
          <cell r="A1251" t="str">
            <v>BGD - 12</v>
          </cell>
          <cell r="B1251">
            <v>6.04581967542362</v>
          </cell>
        </row>
        <row r="1252">
          <cell r="A1252" t="str">
            <v>BGD - 13</v>
          </cell>
          <cell r="B1252">
            <v>6.55129695854954</v>
          </cell>
        </row>
        <row r="1253">
          <cell r="A1253" t="str">
            <v>BGD - 14</v>
          </cell>
        </row>
        <row r="1254">
          <cell r="A1254" t="str">
            <v>BGD - 15</v>
          </cell>
        </row>
        <row r="1255">
          <cell r="A1255" t="str">
            <v>BGR - 50</v>
          </cell>
        </row>
        <row r="1256">
          <cell r="A1256" t="str">
            <v>BGR - 51</v>
          </cell>
        </row>
        <row r="1257">
          <cell r="A1257" t="str">
            <v>BGR - 52</v>
          </cell>
        </row>
        <row r="1258">
          <cell r="A1258" t="str">
            <v>BGR - 53</v>
          </cell>
        </row>
        <row r="1259">
          <cell r="A1259" t="str">
            <v>BGR - 54</v>
          </cell>
        </row>
        <row r="1260">
          <cell r="A1260" t="str">
            <v>BGR - 55</v>
          </cell>
        </row>
        <row r="1261">
          <cell r="A1261" t="str">
            <v>BGR - 56</v>
          </cell>
        </row>
        <row r="1262">
          <cell r="A1262" t="str">
            <v>BGR - 57</v>
          </cell>
        </row>
        <row r="1263">
          <cell r="A1263" t="str">
            <v>BGR - 58</v>
          </cell>
        </row>
        <row r="1264">
          <cell r="A1264" t="str">
            <v>BGR - 59</v>
          </cell>
        </row>
        <row r="1265">
          <cell r="A1265" t="str">
            <v>BGR - 60</v>
          </cell>
        </row>
        <row r="1266">
          <cell r="A1266" t="str">
            <v>BGR - 61</v>
          </cell>
        </row>
        <row r="1267">
          <cell r="A1267" t="str">
            <v>BGR - 62</v>
          </cell>
        </row>
        <row r="1268">
          <cell r="A1268" t="str">
            <v>BGR - 63</v>
          </cell>
        </row>
        <row r="1269">
          <cell r="A1269" t="str">
            <v>BGR - 64</v>
          </cell>
        </row>
        <row r="1270">
          <cell r="A1270" t="str">
            <v>BGR - 65</v>
          </cell>
        </row>
        <row r="1271">
          <cell r="A1271" t="str">
            <v>BGR - 66</v>
          </cell>
        </row>
        <row r="1272">
          <cell r="A1272" t="str">
            <v>BGR - 67</v>
          </cell>
        </row>
        <row r="1273">
          <cell r="A1273" t="str">
            <v>BGR - 68</v>
          </cell>
        </row>
        <row r="1274">
          <cell r="A1274" t="str">
            <v>BGR - 69</v>
          </cell>
        </row>
        <row r="1275">
          <cell r="A1275" t="str">
            <v>BGR - 70</v>
          </cell>
        </row>
        <row r="1276">
          <cell r="A1276" t="str">
            <v>BGR - 71</v>
          </cell>
        </row>
        <row r="1277">
          <cell r="A1277" t="str">
            <v>BGR - 72</v>
          </cell>
        </row>
        <row r="1278">
          <cell r="A1278" t="str">
            <v>BGR - 73</v>
          </cell>
        </row>
        <row r="1279">
          <cell r="A1279" t="str">
            <v>BGR - 74</v>
          </cell>
        </row>
        <row r="1280">
          <cell r="A1280" t="str">
            <v>BGR - 75</v>
          </cell>
        </row>
        <row r="1281">
          <cell r="A1281" t="str">
            <v>BGR - 76</v>
          </cell>
        </row>
        <row r="1282">
          <cell r="A1282" t="str">
            <v>BGR - 77</v>
          </cell>
        </row>
        <row r="1283">
          <cell r="A1283" t="str">
            <v>BGR - 78</v>
          </cell>
        </row>
        <row r="1284">
          <cell r="A1284" t="str">
            <v>BGR - 79</v>
          </cell>
        </row>
        <row r="1285">
          <cell r="A1285" t="str">
            <v>BGR - 80</v>
          </cell>
        </row>
        <row r="1286">
          <cell r="A1286" t="str">
            <v>BGR - 81</v>
          </cell>
        </row>
        <row r="1287">
          <cell r="A1287" t="str">
            <v>BGR - 82</v>
          </cell>
        </row>
        <row r="1288">
          <cell r="A1288" t="str">
            <v>BGR - 83</v>
          </cell>
        </row>
        <row r="1289">
          <cell r="A1289" t="str">
            <v>BGR - 84</v>
          </cell>
        </row>
        <row r="1290">
          <cell r="A1290" t="str">
            <v>BGR - 85</v>
          </cell>
          <cell r="B1290">
            <v>2.1333333333333302</v>
          </cell>
        </row>
        <row r="1291">
          <cell r="A1291" t="str">
            <v>BGR - 86</v>
          </cell>
          <cell r="B1291">
            <v>2.26844444444444</v>
          </cell>
        </row>
        <row r="1292">
          <cell r="A1292" t="str">
            <v>BGR - 87</v>
          </cell>
          <cell r="B1292">
            <v>2.4035555555555499</v>
          </cell>
        </row>
        <row r="1293">
          <cell r="A1293" t="str">
            <v>BGR - 88</v>
          </cell>
          <cell r="B1293">
            <v>2.5386666666666602</v>
          </cell>
        </row>
        <row r="1294">
          <cell r="A1294" t="str">
            <v>BGR - 89</v>
          </cell>
          <cell r="B1294">
            <v>2.67377777777777</v>
          </cell>
        </row>
        <row r="1295">
          <cell r="A1295" t="str">
            <v>BGR - 90</v>
          </cell>
          <cell r="B1295">
            <v>2.8088888888888799</v>
          </cell>
        </row>
        <row r="1296">
          <cell r="A1296" t="str">
            <v>BGR - 91</v>
          </cell>
          <cell r="B1296">
            <v>3.6050370370370302</v>
          </cell>
        </row>
        <row r="1297">
          <cell r="A1297" t="str">
            <v>BGR - 92</v>
          </cell>
          <cell r="B1297">
            <v>4.40118518518518</v>
          </cell>
        </row>
        <row r="1298">
          <cell r="A1298" t="str">
            <v>BGR - 93</v>
          </cell>
          <cell r="B1298">
            <v>5.1973333333333303</v>
          </cell>
        </row>
        <row r="1299">
          <cell r="A1299" t="str">
            <v>BGR - 94</v>
          </cell>
          <cell r="B1299">
            <v>5.9934814814814796</v>
          </cell>
        </row>
        <row r="1300">
          <cell r="A1300" t="str">
            <v>BGR - 95</v>
          </cell>
          <cell r="B1300">
            <v>6.7896296296296299</v>
          </cell>
        </row>
        <row r="1301">
          <cell r="A1301" t="str">
            <v>BGR - 96</v>
          </cell>
          <cell r="B1301">
            <v>6.9352141966993903</v>
          </cell>
        </row>
        <row r="1302">
          <cell r="A1302" t="str">
            <v>BGR - 97</v>
          </cell>
          <cell r="B1302">
            <v>7.0807987637691596</v>
          </cell>
        </row>
        <row r="1303">
          <cell r="A1303" t="str">
            <v>BGR - 98</v>
          </cell>
          <cell r="B1303">
            <v>7.2263833308389298</v>
          </cell>
        </row>
        <row r="1304">
          <cell r="A1304" t="str">
            <v>BGR - 99</v>
          </cell>
          <cell r="B1304">
            <v>7.3719678979087</v>
          </cell>
        </row>
        <row r="1305">
          <cell r="A1305" t="str">
            <v>BGR - 00</v>
          </cell>
          <cell r="B1305">
            <v>7.5175524649784702</v>
          </cell>
        </row>
        <row r="1306">
          <cell r="A1306" t="str">
            <v>BGR - 01</v>
          </cell>
          <cell r="B1306">
            <v>7.1248803013157396</v>
          </cell>
        </row>
        <row r="1307">
          <cell r="A1307" t="str">
            <v>BGR - 02</v>
          </cell>
          <cell r="B1307">
            <v>6.7366826923076903</v>
          </cell>
        </row>
        <row r="1308">
          <cell r="A1308" t="str">
            <v>BGR - 03</v>
          </cell>
          <cell r="B1308">
            <v>7.32752136752136</v>
          </cell>
        </row>
        <row r="1309">
          <cell r="A1309" t="str">
            <v>BGR - 04</v>
          </cell>
          <cell r="B1309">
            <v>7.2780448072771602</v>
          </cell>
        </row>
        <row r="1310">
          <cell r="A1310" t="str">
            <v>BGR - 05</v>
          </cell>
          <cell r="B1310">
            <v>7.2190665315505003</v>
          </cell>
        </row>
        <row r="1311">
          <cell r="A1311" t="str">
            <v>BGR - 06</v>
          </cell>
          <cell r="B1311">
            <v>7.6157245681939996</v>
          </cell>
        </row>
        <row r="1312">
          <cell r="A1312" t="str">
            <v>BGR - 07</v>
          </cell>
          <cell r="B1312">
            <v>7.7834094271801799</v>
          </cell>
        </row>
        <row r="1313">
          <cell r="A1313" t="str">
            <v>BGR - 08</v>
          </cell>
          <cell r="B1313">
            <v>7.6823498444659997</v>
          </cell>
        </row>
        <row r="1314">
          <cell r="A1314" t="str">
            <v>BGR - 09</v>
          </cell>
          <cell r="B1314">
            <v>7.6886843398232996</v>
          </cell>
        </row>
        <row r="1315">
          <cell r="A1315" t="str">
            <v>BGR - 10</v>
          </cell>
          <cell r="B1315">
            <v>7.9415932100289304</v>
          </cell>
        </row>
        <row r="1316">
          <cell r="A1316" t="str">
            <v>BGR - 11</v>
          </cell>
          <cell r="B1316">
            <v>7.5873662972907603</v>
          </cell>
        </row>
        <row r="1317">
          <cell r="A1317" t="str">
            <v>BGR - 12</v>
          </cell>
          <cell r="B1317">
            <v>7.5654393046838804</v>
          </cell>
        </row>
        <row r="1318">
          <cell r="A1318" t="str">
            <v>BGR - 13</v>
          </cell>
          <cell r="B1318">
            <v>7.6248751496600802</v>
          </cell>
        </row>
        <row r="1319">
          <cell r="A1319" t="str">
            <v>BGR - 14</v>
          </cell>
        </row>
        <row r="1320">
          <cell r="A1320" t="str">
            <v>BGR - 15</v>
          </cell>
        </row>
        <row r="1321">
          <cell r="A1321" t="str">
            <v>BHR - 50</v>
          </cell>
        </row>
        <row r="1322">
          <cell r="A1322" t="str">
            <v>BHR - 51</v>
          </cell>
        </row>
        <row r="1323">
          <cell r="A1323" t="str">
            <v>BHR - 52</v>
          </cell>
        </row>
        <row r="1324">
          <cell r="A1324" t="str">
            <v>BHR - 53</v>
          </cell>
        </row>
        <row r="1325">
          <cell r="A1325" t="str">
            <v>BHR - 54</v>
          </cell>
        </row>
        <row r="1326">
          <cell r="A1326" t="str">
            <v>BHR - 55</v>
          </cell>
        </row>
        <row r="1327">
          <cell r="A1327" t="str">
            <v>BHR - 56</v>
          </cell>
        </row>
        <row r="1328">
          <cell r="A1328" t="str">
            <v>BHR - 57</v>
          </cell>
        </row>
        <row r="1329">
          <cell r="A1329" t="str">
            <v>BHR - 58</v>
          </cell>
        </row>
        <row r="1330">
          <cell r="A1330" t="str">
            <v>BHR - 59</v>
          </cell>
        </row>
        <row r="1331">
          <cell r="A1331" t="str">
            <v>BHR - 60</v>
          </cell>
        </row>
        <row r="1332">
          <cell r="A1332" t="str">
            <v>BHR - 61</v>
          </cell>
        </row>
        <row r="1333">
          <cell r="A1333" t="str">
            <v>BHR - 62</v>
          </cell>
        </row>
        <row r="1334">
          <cell r="A1334" t="str">
            <v>BHR - 63</v>
          </cell>
        </row>
        <row r="1335">
          <cell r="A1335" t="str">
            <v>BHR - 64</v>
          </cell>
        </row>
        <row r="1336">
          <cell r="A1336" t="str">
            <v>BHR - 65</v>
          </cell>
        </row>
        <row r="1337">
          <cell r="A1337" t="str">
            <v>BHR - 66</v>
          </cell>
        </row>
        <row r="1338">
          <cell r="A1338" t="str">
            <v>BHR - 67</v>
          </cell>
        </row>
        <row r="1339">
          <cell r="A1339" t="str">
            <v>BHR - 68</v>
          </cell>
        </row>
        <row r="1340">
          <cell r="A1340" t="str">
            <v>BHR - 69</v>
          </cell>
        </row>
        <row r="1341">
          <cell r="A1341" t="str">
            <v>BHR - 70</v>
          </cell>
        </row>
        <row r="1342">
          <cell r="A1342" t="str">
            <v>BHR - 71</v>
          </cell>
        </row>
        <row r="1343">
          <cell r="A1343" t="str">
            <v>BHR - 72</v>
          </cell>
        </row>
        <row r="1344">
          <cell r="A1344" t="str">
            <v>BHR - 73</v>
          </cell>
        </row>
        <row r="1345">
          <cell r="A1345" t="str">
            <v>BHR - 74</v>
          </cell>
        </row>
        <row r="1346">
          <cell r="A1346" t="str">
            <v>BHR - 75</v>
          </cell>
        </row>
        <row r="1347">
          <cell r="A1347" t="str">
            <v>BHR - 76</v>
          </cell>
        </row>
        <row r="1348">
          <cell r="A1348" t="str">
            <v>BHR - 77</v>
          </cell>
        </row>
        <row r="1349">
          <cell r="A1349" t="str">
            <v>BHR - 78</v>
          </cell>
        </row>
        <row r="1350">
          <cell r="A1350" t="str">
            <v>BHR - 79</v>
          </cell>
        </row>
        <row r="1351">
          <cell r="A1351" t="str">
            <v>BHR - 80</v>
          </cell>
          <cell r="B1351">
            <v>7.1311111111111103</v>
          </cell>
        </row>
        <row r="1352">
          <cell r="A1352" t="str">
            <v>BHR - 81</v>
          </cell>
          <cell r="B1352">
            <v>7.1159999999999997</v>
          </cell>
        </row>
        <row r="1353">
          <cell r="A1353" t="str">
            <v>BHR - 82</v>
          </cell>
          <cell r="B1353">
            <v>7.1008888888888801</v>
          </cell>
        </row>
        <row r="1354">
          <cell r="A1354" t="str">
            <v>BHR - 83</v>
          </cell>
          <cell r="B1354">
            <v>7.0857777777777704</v>
          </cell>
        </row>
        <row r="1355">
          <cell r="A1355" t="str">
            <v>BHR - 84</v>
          </cell>
          <cell r="B1355">
            <v>7.0706666666666598</v>
          </cell>
        </row>
        <row r="1356">
          <cell r="A1356" t="str">
            <v>BHR - 85</v>
          </cell>
          <cell r="B1356">
            <v>7.05555555555555</v>
          </cell>
        </row>
        <row r="1357">
          <cell r="A1357" t="str">
            <v>BHR - 86</v>
          </cell>
          <cell r="B1357">
            <v>7.0622222222222204</v>
          </cell>
        </row>
        <row r="1358">
          <cell r="A1358" t="str">
            <v>BHR - 87</v>
          </cell>
          <cell r="B1358">
            <v>7.0688888888888801</v>
          </cell>
        </row>
        <row r="1359">
          <cell r="A1359" t="str">
            <v>BHR - 88</v>
          </cell>
          <cell r="B1359">
            <v>7.0755555555555496</v>
          </cell>
        </row>
        <row r="1360">
          <cell r="A1360" t="str">
            <v>BHR - 89</v>
          </cell>
          <cell r="B1360">
            <v>7.08222222222222</v>
          </cell>
        </row>
        <row r="1361">
          <cell r="A1361" t="str">
            <v>BHR - 90</v>
          </cell>
          <cell r="B1361">
            <v>7.0888888888888797</v>
          </cell>
        </row>
        <row r="1362">
          <cell r="A1362" t="str">
            <v>BHR - 91</v>
          </cell>
          <cell r="B1362">
            <v>7.0755555555555496</v>
          </cell>
        </row>
        <row r="1363">
          <cell r="A1363" t="str">
            <v>BHR - 92</v>
          </cell>
          <cell r="B1363">
            <v>7.0622222222222204</v>
          </cell>
        </row>
        <row r="1364">
          <cell r="A1364" t="str">
            <v>BHR - 93</v>
          </cell>
          <cell r="B1364">
            <v>7.0488888888888797</v>
          </cell>
        </row>
        <row r="1365">
          <cell r="A1365" t="str">
            <v>BHR - 94</v>
          </cell>
          <cell r="B1365">
            <v>7.0355555555555496</v>
          </cell>
        </row>
        <row r="1366">
          <cell r="A1366" t="str">
            <v>BHR - 95</v>
          </cell>
          <cell r="B1366">
            <v>7.0222222222222204</v>
          </cell>
        </row>
        <row r="1367">
          <cell r="A1367" t="str">
            <v>BHR - 96</v>
          </cell>
          <cell r="B1367">
            <v>7.3588717948717903</v>
          </cell>
        </row>
        <row r="1368">
          <cell r="A1368" t="str">
            <v>BHR - 97</v>
          </cell>
          <cell r="B1368">
            <v>7.6955213675213603</v>
          </cell>
        </row>
        <row r="1369">
          <cell r="A1369" t="str">
            <v>BHR - 98</v>
          </cell>
          <cell r="B1369">
            <v>8.0321709401709303</v>
          </cell>
        </row>
        <row r="1370">
          <cell r="A1370" t="str">
            <v>BHR - 99</v>
          </cell>
          <cell r="B1370">
            <v>8.3688205128205109</v>
          </cell>
        </row>
        <row r="1371">
          <cell r="A1371" t="str">
            <v>BHR - 00</v>
          </cell>
          <cell r="B1371">
            <v>8.7054700854700808</v>
          </cell>
        </row>
        <row r="1372">
          <cell r="A1372" t="str">
            <v>BHR - 01</v>
          </cell>
          <cell r="B1372">
            <v>8.6743589743589702</v>
          </cell>
        </row>
        <row r="1373">
          <cell r="A1373" t="str">
            <v>BHR - 02</v>
          </cell>
          <cell r="B1373">
            <v>8.7543589743589703</v>
          </cell>
        </row>
        <row r="1374">
          <cell r="A1374" t="str">
            <v>BHR - 03</v>
          </cell>
          <cell r="B1374">
            <v>8.6895512820512799</v>
          </cell>
        </row>
        <row r="1375">
          <cell r="A1375" t="str">
            <v>BHR - 04</v>
          </cell>
          <cell r="B1375">
            <v>8.2721558704453404</v>
          </cell>
        </row>
        <row r="1376">
          <cell r="A1376" t="str">
            <v>BHR - 05</v>
          </cell>
          <cell r="B1376">
            <v>7.64795117708801</v>
          </cell>
        </row>
        <row r="1377">
          <cell r="A1377" t="str">
            <v>BHR - 06</v>
          </cell>
          <cell r="B1377">
            <v>7.8822041307145003</v>
          </cell>
        </row>
        <row r="1378">
          <cell r="A1378" t="str">
            <v>BHR - 07</v>
          </cell>
          <cell r="B1378">
            <v>7.9024179525618798</v>
          </cell>
        </row>
        <row r="1379">
          <cell r="A1379" t="str">
            <v>BHR - 08</v>
          </cell>
          <cell r="B1379">
            <v>7.7581441276078298</v>
          </cell>
        </row>
        <row r="1380">
          <cell r="A1380" t="str">
            <v>BHR - 09</v>
          </cell>
          <cell r="B1380">
            <v>7.9215389180475198</v>
          </cell>
        </row>
        <row r="1381">
          <cell r="A1381" t="str">
            <v>BHR - 10</v>
          </cell>
          <cell r="B1381">
            <v>7.97754169645681</v>
          </cell>
        </row>
        <row r="1382">
          <cell r="A1382" t="str">
            <v>BHR - 11</v>
          </cell>
          <cell r="B1382">
            <v>7.8887391971480003</v>
          </cell>
        </row>
        <row r="1383">
          <cell r="A1383" t="str">
            <v>BHR - 12</v>
          </cell>
          <cell r="B1383">
            <v>7.6999112928817599</v>
          </cell>
        </row>
        <row r="1384">
          <cell r="A1384" t="str">
            <v>BHR - 13</v>
          </cell>
          <cell r="B1384">
            <v>7.6615966496249399</v>
          </cell>
        </row>
        <row r="1385">
          <cell r="A1385" t="str">
            <v>BHR - 14</v>
          </cell>
        </row>
        <row r="1386">
          <cell r="A1386" t="str">
            <v>BHR - 15</v>
          </cell>
        </row>
        <row r="1387">
          <cell r="A1387" t="str">
            <v>BHS - 50</v>
          </cell>
        </row>
        <row r="1388">
          <cell r="A1388" t="str">
            <v>BHS - 51</v>
          </cell>
        </row>
        <row r="1389">
          <cell r="A1389" t="str">
            <v>BHS - 52</v>
          </cell>
        </row>
        <row r="1390">
          <cell r="A1390" t="str">
            <v>BHS - 53</v>
          </cell>
        </row>
        <row r="1391">
          <cell r="A1391" t="str">
            <v>BHS - 54</v>
          </cell>
        </row>
        <row r="1392">
          <cell r="A1392" t="str">
            <v>BHS - 55</v>
          </cell>
        </row>
        <row r="1393">
          <cell r="A1393" t="str">
            <v>BHS - 56</v>
          </cell>
        </row>
        <row r="1394">
          <cell r="A1394" t="str">
            <v>BHS - 57</v>
          </cell>
        </row>
        <row r="1395">
          <cell r="A1395" t="str">
            <v>BHS - 58</v>
          </cell>
        </row>
        <row r="1396">
          <cell r="A1396" t="str">
            <v>BHS - 59</v>
          </cell>
        </row>
        <row r="1397">
          <cell r="A1397" t="str">
            <v>BHS - 60</v>
          </cell>
        </row>
        <row r="1398">
          <cell r="A1398" t="str">
            <v>BHS - 61</v>
          </cell>
        </row>
        <row r="1399">
          <cell r="A1399" t="str">
            <v>BHS - 62</v>
          </cell>
        </row>
        <row r="1400">
          <cell r="A1400" t="str">
            <v>BHS - 63</v>
          </cell>
        </row>
        <row r="1401">
          <cell r="A1401" t="str">
            <v>BHS - 64</v>
          </cell>
        </row>
        <row r="1402">
          <cell r="A1402" t="str">
            <v>BHS - 65</v>
          </cell>
        </row>
        <row r="1403">
          <cell r="A1403" t="str">
            <v>BHS - 66</v>
          </cell>
        </row>
        <row r="1404">
          <cell r="A1404" t="str">
            <v>BHS - 67</v>
          </cell>
        </row>
        <row r="1405">
          <cell r="A1405" t="str">
            <v>BHS - 68</v>
          </cell>
        </row>
        <row r="1406">
          <cell r="A1406" t="str">
            <v>BHS - 69</v>
          </cell>
        </row>
        <row r="1407">
          <cell r="A1407" t="str">
            <v>BHS - 70</v>
          </cell>
          <cell r="B1407">
            <v>3.9777777777777699</v>
          </cell>
        </row>
        <row r="1408">
          <cell r="A1408" t="str">
            <v>BHS - 71</v>
          </cell>
          <cell r="B1408">
            <v>3.9377777777777698</v>
          </cell>
        </row>
        <row r="1409">
          <cell r="A1409" t="str">
            <v>BHS - 72</v>
          </cell>
          <cell r="B1409">
            <v>3.8977777777777698</v>
          </cell>
        </row>
        <row r="1410">
          <cell r="A1410" t="str">
            <v>BHS - 73</v>
          </cell>
          <cell r="B1410">
            <v>3.8577777777777702</v>
          </cell>
        </row>
        <row r="1411">
          <cell r="A1411" t="str">
            <v>BHS - 74</v>
          </cell>
          <cell r="B1411">
            <v>3.8177777777777702</v>
          </cell>
        </row>
        <row r="1412">
          <cell r="A1412" t="str">
            <v>BHS - 75</v>
          </cell>
          <cell r="B1412">
            <v>3.7777777777777701</v>
          </cell>
        </row>
        <row r="1413">
          <cell r="A1413" t="str">
            <v>BHS - 76</v>
          </cell>
          <cell r="B1413">
            <v>3.7102222222222201</v>
          </cell>
        </row>
        <row r="1414">
          <cell r="A1414" t="str">
            <v>BHS - 77</v>
          </cell>
          <cell r="B1414">
            <v>3.6426666666666598</v>
          </cell>
        </row>
        <row r="1415">
          <cell r="A1415" t="str">
            <v>BHS - 78</v>
          </cell>
          <cell r="B1415">
            <v>3.5751111111111098</v>
          </cell>
        </row>
        <row r="1416">
          <cell r="A1416" t="str">
            <v>BHS - 79</v>
          </cell>
          <cell r="B1416">
            <v>3.50755555555555</v>
          </cell>
        </row>
        <row r="1417">
          <cell r="A1417" t="str">
            <v>BHS - 80</v>
          </cell>
          <cell r="B1417">
            <v>3.44</v>
          </cell>
        </row>
        <row r="1418">
          <cell r="A1418" t="str">
            <v>BHS - 81</v>
          </cell>
          <cell r="B1418">
            <v>3.5166666666666599</v>
          </cell>
        </row>
        <row r="1419">
          <cell r="A1419" t="str">
            <v>BHS - 82</v>
          </cell>
          <cell r="B1419">
            <v>3.5933333333333302</v>
          </cell>
        </row>
        <row r="1420">
          <cell r="A1420" t="str">
            <v>BHS - 83</v>
          </cell>
          <cell r="B1420">
            <v>3.67</v>
          </cell>
        </row>
        <row r="1421">
          <cell r="A1421" t="str">
            <v>BHS - 84</v>
          </cell>
          <cell r="B1421">
            <v>3.7466666666666599</v>
          </cell>
        </row>
        <row r="1422">
          <cell r="A1422" t="str">
            <v>BHS - 85</v>
          </cell>
          <cell r="B1422">
            <v>3.8233333333333301</v>
          </cell>
        </row>
        <row r="1423">
          <cell r="A1423" t="str">
            <v>BHS - 86</v>
          </cell>
          <cell r="B1423">
            <v>3.7919999999999998</v>
          </cell>
        </row>
        <row r="1424">
          <cell r="A1424" t="str">
            <v>BHS - 87</v>
          </cell>
          <cell r="B1424">
            <v>3.7606666666666602</v>
          </cell>
        </row>
        <row r="1425">
          <cell r="A1425" t="str">
            <v>BHS - 88</v>
          </cell>
          <cell r="B1425">
            <v>3.7293333333333298</v>
          </cell>
        </row>
        <row r="1426">
          <cell r="A1426" t="str">
            <v>BHS - 89</v>
          </cell>
          <cell r="B1426">
            <v>3.698</v>
          </cell>
        </row>
        <row r="1427">
          <cell r="A1427" t="str">
            <v>BHS - 90</v>
          </cell>
          <cell r="B1427">
            <v>3.6666666666666599</v>
          </cell>
        </row>
        <row r="1428">
          <cell r="A1428" t="str">
            <v>BHS - 91</v>
          </cell>
          <cell r="B1428">
            <v>3.7822222222222202</v>
          </cell>
        </row>
        <row r="1429">
          <cell r="A1429" t="str">
            <v>BHS - 92</v>
          </cell>
          <cell r="B1429">
            <v>3.8977777777777698</v>
          </cell>
        </row>
        <row r="1430">
          <cell r="A1430" t="str">
            <v>BHS - 93</v>
          </cell>
          <cell r="B1430">
            <v>4.0133333333333301</v>
          </cell>
        </row>
        <row r="1431">
          <cell r="A1431" t="str">
            <v>BHS - 94</v>
          </cell>
          <cell r="B1431">
            <v>4.1288888888888797</v>
          </cell>
        </row>
        <row r="1432">
          <cell r="A1432" t="str">
            <v>BHS - 95</v>
          </cell>
          <cell r="B1432">
            <v>4.24444444444444</v>
          </cell>
        </row>
        <row r="1433">
          <cell r="A1433" t="str">
            <v>BHS - 96</v>
          </cell>
          <cell r="B1433">
            <v>4.40923076923076</v>
          </cell>
        </row>
        <row r="1434">
          <cell r="A1434" t="str">
            <v>BHS - 97</v>
          </cell>
          <cell r="B1434">
            <v>4.5740170940170897</v>
          </cell>
        </row>
        <row r="1435">
          <cell r="A1435" t="str">
            <v>BHS - 98</v>
          </cell>
          <cell r="B1435">
            <v>4.7388034188034096</v>
          </cell>
        </row>
        <row r="1436">
          <cell r="A1436" t="str">
            <v>BHS - 99</v>
          </cell>
          <cell r="B1436">
            <v>4.9035897435897402</v>
          </cell>
        </row>
        <row r="1437">
          <cell r="A1437" t="str">
            <v>BHS - 00</v>
          </cell>
          <cell r="B1437">
            <v>5.0683760683760601</v>
          </cell>
        </row>
        <row r="1438">
          <cell r="A1438" t="str">
            <v>BHS - 01</v>
          </cell>
          <cell r="B1438">
            <v>4.8761538461538398</v>
          </cell>
        </row>
        <row r="1439">
          <cell r="A1439" t="str">
            <v>BHS - 02</v>
          </cell>
          <cell r="B1439">
            <v>4.6808547008546997</v>
          </cell>
        </row>
        <row r="1440">
          <cell r="A1440" t="str">
            <v>BHS - 03</v>
          </cell>
          <cell r="B1440">
            <v>4.6486324786324698</v>
          </cell>
        </row>
        <row r="1441">
          <cell r="A1441" t="str">
            <v>BHS - 04</v>
          </cell>
          <cell r="B1441">
            <v>5.0805982905982896</v>
          </cell>
        </row>
        <row r="1442">
          <cell r="A1442" t="str">
            <v>BHS - 05</v>
          </cell>
          <cell r="B1442">
            <v>6.3436102564102503</v>
          </cell>
        </row>
        <row r="1443">
          <cell r="A1443" t="str">
            <v>BHS - 06</v>
          </cell>
          <cell r="B1443">
            <v>6.60001951342635</v>
          </cell>
        </row>
        <row r="1444">
          <cell r="A1444" t="str">
            <v>BHS - 07</v>
          </cell>
          <cell r="B1444">
            <v>6.7433417356485696</v>
          </cell>
        </row>
        <row r="1445">
          <cell r="A1445" t="str">
            <v>BHS - 08</v>
          </cell>
          <cell r="B1445">
            <v>6.73111951342635</v>
          </cell>
        </row>
        <row r="1446">
          <cell r="A1446" t="str">
            <v>BHS - 09</v>
          </cell>
          <cell r="B1446">
            <v>6.3108928115323604</v>
          </cell>
        </row>
        <row r="1447">
          <cell r="A1447" t="str">
            <v>BHS - 10</v>
          </cell>
          <cell r="B1447">
            <v>6.3503705893101401</v>
          </cell>
        </row>
        <row r="1448">
          <cell r="A1448" t="str">
            <v>BHS - 11</v>
          </cell>
          <cell r="B1448">
            <v>6.3192594781990303</v>
          </cell>
        </row>
        <row r="1449">
          <cell r="A1449" t="str">
            <v>BHS - 12</v>
          </cell>
          <cell r="B1449">
            <v>6.3414817004212498</v>
          </cell>
        </row>
        <row r="1450">
          <cell r="A1450" t="str">
            <v>BHS - 13</v>
          </cell>
          <cell r="B1450">
            <v>6.5155861378194402</v>
          </cell>
        </row>
        <row r="1451">
          <cell r="A1451" t="str">
            <v>BHS - 14</v>
          </cell>
        </row>
        <row r="1452">
          <cell r="A1452" t="str">
            <v>BHS - 15</v>
          </cell>
        </row>
        <row r="1453">
          <cell r="A1453" t="str">
            <v>BIH - 50</v>
          </cell>
        </row>
        <row r="1454">
          <cell r="A1454" t="str">
            <v>BIH - 51</v>
          </cell>
        </row>
        <row r="1455">
          <cell r="A1455" t="str">
            <v>BIH - 52</v>
          </cell>
        </row>
        <row r="1456">
          <cell r="A1456" t="str">
            <v>BIH - 53</v>
          </cell>
        </row>
        <row r="1457">
          <cell r="A1457" t="str">
            <v>BIH - 54</v>
          </cell>
        </row>
        <row r="1458">
          <cell r="A1458" t="str">
            <v>BIH - 55</v>
          </cell>
        </row>
        <row r="1459">
          <cell r="A1459" t="str">
            <v>BIH - 56</v>
          </cell>
        </row>
        <row r="1460">
          <cell r="A1460" t="str">
            <v>BIH - 57</v>
          </cell>
        </row>
        <row r="1461">
          <cell r="A1461" t="str">
            <v>BIH - 58</v>
          </cell>
        </row>
        <row r="1462">
          <cell r="A1462" t="str">
            <v>BIH - 59</v>
          </cell>
        </row>
        <row r="1463">
          <cell r="A1463" t="str">
            <v>BIH - 60</v>
          </cell>
        </row>
        <row r="1464">
          <cell r="A1464" t="str">
            <v>BIH - 61</v>
          </cell>
        </row>
        <row r="1465">
          <cell r="A1465" t="str">
            <v>BIH - 62</v>
          </cell>
        </row>
        <row r="1466">
          <cell r="A1466" t="str">
            <v>BIH - 63</v>
          </cell>
        </row>
        <row r="1467">
          <cell r="A1467" t="str">
            <v>BIH - 64</v>
          </cell>
        </row>
        <row r="1468">
          <cell r="A1468" t="str">
            <v>BIH - 65</v>
          </cell>
        </row>
        <row r="1469">
          <cell r="A1469" t="str">
            <v>BIH - 66</v>
          </cell>
        </row>
        <row r="1470">
          <cell r="A1470" t="str">
            <v>BIH - 67</v>
          </cell>
        </row>
        <row r="1471">
          <cell r="A1471" t="str">
            <v>BIH - 68</v>
          </cell>
        </row>
        <row r="1472">
          <cell r="A1472" t="str">
            <v>BIH - 69</v>
          </cell>
        </row>
        <row r="1473">
          <cell r="A1473" t="str">
            <v>BIH - 70</v>
          </cell>
        </row>
        <row r="1474">
          <cell r="A1474" t="str">
            <v>BIH - 71</v>
          </cell>
        </row>
        <row r="1475">
          <cell r="A1475" t="str">
            <v>BIH - 72</v>
          </cell>
        </row>
        <row r="1476">
          <cell r="A1476" t="str">
            <v>BIH - 73</v>
          </cell>
        </row>
        <row r="1477">
          <cell r="A1477" t="str">
            <v>BIH - 74</v>
          </cell>
        </row>
        <row r="1478">
          <cell r="A1478" t="str">
            <v>BIH - 75</v>
          </cell>
        </row>
        <row r="1479">
          <cell r="A1479" t="str">
            <v>BIH - 76</v>
          </cell>
        </row>
        <row r="1480">
          <cell r="A1480" t="str">
            <v>BIH - 77</v>
          </cell>
        </row>
        <row r="1481">
          <cell r="A1481" t="str">
            <v>BIH - 78</v>
          </cell>
        </row>
        <row r="1482">
          <cell r="A1482" t="str">
            <v>BIH - 79</v>
          </cell>
        </row>
        <row r="1483">
          <cell r="A1483" t="str">
            <v>BIH - 80</v>
          </cell>
        </row>
        <row r="1484">
          <cell r="A1484" t="str">
            <v>BIH - 81</v>
          </cell>
        </row>
        <row r="1485">
          <cell r="A1485" t="str">
            <v>BIH - 82</v>
          </cell>
        </row>
        <row r="1486">
          <cell r="A1486" t="str">
            <v>BIH - 83</v>
          </cell>
        </row>
        <row r="1487">
          <cell r="A1487" t="str">
            <v>BIH - 84</v>
          </cell>
        </row>
        <row r="1488">
          <cell r="A1488" t="str">
            <v>BIH - 85</v>
          </cell>
        </row>
        <row r="1489">
          <cell r="A1489" t="str">
            <v>BIH - 86</v>
          </cell>
        </row>
        <row r="1490">
          <cell r="A1490" t="str">
            <v>BIH - 87</v>
          </cell>
        </row>
        <row r="1491">
          <cell r="A1491" t="str">
            <v>BIH - 88</v>
          </cell>
        </row>
        <row r="1492">
          <cell r="A1492" t="str">
            <v>BIH - 89</v>
          </cell>
        </row>
        <row r="1493">
          <cell r="A1493" t="str">
            <v>BIH - 90</v>
          </cell>
        </row>
        <row r="1494">
          <cell r="A1494" t="str">
            <v>BIH - 91</v>
          </cell>
        </row>
        <row r="1495">
          <cell r="A1495" t="str">
            <v>BIH - 92</v>
          </cell>
        </row>
        <row r="1496">
          <cell r="A1496" t="str">
            <v>BIH - 93</v>
          </cell>
        </row>
        <row r="1497">
          <cell r="A1497" t="str">
            <v>BIH - 94</v>
          </cell>
        </row>
        <row r="1498">
          <cell r="A1498" t="str">
            <v>BIH - 95</v>
          </cell>
        </row>
        <row r="1499">
          <cell r="A1499" t="str">
            <v>BIH - 96</v>
          </cell>
        </row>
        <row r="1500">
          <cell r="A1500" t="str">
            <v>BIH - 97</v>
          </cell>
        </row>
        <row r="1501">
          <cell r="A1501" t="str">
            <v>BIH - 98</v>
          </cell>
        </row>
        <row r="1502">
          <cell r="A1502" t="str">
            <v>BIH - 99</v>
          </cell>
        </row>
        <row r="1503">
          <cell r="A1503" t="str">
            <v>BIH - 00</v>
          </cell>
        </row>
        <row r="1504">
          <cell r="A1504" t="str">
            <v>BIH - 01</v>
          </cell>
        </row>
        <row r="1505">
          <cell r="A1505" t="str">
            <v>BIH - 02</v>
          </cell>
        </row>
        <row r="1506">
          <cell r="A1506" t="str">
            <v>BIH - 03</v>
          </cell>
        </row>
        <row r="1507">
          <cell r="A1507" t="str">
            <v>BIH - 04</v>
          </cell>
        </row>
        <row r="1508">
          <cell r="A1508" t="str">
            <v>BIH - 05</v>
          </cell>
          <cell r="B1508">
            <v>6.7358669518499799</v>
          </cell>
        </row>
        <row r="1509">
          <cell r="A1509" t="str">
            <v>BIH - 06</v>
          </cell>
          <cell r="B1509">
            <v>7.4350932437160102</v>
          </cell>
        </row>
        <row r="1510">
          <cell r="A1510" t="str">
            <v>BIH - 07</v>
          </cell>
          <cell r="B1510">
            <v>7.4907596914294601</v>
          </cell>
        </row>
        <row r="1511">
          <cell r="A1511" t="str">
            <v>BIH - 08</v>
          </cell>
          <cell r="B1511">
            <v>7.3705814152118396</v>
          </cell>
        </row>
        <row r="1512">
          <cell r="A1512" t="str">
            <v>BIH - 09</v>
          </cell>
          <cell r="B1512">
            <v>7.4214422107377702</v>
          </cell>
        </row>
        <row r="1513">
          <cell r="A1513" t="str">
            <v>BIH - 10</v>
          </cell>
          <cell r="B1513">
            <v>7.5593897591662396</v>
          </cell>
        </row>
        <row r="1514">
          <cell r="A1514" t="str">
            <v>BIH - 11</v>
          </cell>
          <cell r="B1514">
            <v>7.5300451835578599</v>
          </cell>
        </row>
        <row r="1515">
          <cell r="A1515" t="str">
            <v>BIH - 12</v>
          </cell>
          <cell r="B1515">
            <v>7.31170061661114</v>
          </cell>
        </row>
        <row r="1516">
          <cell r="A1516" t="str">
            <v>BIH - 13</v>
          </cell>
          <cell r="B1516">
            <v>7.5048835263904996</v>
          </cell>
        </row>
        <row r="1517">
          <cell r="A1517" t="str">
            <v>BIH - 14</v>
          </cell>
        </row>
        <row r="1518">
          <cell r="A1518" t="str">
            <v>BIH - 15</v>
          </cell>
        </row>
        <row r="1519">
          <cell r="A1519" t="str">
            <v>BLR - 50</v>
          </cell>
        </row>
        <row r="1520">
          <cell r="A1520" t="str">
            <v>BLR - 51</v>
          </cell>
        </row>
        <row r="1521">
          <cell r="A1521" t="str">
            <v>BLR - 52</v>
          </cell>
        </row>
        <row r="1522">
          <cell r="A1522" t="str">
            <v>BLR - 53</v>
          </cell>
        </row>
        <row r="1523">
          <cell r="A1523" t="str">
            <v>BLR - 54</v>
          </cell>
        </row>
        <row r="1524">
          <cell r="A1524" t="str">
            <v>BLR - 55</v>
          </cell>
        </row>
        <row r="1525">
          <cell r="A1525" t="str">
            <v>BLR - 56</v>
          </cell>
        </row>
        <row r="1526">
          <cell r="A1526" t="str">
            <v>BLR - 57</v>
          </cell>
        </row>
        <row r="1527">
          <cell r="A1527" t="str">
            <v>BLR - 58</v>
          </cell>
        </row>
        <row r="1528">
          <cell r="A1528" t="str">
            <v>BLR - 59</v>
          </cell>
        </row>
        <row r="1529">
          <cell r="A1529" t="str">
            <v>BLR - 60</v>
          </cell>
        </row>
        <row r="1530">
          <cell r="A1530" t="str">
            <v>BLR - 61</v>
          </cell>
        </row>
        <row r="1531">
          <cell r="A1531" t="str">
            <v>BLR - 62</v>
          </cell>
        </row>
        <row r="1532">
          <cell r="A1532" t="str">
            <v>BLR - 63</v>
          </cell>
        </row>
        <row r="1533">
          <cell r="A1533" t="str">
            <v>BLR - 64</v>
          </cell>
        </row>
        <row r="1534">
          <cell r="A1534" t="str">
            <v>BLR - 65</v>
          </cell>
        </row>
        <row r="1535">
          <cell r="A1535" t="str">
            <v>BLR - 66</v>
          </cell>
        </row>
        <row r="1536">
          <cell r="A1536" t="str">
            <v>BLR - 67</v>
          </cell>
        </row>
        <row r="1537">
          <cell r="A1537" t="str">
            <v>BLR - 68</v>
          </cell>
        </row>
        <row r="1538">
          <cell r="A1538" t="str">
            <v>BLR - 69</v>
          </cell>
        </row>
        <row r="1539">
          <cell r="A1539" t="str">
            <v>BLR - 70</v>
          </cell>
        </row>
        <row r="1540">
          <cell r="A1540" t="str">
            <v>BLR - 71</v>
          </cell>
        </row>
        <row r="1541">
          <cell r="A1541" t="str">
            <v>BLR - 72</v>
          </cell>
        </row>
        <row r="1542">
          <cell r="A1542" t="str">
            <v>BLR - 73</v>
          </cell>
        </row>
        <row r="1543">
          <cell r="A1543" t="str">
            <v>BLR - 74</v>
          </cell>
        </row>
        <row r="1544">
          <cell r="A1544" t="str">
            <v>BLR - 75</v>
          </cell>
        </row>
        <row r="1545">
          <cell r="A1545" t="str">
            <v>BLR - 76</v>
          </cell>
        </row>
        <row r="1546">
          <cell r="A1546" t="str">
            <v>BLR - 77</v>
          </cell>
        </row>
        <row r="1547">
          <cell r="A1547" t="str">
            <v>BLR - 78</v>
          </cell>
        </row>
        <row r="1548">
          <cell r="A1548" t="str">
            <v>BLR - 79</v>
          </cell>
        </row>
        <row r="1549">
          <cell r="A1549" t="str">
            <v>BLR - 80</v>
          </cell>
        </row>
        <row r="1550">
          <cell r="A1550" t="str">
            <v>BLR - 81</v>
          </cell>
        </row>
        <row r="1551">
          <cell r="A1551" t="str">
            <v>BLR - 82</v>
          </cell>
        </row>
        <row r="1552">
          <cell r="A1552" t="str">
            <v>BLR - 83</v>
          </cell>
        </row>
        <row r="1553">
          <cell r="A1553" t="str">
            <v>BLR - 84</v>
          </cell>
        </row>
        <row r="1554">
          <cell r="A1554" t="str">
            <v>BLR - 85</v>
          </cell>
        </row>
        <row r="1555">
          <cell r="A1555" t="str">
            <v>BLR - 86</v>
          </cell>
        </row>
        <row r="1556">
          <cell r="A1556" t="str">
            <v>BLR - 87</v>
          </cell>
        </row>
        <row r="1557">
          <cell r="A1557" t="str">
            <v>BLR - 88</v>
          </cell>
        </row>
        <row r="1558">
          <cell r="A1558" t="str">
            <v>BLR - 89</v>
          </cell>
        </row>
        <row r="1559">
          <cell r="A1559" t="str">
            <v>BLR - 90</v>
          </cell>
        </row>
        <row r="1560">
          <cell r="A1560" t="str">
            <v>BLR - 91</v>
          </cell>
        </row>
        <row r="1561">
          <cell r="A1561" t="str">
            <v>BLR - 92</v>
          </cell>
        </row>
        <row r="1562">
          <cell r="A1562" t="str">
            <v>BLR - 93</v>
          </cell>
        </row>
        <row r="1563">
          <cell r="A1563" t="str">
            <v>BLR - 94</v>
          </cell>
        </row>
        <row r="1564">
          <cell r="A1564" t="str">
            <v>BLR - 95</v>
          </cell>
        </row>
        <row r="1565">
          <cell r="A1565" t="str">
            <v>BLR - 96</v>
          </cell>
        </row>
        <row r="1566">
          <cell r="A1566" t="str">
            <v>BLR - 97</v>
          </cell>
        </row>
        <row r="1567">
          <cell r="A1567" t="str">
            <v>BLR - 98</v>
          </cell>
        </row>
        <row r="1568">
          <cell r="A1568" t="str">
            <v>BLR - 99</v>
          </cell>
        </row>
        <row r="1569">
          <cell r="A1569" t="str">
            <v>BLR - 00</v>
          </cell>
        </row>
        <row r="1570">
          <cell r="A1570" t="str">
            <v>BLR - 01</v>
          </cell>
        </row>
        <row r="1571">
          <cell r="A1571" t="str">
            <v>BLR - 02</v>
          </cell>
        </row>
        <row r="1572">
          <cell r="A1572" t="str">
            <v>BLR - 03</v>
          </cell>
        </row>
        <row r="1573">
          <cell r="A1573" t="str">
            <v>BLR - 04</v>
          </cell>
        </row>
        <row r="1574">
          <cell r="A1574" t="str">
            <v>BLR - 05</v>
          </cell>
        </row>
        <row r="1575">
          <cell r="A1575" t="str">
            <v>BLR - 06</v>
          </cell>
        </row>
        <row r="1576">
          <cell r="A1576" t="str">
            <v>BLR - 07</v>
          </cell>
        </row>
        <row r="1577">
          <cell r="A1577" t="str">
            <v>BLR - 08</v>
          </cell>
        </row>
        <row r="1578">
          <cell r="A1578" t="str">
            <v>BLR - 09</v>
          </cell>
        </row>
        <row r="1579">
          <cell r="A1579" t="str">
            <v>BLR - 10</v>
          </cell>
        </row>
        <row r="1580">
          <cell r="A1580" t="str">
            <v>BLR - 11</v>
          </cell>
        </row>
        <row r="1581">
          <cell r="A1581" t="str">
            <v>BLR - 12</v>
          </cell>
        </row>
        <row r="1582">
          <cell r="A1582" t="str">
            <v>BLR - 13</v>
          </cell>
        </row>
        <row r="1583">
          <cell r="A1583" t="str">
            <v>BLR - 14</v>
          </cell>
        </row>
        <row r="1584">
          <cell r="A1584" t="str">
            <v>BLR - 15</v>
          </cell>
        </row>
        <row r="1585">
          <cell r="A1585" t="str">
            <v>BLZ - 50</v>
          </cell>
        </row>
        <row r="1586">
          <cell r="A1586" t="str">
            <v>BLZ - 51</v>
          </cell>
        </row>
        <row r="1587">
          <cell r="A1587" t="str">
            <v>BLZ - 52</v>
          </cell>
        </row>
        <row r="1588">
          <cell r="A1588" t="str">
            <v>BLZ - 53</v>
          </cell>
        </row>
        <row r="1589">
          <cell r="A1589" t="str">
            <v>BLZ - 54</v>
          </cell>
        </row>
        <row r="1590">
          <cell r="A1590" t="str">
            <v>BLZ - 55</v>
          </cell>
        </row>
        <row r="1591">
          <cell r="A1591" t="str">
            <v>BLZ - 56</v>
          </cell>
        </row>
        <row r="1592">
          <cell r="A1592" t="str">
            <v>BLZ - 57</v>
          </cell>
        </row>
        <row r="1593">
          <cell r="A1593" t="str">
            <v>BLZ - 58</v>
          </cell>
        </row>
        <row r="1594">
          <cell r="A1594" t="str">
            <v>BLZ - 59</v>
          </cell>
        </row>
        <row r="1595">
          <cell r="A1595" t="str">
            <v>BLZ - 60</v>
          </cell>
        </row>
        <row r="1596">
          <cell r="A1596" t="str">
            <v>BLZ - 61</v>
          </cell>
        </row>
        <row r="1597">
          <cell r="A1597" t="str">
            <v>BLZ - 62</v>
          </cell>
        </row>
        <row r="1598">
          <cell r="A1598" t="str">
            <v>BLZ - 63</v>
          </cell>
        </row>
        <row r="1599">
          <cell r="A1599" t="str">
            <v>BLZ - 64</v>
          </cell>
        </row>
        <row r="1600">
          <cell r="A1600" t="str">
            <v>BLZ - 65</v>
          </cell>
        </row>
        <row r="1601">
          <cell r="A1601" t="str">
            <v>BLZ - 66</v>
          </cell>
        </row>
        <row r="1602">
          <cell r="A1602" t="str">
            <v>BLZ - 67</v>
          </cell>
        </row>
        <row r="1603">
          <cell r="A1603" t="str">
            <v>BLZ - 68</v>
          </cell>
        </row>
        <row r="1604">
          <cell r="A1604" t="str">
            <v>BLZ - 69</v>
          </cell>
        </row>
        <row r="1605">
          <cell r="A1605" t="str">
            <v>BLZ - 70</v>
          </cell>
        </row>
        <row r="1606">
          <cell r="A1606" t="str">
            <v>BLZ - 71</v>
          </cell>
        </row>
        <row r="1607">
          <cell r="A1607" t="str">
            <v>BLZ - 72</v>
          </cell>
        </row>
        <row r="1608">
          <cell r="A1608" t="str">
            <v>BLZ - 73</v>
          </cell>
        </row>
        <row r="1609">
          <cell r="A1609" t="str">
            <v>BLZ - 74</v>
          </cell>
        </row>
        <row r="1610">
          <cell r="A1610" t="str">
            <v>BLZ - 75</v>
          </cell>
        </row>
        <row r="1611">
          <cell r="A1611" t="str">
            <v>BLZ - 76</v>
          </cell>
        </row>
        <row r="1612">
          <cell r="A1612" t="str">
            <v>BLZ - 77</v>
          </cell>
        </row>
        <row r="1613">
          <cell r="A1613" t="str">
            <v>BLZ - 78</v>
          </cell>
        </row>
        <row r="1614">
          <cell r="A1614" t="str">
            <v>BLZ - 79</v>
          </cell>
        </row>
        <row r="1615">
          <cell r="A1615" t="str">
            <v>BLZ - 80</v>
          </cell>
          <cell r="B1615">
            <v>4.1333333333333302</v>
          </cell>
        </row>
        <row r="1616">
          <cell r="A1616" t="str">
            <v>BLZ - 81</v>
          </cell>
          <cell r="B1616">
            <v>3.9511111111111101</v>
          </cell>
        </row>
        <row r="1617">
          <cell r="A1617" t="str">
            <v>BLZ - 82</v>
          </cell>
          <cell r="B1617">
            <v>3.7688888888888799</v>
          </cell>
        </row>
        <row r="1618">
          <cell r="A1618" t="str">
            <v>BLZ - 83</v>
          </cell>
          <cell r="B1618">
            <v>3.5866666666666598</v>
          </cell>
        </row>
        <row r="1619">
          <cell r="A1619" t="str">
            <v>BLZ - 84</v>
          </cell>
          <cell r="B1619">
            <v>3.4044444444444402</v>
          </cell>
        </row>
        <row r="1620">
          <cell r="A1620" t="str">
            <v>BLZ - 85</v>
          </cell>
          <cell r="B1620">
            <v>3.2222222222222201</v>
          </cell>
        </row>
        <row r="1621">
          <cell r="A1621" t="str">
            <v>BLZ - 86</v>
          </cell>
          <cell r="B1621">
            <v>3.4311111111111101</v>
          </cell>
        </row>
        <row r="1622">
          <cell r="A1622" t="str">
            <v>BLZ - 87</v>
          </cell>
          <cell r="B1622">
            <v>3.6399999999999899</v>
          </cell>
        </row>
        <row r="1623">
          <cell r="A1623" t="str">
            <v>BLZ - 88</v>
          </cell>
          <cell r="B1623">
            <v>3.8488888888888799</v>
          </cell>
        </row>
        <row r="1624">
          <cell r="A1624" t="str">
            <v>BLZ - 89</v>
          </cell>
          <cell r="B1624">
            <v>4.0577777777777699</v>
          </cell>
        </row>
        <row r="1625">
          <cell r="A1625" t="str">
            <v>BLZ - 90</v>
          </cell>
          <cell r="B1625">
            <v>4.2666666666666604</v>
          </cell>
        </row>
        <row r="1626">
          <cell r="A1626" t="str">
            <v>BLZ - 91</v>
          </cell>
          <cell r="B1626">
            <v>4.55555555555555</v>
          </cell>
        </row>
        <row r="1627">
          <cell r="A1627" t="str">
            <v>BLZ - 92</v>
          </cell>
          <cell r="B1627">
            <v>4.8444444444444397</v>
          </cell>
        </row>
        <row r="1628">
          <cell r="A1628" t="str">
            <v>BLZ - 93</v>
          </cell>
          <cell r="B1628">
            <v>5.1333333333333302</v>
          </cell>
        </row>
        <row r="1629">
          <cell r="A1629" t="str">
            <v>BLZ - 94</v>
          </cell>
          <cell r="B1629">
            <v>5.4222222222222198</v>
          </cell>
        </row>
        <row r="1630">
          <cell r="A1630" t="str">
            <v>BLZ - 95</v>
          </cell>
          <cell r="B1630">
            <v>5.7111111111111104</v>
          </cell>
        </row>
        <row r="1631">
          <cell r="A1631" t="str">
            <v>BLZ - 96</v>
          </cell>
          <cell r="B1631">
            <v>5.6072820512820503</v>
          </cell>
        </row>
        <row r="1632">
          <cell r="A1632" t="str">
            <v>BLZ - 97</v>
          </cell>
          <cell r="B1632">
            <v>5.5034529914529902</v>
          </cell>
        </row>
        <row r="1633">
          <cell r="A1633" t="str">
            <v>BLZ - 98</v>
          </cell>
          <cell r="B1633">
            <v>5.3996239316239301</v>
          </cell>
        </row>
        <row r="1634">
          <cell r="A1634" t="str">
            <v>BLZ - 99</v>
          </cell>
          <cell r="B1634">
            <v>5.29579487179487</v>
          </cell>
        </row>
        <row r="1635">
          <cell r="A1635" t="str">
            <v>BLZ - 00</v>
          </cell>
          <cell r="B1635">
            <v>5.1919658119658099</v>
          </cell>
        </row>
        <row r="1636">
          <cell r="A1636" t="str">
            <v>BLZ - 01</v>
          </cell>
          <cell r="B1636">
            <v>5.1919658119658099</v>
          </cell>
        </row>
        <row r="1637">
          <cell r="A1637" t="str">
            <v>BLZ - 02</v>
          </cell>
          <cell r="B1637">
            <v>5.4586324786324703</v>
          </cell>
        </row>
        <row r="1638">
          <cell r="A1638" t="str">
            <v>BLZ - 03</v>
          </cell>
          <cell r="B1638">
            <v>5.71863247863247</v>
          </cell>
        </row>
        <row r="1639">
          <cell r="A1639" t="str">
            <v>BLZ - 04</v>
          </cell>
          <cell r="B1639">
            <v>5.6708547008546999</v>
          </cell>
        </row>
        <row r="1640">
          <cell r="A1640" t="str">
            <v>BLZ - 05</v>
          </cell>
          <cell r="B1640">
            <v>6.6005414194556202</v>
          </cell>
        </row>
        <row r="1641">
          <cell r="A1641" t="str">
            <v>BLZ - 06</v>
          </cell>
          <cell r="B1641">
            <v>6.3838003955156104</v>
          </cell>
        </row>
        <row r="1642">
          <cell r="A1642" t="str">
            <v>BLZ - 07</v>
          </cell>
          <cell r="B1642">
            <v>6.5334909938061996</v>
          </cell>
        </row>
        <row r="1643">
          <cell r="A1643" t="str">
            <v>BLZ - 08</v>
          </cell>
          <cell r="B1643">
            <v>6.59751321602843</v>
          </cell>
        </row>
        <row r="1644">
          <cell r="A1644" t="str">
            <v>BLZ - 09</v>
          </cell>
          <cell r="B1644">
            <v>6.5028465493617604</v>
          </cell>
        </row>
        <row r="1645">
          <cell r="A1645" t="str">
            <v>BLZ - 10</v>
          </cell>
          <cell r="B1645">
            <v>6.3579485901353197</v>
          </cell>
        </row>
        <row r="1646">
          <cell r="A1646" t="str">
            <v>BLZ - 11</v>
          </cell>
          <cell r="B1646">
            <v>6.38838150954534</v>
          </cell>
        </row>
        <row r="1647">
          <cell r="A1647" t="str">
            <v>BLZ - 12</v>
          </cell>
          <cell r="B1647">
            <v>6.4369699845109096</v>
          </cell>
        </row>
        <row r="1648">
          <cell r="A1648" t="str">
            <v>BLZ - 13</v>
          </cell>
          <cell r="B1648">
            <v>6.4057265527011404</v>
          </cell>
        </row>
        <row r="1649">
          <cell r="A1649" t="str">
            <v>BLZ - 14</v>
          </cell>
        </row>
        <row r="1650">
          <cell r="A1650" t="str">
            <v>BLZ - 15</v>
          </cell>
        </row>
        <row r="1651">
          <cell r="A1651" t="str">
            <v>BMU - 50</v>
          </cell>
        </row>
        <row r="1652">
          <cell r="A1652" t="str">
            <v>BMU - 51</v>
          </cell>
        </row>
        <row r="1653">
          <cell r="A1653" t="str">
            <v>BMU - 52</v>
          </cell>
        </row>
        <row r="1654">
          <cell r="A1654" t="str">
            <v>BMU - 53</v>
          </cell>
        </row>
        <row r="1655">
          <cell r="A1655" t="str">
            <v>BMU - 54</v>
          </cell>
        </row>
        <row r="1656">
          <cell r="A1656" t="str">
            <v>BMU - 55</v>
          </cell>
        </row>
        <row r="1657">
          <cell r="A1657" t="str">
            <v>BMU - 56</v>
          </cell>
        </row>
        <row r="1658">
          <cell r="A1658" t="str">
            <v>BMU - 57</v>
          </cell>
        </row>
        <row r="1659">
          <cell r="A1659" t="str">
            <v>BMU - 58</v>
          </cell>
        </row>
        <row r="1660">
          <cell r="A1660" t="str">
            <v>BMU - 59</v>
          </cell>
        </row>
        <row r="1661">
          <cell r="A1661" t="str">
            <v>BMU - 60</v>
          </cell>
        </row>
        <row r="1662">
          <cell r="A1662" t="str">
            <v>BMU - 61</v>
          </cell>
        </row>
        <row r="1663">
          <cell r="A1663" t="str">
            <v>BMU - 62</v>
          </cell>
        </row>
        <row r="1664">
          <cell r="A1664" t="str">
            <v>BMU - 63</v>
          </cell>
        </row>
        <row r="1665">
          <cell r="A1665" t="str">
            <v>BMU - 64</v>
          </cell>
        </row>
        <row r="1666">
          <cell r="A1666" t="str">
            <v>BMU - 65</v>
          </cell>
        </row>
        <row r="1667">
          <cell r="A1667" t="str">
            <v>BMU - 66</v>
          </cell>
        </row>
        <row r="1668">
          <cell r="A1668" t="str">
            <v>BMU - 67</v>
          </cell>
        </row>
        <row r="1669">
          <cell r="A1669" t="str">
            <v>BMU - 68</v>
          </cell>
        </row>
        <row r="1670">
          <cell r="A1670" t="str">
            <v>BMU - 69</v>
          </cell>
        </row>
        <row r="1671">
          <cell r="A1671" t="str">
            <v>BMU - 70</v>
          </cell>
        </row>
        <row r="1672">
          <cell r="A1672" t="str">
            <v>BMU - 71</v>
          </cell>
        </row>
        <row r="1673">
          <cell r="A1673" t="str">
            <v>BMU - 72</v>
          </cell>
        </row>
        <row r="1674">
          <cell r="A1674" t="str">
            <v>BMU - 73</v>
          </cell>
        </row>
        <row r="1675">
          <cell r="A1675" t="str">
            <v>BMU - 74</v>
          </cell>
        </row>
        <row r="1676">
          <cell r="A1676" t="str">
            <v>BMU - 75</v>
          </cell>
        </row>
        <row r="1677">
          <cell r="A1677" t="str">
            <v>BMU - 76</v>
          </cell>
        </row>
        <row r="1678">
          <cell r="A1678" t="str">
            <v>BMU - 77</v>
          </cell>
        </row>
        <row r="1679">
          <cell r="A1679" t="str">
            <v>BMU - 78</v>
          </cell>
        </row>
        <row r="1680">
          <cell r="A1680" t="str">
            <v>BMU - 79</v>
          </cell>
        </row>
        <row r="1681">
          <cell r="A1681" t="str">
            <v>BMU - 80</v>
          </cell>
        </row>
        <row r="1682">
          <cell r="A1682" t="str">
            <v>BMU - 81</v>
          </cell>
        </row>
        <row r="1683">
          <cell r="A1683" t="str">
            <v>BMU - 82</v>
          </cell>
        </row>
        <row r="1684">
          <cell r="A1684" t="str">
            <v>BMU - 83</v>
          </cell>
        </row>
        <row r="1685">
          <cell r="A1685" t="str">
            <v>BMU - 84</v>
          </cell>
        </row>
        <row r="1686">
          <cell r="A1686" t="str">
            <v>BMU - 85</v>
          </cell>
        </row>
        <row r="1687">
          <cell r="A1687" t="str">
            <v>BMU - 86</v>
          </cell>
        </row>
        <row r="1688">
          <cell r="A1688" t="str">
            <v>BMU - 87</v>
          </cell>
        </row>
        <row r="1689">
          <cell r="A1689" t="str">
            <v>BMU - 88</v>
          </cell>
        </row>
        <row r="1690">
          <cell r="A1690" t="str">
            <v>BMU - 89</v>
          </cell>
        </row>
        <row r="1691">
          <cell r="A1691" t="str">
            <v>BMU - 90</v>
          </cell>
        </row>
        <row r="1692">
          <cell r="A1692" t="str">
            <v>BMU - 91</v>
          </cell>
        </row>
        <row r="1693">
          <cell r="A1693" t="str">
            <v>BMU - 92</v>
          </cell>
        </row>
        <row r="1694">
          <cell r="A1694" t="str">
            <v>BMU - 93</v>
          </cell>
        </row>
        <row r="1695">
          <cell r="A1695" t="str">
            <v>BMU - 94</v>
          </cell>
        </row>
        <row r="1696">
          <cell r="A1696" t="str">
            <v>BMU - 95</v>
          </cell>
        </row>
        <row r="1697">
          <cell r="A1697" t="str">
            <v>BMU - 96</v>
          </cell>
        </row>
        <row r="1698">
          <cell r="A1698" t="str">
            <v>BMU - 97</v>
          </cell>
        </row>
        <row r="1699">
          <cell r="A1699" t="str">
            <v>BMU - 98</v>
          </cell>
        </row>
        <row r="1700">
          <cell r="A1700" t="str">
            <v>BMU - 99</v>
          </cell>
        </row>
        <row r="1701">
          <cell r="A1701" t="str">
            <v>BMU - 00</v>
          </cell>
        </row>
        <row r="1702">
          <cell r="A1702" t="str">
            <v>BMU - 01</v>
          </cell>
        </row>
        <row r="1703">
          <cell r="A1703" t="str">
            <v>BMU - 02</v>
          </cell>
        </row>
        <row r="1704">
          <cell r="A1704" t="str">
            <v>BMU - 03</v>
          </cell>
        </row>
        <row r="1705">
          <cell r="A1705" t="str">
            <v>BMU - 04</v>
          </cell>
        </row>
        <row r="1706">
          <cell r="A1706" t="str">
            <v>BMU - 05</v>
          </cell>
        </row>
        <row r="1707">
          <cell r="A1707" t="str">
            <v>BMU - 06</v>
          </cell>
        </row>
        <row r="1708">
          <cell r="A1708" t="str">
            <v>BMU - 07</v>
          </cell>
        </row>
        <row r="1709">
          <cell r="A1709" t="str">
            <v>BMU - 08</v>
          </cell>
        </row>
        <row r="1710">
          <cell r="A1710" t="str">
            <v>BMU - 09</v>
          </cell>
        </row>
        <row r="1711">
          <cell r="A1711" t="str">
            <v>BMU - 10</v>
          </cell>
        </row>
        <row r="1712">
          <cell r="A1712" t="str">
            <v>BMU - 11</v>
          </cell>
        </row>
        <row r="1713">
          <cell r="A1713" t="str">
            <v>BMU - 12</v>
          </cell>
        </row>
        <row r="1714">
          <cell r="A1714" t="str">
            <v>BMU - 13</v>
          </cell>
        </row>
        <row r="1715">
          <cell r="A1715" t="str">
            <v>BMU - 14</v>
          </cell>
        </row>
        <row r="1716">
          <cell r="A1716" t="str">
            <v>BMU - 15</v>
          </cell>
        </row>
        <row r="1717">
          <cell r="A1717" t="str">
            <v>BOL - 50</v>
          </cell>
        </row>
        <row r="1718">
          <cell r="A1718" t="str">
            <v>BOL - 51</v>
          </cell>
        </row>
        <row r="1719">
          <cell r="A1719" t="str">
            <v>BOL - 52</v>
          </cell>
        </row>
        <row r="1720">
          <cell r="A1720" t="str">
            <v>BOL - 53</v>
          </cell>
        </row>
        <row r="1721">
          <cell r="A1721" t="str">
            <v>BOL - 54</v>
          </cell>
        </row>
        <row r="1722">
          <cell r="A1722" t="str">
            <v>BOL - 55</v>
          </cell>
        </row>
        <row r="1723">
          <cell r="A1723" t="str">
            <v>BOL - 56</v>
          </cell>
        </row>
        <row r="1724">
          <cell r="A1724" t="str">
            <v>BOL - 57</v>
          </cell>
        </row>
        <row r="1725">
          <cell r="A1725" t="str">
            <v>BOL - 58</v>
          </cell>
        </row>
        <row r="1726">
          <cell r="A1726" t="str">
            <v>BOL - 59</v>
          </cell>
        </row>
        <row r="1727">
          <cell r="A1727" t="str">
            <v>BOL - 60</v>
          </cell>
        </row>
        <row r="1728">
          <cell r="A1728" t="str">
            <v>BOL - 61</v>
          </cell>
        </row>
        <row r="1729">
          <cell r="A1729" t="str">
            <v>BOL - 62</v>
          </cell>
        </row>
        <row r="1730">
          <cell r="A1730" t="str">
            <v>BOL - 63</v>
          </cell>
        </row>
        <row r="1731">
          <cell r="A1731" t="str">
            <v>BOL - 64</v>
          </cell>
        </row>
        <row r="1732">
          <cell r="A1732" t="str">
            <v>BOL - 65</v>
          </cell>
        </row>
        <row r="1733">
          <cell r="A1733" t="str">
            <v>BOL - 66</v>
          </cell>
        </row>
        <row r="1734">
          <cell r="A1734" t="str">
            <v>BOL - 67</v>
          </cell>
        </row>
        <row r="1735">
          <cell r="A1735" t="str">
            <v>BOL - 68</v>
          </cell>
        </row>
        <row r="1736">
          <cell r="A1736" t="str">
            <v>BOL - 69</v>
          </cell>
        </row>
        <row r="1737">
          <cell r="A1737" t="str">
            <v>BOL - 70</v>
          </cell>
          <cell r="B1737">
            <v>2.2666666666666599</v>
          </cell>
        </row>
        <row r="1738">
          <cell r="A1738" t="str">
            <v>BOL - 71</v>
          </cell>
          <cell r="B1738">
            <v>2.8177777777777702</v>
          </cell>
        </row>
        <row r="1739">
          <cell r="A1739" t="str">
            <v>BOL - 72</v>
          </cell>
          <cell r="B1739">
            <v>3.3688888888888799</v>
          </cell>
        </row>
        <row r="1740">
          <cell r="A1740" t="str">
            <v>BOL - 73</v>
          </cell>
          <cell r="B1740">
            <v>3.92</v>
          </cell>
        </row>
        <row r="1741">
          <cell r="A1741" t="str">
            <v>BOL - 74</v>
          </cell>
          <cell r="B1741">
            <v>4.4711111111111101</v>
          </cell>
        </row>
        <row r="1742">
          <cell r="A1742" t="str">
            <v>BOL - 75</v>
          </cell>
          <cell r="B1742">
            <v>5.0222222222222204</v>
          </cell>
        </row>
        <row r="1743">
          <cell r="A1743" t="str">
            <v>BOL - 76</v>
          </cell>
          <cell r="B1743">
            <v>4.8444444444444397</v>
          </cell>
        </row>
        <row r="1744">
          <cell r="A1744" t="str">
            <v>BOL - 77</v>
          </cell>
          <cell r="B1744">
            <v>4.6666666666666599</v>
          </cell>
        </row>
        <row r="1745">
          <cell r="A1745" t="str">
            <v>BOL - 78</v>
          </cell>
          <cell r="B1745">
            <v>4.48888888888888</v>
          </cell>
        </row>
        <row r="1746">
          <cell r="A1746" t="str">
            <v>BOL - 79</v>
          </cell>
          <cell r="B1746">
            <v>4.31111111111111</v>
          </cell>
        </row>
        <row r="1747">
          <cell r="A1747" t="str">
            <v>BOL - 80</v>
          </cell>
          <cell r="B1747">
            <v>4.1333333333333302</v>
          </cell>
        </row>
        <row r="1748">
          <cell r="A1748" t="str">
            <v>BOL - 81</v>
          </cell>
          <cell r="B1748">
            <v>4.3657777777777698</v>
          </cell>
        </row>
        <row r="1749">
          <cell r="A1749" t="str">
            <v>BOL - 82</v>
          </cell>
          <cell r="B1749">
            <v>4.59822222222222</v>
          </cell>
        </row>
        <row r="1750">
          <cell r="A1750" t="str">
            <v>BOL - 83</v>
          </cell>
          <cell r="B1750">
            <v>4.8306666666666596</v>
          </cell>
        </row>
        <row r="1751">
          <cell r="A1751" t="str">
            <v>BOL - 84</v>
          </cell>
          <cell r="B1751">
            <v>5.0631111111111098</v>
          </cell>
        </row>
        <row r="1752">
          <cell r="A1752" t="str">
            <v>BOL - 85</v>
          </cell>
          <cell r="B1752">
            <v>5.2955555555555502</v>
          </cell>
        </row>
        <row r="1753">
          <cell r="A1753" t="str">
            <v>BOL - 86</v>
          </cell>
          <cell r="B1753">
            <v>5.5006666666666604</v>
          </cell>
        </row>
        <row r="1754">
          <cell r="A1754" t="str">
            <v>BOL - 87</v>
          </cell>
          <cell r="B1754">
            <v>5.7057777777777696</v>
          </cell>
        </row>
        <row r="1755">
          <cell r="A1755" t="str">
            <v>BOL - 88</v>
          </cell>
          <cell r="B1755">
            <v>5.9108888888888798</v>
          </cell>
        </row>
        <row r="1756">
          <cell r="A1756" t="str">
            <v>BOL - 89</v>
          </cell>
          <cell r="B1756">
            <v>6.1159999999999997</v>
          </cell>
        </row>
        <row r="1757">
          <cell r="A1757" t="str">
            <v>BOL - 90</v>
          </cell>
          <cell r="B1757">
            <v>6.3211111111111098</v>
          </cell>
        </row>
        <row r="1758">
          <cell r="A1758" t="str">
            <v>BOL - 91</v>
          </cell>
          <cell r="B1758">
            <v>6.6262222222222196</v>
          </cell>
        </row>
        <row r="1759">
          <cell r="A1759" t="str">
            <v>BOL - 92</v>
          </cell>
          <cell r="B1759">
            <v>6.9313333333333302</v>
          </cell>
        </row>
        <row r="1760">
          <cell r="A1760" t="str">
            <v>BOL - 93</v>
          </cell>
          <cell r="B1760">
            <v>7.23644444444444</v>
          </cell>
        </row>
        <row r="1761">
          <cell r="A1761" t="str">
            <v>BOL - 94</v>
          </cell>
          <cell r="B1761">
            <v>7.5415555555555498</v>
          </cell>
        </row>
        <row r="1762">
          <cell r="A1762" t="str">
            <v>BOL - 95</v>
          </cell>
          <cell r="B1762">
            <v>7.8466666666666596</v>
          </cell>
        </row>
        <row r="1763">
          <cell r="A1763" t="str">
            <v>BOL - 96</v>
          </cell>
          <cell r="B1763">
            <v>7.8769588258547003</v>
          </cell>
        </row>
        <row r="1764">
          <cell r="A1764" t="str">
            <v>BOL - 97</v>
          </cell>
          <cell r="B1764">
            <v>7.9072509850427304</v>
          </cell>
        </row>
        <row r="1765">
          <cell r="A1765" t="str">
            <v>BOL - 98</v>
          </cell>
          <cell r="B1765">
            <v>7.9375431442307596</v>
          </cell>
        </row>
        <row r="1766">
          <cell r="A1766" t="str">
            <v>BOL - 99</v>
          </cell>
          <cell r="B1766">
            <v>7.9678353034188003</v>
          </cell>
        </row>
        <row r="1767">
          <cell r="A1767" t="str">
            <v>BOL - 00</v>
          </cell>
          <cell r="B1767">
            <v>7.9981274626068304</v>
          </cell>
        </row>
        <row r="1768">
          <cell r="A1768" t="str">
            <v>BOL - 01</v>
          </cell>
          <cell r="B1768">
            <v>7.8329893668941297</v>
          </cell>
        </row>
        <row r="1769">
          <cell r="A1769" t="str">
            <v>BOL - 02</v>
          </cell>
          <cell r="B1769">
            <v>7.6779540598290597</v>
          </cell>
        </row>
        <row r="1770">
          <cell r="A1770" t="str">
            <v>BOL - 03</v>
          </cell>
          <cell r="B1770">
            <v>7.7437179487179399</v>
          </cell>
        </row>
        <row r="1771">
          <cell r="A1771" t="str">
            <v>BOL - 04</v>
          </cell>
          <cell r="B1771">
            <v>7.5554549803786601</v>
          </cell>
        </row>
        <row r="1772">
          <cell r="A1772" t="str">
            <v>BOL - 05</v>
          </cell>
          <cell r="B1772">
            <v>7.2801042214539802</v>
          </cell>
        </row>
        <row r="1773">
          <cell r="A1773" t="str">
            <v>BOL - 06</v>
          </cell>
          <cell r="B1773">
            <v>7.28891548297314</v>
          </cell>
        </row>
        <row r="1774">
          <cell r="A1774" t="str">
            <v>BOL - 07</v>
          </cell>
          <cell r="B1774">
            <v>7.0369298936519398</v>
          </cell>
        </row>
        <row r="1775">
          <cell r="A1775" t="str">
            <v>BOL - 08</v>
          </cell>
          <cell r="B1775">
            <v>7.1386858329900198</v>
          </cell>
        </row>
        <row r="1776">
          <cell r="A1776" t="str">
            <v>BOL - 09</v>
          </cell>
          <cell r="B1776">
            <v>7.0693209558883199</v>
          </cell>
        </row>
        <row r="1777">
          <cell r="A1777" t="str">
            <v>BOL - 10</v>
          </cell>
          <cell r="B1777">
            <v>7.00004846550096</v>
          </cell>
        </row>
        <row r="1778">
          <cell r="A1778" t="str">
            <v>BOL - 11</v>
          </cell>
          <cell r="B1778">
            <v>6.9618849375853298</v>
          </cell>
        </row>
        <row r="1779">
          <cell r="A1779" t="str">
            <v>BOL - 12</v>
          </cell>
          <cell r="B1779">
            <v>6.9912433420689597</v>
          </cell>
        </row>
        <row r="1780">
          <cell r="A1780" t="str">
            <v>BOL - 13</v>
          </cell>
          <cell r="B1780">
            <v>7.3870052729207902</v>
          </cell>
        </row>
        <row r="1781">
          <cell r="A1781" t="str">
            <v>BOL - 14</v>
          </cell>
        </row>
        <row r="1782">
          <cell r="A1782" t="str">
            <v>BOL - 15</v>
          </cell>
        </row>
        <row r="1783">
          <cell r="A1783" t="str">
            <v>BRA - 50</v>
          </cell>
        </row>
        <row r="1784">
          <cell r="A1784" t="str">
            <v>BRA - 51</v>
          </cell>
        </row>
        <row r="1785">
          <cell r="A1785" t="str">
            <v>BRA - 52</v>
          </cell>
        </row>
        <row r="1786">
          <cell r="A1786" t="str">
            <v>BRA - 53</v>
          </cell>
        </row>
        <row r="1787">
          <cell r="A1787" t="str">
            <v>BRA - 54</v>
          </cell>
        </row>
        <row r="1788">
          <cell r="A1788" t="str">
            <v>BRA - 55</v>
          </cell>
        </row>
        <row r="1789">
          <cell r="A1789" t="str">
            <v>BRA - 56</v>
          </cell>
        </row>
        <row r="1790">
          <cell r="A1790" t="str">
            <v>BRA - 57</v>
          </cell>
        </row>
        <row r="1791">
          <cell r="A1791" t="str">
            <v>BRA - 58</v>
          </cell>
        </row>
        <row r="1792">
          <cell r="A1792" t="str">
            <v>BRA - 59</v>
          </cell>
        </row>
        <row r="1793">
          <cell r="A1793" t="str">
            <v>BRA - 60</v>
          </cell>
        </row>
        <row r="1794">
          <cell r="A1794" t="str">
            <v>BRA - 61</v>
          </cell>
        </row>
        <row r="1795">
          <cell r="A1795" t="str">
            <v>BRA - 62</v>
          </cell>
        </row>
        <row r="1796">
          <cell r="A1796" t="str">
            <v>BRA - 63</v>
          </cell>
        </row>
        <row r="1797">
          <cell r="A1797" t="str">
            <v>BRA - 64</v>
          </cell>
        </row>
        <row r="1798">
          <cell r="A1798" t="str">
            <v>BRA - 65</v>
          </cell>
        </row>
        <row r="1799">
          <cell r="A1799" t="str">
            <v>BRA - 66</v>
          </cell>
        </row>
        <row r="1800">
          <cell r="A1800" t="str">
            <v>BRA - 67</v>
          </cell>
        </row>
        <row r="1801">
          <cell r="A1801" t="str">
            <v>BRA - 68</v>
          </cell>
        </row>
        <row r="1802">
          <cell r="A1802" t="str">
            <v>BRA - 69</v>
          </cell>
        </row>
        <row r="1803">
          <cell r="A1803" t="str">
            <v>BRA - 70</v>
          </cell>
          <cell r="B1803">
            <v>4.2666666666666604</v>
          </cell>
        </row>
        <row r="1804">
          <cell r="A1804" t="str">
            <v>BRA - 71</v>
          </cell>
          <cell r="B1804">
            <v>3.84</v>
          </cell>
        </row>
        <row r="1805">
          <cell r="A1805" t="str">
            <v>BRA - 72</v>
          </cell>
          <cell r="B1805">
            <v>3.41333333333333</v>
          </cell>
        </row>
        <row r="1806">
          <cell r="A1806" t="str">
            <v>BRA - 73</v>
          </cell>
          <cell r="B1806">
            <v>2.9866666666666601</v>
          </cell>
        </row>
        <row r="1807">
          <cell r="A1807" t="str">
            <v>BRA - 74</v>
          </cell>
          <cell r="B1807">
            <v>2.56</v>
          </cell>
        </row>
        <row r="1808">
          <cell r="A1808" t="str">
            <v>BRA - 75</v>
          </cell>
          <cell r="B1808">
            <v>2.1333333333333302</v>
          </cell>
        </row>
        <row r="1809">
          <cell r="A1809" t="str">
            <v>BRA - 76</v>
          </cell>
          <cell r="B1809">
            <v>2.3555555555555499</v>
          </cell>
        </row>
        <row r="1810">
          <cell r="A1810" t="str">
            <v>BRA - 77</v>
          </cell>
          <cell r="B1810">
            <v>2.57777777777777</v>
          </cell>
        </row>
        <row r="1811">
          <cell r="A1811" t="str">
            <v>BRA - 78</v>
          </cell>
          <cell r="B1811">
            <v>2.8</v>
          </cell>
        </row>
        <row r="1812">
          <cell r="A1812" t="str">
            <v>BRA - 79</v>
          </cell>
          <cell r="B1812">
            <v>3.0222222222222199</v>
          </cell>
        </row>
        <row r="1813">
          <cell r="A1813" t="str">
            <v>BRA - 80</v>
          </cell>
          <cell r="B1813">
            <v>3.24444444444444</v>
          </cell>
        </row>
        <row r="1814">
          <cell r="A1814" t="str">
            <v>BRA - 81</v>
          </cell>
          <cell r="B1814">
            <v>2.7837037037036998</v>
          </cell>
        </row>
        <row r="1815">
          <cell r="A1815" t="str">
            <v>BRA - 82</v>
          </cell>
          <cell r="B1815">
            <v>2.32296296296296</v>
          </cell>
        </row>
        <row r="1816">
          <cell r="A1816" t="str">
            <v>BRA - 83</v>
          </cell>
          <cell r="B1816">
            <v>1.86222222222222</v>
          </cell>
        </row>
        <row r="1817">
          <cell r="A1817" t="str">
            <v>BRA - 84</v>
          </cell>
          <cell r="B1817">
            <v>1.40148148148148</v>
          </cell>
        </row>
        <row r="1818">
          <cell r="A1818" t="str">
            <v>BRA - 85</v>
          </cell>
          <cell r="B1818">
            <v>0.94074074074073999</v>
          </cell>
        </row>
        <row r="1819">
          <cell r="A1819" t="str">
            <v>BRA - 86</v>
          </cell>
          <cell r="B1819">
            <v>1.6088888888888799</v>
          </cell>
        </row>
        <row r="1820">
          <cell r="A1820" t="str">
            <v>BRA - 87</v>
          </cell>
          <cell r="B1820">
            <v>2.2770370370370299</v>
          </cell>
        </row>
        <row r="1821">
          <cell r="A1821" t="str">
            <v>BRA - 88</v>
          </cell>
          <cell r="B1821">
            <v>2.94518518518518</v>
          </cell>
        </row>
        <row r="1822">
          <cell r="A1822" t="str">
            <v>BRA - 89</v>
          </cell>
          <cell r="B1822">
            <v>3.6133333333333302</v>
          </cell>
        </row>
        <row r="1823">
          <cell r="A1823" t="str">
            <v>BRA - 90</v>
          </cell>
          <cell r="B1823">
            <v>4.2814814814814799</v>
          </cell>
        </row>
        <row r="1824">
          <cell r="A1824" t="str">
            <v>BRA - 91</v>
          </cell>
          <cell r="B1824">
            <v>4.7235046296296304</v>
          </cell>
        </row>
        <row r="1825">
          <cell r="A1825" t="str">
            <v>BRA - 92</v>
          </cell>
          <cell r="B1825">
            <v>5.1655277777777702</v>
          </cell>
        </row>
        <row r="1826">
          <cell r="A1826" t="str">
            <v>BRA - 93</v>
          </cell>
          <cell r="B1826">
            <v>5.6075509259259197</v>
          </cell>
        </row>
        <row r="1827">
          <cell r="A1827" t="str">
            <v>BRA - 94</v>
          </cell>
          <cell r="B1827">
            <v>6.0495740740740702</v>
          </cell>
        </row>
        <row r="1828">
          <cell r="A1828" t="str">
            <v>BRA - 95</v>
          </cell>
          <cell r="B1828">
            <v>6.4915972222222198</v>
          </cell>
        </row>
        <row r="1829">
          <cell r="A1829" t="str">
            <v>BRA - 96</v>
          </cell>
          <cell r="B1829">
            <v>6.5289469914529903</v>
          </cell>
        </row>
        <row r="1830">
          <cell r="A1830" t="str">
            <v>BRA - 97</v>
          </cell>
          <cell r="B1830">
            <v>6.5662967606837599</v>
          </cell>
        </row>
        <row r="1831">
          <cell r="A1831" t="str">
            <v>BRA - 98</v>
          </cell>
          <cell r="B1831">
            <v>6.6036465299145304</v>
          </cell>
        </row>
        <row r="1832">
          <cell r="A1832" t="str">
            <v>BRA - 99</v>
          </cell>
          <cell r="B1832">
            <v>6.6409962991453</v>
          </cell>
        </row>
        <row r="1833">
          <cell r="A1833" t="str">
            <v>BRA - 00</v>
          </cell>
          <cell r="B1833">
            <v>6.6783460683760598</v>
          </cell>
        </row>
        <row r="1834">
          <cell r="A1834" t="str">
            <v>BRA - 01</v>
          </cell>
          <cell r="B1834">
            <v>6.8485360711025098</v>
          </cell>
        </row>
        <row r="1835">
          <cell r="A1835" t="str">
            <v>BRA - 02</v>
          </cell>
          <cell r="B1835">
            <v>6.9702249545847099</v>
          </cell>
        </row>
        <row r="1836">
          <cell r="A1836" t="str">
            <v>BRA - 03</v>
          </cell>
          <cell r="B1836">
            <v>6.8556416212513698</v>
          </cell>
        </row>
        <row r="1837">
          <cell r="A1837" t="str">
            <v>BRA - 04</v>
          </cell>
          <cell r="B1837">
            <v>6.9403813300899797</v>
          </cell>
        </row>
        <row r="1838">
          <cell r="A1838" t="str">
            <v>BRA - 05</v>
          </cell>
          <cell r="B1838">
            <v>7.1465271117102898</v>
          </cell>
        </row>
        <row r="1839">
          <cell r="A1839" t="str">
            <v>BRA - 06</v>
          </cell>
          <cell r="B1839">
            <v>7.38403980412017</v>
          </cell>
        </row>
        <row r="1840">
          <cell r="A1840" t="str">
            <v>BRA - 07</v>
          </cell>
          <cell r="B1840">
            <v>7.2308153482256703</v>
          </cell>
        </row>
        <row r="1841">
          <cell r="A1841" t="str">
            <v>BRA - 08</v>
          </cell>
          <cell r="B1841">
            <v>7.08189733719475</v>
          </cell>
        </row>
        <row r="1842">
          <cell r="A1842" t="str">
            <v>BRA - 09</v>
          </cell>
          <cell r="B1842">
            <v>7.0115240174038904</v>
          </cell>
        </row>
        <row r="1843">
          <cell r="A1843" t="str">
            <v>BRA - 10</v>
          </cell>
          <cell r="B1843">
            <v>7.1470322656554996</v>
          </cell>
        </row>
        <row r="1844">
          <cell r="A1844" t="str">
            <v>BRA - 11</v>
          </cell>
          <cell r="B1844">
            <v>7.10870197167268</v>
          </cell>
        </row>
        <row r="1845">
          <cell r="A1845" t="str">
            <v>BRA - 12</v>
          </cell>
          <cell r="B1845">
            <v>7.0570133723200996</v>
          </cell>
        </row>
        <row r="1846">
          <cell r="A1846" t="str">
            <v>BRA - 13</v>
          </cell>
          <cell r="B1846">
            <v>6.9235032831262604</v>
          </cell>
        </row>
        <row r="1847">
          <cell r="A1847" t="str">
            <v>BRA - 14</v>
          </cell>
        </row>
        <row r="1848">
          <cell r="A1848" t="str">
            <v>BRA - 15</v>
          </cell>
        </row>
        <row r="1849">
          <cell r="A1849" t="str">
            <v>BRB - 50</v>
          </cell>
        </row>
        <row r="1850">
          <cell r="A1850" t="str">
            <v>BRB - 51</v>
          </cell>
        </row>
        <row r="1851">
          <cell r="A1851" t="str">
            <v>BRB - 52</v>
          </cell>
        </row>
        <row r="1852">
          <cell r="A1852" t="str">
            <v>BRB - 53</v>
          </cell>
        </row>
        <row r="1853">
          <cell r="A1853" t="str">
            <v>BRB - 54</v>
          </cell>
        </row>
        <row r="1854">
          <cell r="A1854" t="str">
            <v>BRB - 55</v>
          </cell>
        </row>
        <row r="1855">
          <cell r="A1855" t="str">
            <v>BRB - 56</v>
          </cell>
        </row>
        <row r="1856">
          <cell r="A1856" t="str">
            <v>BRB - 57</v>
          </cell>
        </row>
        <row r="1857">
          <cell r="A1857" t="str">
            <v>BRB - 58</v>
          </cell>
        </row>
        <row r="1858">
          <cell r="A1858" t="str">
            <v>BRB - 59</v>
          </cell>
        </row>
        <row r="1859">
          <cell r="A1859" t="str">
            <v>BRB - 60</v>
          </cell>
        </row>
        <row r="1860">
          <cell r="A1860" t="str">
            <v>BRB - 61</v>
          </cell>
        </row>
        <row r="1861">
          <cell r="A1861" t="str">
            <v>BRB - 62</v>
          </cell>
        </row>
        <row r="1862">
          <cell r="A1862" t="str">
            <v>BRB - 63</v>
          </cell>
        </row>
        <row r="1863">
          <cell r="A1863" t="str">
            <v>BRB - 64</v>
          </cell>
        </row>
        <row r="1864">
          <cell r="A1864" t="str">
            <v>BRB - 65</v>
          </cell>
        </row>
        <row r="1865">
          <cell r="A1865" t="str">
            <v>BRB - 66</v>
          </cell>
        </row>
        <row r="1866">
          <cell r="A1866" t="str">
            <v>BRB - 67</v>
          </cell>
        </row>
        <row r="1867">
          <cell r="A1867" t="str">
            <v>BRB - 68</v>
          </cell>
        </row>
        <row r="1868">
          <cell r="A1868" t="str">
            <v>BRB - 69</v>
          </cell>
        </row>
        <row r="1869">
          <cell r="A1869" t="str">
            <v>BRB - 70</v>
          </cell>
        </row>
        <row r="1870">
          <cell r="A1870" t="str">
            <v>BRB - 71</v>
          </cell>
        </row>
        <row r="1871">
          <cell r="A1871" t="str">
            <v>BRB - 72</v>
          </cell>
        </row>
        <row r="1872">
          <cell r="A1872" t="str">
            <v>BRB - 73</v>
          </cell>
        </row>
        <row r="1873">
          <cell r="A1873" t="str">
            <v>BRB - 74</v>
          </cell>
        </row>
        <row r="1874">
          <cell r="A1874" t="str">
            <v>BRB - 75</v>
          </cell>
        </row>
        <row r="1875">
          <cell r="A1875" t="str">
            <v>BRB - 76</v>
          </cell>
        </row>
        <row r="1876">
          <cell r="A1876" t="str">
            <v>BRB - 77</v>
          </cell>
        </row>
        <row r="1877">
          <cell r="A1877" t="str">
            <v>BRB - 78</v>
          </cell>
        </row>
        <row r="1878">
          <cell r="A1878" t="str">
            <v>BRB - 79</v>
          </cell>
        </row>
        <row r="1879">
          <cell r="A1879" t="str">
            <v>BRB - 80</v>
          </cell>
        </row>
        <row r="1880">
          <cell r="A1880" t="str">
            <v>BRB - 81</v>
          </cell>
        </row>
        <row r="1881">
          <cell r="A1881" t="str">
            <v>BRB - 82</v>
          </cell>
        </row>
        <row r="1882">
          <cell r="A1882" t="str">
            <v>BRB - 83</v>
          </cell>
        </row>
        <row r="1883">
          <cell r="A1883" t="str">
            <v>BRB - 84</v>
          </cell>
        </row>
        <row r="1884">
          <cell r="A1884" t="str">
            <v>BRB - 85</v>
          </cell>
        </row>
        <row r="1885">
          <cell r="A1885" t="str">
            <v>BRB - 86</v>
          </cell>
        </row>
        <row r="1886">
          <cell r="A1886" t="str">
            <v>BRB - 87</v>
          </cell>
        </row>
        <row r="1887">
          <cell r="A1887" t="str">
            <v>BRB - 88</v>
          </cell>
        </row>
        <row r="1888">
          <cell r="A1888" t="str">
            <v>BRB - 89</v>
          </cell>
        </row>
        <row r="1889">
          <cell r="A1889" t="str">
            <v>BRB - 90</v>
          </cell>
        </row>
        <row r="1890">
          <cell r="A1890" t="str">
            <v>BRB - 91</v>
          </cell>
        </row>
        <row r="1891">
          <cell r="A1891" t="str">
            <v>BRB - 92</v>
          </cell>
        </row>
        <row r="1892">
          <cell r="A1892" t="str">
            <v>BRB - 93</v>
          </cell>
        </row>
        <row r="1893">
          <cell r="A1893" t="str">
            <v>BRB - 94</v>
          </cell>
        </row>
        <row r="1894">
          <cell r="A1894" t="str">
            <v>BRB - 95</v>
          </cell>
        </row>
        <row r="1895">
          <cell r="A1895" t="str">
            <v>BRB - 96</v>
          </cell>
        </row>
        <row r="1896">
          <cell r="A1896" t="str">
            <v>BRB - 97</v>
          </cell>
        </row>
        <row r="1897">
          <cell r="A1897" t="str">
            <v>BRB - 98</v>
          </cell>
        </row>
        <row r="1898">
          <cell r="A1898" t="str">
            <v>BRB - 99</v>
          </cell>
        </row>
        <row r="1899">
          <cell r="A1899" t="str">
            <v>BRB - 00</v>
          </cell>
        </row>
        <row r="1900">
          <cell r="A1900" t="str">
            <v>BRB - 01</v>
          </cell>
        </row>
        <row r="1901">
          <cell r="A1901" t="str">
            <v>BRB - 02</v>
          </cell>
        </row>
        <row r="1902">
          <cell r="A1902" t="str">
            <v>BRB - 03</v>
          </cell>
        </row>
        <row r="1903">
          <cell r="A1903" t="str">
            <v>BRB - 04</v>
          </cell>
        </row>
        <row r="1904">
          <cell r="A1904" t="str">
            <v>BRB - 05</v>
          </cell>
        </row>
        <row r="1905">
          <cell r="A1905" t="str">
            <v>BRB - 06</v>
          </cell>
        </row>
        <row r="1906">
          <cell r="A1906" t="str">
            <v>BRB - 07</v>
          </cell>
        </row>
        <row r="1907">
          <cell r="A1907" t="str">
            <v>BRB - 08</v>
          </cell>
        </row>
        <row r="1908">
          <cell r="A1908" t="str">
            <v>BRB - 09</v>
          </cell>
        </row>
        <row r="1909">
          <cell r="A1909" t="str">
            <v>BRB - 10</v>
          </cell>
        </row>
        <row r="1910">
          <cell r="A1910" t="str">
            <v>BRB - 11</v>
          </cell>
        </row>
        <row r="1911">
          <cell r="A1911" t="str">
            <v>BRB - 12</v>
          </cell>
        </row>
        <row r="1912">
          <cell r="A1912" t="str">
            <v>BRB - 13</v>
          </cell>
        </row>
        <row r="1913">
          <cell r="A1913" t="str">
            <v>BRB - 14</v>
          </cell>
        </row>
        <row r="1914">
          <cell r="A1914" t="str">
            <v>BRB - 15</v>
          </cell>
        </row>
        <row r="1915">
          <cell r="A1915" t="str">
            <v>BRN - 50</v>
          </cell>
        </row>
        <row r="1916">
          <cell r="A1916" t="str">
            <v>BRN - 51</v>
          </cell>
        </row>
        <row r="1917">
          <cell r="A1917" t="str">
            <v>BRN - 52</v>
          </cell>
        </row>
        <row r="1918">
          <cell r="A1918" t="str">
            <v>BRN - 53</v>
          </cell>
        </row>
        <row r="1919">
          <cell r="A1919" t="str">
            <v>BRN - 54</v>
          </cell>
        </row>
        <row r="1920">
          <cell r="A1920" t="str">
            <v>BRN - 55</v>
          </cell>
        </row>
        <row r="1921">
          <cell r="A1921" t="str">
            <v>BRN - 56</v>
          </cell>
        </row>
        <row r="1922">
          <cell r="A1922" t="str">
            <v>BRN - 57</v>
          </cell>
        </row>
        <row r="1923">
          <cell r="A1923" t="str">
            <v>BRN - 58</v>
          </cell>
        </row>
        <row r="1924">
          <cell r="A1924" t="str">
            <v>BRN - 59</v>
          </cell>
        </row>
        <row r="1925">
          <cell r="A1925" t="str">
            <v>BRN - 60</v>
          </cell>
        </row>
        <row r="1926">
          <cell r="A1926" t="str">
            <v>BRN - 61</v>
          </cell>
        </row>
        <row r="1927">
          <cell r="A1927" t="str">
            <v>BRN - 62</v>
          </cell>
        </row>
        <row r="1928">
          <cell r="A1928" t="str">
            <v>BRN - 63</v>
          </cell>
        </row>
        <row r="1929">
          <cell r="A1929" t="str">
            <v>BRN - 64</v>
          </cell>
        </row>
        <row r="1930">
          <cell r="A1930" t="str">
            <v>BRN - 65</v>
          </cell>
        </row>
        <row r="1931">
          <cell r="A1931" t="str">
            <v>BRN - 66</v>
          </cell>
        </row>
        <row r="1932">
          <cell r="A1932" t="str">
            <v>BRN - 67</v>
          </cell>
        </row>
        <row r="1933">
          <cell r="A1933" t="str">
            <v>BRN - 68</v>
          </cell>
        </row>
        <row r="1934">
          <cell r="A1934" t="str">
            <v>BRN - 69</v>
          </cell>
        </row>
        <row r="1935">
          <cell r="A1935" t="str">
            <v>BRN - 70</v>
          </cell>
        </row>
        <row r="1936">
          <cell r="A1936" t="str">
            <v>BRN - 71</v>
          </cell>
        </row>
        <row r="1937">
          <cell r="A1937" t="str">
            <v>BRN - 72</v>
          </cell>
        </row>
        <row r="1938">
          <cell r="A1938" t="str">
            <v>BRN - 73</v>
          </cell>
        </row>
        <row r="1939">
          <cell r="A1939" t="str">
            <v>BRN - 74</v>
          </cell>
        </row>
        <row r="1940">
          <cell r="A1940" t="str">
            <v>BRN - 75</v>
          </cell>
        </row>
        <row r="1941">
          <cell r="A1941" t="str">
            <v>BRN - 76</v>
          </cell>
        </row>
        <row r="1942">
          <cell r="A1942" t="str">
            <v>BRN - 77</v>
          </cell>
        </row>
        <row r="1943">
          <cell r="A1943" t="str">
            <v>BRN - 78</v>
          </cell>
        </row>
        <row r="1944">
          <cell r="A1944" t="str">
            <v>BRN - 79</v>
          </cell>
        </row>
        <row r="1945">
          <cell r="A1945" t="str">
            <v>BRN - 80</v>
          </cell>
        </row>
        <row r="1946">
          <cell r="A1946" t="str">
            <v>BRN - 81</v>
          </cell>
        </row>
        <row r="1947">
          <cell r="A1947" t="str">
            <v>BRN - 82</v>
          </cell>
        </row>
        <row r="1948">
          <cell r="A1948" t="str">
            <v>BRN - 83</v>
          </cell>
        </row>
        <row r="1949">
          <cell r="A1949" t="str">
            <v>BRN - 84</v>
          </cell>
        </row>
        <row r="1950">
          <cell r="A1950" t="str">
            <v>BRN - 85</v>
          </cell>
        </row>
        <row r="1951">
          <cell r="A1951" t="str">
            <v>BRN - 86</v>
          </cell>
        </row>
        <row r="1952">
          <cell r="A1952" t="str">
            <v>BRN - 87</v>
          </cell>
        </row>
        <row r="1953">
          <cell r="A1953" t="str">
            <v>BRN - 88</v>
          </cell>
        </row>
        <row r="1954">
          <cell r="A1954" t="str">
            <v>BRN - 89</v>
          </cell>
        </row>
        <row r="1955">
          <cell r="A1955" t="str">
            <v>BRN - 90</v>
          </cell>
        </row>
        <row r="1956">
          <cell r="A1956" t="str">
            <v>BRN - 91</v>
          </cell>
        </row>
        <row r="1957">
          <cell r="A1957" t="str">
            <v>BRN - 92</v>
          </cell>
        </row>
        <row r="1958">
          <cell r="A1958" t="str">
            <v>BRN - 93</v>
          </cell>
        </row>
        <row r="1959">
          <cell r="A1959" t="str">
            <v>BRN - 94</v>
          </cell>
        </row>
        <row r="1960">
          <cell r="A1960" t="str">
            <v>BRN - 95</v>
          </cell>
        </row>
        <row r="1961">
          <cell r="A1961" t="str">
            <v>BRN - 96</v>
          </cell>
        </row>
        <row r="1962">
          <cell r="A1962" t="str">
            <v>BRN - 97</v>
          </cell>
        </row>
        <row r="1963">
          <cell r="A1963" t="str">
            <v>BRN - 98</v>
          </cell>
        </row>
        <row r="1964">
          <cell r="A1964" t="str">
            <v>BRN - 99</v>
          </cell>
        </row>
        <row r="1965">
          <cell r="A1965" t="str">
            <v>BRN - 00</v>
          </cell>
        </row>
        <row r="1966">
          <cell r="A1966" t="str">
            <v>BRN - 01</v>
          </cell>
        </row>
        <row r="1967">
          <cell r="A1967" t="str">
            <v>BRN - 02</v>
          </cell>
        </row>
        <row r="1968">
          <cell r="A1968" t="str">
            <v>BRN - 03</v>
          </cell>
        </row>
        <row r="1969">
          <cell r="A1969" t="str">
            <v>BRN - 04</v>
          </cell>
        </row>
        <row r="1970">
          <cell r="A1970" t="str">
            <v>BRN - 05</v>
          </cell>
        </row>
        <row r="1971">
          <cell r="A1971" t="str">
            <v>BRN - 06</v>
          </cell>
        </row>
        <row r="1972">
          <cell r="A1972" t="str">
            <v>BRN - 07</v>
          </cell>
        </row>
        <row r="1973">
          <cell r="A1973" t="str">
            <v>BRN - 08</v>
          </cell>
        </row>
        <row r="1974">
          <cell r="A1974" t="str">
            <v>BRN - 09</v>
          </cell>
        </row>
        <row r="1975">
          <cell r="A1975" t="str">
            <v>BRN - 10</v>
          </cell>
          <cell r="B1975">
            <v>7.7280842059402097</v>
          </cell>
        </row>
        <row r="1976">
          <cell r="A1976" t="str">
            <v>BRN - 11</v>
          </cell>
          <cell r="B1976">
            <v>7.7186678258638901</v>
          </cell>
        </row>
        <row r="1977">
          <cell r="A1977" t="str">
            <v>BRN - 12</v>
          </cell>
          <cell r="B1977">
            <v>7.6434535796690897</v>
          </cell>
        </row>
        <row r="1978">
          <cell r="A1978" t="str">
            <v>BRN - 13</v>
          </cell>
          <cell r="B1978">
            <v>7.5840796885360602</v>
          </cell>
        </row>
        <row r="1979">
          <cell r="A1979" t="str">
            <v>BRN - 14</v>
          </cell>
        </row>
        <row r="1980">
          <cell r="A1980" t="str">
            <v>BRN - 15</v>
          </cell>
        </row>
        <row r="1981">
          <cell r="A1981" t="str">
            <v>BTN - 50</v>
          </cell>
        </row>
        <row r="1982">
          <cell r="A1982" t="str">
            <v>BTN - 51</v>
          </cell>
        </row>
        <row r="1983">
          <cell r="A1983" t="str">
            <v>BTN - 52</v>
          </cell>
        </row>
        <row r="1984">
          <cell r="A1984" t="str">
            <v>BTN - 53</v>
          </cell>
        </row>
        <row r="1985">
          <cell r="A1985" t="str">
            <v>BTN - 54</v>
          </cell>
        </row>
        <row r="1986">
          <cell r="A1986" t="str">
            <v>BTN - 55</v>
          </cell>
        </row>
        <row r="1987">
          <cell r="A1987" t="str">
            <v>BTN - 56</v>
          </cell>
        </row>
        <row r="1988">
          <cell r="A1988" t="str">
            <v>BTN - 57</v>
          </cell>
        </row>
        <row r="1989">
          <cell r="A1989" t="str">
            <v>BTN - 58</v>
          </cell>
        </row>
        <row r="1990">
          <cell r="A1990" t="str">
            <v>BTN - 59</v>
          </cell>
        </row>
        <row r="1991">
          <cell r="A1991" t="str">
            <v>BTN - 60</v>
          </cell>
        </row>
        <row r="1992">
          <cell r="A1992" t="str">
            <v>BTN - 61</v>
          </cell>
        </row>
        <row r="1993">
          <cell r="A1993" t="str">
            <v>BTN - 62</v>
          </cell>
        </row>
        <row r="1994">
          <cell r="A1994" t="str">
            <v>BTN - 63</v>
          </cell>
        </row>
        <row r="1995">
          <cell r="A1995" t="str">
            <v>BTN - 64</v>
          </cell>
        </row>
        <row r="1996">
          <cell r="A1996" t="str">
            <v>BTN - 65</v>
          </cell>
        </row>
        <row r="1997">
          <cell r="A1997" t="str">
            <v>BTN - 66</v>
          </cell>
        </row>
        <row r="1998">
          <cell r="A1998" t="str">
            <v>BTN - 67</v>
          </cell>
        </row>
        <row r="1999">
          <cell r="A1999" t="str">
            <v>BTN - 68</v>
          </cell>
        </row>
        <row r="2000">
          <cell r="A2000" t="str">
            <v>BTN - 69</v>
          </cell>
        </row>
        <row r="2001">
          <cell r="A2001" t="str">
            <v>BTN - 70</v>
          </cell>
        </row>
        <row r="2002">
          <cell r="A2002" t="str">
            <v>BTN - 71</v>
          </cell>
        </row>
        <row r="2003">
          <cell r="A2003" t="str">
            <v>BTN - 72</v>
          </cell>
        </row>
        <row r="2004">
          <cell r="A2004" t="str">
            <v>BTN - 73</v>
          </cell>
        </row>
        <row r="2005">
          <cell r="A2005" t="str">
            <v>BTN - 74</v>
          </cell>
        </row>
        <row r="2006">
          <cell r="A2006" t="str">
            <v>BTN - 75</v>
          </cell>
        </row>
        <row r="2007">
          <cell r="A2007" t="str">
            <v>BTN - 76</v>
          </cell>
        </row>
        <row r="2008">
          <cell r="A2008" t="str">
            <v>BTN - 77</v>
          </cell>
        </row>
        <row r="2009">
          <cell r="A2009" t="str">
            <v>BTN - 78</v>
          </cell>
        </row>
        <row r="2010">
          <cell r="A2010" t="str">
            <v>BTN - 79</v>
          </cell>
        </row>
        <row r="2011">
          <cell r="A2011" t="str">
            <v>BTN - 80</v>
          </cell>
        </row>
        <row r="2012">
          <cell r="A2012" t="str">
            <v>BTN - 81</v>
          </cell>
        </row>
        <row r="2013">
          <cell r="A2013" t="str">
            <v>BTN - 82</v>
          </cell>
        </row>
        <row r="2014">
          <cell r="A2014" t="str">
            <v>BTN - 83</v>
          </cell>
        </row>
        <row r="2015">
          <cell r="A2015" t="str">
            <v>BTN - 84</v>
          </cell>
        </row>
        <row r="2016">
          <cell r="A2016" t="str">
            <v>BTN - 85</v>
          </cell>
        </row>
        <row r="2017">
          <cell r="A2017" t="str">
            <v>BTN - 86</v>
          </cell>
        </row>
        <row r="2018">
          <cell r="A2018" t="str">
            <v>BTN - 87</v>
          </cell>
        </row>
        <row r="2019">
          <cell r="A2019" t="str">
            <v>BTN - 88</v>
          </cell>
        </row>
        <row r="2020">
          <cell r="A2020" t="str">
            <v>BTN - 89</v>
          </cell>
        </row>
        <row r="2021">
          <cell r="A2021" t="str">
            <v>BTN - 90</v>
          </cell>
        </row>
        <row r="2022">
          <cell r="A2022" t="str">
            <v>BTN - 91</v>
          </cell>
        </row>
        <row r="2023">
          <cell r="A2023" t="str">
            <v>BTN - 92</v>
          </cell>
        </row>
        <row r="2024">
          <cell r="A2024" t="str">
            <v>BTN - 93</v>
          </cell>
        </row>
        <row r="2025">
          <cell r="A2025" t="str">
            <v>BTN - 94</v>
          </cell>
        </row>
        <row r="2026">
          <cell r="A2026" t="str">
            <v>BTN - 95</v>
          </cell>
        </row>
        <row r="2027">
          <cell r="A2027" t="str">
            <v>BTN - 96</v>
          </cell>
        </row>
        <row r="2028">
          <cell r="A2028" t="str">
            <v>BTN - 97</v>
          </cell>
        </row>
        <row r="2029">
          <cell r="A2029" t="str">
            <v>BTN - 98</v>
          </cell>
        </row>
        <row r="2030">
          <cell r="A2030" t="str">
            <v>BTN - 99</v>
          </cell>
        </row>
        <row r="2031">
          <cell r="A2031" t="str">
            <v>BTN - 00</v>
          </cell>
        </row>
        <row r="2032">
          <cell r="A2032" t="str">
            <v>BTN - 01</v>
          </cell>
        </row>
        <row r="2033">
          <cell r="A2033" t="str">
            <v>BTN - 02</v>
          </cell>
        </row>
        <row r="2034">
          <cell r="A2034" t="str">
            <v>BTN - 03</v>
          </cell>
        </row>
        <row r="2035">
          <cell r="A2035" t="str">
            <v>BTN - 04</v>
          </cell>
        </row>
        <row r="2036">
          <cell r="A2036" t="str">
            <v>BTN - 05</v>
          </cell>
        </row>
        <row r="2037">
          <cell r="A2037" t="str">
            <v>BTN - 06</v>
          </cell>
        </row>
        <row r="2038">
          <cell r="A2038" t="str">
            <v>BTN - 07</v>
          </cell>
        </row>
        <row r="2039">
          <cell r="A2039" t="str">
            <v>BTN - 08</v>
          </cell>
        </row>
        <row r="2040">
          <cell r="A2040" t="str">
            <v>BTN - 09</v>
          </cell>
        </row>
        <row r="2041">
          <cell r="A2041" t="str">
            <v>BTN - 10</v>
          </cell>
        </row>
        <row r="2042">
          <cell r="A2042" t="str">
            <v>BTN - 11</v>
          </cell>
        </row>
        <row r="2043">
          <cell r="A2043" t="str">
            <v>BTN - 12</v>
          </cell>
        </row>
        <row r="2044">
          <cell r="A2044" t="str">
            <v>BTN - 13</v>
          </cell>
          <cell r="B2044">
            <v>6.5439287936878898</v>
          </cell>
        </row>
        <row r="2045">
          <cell r="A2045" t="str">
            <v>BTN - 14</v>
          </cell>
        </row>
        <row r="2046">
          <cell r="A2046" t="str">
            <v>BTN - 15</v>
          </cell>
        </row>
        <row r="2047">
          <cell r="A2047" t="str">
            <v>BWA - 50</v>
          </cell>
        </row>
        <row r="2048">
          <cell r="A2048" t="str">
            <v>BWA - 51</v>
          </cell>
        </row>
        <row r="2049">
          <cell r="A2049" t="str">
            <v>BWA - 52</v>
          </cell>
        </row>
        <row r="2050">
          <cell r="A2050" t="str">
            <v>BWA - 53</v>
          </cell>
        </row>
        <row r="2051">
          <cell r="A2051" t="str">
            <v>BWA - 54</v>
          </cell>
        </row>
        <row r="2052">
          <cell r="A2052" t="str">
            <v>BWA - 55</v>
          </cell>
        </row>
        <row r="2053">
          <cell r="A2053" t="str">
            <v>BWA - 56</v>
          </cell>
        </row>
        <row r="2054">
          <cell r="A2054" t="str">
            <v>BWA - 57</v>
          </cell>
        </row>
        <row r="2055">
          <cell r="A2055" t="str">
            <v>BWA - 58</v>
          </cell>
        </row>
        <row r="2056">
          <cell r="A2056" t="str">
            <v>BWA - 59</v>
          </cell>
        </row>
        <row r="2057">
          <cell r="A2057" t="str">
            <v>BWA - 60</v>
          </cell>
        </row>
        <row r="2058">
          <cell r="A2058" t="str">
            <v>BWA - 61</v>
          </cell>
        </row>
        <row r="2059">
          <cell r="A2059" t="str">
            <v>BWA - 62</v>
          </cell>
        </row>
        <row r="2060">
          <cell r="A2060" t="str">
            <v>BWA - 63</v>
          </cell>
        </row>
        <row r="2061">
          <cell r="A2061" t="str">
            <v>BWA - 64</v>
          </cell>
        </row>
        <row r="2062">
          <cell r="A2062" t="str">
            <v>BWA - 65</v>
          </cell>
        </row>
        <row r="2063">
          <cell r="A2063" t="str">
            <v>BWA - 66</v>
          </cell>
        </row>
        <row r="2064">
          <cell r="A2064" t="str">
            <v>BWA - 67</v>
          </cell>
        </row>
        <row r="2065">
          <cell r="A2065" t="str">
            <v>BWA - 68</v>
          </cell>
        </row>
        <row r="2066">
          <cell r="A2066" t="str">
            <v>BWA - 69</v>
          </cell>
        </row>
        <row r="2067">
          <cell r="A2067" t="str">
            <v>BWA - 70</v>
          </cell>
        </row>
        <row r="2068">
          <cell r="A2068" t="str">
            <v>BWA - 71</v>
          </cell>
        </row>
        <row r="2069">
          <cell r="A2069" t="str">
            <v>BWA - 72</v>
          </cell>
        </row>
        <row r="2070">
          <cell r="A2070" t="str">
            <v>BWA - 73</v>
          </cell>
        </row>
        <row r="2071">
          <cell r="A2071" t="str">
            <v>BWA - 74</v>
          </cell>
        </row>
        <row r="2072">
          <cell r="A2072" t="str">
            <v>BWA - 75</v>
          </cell>
        </row>
        <row r="2073">
          <cell r="A2073" t="str">
            <v>BWA - 76</v>
          </cell>
        </row>
        <row r="2074">
          <cell r="A2074" t="str">
            <v>BWA - 77</v>
          </cell>
        </row>
        <row r="2075">
          <cell r="A2075" t="str">
            <v>BWA - 78</v>
          </cell>
        </row>
        <row r="2076">
          <cell r="A2076" t="str">
            <v>BWA - 79</v>
          </cell>
        </row>
        <row r="2077">
          <cell r="A2077" t="str">
            <v>BWA - 80</v>
          </cell>
          <cell r="B2077">
            <v>5.9311111111111101</v>
          </cell>
        </row>
        <row r="2078">
          <cell r="A2078" t="str">
            <v>BWA - 81</v>
          </cell>
          <cell r="B2078">
            <v>5.9204444444444402</v>
          </cell>
        </row>
        <row r="2079">
          <cell r="A2079" t="str">
            <v>BWA - 82</v>
          </cell>
          <cell r="B2079">
            <v>5.9097777777777702</v>
          </cell>
        </row>
        <row r="2080">
          <cell r="A2080" t="str">
            <v>BWA - 83</v>
          </cell>
          <cell r="B2080">
            <v>5.8991111111111101</v>
          </cell>
        </row>
        <row r="2081">
          <cell r="A2081" t="str">
            <v>BWA - 84</v>
          </cell>
          <cell r="B2081">
            <v>5.8884444444444402</v>
          </cell>
        </row>
        <row r="2082">
          <cell r="A2082" t="str">
            <v>BWA - 85</v>
          </cell>
          <cell r="B2082">
            <v>5.8777777777777702</v>
          </cell>
        </row>
        <row r="2083">
          <cell r="A2083" t="str">
            <v>BWA - 86</v>
          </cell>
          <cell r="B2083">
            <v>6.0284444444444398</v>
          </cell>
        </row>
        <row r="2084">
          <cell r="A2084" t="str">
            <v>BWA - 87</v>
          </cell>
          <cell r="B2084">
            <v>6.1791111111111103</v>
          </cell>
        </row>
        <row r="2085">
          <cell r="A2085" t="str">
            <v>BWA - 88</v>
          </cell>
          <cell r="B2085">
            <v>6.3297777777777702</v>
          </cell>
        </row>
        <row r="2086">
          <cell r="A2086" t="str">
            <v>BWA - 89</v>
          </cell>
          <cell r="B2086">
            <v>6.4804444444444398</v>
          </cell>
        </row>
        <row r="2087">
          <cell r="A2087" t="str">
            <v>BWA - 90</v>
          </cell>
          <cell r="B2087">
            <v>6.6311111111111103</v>
          </cell>
        </row>
        <row r="2088">
          <cell r="A2088" t="str">
            <v>BWA - 91</v>
          </cell>
          <cell r="B2088">
            <v>6.5570370370370297</v>
          </cell>
        </row>
        <row r="2089">
          <cell r="A2089" t="str">
            <v>BWA - 92</v>
          </cell>
          <cell r="B2089">
            <v>6.4829629629629597</v>
          </cell>
        </row>
        <row r="2090">
          <cell r="A2090" t="str">
            <v>BWA - 93</v>
          </cell>
          <cell r="B2090">
            <v>6.40888888888888</v>
          </cell>
        </row>
        <row r="2091">
          <cell r="A2091" t="str">
            <v>BWA - 94</v>
          </cell>
          <cell r="B2091">
            <v>6.33481481481481</v>
          </cell>
        </row>
        <row r="2092">
          <cell r="A2092" t="str">
            <v>BWA - 95</v>
          </cell>
          <cell r="B2092">
            <v>6.2607407407407401</v>
          </cell>
        </row>
        <row r="2093">
          <cell r="A2093" t="str">
            <v>BWA - 96</v>
          </cell>
          <cell r="B2093">
            <v>6.5350199430199396</v>
          </cell>
        </row>
        <row r="2094">
          <cell r="A2094" t="str">
            <v>BWA - 97</v>
          </cell>
          <cell r="B2094">
            <v>6.80929914529914</v>
          </cell>
        </row>
        <row r="2095">
          <cell r="A2095" t="str">
            <v>BWA - 98</v>
          </cell>
          <cell r="B2095">
            <v>7.0835783475783396</v>
          </cell>
        </row>
        <row r="2096">
          <cell r="A2096" t="str">
            <v>BWA - 99</v>
          </cell>
          <cell r="B2096">
            <v>7.3578575498575498</v>
          </cell>
        </row>
        <row r="2097">
          <cell r="A2097" t="str">
            <v>BWA - 00</v>
          </cell>
          <cell r="B2097">
            <v>7.6321367521367502</v>
          </cell>
        </row>
        <row r="2098">
          <cell r="A2098" t="str">
            <v>BWA - 01</v>
          </cell>
          <cell r="B2098">
            <v>7.9305274319113801</v>
          </cell>
        </row>
        <row r="2099">
          <cell r="A2099" t="str">
            <v>BWA - 02</v>
          </cell>
          <cell r="B2099">
            <v>8.0599679487179401</v>
          </cell>
        </row>
        <row r="2100">
          <cell r="A2100" t="str">
            <v>BWA - 03</v>
          </cell>
          <cell r="B2100">
            <v>7.7370512820512802</v>
          </cell>
        </row>
        <row r="2101">
          <cell r="A2101" t="str">
            <v>BWA - 04</v>
          </cell>
          <cell r="B2101">
            <v>7.4639623682539904</v>
          </cell>
        </row>
        <row r="2102">
          <cell r="A2102" t="str">
            <v>BWA - 05</v>
          </cell>
          <cell r="B2102">
            <v>7.14860683528119</v>
          </cell>
        </row>
        <row r="2103">
          <cell r="A2103" t="str">
            <v>BWA - 06</v>
          </cell>
          <cell r="B2103">
            <v>6.78763192025915</v>
          </cell>
        </row>
        <row r="2104">
          <cell r="A2104" t="str">
            <v>BWA - 07</v>
          </cell>
          <cell r="B2104">
            <v>6.9897954309868702</v>
          </cell>
        </row>
        <row r="2105">
          <cell r="A2105" t="str">
            <v>BWA - 08</v>
          </cell>
          <cell r="B2105">
            <v>7.0693271724737103</v>
          </cell>
        </row>
        <row r="2106">
          <cell r="A2106" t="str">
            <v>BWA - 09</v>
          </cell>
          <cell r="B2106">
            <v>6.8085977254982097</v>
          </cell>
        </row>
        <row r="2107">
          <cell r="A2107" t="str">
            <v>BWA - 10</v>
          </cell>
          <cell r="B2107">
            <v>7.0617370544518403</v>
          </cell>
        </row>
        <row r="2108">
          <cell r="A2108" t="str">
            <v>BWA - 11</v>
          </cell>
          <cell r="B2108">
            <v>6.9967414560963599</v>
          </cell>
        </row>
        <row r="2109">
          <cell r="A2109" t="str">
            <v>BWA - 12</v>
          </cell>
          <cell r="B2109">
            <v>6.7558811395188103</v>
          </cell>
        </row>
        <row r="2110">
          <cell r="A2110" t="str">
            <v>BWA - 13</v>
          </cell>
          <cell r="B2110">
            <v>6.7913462046142197</v>
          </cell>
        </row>
        <row r="2111">
          <cell r="A2111" t="str">
            <v>BWA - 14</v>
          </cell>
        </row>
        <row r="2112">
          <cell r="A2112" t="str">
            <v>BWA - 15</v>
          </cell>
        </row>
        <row r="2113">
          <cell r="A2113" t="str">
            <v>CAF - 50</v>
          </cell>
        </row>
        <row r="2114">
          <cell r="A2114" t="str">
            <v>CAF - 51</v>
          </cell>
        </row>
        <row r="2115">
          <cell r="A2115" t="str">
            <v>CAF - 52</v>
          </cell>
        </row>
        <row r="2116">
          <cell r="A2116" t="str">
            <v>CAF - 53</v>
          </cell>
        </row>
        <row r="2117">
          <cell r="A2117" t="str">
            <v>CAF - 54</v>
          </cell>
        </row>
        <row r="2118">
          <cell r="A2118" t="str">
            <v>CAF - 55</v>
          </cell>
        </row>
        <row r="2119">
          <cell r="A2119" t="str">
            <v>CAF - 56</v>
          </cell>
        </row>
        <row r="2120">
          <cell r="A2120" t="str">
            <v>CAF - 57</v>
          </cell>
        </row>
        <row r="2121">
          <cell r="A2121" t="str">
            <v>CAF - 58</v>
          </cell>
        </row>
        <row r="2122">
          <cell r="A2122" t="str">
            <v>CAF - 59</v>
          </cell>
        </row>
        <row r="2123">
          <cell r="A2123" t="str">
            <v>CAF - 60</v>
          </cell>
        </row>
        <row r="2124">
          <cell r="A2124" t="str">
            <v>CAF - 61</v>
          </cell>
        </row>
        <row r="2125">
          <cell r="A2125" t="str">
            <v>CAF - 62</v>
          </cell>
        </row>
        <row r="2126">
          <cell r="A2126" t="str">
            <v>CAF - 63</v>
          </cell>
        </row>
        <row r="2127">
          <cell r="A2127" t="str">
            <v>CAF - 64</v>
          </cell>
        </row>
        <row r="2128">
          <cell r="A2128" t="str">
            <v>CAF - 65</v>
          </cell>
        </row>
        <row r="2129">
          <cell r="A2129" t="str">
            <v>CAF - 66</v>
          </cell>
        </row>
        <row r="2130">
          <cell r="A2130" t="str">
            <v>CAF - 67</v>
          </cell>
        </row>
        <row r="2131">
          <cell r="A2131" t="str">
            <v>CAF - 68</v>
          </cell>
        </row>
        <row r="2132">
          <cell r="A2132" t="str">
            <v>CAF - 69</v>
          </cell>
        </row>
        <row r="2133">
          <cell r="A2133" t="str">
            <v>CAF - 70</v>
          </cell>
        </row>
        <row r="2134">
          <cell r="A2134" t="str">
            <v>CAF - 71</v>
          </cell>
        </row>
        <row r="2135">
          <cell r="A2135" t="str">
            <v>CAF - 72</v>
          </cell>
        </row>
        <row r="2136">
          <cell r="A2136" t="str">
            <v>CAF - 73</v>
          </cell>
        </row>
        <row r="2137">
          <cell r="A2137" t="str">
            <v>CAF - 74</v>
          </cell>
        </row>
        <row r="2138">
          <cell r="A2138" t="str">
            <v>CAF - 75</v>
          </cell>
        </row>
        <row r="2139">
          <cell r="A2139" t="str">
            <v>CAF - 76</v>
          </cell>
        </row>
        <row r="2140">
          <cell r="A2140" t="str">
            <v>CAF - 77</v>
          </cell>
        </row>
        <row r="2141">
          <cell r="A2141" t="str">
            <v>CAF - 78</v>
          </cell>
        </row>
        <row r="2142">
          <cell r="A2142" t="str">
            <v>CAF - 79</v>
          </cell>
        </row>
        <row r="2143">
          <cell r="A2143" t="str">
            <v>CAF - 80</v>
          </cell>
          <cell r="B2143">
            <v>4.17777777777777</v>
          </cell>
        </row>
        <row r="2144">
          <cell r="A2144" t="str">
            <v>CAF - 81</v>
          </cell>
          <cell r="B2144">
            <v>4.2355555555555497</v>
          </cell>
        </row>
        <row r="2145">
          <cell r="A2145" t="str">
            <v>CAF - 82</v>
          </cell>
          <cell r="B2145">
            <v>4.2933333333333303</v>
          </cell>
        </row>
        <row r="2146">
          <cell r="A2146" t="str">
            <v>CAF - 83</v>
          </cell>
          <cell r="B2146">
            <v>4.35111111111111</v>
          </cell>
        </row>
        <row r="2147">
          <cell r="A2147" t="str">
            <v>CAF - 84</v>
          </cell>
          <cell r="B2147">
            <v>4.40888888888888</v>
          </cell>
        </row>
        <row r="2148">
          <cell r="A2148" t="str">
            <v>CAF - 85</v>
          </cell>
          <cell r="B2148">
            <v>4.4666666666666597</v>
          </cell>
        </row>
        <row r="2149">
          <cell r="A2149" t="str">
            <v>CAF - 86</v>
          </cell>
          <cell r="B2149">
            <v>4.3844444444444397</v>
          </cell>
        </row>
        <row r="2150">
          <cell r="A2150" t="str">
            <v>CAF - 87</v>
          </cell>
          <cell r="B2150">
            <v>4.3022222222222197</v>
          </cell>
        </row>
        <row r="2151">
          <cell r="A2151" t="str">
            <v>CAF - 88</v>
          </cell>
          <cell r="B2151">
            <v>4.22</v>
          </cell>
        </row>
        <row r="2152">
          <cell r="A2152" t="str">
            <v>CAF - 89</v>
          </cell>
          <cell r="B2152">
            <v>4.13777777777777</v>
          </cell>
        </row>
        <row r="2153">
          <cell r="A2153" t="str">
            <v>CAF - 90</v>
          </cell>
          <cell r="B2153">
            <v>4.05555555555555</v>
          </cell>
        </row>
        <row r="2154">
          <cell r="A2154" t="str">
            <v>CAF - 91</v>
          </cell>
          <cell r="B2154">
            <v>4.3124444444444396</v>
          </cell>
        </row>
        <row r="2155">
          <cell r="A2155" t="str">
            <v>CAF - 92</v>
          </cell>
          <cell r="B2155">
            <v>4.5693333333333301</v>
          </cell>
        </row>
        <row r="2156">
          <cell r="A2156" t="str">
            <v>CAF - 93</v>
          </cell>
          <cell r="B2156">
            <v>4.8262222222222197</v>
          </cell>
        </row>
        <row r="2157">
          <cell r="A2157" t="str">
            <v>CAF - 94</v>
          </cell>
          <cell r="B2157">
            <v>5.0831111111111102</v>
          </cell>
        </row>
        <row r="2158">
          <cell r="A2158" t="str">
            <v>CAF - 95</v>
          </cell>
          <cell r="B2158">
            <v>5.34</v>
          </cell>
        </row>
        <row r="2159">
          <cell r="A2159" t="str">
            <v>CAF - 96</v>
          </cell>
          <cell r="B2159">
            <v>5.2660740740740701</v>
          </cell>
        </row>
        <row r="2160">
          <cell r="A2160" t="str">
            <v>CAF - 97</v>
          </cell>
          <cell r="B2160">
            <v>5.1921481481481404</v>
          </cell>
        </row>
        <row r="2161">
          <cell r="A2161" t="str">
            <v>CAF - 98</v>
          </cell>
          <cell r="B2161">
            <v>5.1182222222222196</v>
          </cell>
        </row>
        <row r="2162">
          <cell r="A2162" t="str">
            <v>CAF - 99</v>
          </cell>
          <cell r="B2162">
            <v>5.0442962962962898</v>
          </cell>
        </row>
        <row r="2163">
          <cell r="A2163" t="str">
            <v>CAF - 00</v>
          </cell>
          <cell r="B2163">
            <v>4.9703703703703699</v>
          </cell>
        </row>
        <row r="2164">
          <cell r="A2164" t="str">
            <v>CAF - 01</v>
          </cell>
          <cell r="B2164">
            <v>5.18074074074074</v>
          </cell>
        </row>
        <row r="2165">
          <cell r="A2165" t="str">
            <v>CAF - 02</v>
          </cell>
          <cell r="B2165">
            <v>5.1696296296296298</v>
          </cell>
        </row>
        <row r="2166">
          <cell r="A2166" t="str">
            <v>CAF - 03</v>
          </cell>
          <cell r="B2166">
            <v>5.1696296296296298</v>
          </cell>
        </row>
        <row r="2167">
          <cell r="A2167" t="str">
            <v>CAF - 04</v>
          </cell>
          <cell r="B2167">
            <v>4.32772768271436</v>
          </cell>
        </row>
        <row r="2168">
          <cell r="A2168" t="str">
            <v>CAF - 05</v>
          </cell>
          <cell r="B2168">
            <v>4.3683943493810302</v>
          </cell>
        </row>
        <row r="2169">
          <cell r="A2169" t="str">
            <v>CAF - 06</v>
          </cell>
          <cell r="B2169">
            <v>4.6551892211758998</v>
          </cell>
        </row>
        <row r="2170">
          <cell r="A2170" t="str">
            <v>CAF - 07</v>
          </cell>
          <cell r="B2170">
            <v>4.3581610160477</v>
          </cell>
        </row>
        <row r="2171">
          <cell r="A2171" t="str">
            <v>CAF - 08</v>
          </cell>
          <cell r="B2171">
            <v>4.5151539422452496</v>
          </cell>
        </row>
        <row r="2172">
          <cell r="A2172" t="str">
            <v>CAF - 09</v>
          </cell>
          <cell r="B2172">
            <v>4.6653394123307201</v>
          </cell>
        </row>
        <row r="2173">
          <cell r="A2173" t="str">
            <v>CAF - 10</v>
          </cell>
          <cell r="B2173">
            <v>4.6570060789973899</v>
          </cell>
        </row>
        <row r="2174">
          <cell r="A2174" t="str">
            <v>CAF - 11</v>
          </cell>
          <cell r="B2174">
            <v>4.6858949678862798</v>
          </cell>
        </row>
        <row r="2175">
          <cell r="A2175" t="str">
            <v>CAF - 12</v>
          </cell>
          <cell r="B2175">
            <v>4.5400802136162897</v>
          </cell>
        </row>
        <row r="2176">
          <cell r="A2176" t="str">
            <v>CAF - 13</v>
          </cell>
          <cell r="B2176">
            <v>4.5626759027453403</v>
          </cell>
        </row>
        <row r="2177">
          <cell r="A2177" t="str">
            <v>CAF - 14</v>
          </cell>
        </row>
        <row r="2178">
          <cell r="A2178" t="str">
            <v>CAF - 15</v>
          </cell>
        </row>
        <row r="2179">
          <cell r="A2179" t="str">
            <v>CAN - 50</v>
          </cell>
        </row>
        <row r="2180">
          <cell r="A2180" t="str">
            <v>CAN - 51</v>
          </cell>
        </row>
        <row r="2181">
          <cell r="A2181" t="str">
            <v>CAN - 52</v>
          </cell>
        </row>
        <row r="2182">
          <cell r="A2182" t="str">
            <v>CAN - 53</v>
          </cell>
        </row>
        <row r="2183">
          <cell r="A2183" t="str">
            <v>CAN - 54</v>
          </cell>
        </row>
        <row r="2184">
          <cell r="A2184" t="str">
            <v>CAN - 55</v>
          </cell>
        </row>
        <row r="2185">
          <cell r="A2185" t="str">
            <v>CAN - 56</v>
          </cell>
        </row>
        <row r="2186">
          <cell r="A2186" t="str">
            <v>CAN - 57</v>
          </cell>
        </row>
        <row r="2187">
          <cell r="A2187" t="str">
            <v>CAN - 58</v>
          </cell>
        </row>
        <row r="2188">
          <cell r="A2188" t="str">
            <v>CAN - 59</v>
          </cell>
        </row>
        <row r="2189">
          <cell r="A2189" t="str">
            <v>CAN - 60</v>
          </cell>
        </row>
        <row r="2190">
          <cell r="A2190" t="str">
            <v>CAN - 61</v>
          </cell>
        </row>
        <row r="2191">
          <cell r="A2191" t="str">
            <v>CAN - 62</v>
          </cell>
        </row>
        <row r="2192">
          <cell r="A2192" t="str">
            <v>CAN - 63</v>
          </cell>
        </row>
        <row r="2193">
          <cell r="A2193" t="str">
            <v>CAN - 64</v>
          </cell>
        </row>
        <row r="2194">
          <cell r="A2194" t="str">
            <v>CAN - 65</v>
          </cell>
        </row>
        <row r="2195">
          <cell r="A2195" t="str">
            <v>CAN - 66</v>
          </cell>
        </row>
        <row r="2196">
          <cell r="A2196" t="str">
            <v>CAN - 67</v>
          </cell>
        </row>
        <row r="2197">
          <cell r="A2197" t="str">
            <v>CAN - 68</v>
          </cell>
        </row>
        <row r="2198">
          <cell r="A2198" t="str">
            <v>CAN - 69</v>
          </cell>
        </row>
        <row r="2199">
          <cell r="A2199" t="str">
            <v>CAN - 70</v>
          </cell>
          <cell r="B2199">
            <v>8.7999999999999901</v>
          </cell>
        </row>
        <row r="2200">
          <cell r="A2200" t="str">
            <v>CAN - 71</v>
          </cell>
          <cell r="B2200">
            <v>8.7377777777777705</v>
          </cell>
        </row>
        <row r="2201">
          <cell r="A2201" t="str">
            <v>CAN - 72</v>
          </cell>
          <cell r="B2201">
            <v>8.6755555555555492</v>
          </cell>
        </row>
        <row r="2202">
          <cell r="A2202" t="str">
            <v>CAN - 73</v>
          </cell>
          <cell r="B2202">
            <v>8.6133333333333297</v>
          </cell>
        </row>
        <row r="2203">
          <cell r="A2203" t="str">
            <v>CAN - 74</v>
          </cell>
          <cell r="B2203">
            <v>8.5511111111111102</v>
          </cell>
        </row>
        <row r="2204">
          <cell r="A2204" t="str">
            <v>CAN - 75</v>
          </cell>
          <cell r="B2204">
            <v>8.48888888888888</v>
          </cell>
        </row>
        <row r="2205">
          <cell r="A2205" t="str">
            <v>CAN - 76</v>
          </cell>
          <cell r="B2205">
            <v>8.5297777777777704</v>
          </cell>
        </row>
        <row r="2206">
          <cell r="A2206" t="str">
            <v>CAN - 77</v>
          </cell>
          <cell r="B2206">
            <v>8.5706666666666607</v>
          </cell>
        </row>
        <row r="2207">
          <cell r="A2207" t="str">
            <v>CAN - 78</v>
          </cell>
          <cell r="B2207">
            <v>8.6115555555555492</v>
          </cell>
        </row>
        <row r="2208">
          <cell r="A2208" t="str">
            <v>CAN - 79</v>
          </cell>
          <cell r="B2208">
            <v>8.6524444444444395</v>
          </cell>
        </row>
        <row r="2209">
          <cell r="A2209" t="str">
            <v>CAN - 80</v>
          </cell>
          <cell r="B2209">
            <v>8.6933333333333298</v>
          </cell>
        </row>
        <row r="2210">
          <cell r="A2210" t="str">
            <v>CAN - 81</v>
          </cell>
          <cell r="B2210">
            <v>8.7135555555555495</v>
          </cell>
        </row>
        <row r="2211">
          <cell r="A2211" t="str">
            <v>CAN - 82</v>
          </cell>
          <cell r="B2211">
            <v>8.7337777777777692</v>
          </cell>
        </row>
        <row r="2212">
          <cell r="A2212" t="str">
            <v>CAN - 83</v>
          </cell>
          <cell r="B2212">
            <v>8.7539999999999996</v>
          </cell>
        </row>
        <row r="2213">
          <cell r="A2213" t="str">
            <v>CAN - 84</v>
          </cell>
          <cell r="B2213">
            <v>8.7742222222222193</v>
          </cell>
        </row>
        <row r="2214">
          <cell r="A2214" t="str">
            <v>CAN - 85</v>
          </cell>
          <cell r="B2214">
            <v>8.7944444444444407</v>
          </cell>
        </row>
        <row r="2215">
          <cell r="A2215" t="str">
            <v>CAN - 86</v>
          </cell>
          <cell r="B2215">
            <v>8.7644444444444396</v>
          </cell>
        </row>
        <row r="2216">
          <cell r="A2216" t="str">
            <v>CAN - 87</v>
          </cell>
          <cell r="B2216">
            <v>8.7344444444444402</v>
          </cell>
        </row>
        <row r="2217">
          <cell r="A2217" t="str">
            <v>CAN - 88</v>
          </cell>
          <cell r="B2217">
            <v>8.7044444444444409</v>
          </cell>
        </row>
        <row r="2218">
          <cell r="A2218" t="str">
            <v>CAN - 89</v>
          </cell>
          <cell r="B2218">
            <v>8.6744444444444397</v>
          </cell>
        </row>
        <row r="2219">
          <cell r="A2219" t="str">
            <v>CAN - 90</v>
          </cell>
          <cell r="B2219">
            <v>8.6444444444444404</v>
          </cell>
        </row>
        <row r="2220">
          <cell r="A2220" t="str">
            <v>CAN - 91</v>
          </cell>
          <cell r="B2220">
            <v>8.4922777777777707</v>
          </cell>
        </row>
        <row r="2221">
          <cell r="A2221" t="str">
            <v>CAN - 92</v>
          </cell>
          <cell r="B2221">
            <v>8.3401111111111099</v>
          </cell>
        </row>
        <row r="2222">
          <cell r="A2222" t="str">
            <v>CAN - 93</v>
          </cell>
          <cell r="B2222">
            <v>8.1879444444444403</v>
          </cell>
        </row>
        <row r="2223">
          <cell r="A2223" t="str">
            <v>CAN - 94</v>
          </cell>
          <cell r="B2223">
            <v>8.0357777777777706</v>
          </cell>
        </row>
        <row r="2224">
          <cell r="A2224" t="str">
            <v>CAN - 95</v>
          </cell>
          <cell r="B2224">
            <v>7.8836111111111098</v>
          </cell>
        </row>
        <row r="2225">
          <cell r="A2225" t="str">
            <v>CAN - 96</v>
          </cell>
          <cell r="B2225">
            <v>8.1114396186163997</v>
          </cell>
        </row>
        <row r="2226">
          <cell r="A2226" t="str">
            <v>CAN - 97</v>
          </cell>
          <cell r="B2226">
            <v>8.3392681261216897</v>
          </cell>
        </row>
        <row r="2227">
          <cell r="A2227" t="str">
            <v>CAN - 98</v>
          </cell>
          <cell r="B2227">
            <v>8.5670966336269903</v>
          </cell>
        </row>
        <row r="2228">
          <cell r="A2228" t="str">
            <v>CAN - 99</v>
          </cell>
          <cell r="B2228">
            <v>8.7949251411322802</v>
          </cell>
        </row>
        <row r="2229">
          <cell r="A2229" t="str">
            <v>CAN - 00</v>
          </cell>
          <cell r="B2229">
            <v>9.0227536486375701</v>
          </cell>
        </row>
        <row r="2230">
          <cell r="A2230" t="str">
            <v>CAN - 01</v>
          </cell>
          <cell r="B2230">
            <v>8.8990523688008096</v>
          </cell>
        </row>
        <row r="2231">
          <cell r="A2231" t="str">
            <v>CAN - 02</v>
          </cell>
          <cell r="B2231">
            <v>8.62540161896397</v>
          </cell>
        </row>
        <row r="2232">
          <cell r="A2232" t="str">
            <v>CAN - 03</v>
          </cell>
          <cell r="B2232">
            <v>8.7509586523533294</v>
          </cell>
        </row>
        <row r="2233">
          <cell r="A2233" t="str">
            <v>CAN - 04</v>
          </cell>
          <cell r="B2233">
            <v>8.68387275682033</v>
          </cell>
        </row>
        <row r="2234">
          <cell r="A2234" t="str">
            <v>CAN - 05</v>
          </cell>
          <cell r="B2234">
            <v>7.7699693916939303</v>
          </cell>
        </row>
        <row r="2235">
          <cell r="A2235" t="str">
            <v>CAN - 06</v>
          </cell>
          <cell r="B2235">
            <v>7.7596387017348398</v>
          </cell>
        </row>
        <row r="2236">
          <cell r="A2236" t="str">
            <v>CAN - 07</v>
          </cell>
          <cell r="B2236">
            <v>7.7985034548613799</v>
          </cell>
        </row>
        <row r="2237">
          <cell r="A2237" t="str">
            <v>CAN - 08</v>
          </cell>
          <cell r="B2237">
            <v>7.8236698037816197</v>
          </cell>
        </row>
        <row r="2238">
          <cell r="A2238" t="str">
            <v>CAN - 09</v>
          </cell>
          <cell r="B2238">
            <v>7.8633776782344</v>
          </cell>
        </row>
        <row r="2239">
          <cell r="A2239" t="str">
            <v>CAN - 10</v>
          </cell>
          <cell r="B2239">
            <v>7.8366624489005403</v>
          </cell>
        </row>
        <row r="2240">
          <cell r="A2240" t="str">
            <v>CAN - 11</v>
          </cell>
          <cell r="B2240">
            <v>7.6178424079091096</v>
          </cell>
        </row>
        <row r="2241">
          <cell r="A2241" t="str">
            <v>CAN - 12</v>
          </cell>
          <cell r="B2241">
            <v>7.6543326350009</v>
          </cell>
        </row>
        <row r="2242">
          <cell r="A2242" t="str">
            <v>CAN - 13</v>
          </cell>
          <cell r="B2242">
            <v>7.5423301497391204</v>
          </cell>
        </row>
        <row r="2243">
          <cell r="A2243" t="str">
            <v>CAN - 14</v>
          </cell>
        </row>
        <row r="2244">
          <cell r="A2244" t="str">
            <v>CAN - 15</v>
          </cell>
        </row>
        <row r="2245">
          <cell r="A2245" t="str">
            <v>CEB - 50</v>
          </cell>
        </row>
        <row r="2246">
          <cell r="A2246" t="str">
            <v>CEB - 51</v>
          </cell>
        </row>
        <row r="2247">
          <cell r="A2247" t="str">
            <v>CEB - 52</v>
          </cell>
        </row>
        <row r="2248">
          <cell r="A2248" t="str">
            <v>CEB - 53</v>
          </cell>
        </row>
        <row r="2249">
          <cell r="A2249" t="str">
            <v>CEB - 54</v>
          </cell>
        </row>
        <row r="2250">
          <cell r="A2250" t="str">
            <v>CEB - 55</v>
          </cell>
        </row>
        <row r="2251">
          <cell r="A2251" t="str">
            <v>CEB - 56</v>
          </cell>
        </row>
        <row r="2252">
          <cell r="A2252" t="str">
            <v>CEB - 57</v>
          </cell>
        </row>
        <row r="2253">
          <cell r="A2253" t="str">
            <v>CEB - 58</v>
          </cell>
        </row>
        <row r="2254">
          <cell r="A2254" t="str">
            <v>CEB - 59</v>
          </cell>
        </row>
        <row r="2255">
          <cell r="A2255" t="str">
            <v>CEB - 60</v>
          </cell>
        </row>
        <row r="2256">
          <cell r="A2256" t="str">
            <v>CEB - 61</v>
          </cell>
        </row>
        <row r="2257">
          <cell r="A2257" t="str">
            <v>CEB - 62</v>
          </cell>
        </row>
        <row r="2258">
          <cell r="A2258" t="str">
            <v>CEB - 63</v>
          </cell>
        </row>
        <row r="2259">
          <cell r="A2259" t="str">
            <v>CEB - 64</v>
          </cell>
        </row>
        <row r="2260">
          <cell r="A2260" t="str">
            <v>CEB - 65</v>
          </cell>
        </row>
        <row r="2261">
          <cell r="A2261" t="str">
            <v>CEB - 66</v>
          </cell>
        </row>
        <row r="2262">
          <cell r="A2262" t="str">
            <v>CEB - 67</v>
          </cell>
        </row>
        <row r="2263">
          <cell r="A2263" t="str">
            <v>CEB - 68</v>
          </cell>
        </row>
        <row r="2264">
          <cell r="A2264" t="str">
            <v>CEB - 69</v>
          </cell>
        </row>
        <row r="2265">
          <cell r="A2265" t="str">
            <v>CEB - 70</v>
          </cell>
        </row>
        <row r="2266">
          <cell r="A2266" t="str">
            <v>CEB - 71</v>
          </cell>
        </row>
        <row r="2267">
          <cell r="A2267" t="str">
            <v>CEB - 72</v>
          </cell>
        </row>
        <row r="2268">
          <cell r="A2268" t="str">
            <v>CEB - 73</v>
          </cell>
        </row>
        <row r="2269">
          <cell r="A2269" t="str">
            <v>CEB - 74</v>
          </cell>
        </row>
        <row r="2270">
          <cell r="A2270" t="str">
            <v>CEB - 75</v>
          </cell>
        </row>
        <row r="2271">
          <cell r="A2271" t="str">
            <v>CEB - 76</v>
          </cell>
        </row>
        <row r="2272">
          <cell r="A2272" t="str">
            <v>CEB - 77</v>
          </cell>
        </row>
        <row r="2273">
          <cell r="A2273" t="str">
            <v>CEB - 78</v>
          </cell>
        </row>
        <row r="2274">
          <cell r="A2274" t="str">
            <v>CEB - 79</v>
          </cell>
        </row>
        <row r="2275">
          <cell r="A2275" t="str">
            <v>CEB - 80</v>
          </cell>
        </row>
        <row r="2276">
          <cell r="A2276" t="str">
            <v>CEB - 81</v>
          </cell>
        </row>
        <row r="2277">
          <cell r="A2277" t="str">
            <v>CEB - 82</v>
          </cell>
        </row>
        <row r="2278">
          <cell r="A2278" t="str">
            <v>CEB - 83</v>
          </cell>
        </row>
        <row r="2279">
          <cell r="A2279" t="str">
            <v>CEB - 84</v>
          </cell>
        </row>
        <row r="2280">
          <cell r="A2280" t="str">
            <v>CEB - 85</v>
          </cell>
        </row>
        <row r="2281">
          <cell r="A2281" t="str">
            <v>CEB - 86</v>
          </cell>
        </row>
        <row r="2282">
          <cell r="A2282" t="str">
            <v>CEB - 87</v>
          </cell>
        </row>
        <row r="2283">
          <cell r="A2283" t="str">
            <v>CEB - 88</v>
          </cell>
        </row>
        <row r="2284">
          <cell r="A2284" t="str">
            <v>CEB - 89</v>
          </cell>
        </row>
        <row r="2285">
          <cell r="A2285" t="str">
            <v>CEB - 90</v>
          </cell>
        </row>
        <row r="2286">
          <cell r="A2286" t="str">
            <v>CEB - 91</v>
          </cell>
        </row>
        <row r="2287">
          <cell r="A2287" t="str">
            <v>CEB - 92</v>
          </cell>
        </row>
        <row r="2288">
          <cell r="A2288" t="str">
            <v>CEB - 93</v>
          </cell>
        </row>
        <row r="2289">
          <cell r="A2289" t="str">
            <v>CEB - 94</v>
          </cell>
        </row>
        <row r="2290">
          <cell r="A2290" t="str">
            <v>CEB - 95</v>
          </cell>
        </row>
        <row r="2291">
          <cell r="A2291" t="str">
            <v>CEB - 96</v>
          </cell>
        </row>
        <row r="2292">
          <cell r="A2292" t="str">
            <v>CEB - 97</v>
          </cell>
        </row>
        <row r="2293">
          <cell r="A2293" t="str">
            <v>CEB - 98</v>
          </cell>
        </row>
        <row r="2294">
          <cell r="A2294" t="str">
            <v>CEB - 99</v>
          </cell>
        </row>
        <row r="2295">
          <cell r="A2295" t="str">
            <v>CEB - 00</v>
          </cell>
        </row>
        <row r="2296">
          <cell r="A2296" t="str">
            <v>CEB - 01</v>
          </cell>
        </row>
        <row r="2297">
          <cell r="A2297" t="str">
            <v>CEB - 02</v>
          </cell>
        </row>
        <row r="2298">
          <cell r="A2298" t="str">
            <v>CEB - 03</v>
          </cell>
        </row>
        <row r="2299">
          <cell r="A2299" t="str">
            <v>CEB - 04</v>
          </cell>
        </row>
        <row r="2300">
          <cell r="A2300" t="str">
            <v>CEB - 05</v>
          </cell>
        </row>
        <row r="2301">
          <cell r="A2301" t="str">
            <v>CEB - 06</v>
          </cell>
        </row>
        <row r="2302">
          <cell r="A2302" t="str">
            <v>CEB - 07</v>
          </cell>
        </row>
        <row r="2303">
          <cell r="A2303" t="str">
            <v>CEB - 08</v>
          </cell>
        </row>
        <row r="2304">
          <cell r="A2304" t="str">
            <v>CEB - 09</v>
          </cell>
        </row>
        <row r="2305">
          <cell r="A2305" t="str">
            <v>CEB - 10</v>
          </cell>
        </row>
        <row r="2306">
          <cell r="A2306" t="str">
            <v>CEB - 11</v>
          </cell>
        </row>
        <row r="2307">
          <cell r="A2307" t="str">
            <v>CEB - 12</v>
          </cell>
        </row>
        <row r="2308">
          <cell r="A2308" t="str">
            <v>CEB - 13</v>
          </cell>
        </row>
        <row r="2309">
          <cell r="A2309" t="str">
            <v>CEB - 14</v>
          </cell>
        </row>
        <row r="2310">
          <cell r="A2310" t="str">
            <v>CEB - 15</v>
          </cell>
        </row>
        <row r="2311">
          <cell r="A2311" t="str">
            <v>CHE - 50</v>
          </cell>
        </row>
        <row r="2312">
          <cell r="A2312" t="str">
            <v>CHE - 51</v>
          </cell>
        </row>
        <row r="2313">
          <cell r="A2313" t="str">
            <v>CHE - 52</v>
          </cell>
        </row>
        <row r="2314">
          <cell r="A2314" t="str">
            <v>CHE - 53</v>
          </cell>
        </row>
        <row r="2315">
          <cell r="A2315" t="str">
            <v>CHE - 54</v>
          </cell>
        </row>
        <row r="2316">
          <cell r="A2316" t="str">
            <v>CHE - 55</v>
          </cell>
        </row>
        <row r="2317">
          <cell r="A2317" t="str">
            <v>CHE - 56</v>
          </cell>
        </row>
        <row r="2318">
          <cell r="A2318" t="str">
            <v>CHE - 57</v>
          </cell>
        </row>
        <row r="2319">
          <cell r="A2319" t="str">
            <v>CHE - 58</v>
          </cell>
        </row>
        <row r="2320">
          <cell r="A2320" t="str">
            <v>CHE - 59</v>
          </cell>
        </row>
        <row r="2321">
          <cell r="A2321" t="str">
            <v>CHE - 60</v>
          </cell>
        </row>
        <row r="2322">
          <cell r="A2322" t="str">
            <v>CHE - 61</v>
          </cell>
        </row>
        <row r="2323">
          <cell r="A2323" t="str">
            <v>CHE - 62</v>
          </cell>
        </row>
        <row r="2324">
          <cell r="A2324" t="str">
            <v>CHE - 63</v>
          </cell>
        </row>
        <row r="2325">
          <cell r="A2325" t="str">
            <v>CHE - 64</v>
          </cell>
        </row>
        <row r="2326">
          <cell r="A2326" t="str">
            <v>CHE - 65</v>
          </cell>
        </row>
        <row r="2327">
          <cell r="A2327" t="str">
            <v>CHE - 66</v>
          </cell>
        </row>
        <row r="2328">
          <cell r="A2328" t="str">
            <v>CHE - 67</v>
          </cell>
        </row>
        <row r="2329">
          <cell r="A2329" t="str">
            <v>CHE - 68</v>
          </cell>
        </row>
        <row r="2330">
          <cell r="A2330" t="str">
            <v>CHE - 69</v>
          </cell>
        </row>
        <row r="2331">
          <cell r="A2331" t="str">
            <v>CHE - 70</v>
          </cell>
          <cell r="B2331">
            <v>6.4711111111111101</v>
          </cell>
        </row>
        <row r="2332">
          <cell r="A2332" t="str">
            <v>CHE - 71</v>
          </cell>
          <cell r="B2332">
            <v>6.5271111111111102</v>
          </cell>
        </row>
        <row r="2333">
          <cell r="A2333" t="str">
            <v>CHE - 72</v>
          </cell>
          <cell r="B2333">
            <v>6.5831111111111102</v>
          </cell>
        </row>
        <row r="2334">
          <cell r="A2334" t="str">
            <v>CHE - 73</v>
          </cell>
          <cell r="B2334">
            <v>6.6391111111111103</v>
          </cell>
        </row>
        <row r="2335">
          <cell r="A2335" t="str">
            <v>CHE - 74</v>
          </cell>
          <cell r="B2335">
            <v>6.6951111111111103</v>
          </cell>
        </row>
        <row r="2336">
          <cell r="A2336" t="str">
            <v>CHE - 75</v>
          </cell>
          <cell r="B2336">
            <v>6.7511111111111104</v>
          </cell>
        </row>
        <row r="2337">
          <cell r="A2337" t="str">
            <v>CHE - 76</v>
          </cell>
          <cell r="B2337">
            <v>7.3168888888888901</v>
          </cell>
        </row>
        <row r="2338">
          <cell r="A2338" t="str">
            <v>CHE - 77</v>
          </cell>
          <cell r="B2338">
            <v>7.88266666666666</v>
          </cell>
        </row>
        <row r="2339">
          <cell r="A2339" t="str">
            <v>CHE - 78</v>
          </cell>
          <cell r="B2339">
            <v>8.4484444444444406</v>
          </cell>
        </row>
        <row r="2340">
          <cell r="A2340" t="str">
            <v>CHE - 79</v>
          </cell>
          <cell r="B2340">
            <v>9.0142222222222195</v>
          </cell>
        </row>
        <row r="2341">
          <cell r="A2341" t="str">
            <v>CHE - 80</v>
          </cell>
          <cell r="B2341">
            <v>9.58</v>
          </cell>
        </row>
        <row r="2342">
          <cell r="A2342" t="str">
            <v>CHE - 81</v>
          </cell>
          <cell r="B2342">
            <v>9.59022222222222</v>
          </cell>
        </row>
        <row r="2343">
          <cell r="A2343" t="str">
            <v>CHE - 82</v>
          </cell>
          <cell r="B2343">
            <v>9.6004444444444399</v>
          </cell>
        </row>
        <row r="2344">
          <cell r="A2344" t="str">
            <v>CHE - 83</v>
          </cell>
          <cell r="B2344">
            <v>9.6106666666666598</v>
          </cell>
        </row>
        <row r="2345">
          <cell r="A2345" t="str">
            <v>CHE - 84</v>
          </cell>
          <cell r="B2345">
            <v>9.6208888888888904</v>
          </cell>
        </row>
        <row r="2346">
          <cell r="A2346" t="str">
            <v>CHE - 85</v>
          </cell>
          <cell r="B2346">
            <v>9.6311111111111103</v>
          </cell>
        </row>
        <row r="2347">
          <cell r="A2347" t="str">
            <v>CHE - 86</v>
          </cell>
          <cell r="B2347">
            <v>9.6571851851851793</v>
          </cell>
        </row>
        <row r="2348">
          <cell r="A2348" t="str">
            <v>CHE - 87</v>
          </cell>
          <cell r="B2348">
            <v>9.6832592592592501</v>
          </cell>
        </row>
        <row r="2349">
          <cell r="A2349" t="str">
            <v>CHE - 88</v>
          </cell>
          <cell r="B2349">
            <v>9.7093333333333298</v>
          </cell>
        </row>
        <row r="2350">
          <cell r="A2350" t="str">
            <v>CHE - 89</v>
          </cell>
          <cell r="B2350">
            <v>9.7354074074074006</v>
          </cell>
        </row>
        <row r="2351">
          <cell r="A2351" t="str">
            <v>CHE - 90</v>
          </cell>
          <cell r="B2351">
            <v>9.7614814814814803</v>
          </cell>
        </row>
        <row r="2352">
          <cell r="A2352" t="str">
            <v>CHE - 91</v>
          </cell>
          <cell r="B2352">
            <v>9.4955046296296306</v>
          </cell>
        </row>
        <row r="2353">
          <cell r="A2353" t="str">
            <v>CHE - 92</v>
          </cell>
          <cell r="B2353">
            <v>9.2295277777777702</v>
          </cell>
        </row>
        <row r="2354">
          <cell r="A2354" t="str">
            <v>CHE - 93</v>
          </cell>
          <cell r="B2354">
            <v>8.9635509259259205</v>
          </cell>
        </row>
        <row r="2355">
          <cell r="A2355" t="str">
            <v>CHE - 94</v>
          </cell>
          <cell r="B2355">
            <v>8.6975740740740708</v>
          </cell>
        </row>
        <row r="2356">
          <cell r="A2356" t="str">
            <v>CHE - 95</v>
          </cell>
          <cell r="B2356">
            <v>8.4315972222222193</v>
          </cell>
        </row>
        <row r="2357">
          <cell r="A2357" t="str">
            <v>CHE - 96</v>
          </cell>
          <cell r="B2357">
            <v>8.6388738655197503</v>
          </cell>
        </row>
        <row r="2358">
          <cell r="A2358" t="str">
            <v>CHE - 97</v>
          </cell>
          <cell r="B2358">
            <v>8.8461505088172903</v>
          </cell>
        </row>
        <row r="2359">
          <cell r="A2359" t="str">
            <v>CHE - 98</v>
          </cell>
          <cell r="B2359">
            <v>9.0534271521148195</v>
          </cell>
        </row>
        <row r="2360">
          <cell r="A2360" t="str">
            <v>CHE - 99</v>
          </cell>
          <cell r="B2360">
            <v>9.2607037954123506</v>
          </cell>
        </row>
        <row r="2361">
          <cell r="A2361" t="str">
            <v>CHE - 00</v>
          </cell>
          <cell r="B2361">
            <v>9.4679804387098905</v>
          </cell>
        </row>
        <row r="2362">
          <cell r="A2362" t="str">
            <v>CHE - 01</v>
          </cell>
          <cell r="B2362">
            <v>9.2647643477282298</v>
          </cell>
        </row>
        <row r="2363">
          <cell r="A2363" t="str">
            <v>CHE - 02</v>
          </cell>
          <cell r="B2363">
            <v>9.0709140946502007</v>
          </cell>
        </row>
        <row r="2364">
          <cell r="A2364" t="str">
            <v>CHE - 03</v>
          </cell>
          <cell r="B2364">
            <v>8.9873750000000001</v>
          </cell>
        </row>
        <row r="2365">
          <cell r="A2365" t="str">
            <v>CHE - 04</v>
          </cell>
          <cell r="B2365">
            <v>8.6058884212377702</v>
          </cell>
        </row>
        <row r="2366">
          <cell r="A2366" t="str">
            <v>CHE - 05</v>
          </cell>
          <cell r="B2366">
            <v>7.4007759205686998</v>
          </cell>
        </row>
        <row r="2367">
          <cell r="A2367" t="str">
            <v>CHE - 06</v>
          </cell>
          <cell r="B2367">
            <v>7.3792938222782398</v>
          </cell>
        </row>
        <row r="2368">
          <cell r="A2368" t="str">
            <v>CHE - 07</v>
          </cell>
          <cell r="B2368">
            <v>7.3758958803596402</v>
          </cell>
        </row>
        <row r="2369">
          <cell r="A2369" t="str">
            <v>CHE - 08</v>
          </cell>
          <cell r="B2369">
            <v>7.3271197196049203</v>
          </cell>
        </row>
        <row r="2370">
          <cell r="A2370" t="str">
            <v>CHE - 09</v>
          </cell>
          <cell r="B2370">
            <v>7.3912760000588102</v>
          </cell>
        </row>
        <row r="2371">
          <cell r="A2371" t="str">
            <v>CHE - 10</v>
          </cell>
          <cell r="B2371">
            <v>7.3712811087338803</v>
          </cell>
        </row>
        <row r="2372">
          <cell r="A2372" t="str">
            <v>CHE - 11</v>
          </cell>
          <cell r="B2372">
            <v>7.2242348170007604</v>
          </cell>
        </row>
        <row r="2373">
          <cell r="A2373" t="str">
            <v>CHE - 12</v>
          </cell>
          <cell r="B2373">
            <v>7.1833926422609302</v>
          </cell>
        </row>
        <row r="2374">
          <cell r="A2374" t="str">
            <v>CHE - 13</v>
          </cell>
          <cell r="B2374">
            <v>7.0520409056208599</v>
          </cell>
        </row>
        <row r="2375">
          <cell r="A2375" t="str">
            <v>CHE - 14</v>
          </cell>
        </row>
        <row r="2376">
          <cell r="A2376" t="str">
            <v>CHE - 15</v>
          </cell>
        </row>
        <row r="2377">
          <cell r="A2377" t="str">
            <v>CHI - 50</v>
          </cell>
        </row>
        <row r="2378">
          <cell r="A2378" t="str">
            <v>CHI - 51</v>
          </cell>
        </row>
        <row r="2379">
          <cell r="A2379" t="str">
            <v>CHI - 52</v>
          </cell>
        </row>
        <row r="2380">
          <cell r="A2380" t="str">
            <v>CHI - 53</v>
          </cell>
        </row>
        <row r="2381">
          <cell r="A2381" t="str">
            <v>CHI - 54</v>
          </cell>
        </row>
        <row r="2382">
          <cell r="A2382" t="str">
            <v>CHI - 55</v>
          </cell>
        </row>
        <row r="2383">
          <cell r="A2383" t="str">
            <v>CHI - 56</v>
          </cell>
        </row>
        <row r="2384">
          <cell r="A2384" t="str">
            <v>CHI - 57</v>
          </cell>
        </row>
        <row r="2385">
          <cell r="A2385" t="str">
            <v>CHI - 58</v>
          </cell>
        </row>
        <row r="2386">
          <cell r="A2386" t="str">
            <v>CHI - 59</v>
          </cell>
        </row>
        <row r="2387">
          <cell r="A2387" t="str">
            <v>CHI - 60</v>
          </cell>
        </row>
        <row r="2388">
          <cell r="A2388" t="str">
            <v>CHI - 61</v>
          </cell>
        </row>
        <row r="2389">
          <cell r="A2389" t="str">
            <v>CHI - 62</v>
          </cell>
        </row>
        <row r="2390">
          <cell r="A2390" t="str">
            <v>CHI - 63</v>
          </cell>
        </row>
        <row r="2391">
          <cell r="A2391" t="str">
            <v>CHI - 64</v>
          </cell>
        </row>
        <row r="2392">
          <cell r="A2392" t="str">
            <v>CHI - 65</v>
          </cell>
        </row>
        <row r="2393">
          <cell r="A2393" t="str">
            <v>CHI - 66</v>
          </cell>
        </row>
        <row r="2394">
          <cell r="A2394" t="str">
            <v>CHI - 67</v>
          </cell>
        </row>
        <row r="2395">
          <cell r="A2395" t="str">
            <v>CHI - 68</v>
          </cell>
        </row>
        <row r="2396">
          <cell r="A2396" t="str">
            <v>CHI - 69</v>
          </cell>
        </row>
        <row r="2397">
          <cell r="A2397" t="str">
            <v>CHI - 70</v>
          </cell>
        </row>
        <row r="2398">
          <cell r="A2398" t="str">
            <v>CHI - 71</v>
          </cell>
        </row>
        <row r="2399">
          <cell r="A2399" t="str">
            <v>CHI - 72</v>
          </cell>
        </row>
        <row r="2400">
          <cell r="A2400" t="str">
            <v>CHI - 73</v>
          </cell>
        </row>
        <row r="2401">
          <cell r="A2401" t="str">
            <v>CHI - 74</v>
          </cell>
        </row>
        <row r="2402">
          <cell r="A2402" t="str">
            <v>CHI - 75</v>
          </cell>
        </row>
        <row r="2403">
          <cell r="A2403" t="str">
            <v>CHI - 76</v>
          </cell>
        </row>
        <row r="2404">
          <cell r="A2404" t="str">
            <v>CHI - 77</v>
          </cell>
        </row>
        <row r="2405">
          <cell r="A2405" t="str">
            <v>CHI - 78</v>
          </cell>
        </row>
        <row r="2406">
          <cell r="A2406" t="str">
            <v>CHI - 79</v>
          </cell>
        </row>
        <row r="2407">
          <cell r="A2407" t="str">
            <v>CHI - 80</v>
          </cell>
        </row>
        <row r="2408">
          <cell r="A2408" t="str">
            <v>CHI - 81</v>
          </cell>
        </row>
        <row r="2409">
          <cell r="A2409" t="str">
            <v>CHI - 82</v>
          </cell>
        </row>
        <row r="2410">
          <cell r="A2410" t="str">
            <v>CHI - 83</v>
          </cell>
        </row>
        <row r="2411">
          <cell r="A2411" t="str">
            <v>CHI - 84</v>
          </cell>
        </row>
        <row r="2412">
          <cell r="A2412" t="str">
            <v>CHI - 85</v>
          </cell>
        </row>
        <row r="2413">
          <cell r="A2413" t="str">
            <v>CHI - 86</v>
          </cell>
        </row>
        <row r="2414">
          <cell r="A2414" t="str">
            <v>CHI - 87</v>
          </cell>
        </row>
        <row r="2415">
          <cell r="A2415" t="str">
            <v>CHI - 88</v>
          </cell>
        </row>
        <row r="2416">
          <cell r="A2416" t="str">
            <v>CHI - 89</v>
          </cell>
        </row>
        <row r="2417">
          <cell r="A2417" t="str">
            <v>CHI - 90</v>
          </cell>
        </row>
        <row r="2418">
          <cell r="A2418" t="str">
            <v>CHI - 91</v>
          </cell>
        </row>
        <row r="2419">
          <cell r="A2419" t="str">
            <v>CHI - 92</v>
          </cell>
        </row>
        <row r="2420">
          <cell r="A2420" t="str">
            <v>CHI - 93</v>
          </cell>
        </row>
        <row r="2421">
          <cell r="A2421" t="str">
            <v>CHI - 94</v>
          </cell>
        </row>
        <row r="2422">
          <cell r="A2422" t="str">
            <v>CHI - 95</v>
          </cell>
        </row>
        <row r="2423">
          <cell r="A2423" t="str">
            <v>CHI - 96</v>
          </cell>
        </row>
        <row r="2424">
          <cell r="A2424" t="str">
            <v>CHI - 97</v>
          </cell>
        </row>
        <row r="2425">
          <cell r="A2425" t="str">
            <v>CHI - 98</v>
          </cell>
        </row>
        <row r="2426">
          <cell r="A2426" t="str">
            <v>CHI - 99</v>
          </cell>
        </row>
        <row r="2427">
          <cell r="A2427" t="str">
            <v>CHI - 00</v>
          </cell>
        </row>
        <row r="2428">
          <cell r="A2428" t="str">
            <v>CHI - 01</v>
          </cell>
        </row>
        <row r="2429">
          <cell r="A2429" t="str">
            <v>CHI - 02</v>
          </cell>
        </row>
        <row r="2430">
          <cell r="A2430" t="str">
            <v>CHI - 03</v>
          </cell>
        </row>
        <row r="2431">
          <cell r="A2431" t="str">
            <v>CHI - 04</v>
          </cell>
        </row>
        <row r="2432">
          <cell r="A2432" t="str">
            <v>CHI - 05</v>
          </cell>
        </row>
        <row r="2433">
          <cell r="A2433" t="str">
            <v>CHI - 06</v>
          </cell>
        </row>
        <row r="2434">
          <cell r="A2434" t="str">
            <v>CHI - 07</v>
          </cell>
        </row>
        <row r="2435">
          <cell r="A2435" t="str">
            <v>CHI - 08</v>
          </cell>
        </row>
        <row r="2436">
          <cell r="A2436" t="str">
            <v>CHI - 09</v>
          </cell>
        </row>
        <row r="2437">
          <cell r="A2437" t="str">
            <v>CHI - 10</v>
          </cell>
        </row>
        <row r="2438">
          <cell r="A2438" t="str">
            <v>CHI - 11</v>
          </cell>
        </row>
        <row r="2439">
          <cell r="A2439" t="str">
            <v>CHI - 12</v>
          </cell>
        </row>
        <row r="2440">
          <cell r="A2440" t="str">
            <v>CHI - 13</v>
          </cell>
        </row>
        <row r="2441">
          <cell r="A2441" t="str">
            <v>CHI - 14</v>
          </cell>
        </row>
        <row r="2442">
          <cell r="A2442" t="str">
            <v>CHI - 15</v>
          </cell>
        </row>
        <row r="2443">
          <cell r="A2443" t="str">
            <v>CHL - 50</v>
          </cell>
        </row>
        <row r="2444">
          <cell r="A2444" t="str">
            <v>CHL - 51</v>
          </cell>
        </row>
        <row r="2445">
          <cell r="A2445" t="str">
            <v>CHL - 52</v>
          </cell>
        </row>
        <row r="2446">
          <cell r="A2446" t="str">
            <v>CHL - 53</v>
          </cell>
        </row>
        <row r="2447">
          <cell r="A2447" t="str">
            <v>CHL - 54</v>
          </cell>
        </row>
        <row r="2448">
          <cell r="A2448" t="str">
            <v>CHL - 55</v>
          </cell>
        </row>
        <row r="2449">
          <cell r="A2449" t="str">
            <v>CHL - 56</v>
          </cell>
        </row>
        <row r="2450">
          <cell r="A2450" t="str">
            <v>CHL - 57</v>
          </cell>
        </row>
        <row r="2451">
          <cell r="A2451" t="str">
            <v>CHL - 58</v>
          </cell>
        </row>
        <row r="2452">
          <cell r="A2452" t="str">
            <v>CHL - 59</v>
          </cell>
        </row>
        <row r="2453">
          <cell r="A2453" t="str">
            <v>CHL - 60</v>
          </cell>
        </row>
        <row r="2454">
          <cell r="A2454" t="str">
            <v>CHL - 61</v>
          </cell>
        </row>
        <row r="2455">
          <cell r="A2455" t="str">
            <v>CHL - 62</v>
          </cell>
        </row>
        <row r="2456">
          <cell r="A2456" t="str">
            <v>CHL - 63</v>
          </cell>
        </row>
        <row r="2457">
          <cell r="A2457" t="str">
            <v>CHL - 64</v>
          </cell>
        </row>
        <row r="2458">
          <cell r="A2458" t="str">
            <v>CHL - 65</v>
          </cell>
        </row>
        <row r="2459">
          <cell r="A2459" t="str">
            <v>CHL - 66</v>
          </cell>
        </row>
        <row r="2460">
          <cell r="A2460" t="str">
            <v>CHL - 67</v>
          </cell>
        </row>
        <row r="2461">
          <cell r="A2461" t="str">
            <v>CHL - 68</v>
          </cell>
        </row>
        <row r="2462">
          <cell r="A2462" t="str">
            <v>CHL - 69</v>
          </cell>
        </row>
        <row r="2463">
          <cell r="A2463" t="str">
            <v>CHL - 70</v>
          </cell>
          <cell r="B2463">
            <v>2.2666666666666599</v>
          </cell>
        </row>
        <row r="2464">
          <cell r="A2464" t="str">
            <v>CHL - 71</v>
          </cell>
          <cell r="B2464">
            <v>2.7555555555555502</v>
          </cell>
        </row>
        <row r="2465">
          <cell r="A2465" t="str">
            <v>CHL - 72</v>
          </cell>
          <cell r="B2465">
            <v>3.24444444444444</v>
          </cell>
        </row>
        <row r="2466">
          <cell r="A2466" t="str">
            <v>CHL - 73</v>
          </cell>
          <cell r="B2466">
            <v>3.7333333333333298</v>
          </cell>
        </row>
        <row r="2467">
          <cell r="A2467" t="str">
            <v>CHL - 74</v>
          </cell>
          <cell r="B2467">
            <v>4.2222222222222197</v>
          </cell>
        </row>
        <row r="2468">
          <cell r="A2468" t="str">
            <v>CHL - 75</v>
          </cell>
          <cell r="B2468">
            <v>4.7111111111111104</v>
          </cell>
        </row>
        <row r="2469">
          <cell r="A2469" t="str">
            <v>CHL - 76</v>
          </cell>
          <cell r="B2469">
            <v>5.0696296296296302</v>
          </cell>
        </row>
        <row r="2470">
          <cell r="A2470" t="str">
            <v>CHL - 77</v>
          </cell>
          <cell r="B2470">
            <v>5.4281481481481402</v>
          </cell>
        </row>
        <row r="2471">
          <cell r="A2471" t="str">
            <v>CHL - 78</v>
          </cell>
          <cell r="B2471">
            <v>5.78666666666666</v>
          </cell>
        </row>
        <row r="2472">
          <cell r="A2472" t="str">
            <v>CHL - 79</v>
          </cell>
          <cell r="B2472">
            <v>6.1451851851851798</v>
          </cell>
        </row>
        <row r="2473">
          <cell r="A2473" t="str">
            <v>CHL - 80</v>
          </cell>
          <cell r="B2473">
            <v>6.5037037037037004</v>
          </cell>
        </row>
        <row r="2474">
          <cell r="A2474" t="str">
            <v>CHL - 81</v>
          </cell>
          <cell r="B2474">
            <v>6.1585185185185196</v>
          </cell>
        </row>
        <row r="2475">
          <cell r="A2475" t="str">
            <v>CHL - 82</v>
          </cell>
          <cell r="B2475">
            <v>5.8133333333333299</v>
          </cell>
        </row>
        <row r="2476">
          <cell r="A2476" t="str">
            <v>CHL - 83</v>
          </cell>
          <cell r="B2476">
            <v>5.4681481481481402</v>
          </cell>
        </row>
        <row r="2477">
          <cell r="A2477" t="str">
            <v>CHL - 84</v>
          </cell>
          <cell r="B2477">
            <v>5.1229629629629603</v>
          </cell>
        </row>
        <row r="2478">
          <cell r="A2478" t="str">
            <v>CHL - 85</v>
          </cell>
          <cell r="B2478">
            <v>4.7777777777777697</v>
          </cell>
        </row>
        <row r="2479">
          <cell r="A2479" t="str">
            <v>CHL - 86</v>
          </cell>
          <cell r="B2479">
            <v>5.1674074074074001</v>
          </cell>
        </row>
        <row r="2480">
          <cell r="A2480" t="str">
            <v>CHL - 87</v>
          </cell>
          <cell r="B2480">
            <v>5.5570370370370297</v>
          </cell>
        </row>
        <row r="2481">
          <cell r="A2481" t="str">
            <v>CHL - 88</v>
          </cell>
          <cell r="B2481">
            <v>5.9466666666666601</v>
          </cell>
        </row>
        <row r="2482">
          <cell r="A2482" t="str">
            <v>CHL - 89</v>
          </cell>
          <cell r="B2482">
            <v>6.3362962962962897</v>
          </cell>
        </row>
        <row r="2483">
          <cell r="A2483" t="str">
            <v>CHL - 90</v>
          </cell>
          <cell r="B2483">
            <v>6.7259259259259201</v>
          </cell>
        </row>
        <row r="2484">
          <cell r="A2484" t="str">
            <v>CHL - 91</v>
          </cell>
          <cell r="B2484">
            <v>6.9623587962962903</v>
          </cell>
        </row>
        <row r="2485">
          <cell r="A2485" t="str">
            <v>CHL - 92</v>
          </cell>
          <cell r="B2485">
            <v>7.1987916666666596</v>
          </cell>
        </row>
        <row r="2486">
          <cell r="A2486" t="str">
            <v>CHL - 93</v>
          </cell>
          <cell r="B2486">
            <v>7.4352245370370298</v>
          </cell>
        </row>
        <row r="2487">
          <cell r="A2487" t="str">
            <v>CHL - 94</v>
          </cell>
          <cell r="B2487">
            <v>7.6716574074074</v>
          </cell>
        </row>
        <row r="2488">
          <cell r="A2488" t="str">
            <v>CHL - 95</v>
          </cell>
          <cell r="B2488">
            <v>7.9080902777777702</v>
          </cell>
        </row>
        <row r="2489">
          <cell r="A2489" t="str">
            <v>CHL - 96</v>
          </cell>
          <cell r="B2489">
            <v>7.91236220833333</v>
          </cell>
        </row>
        <row r="2490">
          <cell r="A2490" t="str">
            <v>CHL - 97</v>
          </cell>
          <cell r="B2490">
            <v>7.9166341388888801</v>
          </cell>
        </row>
        <row r="2491">
          <cell r="A2491" t="str">
            <v>CHL - 98</v>
          </cell>
          <cell r="B2491">
            <v>7.92090606944444</v>
          </cell>
        </row>
        <row r="2492">
          <cell r="A2492" t="str">
            <v>CHL - 99</v>
          </cell>
          <cell r="B2492">
            <v>7.9251779999999998</v>
          </cell>
        </row>
        <row r="2493">
          <cell r="A2493" t="str">
            <v>CHL - 00</v>
          </cell>
          <cell r="B2493">
            <v>7.9294499305555499</v>
          </cell>
        </row>
        <row r="2494">
          <cell r="A2494" t="str">
            <v>CHL - 01</v>
          </cell>
          <cell r="B2494">
            <v>8.7196619976425307</v>
          </cell>
        </row>
        <row r="2495">
          <cell r="A2495" t="str">
            <v>CHL - 02</v>
          </cell>
          <cell r="B2495">
            <v>8.69571581196581</v>
          </cell>
        </row>
        <row r="2496">
          <cell r="A2496" t="str">
            <v>CHL - 03</v>
          </cell>
          <cell r="B2496">
            <v>8.8355769230769194</v>
          </cell>
        </row>
        <row r="2497">
          <cell r="A2497" t="str">
            <v>CHL - 04</v>
          </cell>
          <cell r="B2497">
            <v>8.6663646317102998</v>
          </cell>
        </row>
        <row r="2498">
          <cell r="A2498" t="str">
            <v>CHL - 05</v>
          </cell>
          <cell r="B2498">
            <v>8.4504396065153902</v>
          </cell>
        </row>
        <row r="2499">
          <cell r="A2499" t="str">
            <v>CHL - 06</v>
          </cell>
          <cell r="B2499">
            <v>8.5739214720997801</v>
          </cell>
        </row>
        <row r="2500">
          <cell r="A2500" t="str">
            <v>CHL - 07</v>
          </cell>
          <cell r="B2500">
            <v>8.6534223450333805</v>
          </cell>
        </row>
        <row r="2501">
          <cell r="A2501" t="str">
            <v>CHL - 08</v>
          </cell>
          <cell r="B2501">
            <v>8.6811002965990696</v>
          </cell>
        </row>
        <row r="2502">
          <cell r="A2502" t="str">
            <v>CHL - 09</v>
          </cell>
          <cell r="B2502">
            <v>8.2871815887909399</v>
          </cell>
        </row>
        <row r="2503">
          <cell r="A2503" t="str">
            <v>CHL - 10</v>
          </cell>
          <cell r="B2503">
            <v>8.2499699058807092</v>
          </cell>
        </row>
        <row r="2504">
          <cell r="A2504" t="str">
            <v>CHL - 11</v>
          </cell>
          <cell r="B2504">
            <v>8.1636423587487599</v>
          </cell>
        </row>
        <row r="2505">
          <cell r="A2505" t="str">
            <v>CHL - 12</v>
          </cell>
          <cell r="B2505">
            <v>8.0269884411445904</v>
          </cell>
        </row>
        <row r="2506">
          <cell r="A2506" t="str">
            <v>CHL - 13</v>
          </cell>
          <cell r="B2506">
            <v>8.1096322101614398</v>
          </cell>
        </row>
        <row r="2507">
          <cell r="A2507" t="str">
            <v>CHL - 14</v>
          </cell>
        </row>
        <row r="2508">
          <cell r="A2508" t="str">
            <v>CHL - 15</v>
          </cell>
        </row>
        <row r="2509">
          <cell r="A2509" t="str">
            <v>CHN - 50</v>
          </cell>
        </row>
        <row r="2510">
          <cell r="A2510" t="str">
            <v>CHN - 51</v>
          </cell>
        </row>
        <row r="2511">
          <cell r="A2511" t="str">
            <v>CHN - 52</v>
          </cell>
        </row>
        <row r="2512">
          <cell r="A2512" t="str">
            <v>CHN - 53</v>
          </cell>
        </row>
        <row r="2513">
          <cell r="A2513" t="str">
            <v>CHN - 54</v>
          </cell>
        </row>
        <row r="2514">
          <cell r="A2514" t="str">
            <v>CHN - 55</v>
          </cell>
        </row>
        <row r="2515">
          <cell r="A2515" t="str">
            <v>CHN - 56</v>
          </cell>
        </row>
        <row r="2516">
          <cell r="A2516" t="str">
            <v>CHN - 57</v>
          </cell>
        </row>
        <row r="2517">
          <cell r="A2517" t="str">
            <v>CHN - 58</v>
          </cell>
        </row>
        <row r="2518">
          <cell r="A2518" t="str">
            <v>CHN - 59</v>
          </cell>
        </row>
        <row r="2519">
          <cell r="A2519" t="str">
            <v>CHN - 60</v>
          </cell>
        </row>
        <row r="2520">
          <cell r="A2520" t="str">
            <v>CHN - 61</v>
          </cell>
        </row>
        <row r="2521">
          <cell r="A2521" t="str">
            <v>CHN - 62</v>
          </cell>
        </row>
        <row r="2522">
          <cell r="A2522" t="str">
            <v>CHN - 63</v>
          </cell>
        </row>
        <row r="2523">
          <cell r="A2523" t="str">
            <v>CHN - 64</v>
          </cell>
        </row>
        <row r="2524">
          <cell r="A2524" t="str">
            <v>CHN - 65</v>
          </cell>
        </row>
        <row r="2525">
          <cell r="A2525" t="str">
            <v>CHN - 66</v>
          </cell>
        </row>
        <row r="2526">
          <cell r="A2526" t="str">
            <v>CHN - 67</v>
          </cell>
        </row>
        <row r="2527">
          <cell r="A2527" t="str">
            <v>CHN - 68</v>
          </cell>
        </row>
        <row r="2528">
          <cell r="A2528" t="str">
            <v>CHN - 69</v>
          </cell>
        </row>
        <row r="2529">
          <cell r="A2529" t="str">
            <v>CHN - 70</v>
          </cell>
        </row>
        <row r="2530">
          <cell r="A2530" t="str">
            <v>CHN - 71</v>
          </cell>
        </row>
        <row r="2531">
          <cell r="A2531" t="str">
            <v>CHN - 72</v>
          </cell>
        </row>
        <row r="2532">
          <cell r="A2532" t="str">
            <v>CHN - 73</v>
          </cell>
        </row>
        <row r="2533">
          <cell r="A2533" t="str">
            <v>CHN - 74</v>
          </cell>
        </row>
        <row r="2534">
          <cell r="A2534" t="str">
            <v>CHN - 75</v>
          </cell>
        </row>
        <row r="2535">
          <cell r="A2535" t="str">
            <v>CHN - 76</v>
          </cell>
        </row>
        <row r="2536">
          <cell r="A2536" t="str">
            <v>CHN - 77</v>
          </cell>
        </row>
        <row r="2537">
          <cell r="A2537" t="str">
            <v>CHN - 78</v>
          </cell>
        </row>
        <row r="2538">
          <cell r="A2538" t="str">
            <v>CHN - 79</v>
          </cell>
        </row>
        <row r="2539">
          <cell r="A2539" t="str">
            <v>CHN - 80</v>
          </cell>
          <cell r="B2539">
            <v>2.7166666666666601</v>
          </cell>
        </row>
        <row r="2540">
          <cell r="A2540" t="str">
            <v>CHN - 81</v>
          </cell>
          <cell r="B2540">
            <v>3.0077777777777701</v>
          </cell>
        </row>
        <row r="2541">
          <cell r="A2541" t="str">
            <v>CHN - 82</v>
          </cell>
          <cell r="B2541">
            <v>3.2988888888888801</v>
          </cell>
        </row>
        <row r="2542">
          <cell r="A2542" t="str">
            <v>CHN - 83</v>
          </cell>
          <cell r="B2542">
            <v>3.59</v>
          </cell>
        </row>
        <row r="2543">
          <cell r="A2543" t="str">
            <v>CHN - 84</v>
          </cell>
          <cell r="B2543">
            <v>3.8811111111111098</v>
          </cell>
        </row>
        <row r="2544">
          <cell r="A2544" t="str">
            <v>CHN - 85</v>
          </cell>
          <cell r="B2544">
            <v>4.1722222222222198</v>
          </cell>
        </row>
        <row r="2545">
          <cell r="A2545" t="str">
            <v>CHN - 86</v>
          </cell>
          <cell r="B2545">
            <v>3.8816296296296202</v>
          </cell>
        </row>
        <row r="2546">
          <cell r="A2546" t="str">
            <v>CHN - 87</v>
          </cell>
          <cell r="B2546">
            <v>3.5910370370370299</v>
          </cell>
        </row>
        <row r="2547">
          <cell r="A2547" t="str">
            <v>CHN - 88</v>
          </cell>
          <cell r="B2547">
            <v>3.3004444444444401</v>
          </cell>
        </row>
        <row r="2548">
          <cell r="A2548" t="str">
            <v>CHN - 89</v>
          </cell>
          <cell r="B2548">
            <v>3.0098518518518498</v>
          </cell>
        </row>
        <row r="2549">
          <cell r="A2549" t="str">
            <v>CHN - 90</v>
          </cell>
          <cell r="B2549">
            <v>2.7192592592592502</v>
          </cell>
        </row>
        <row r="2550">
          <cell r="A2550" t="str">
            <v>CHN - 91</v>
          </cell>
          <cell r="B2550">
            <v>3.2775115740740701</v>
          </cell>
        </row>
        <row r="2551">
          <cell r="A2551" t="str">
            <v>CHN - 92</v>
          </cell>
          <cell r="B2551">
            <v>3.8357638888888799</v>
          </cell>
        </row>
        <row r="2552">
          <cell r="A2552" t="str">
            <v>CHN - 93</v>
          </cell>
          <cell r="B2552">
            <v>4.3940162037036998</v>
          </cell>
        </row>
        <row r="2553">
          <cell r="A2553" t="str">
            <v>CHN - 94</v>
          </cell>
          <cell r="B2553">
            <v>4.95226851851851</v>
          </cell>
        </row>
        <row r="2554">
          <cell r="A2554" t="str">
            <v>CHN - 95</v>
          </cell>
          <cell r="B2554">
            <v>5.51052083333333</v>
          </cell>
        </row>
        <row r="2555">
          <cell r="A2555" t="str">
            <v>CHN - 96</v>
          </cell>
          <cell r="B2555">
            <v>5.7350207275641001</v>
          </cell>
        </row>
        <row r="2556">
          <cell r="A2556" t="str">
            <v>CHN - 97</v>
          </cell>
          <cell r="B2556">
            <v>5.9595206217948702</v>
          </cell>
        </row>
        <row r="2557">
          <cell r="A2557" t="str">
            <v>CHN - 98</v>
          </cell>
          <cell r="B2557">
            <v>6.1840205160256403</v>
          </cell>
        </row>
        <row r="2558">
          <cell r="A2558" t="str">
            <v>CHN - 99</v>
          </cell>
          <cell r="B2558">
            <v>6.4085204102564104</v>
          </cell>
        </row>
        <row r="2559">
          <cell r="A2559" t="str">
            <v>CHN - 00</v>
          </cell>
          <cell r="B2559">
            <v>6.6330203044871698</v>
          </cell>
        </row>
        <row r="2560">
          <cell r="A2560" t="str">
            <v>CHN - 01</v>
          </cell>
          <cell r="B2560">
            <v>6.8615568244398499</v>
          </cell>
        </row>
        <row r="2561">
          <cell r="A2561" t="str">
            <v>CHN - 02</v>
          </cell>
          <cell r="B2561">
            <v>6.6882908446507496</v>
          </cell>
        </row>
        <row r="2562">
          <cell r="A2562" t="str">
            <v>CHN - 03</v>
          </cell>
          <cell r="B2562">
            <v>6.7664158446507496</v>
          </cell>
        </row>
        <row r="2563">
          <cell r="A2563" t="str">
            <v>CHN - 04</v>
          </cell>
          <cell r="B2563">
            <v>6.7877961533547797</v>
          </cell>
        </row>
        <row r="2564">
          <cell r="A2564" t="str">
            <v>CHN - 05</v>
          </cell>
          <cell r="B2564">
            <v>6.6364243549886099</v>
          </cell>
        </row>
        <row r="2565">
          <cell r="A2565" t="str">
            <v>CHN - 06</v>
          </cell>
          <cell r="B2565">
            <v>6.6403830034258702</v>
          </cell>
        </row>
        <row r="2566">
          <cell r="A2566" t="str">
            <v>CHN - 07</v>
          </cell>
          <cell r="B2566">
            <v>6.69394751558821</v>
          </cell>
        </row>
        <row r="2567">
          <cell r="A2567" t="str">
            <v>CHN - 08</v>
          </cell>
          <cell r="B2567">
            <v>6.5469779077626296</v>
          </cell>
        </row>
        <row r="2568">
          <cell r="A2568" t="str">
            <v>CHN - 09</v>
          </cell>
          <cell r="B2568">
            <v>6.5647252961953901</v>
          </cell>
        </row>
        <row r="2569">
          <cell r="A2569" t="str">
            <v>CHN - 10</v>
          </cell>
          <cell r="B2569">
            <v>6.6761888053435197</v>
          </cell>
        </row>
        <row r="2570">
          <cell r="A2570" t="str">
            <v>CHN - 11</v>
          </cell>
          <cell r="B2570">
            <v>6.5870980229645699</v>
          </cell>
        </row>
        <row r="2571">
          <cell r="A2571" t="str">
            <v>CHN - 12</v>
          </cell>
          <cell r="B2571">
            <v>6.6605203735254701</v>
          </cell>
        </row>
        <row r="2572">
          <cell r="A2572" t="str">
            <v>CHN - 13</v>
          </cell>
          <cell r="B2572">
            <v>6.7298446429732204</v>
          </cell>
        </row>
        <row r="2573">
          <cell r="A2573" t="str">
            <v>CHN - 14</v>
          </cell>
        </row>
        <row r="2574">
          <cell r="A2574" t="str">
            <v>CHN - 15</v>
          </cell>
        </row>
        <row r="2575">
          <cell r="A2575" t="str">
            <v>CIV - 50</v>
          </cell>
        </row>
        <row r="2576">
          <cell r="A2576" t="str">
            <v>CIV - 51</v>
          </cell>
        </row>
        <row r="2577">
          <cell r="A2577" t="str">
            <v>CIV - 52</v>
          </cell>
        </row>
        <row r="2578">
          <cell r="A2578" t="str">
            <v>CIV - 53</v>
          </cell>
        </row>
        <row r="2579">
          <cell r="A2579" t="str">
            <v>CIV - 54</v>
          </cell>
        </row>
        <row r="2580">
          <cell r="A2580" t="str">
            <v>CIV - 55</v>
          </cell>
        </row>
        <row r="2581">
          <cell r="A2581" t="str">
            <v>CIV - 56</v>
          </cell>
        </row>
        <row r="2582">
          <cell r="A2582" t="str">
            <v>CIV - 57</v>
          </cell>
        </row>
        <row r="2583">
          <cell r="A2583" t="str">
            <v>CIV - 58</v>
          </cell>
        </row>
        <row r="2584">
          <cell r="A2584" t="str">
            <v>CIV - 59</v>
          </cell>
        </row>
        <row r="2585">
          <cell r="A2585" t="str">
            <v>CIV - 60</v>
          </cell>
        </row>
        <row r="2586">
          <cell r="A2586" t="str">
            <v>CIV - 61</v>
          </cell>
        </row>
        <row r="2587">
          <cell r="A2587" t="str">
            <v>CIV - 62</v>
          </cell>
        </row>
        <row r="2588">
          <cell r="A2588" t="str">
            <v>CIV - 63</v>
          </cell>
        </row>
        <row r="2589">
          <cell r="A2589" t="str">
            <v>CIV - 64</v>
          </cell>
        </row>
        <row r="2590">
          <cell r="A2590" t="str">
            <v>CIV - 65</v>
          </cell>
        </row>
        <row r="2591">
          <cell r="A2591" t="str">
            <v>CIV - 66</v>
          </cell>
        </row>
        <row r="2592">
          <cell r="A2592" t="str">
            <v>CIV - 67</v>
          </cell>
        </row>
        <row r="2593">
          <cell r="A2593" t="str">
            <v>CIV - 68</v>
          </cell>
        </row>
        <row r="2594">
          <cell r="A2594" t="str">
            <v>CIV - 69</v>
          </cell>
        </row>
        <row r="2595">
          <cell r="A2595" t="str">
            <v>CIV - 70</v>
          </cell>
        </row>
        <row r="2596">
          <cell r="A2596" t="str">
            <v>CIV - 71</v>
          </cell>
        </row>
        <row r="2597">
          <cell r="A2597" t="str">
            <v>CIV - 72</v>
          </cell>
        </row>
        <row r="2598">
          <cell r="A2598" t="str">
            <v>CIV - 73</v>
          </cell>
        </row>
        <row r="2599">
          <cell r="A2599" t="str">
            <v>CIV - 74</v>
          </cell>
        </row>
        <row r="2600">
          <cell r="A2600" t="str">
            <v>CIV - 75</v>
          </cell>
        </row>
        <row r="2601">
          <cell r="A2601" t="str">
            <v>CIV - 76</v>
          </cell>
        </row>
        <row r="2602">
          <cell r="A2602" t="str">
            <v>CIV - 77</v>
          </cell>
        </row>
        <row r="2603">
          <cell r="A2603" t="str">
            <v>CIV - 78</v>
          </cell>
        </row>
        <row r="2604">
          <cell r="A2604" t="str">
            <v>CIV - 79</v>
          </cell>
        </row>
        <row r="2605">
          <cell r="A2605" t="str">
            <v>CIV - 80</v>
          </cell>
          <cell r="B2605">
            <v>4.1944444444444402</v>
          </cell>
        </row>
        <row r="2606">
          <cell r="A2606" t="str">
            <v>CIV - 81</v>
          </cell>
          <cell r="B2606">
            <v>4.258</v>
          </cell>
        </row>
        <row r="2607">
          <cell r="A2607" t="str">
            <v>CIV - 82</v>
          </cell>
          <cell r="B2607">
            <v>4.32155555555555</v>
          </cell>
        </row>
        <row r="2608">
          <cell r="A2608" t="str">
            <v>CIV - 83</v>
          </cell>
          <cell r="B2608">
            <v>4.3851111111111098</v>
          </cell>
        </row>
        <row r="2609">
          <cell r="A2609" t="str">
            <v>CIV - 84</v>
          </cell>
          <cell r="B2609">
            <v>4.4486666666666599</v>
          </cell>
        </row>
        <row r="2610">
          <cell r="A2610" t="str">
            <v>CIV - 85</v>
          </cell>
          <cell r="B2610">
            <v>4.5122222222222197</v>
          </cell>
        </row>
        <row r="2611">
          <cell r="A2611" t="str">
            <v>CIV - 86</v>
          </cell>
          <cell r="B2611">
            <v>4.4275555555555499</v>
          </cell>
        </row>
        <row r="2612">
          <cell r="A2612" t="str">
            <v>CIV - 87</v>
          </cell>
          <cell r="B2612">
            <v>4.3428888888888801</v>
          </cell>
        </row>
        <row r="2613">
          <cell r="A2613" t="str">
            <v>CIV - 88</v>
          </cell>
          <cell r="B2613">
            <v>4.2582222222222201</v>
          </cell>
        </row>
        <row r="2614">
          <cell r="A2614" t="str">
            <v>CIV - 89</v>
          </cell>
          <cell r="B2614">
            <v>4.1735555555555504</v>
          </cell>
        </row>
        <row r="2615">
          <cell r="A2615" t="str">
            <v>CIV - 90</v>
          </cell>
          <cell r="B2615">
            <v>4.0888888888888797</v>
          </cell>
        </row>
        <row r="2616">
          <cell r="A2616" t="str">
            <v>CIV - 91</v>
          </cell>
          <cell r="B2616">
            <v>4.2088888888888798</v>
          </cell>
        </row>
        <row r="2617">
          <cell r="A2617" t="str">
            <v>CIV - 92</v>
          </cell>
          <cell r="B2617">
            <v>4.3288888888888799</v>
          </cell>
        </row>
        <row r="2618">
          <cell r="A2618" t="str">
            <v>CIV - 93</v>
          </cell>
          <cell r="B2618">
            <v>4.44888888888888</v>
          </cell>
        </row>
        <row r="2619">
          <cell r="A2619" t="str">
            <v>CIV - 94</v>
          </cell>
          <cell r="B2619">
            <v>4.5688888888888801</v>
          </cell>
        </row>
        <row r="2620">
          <cell r="A2620" t="str">
            <v>CIV - 95</v>
          </cell>
          <cell r="B2620">
            <v>4.6888888888888802</v>
          </cell>
        </row>
        <row r="2621">
          <cell r="A2621" t="str">
            <v>CIV - 96</v>
          </cell>
          <cell r="B2621">
            <v>4.7220740740740696</v>
          </cell>
        </row>
        <row r="2622">
          <cell r="A2622" t="str">
            <v>CIV - 97</v>
          </cell>
          <cell r="B2622">
            <v>4.75525925925926</v>
          </cell>
        </row>
        <row r="2623">
          <cell r="A2623" t="str">
            <v>CIV - 98</v>
          </cell>
          <cell r="B2623">
            <v>4.7884444444444396</v>
          </cell>
        </row>
        <row r="2624">
          <cell r="A2624" t="str">
            <v>CIV - 99</v>
          </cell>
          <cell r="B2624">
            <v>4.8216296296296299</v>
          </cell>
        </row>
        <row r="2625">
          <cell r="A2625" t="str">
            <v>CIV - 00</v>
          </cell>
          <cell r="B2625">
            <v>4.8548148148148096</v>
          </cell>
        </row>
        <row r="2626">
          <cell r="A2626" t="str">
            <v>CIV - 01</v>
          </cell>
          <cell r="B2626">
            <v>5.3777777777777702</v>
          </cell>
        </row>
        <row r="2627">
          <cell r="A2627" t="str">
            <v>CIV - 02</v>
          </cell>
          <cell r="B2627">
            <v>5.3740740740740698</v>
          </cell>
        </row>
        <row r="2628">
          <cell r="A2628" t="str">
            <v>CIV - 03</v>
          </cell>
          <cell r="B2628">
            <v>5.3355555555555503</v>
          </cell>
        </row>
        <row r="2629">
          <cell r="A2629" t="str">
            <v>CIV - 04</v>
          </cell>
          <cell r="B2629">
            <v>5.4094462791102096</v>
          </cell>
        </row>
        <row r="2630">
          <cell r="A2630" t="str">
            <v>CIV - 05</v>
          </cell>
          <cell r="B2630">
            <v>5.9001001252640597</v>
          </cell>
        </row>
        <row r="2631">
          <cell r="A2631" t="str">
            <v>CIV - 06</v>
          </cell>
          <cell r="B2631">
            <v>5.8929924337164001</v>
          </cell>
        </row>
        <row r="2632">
          <cell r="A2632" t="str">
            <v>CIV - 07</v>
          </cell>
          <cell r="B2632">
            <v>6.3889259926258903</v>
          </cell>
        </row>
        <row r="2633">
          <cell r="A2633" t="str">
            <v>CIV - 08</v>
          </cell>
          <cell r="B2633">
            <v>6.3058560363925604</v>
          </cell>
        </row>
        <row r="2634">
          <cell r="A2634" t="str">
            <v>CIV - 09</v>
          </cell>
          <cell r="B2634">
            <v>6.4073851123100303</v>
          </cell>
        </row>
        <row r="2635">
          <cell r="A2635" t="str">
            <v>CIV - 10</v>
          </cell>
          <cell r="B2635">
            <v>6.3543952564289601</v>
          </cell>
        </row>
        <row r="2636">
          <cell r="A2636" t="str">
            <v>CIV - 11</v>
          </cell>
          <cell r="B2636">
            <v>6.3477163641508998</v>
          </cell>
        </row>
        <row r="2637">
          <cell r="A2637" t="str">
            <v>CIV - 12</v>
          </cell>
          <cell r="B2637">
            <v>6.3614551219800601</v>
          </cell>
        </row>
        <row r="2638">
          <cell r="A2638" t="str">
            <v>CIV - 13</v>
          </cell>
          <cell r="B2638">
            <v>6.3336080990798198</v>
          </cell>
        </row>
        <row r="2639">
          <cell r="A2639" t="str">
            <v>CIV - 14</v>
          </cell>
        </row>
        <row r="2640">
          <cell r="A2640" t="str">
            <v>CIV - 15</v>
          </cell>
        </row>
        <row r="2641">
          <cell r="A2641" t="str">
            <v>CMR - 50</v>
          </cell>
        </row>
        <row r="2642">
          <cell r="A2642" t="str">
            <v>CMR - 51</v>
          </cell>
        </row>
        <row r="2643">
          <cell r="A2643" t="str">
            <v>CMR - 52</v>
          </cell>
        </row>
        <row r="2644">
          <cell r="A2644" t="str">
            <v>CMR - 53</v>
          </cell>
        </row>
        <row r="2645">
          <cell r="A2645" t="str">
            <v>CMR - 54</v>
          </cell>
        </row>
        <row r="2646">
          <cell r="A2646" t="str">
            <v>CMR - 55</v>
          </cell>
        </row>
        <row r="2647">
          <cell r="A2647" t="str">
            <v>CMR - 56</v>
          </cell>
        </row>
        <row r="2648">
          <cell r="A2648" t="str">
            <v>CMR - 57</v>
          </cell>
        </row>
        <row r="2649">
          <cell r="A2649" t="str">
            <v>CMR - 58</v>
          </cell>
        </row>
        <row r="2650">
          <cell r="A2650" t="str">
            <v>CMR - 59</v>
          </cell>
        </row>
        <row r="2651">
          <cell r="A2651" t="str">
            <v>CMR - 60</v>
          </cell>
        </row>
        <row r="2652">
          <cell r="A2652" t="str">
            <v>CMR - 61</v>
          </cell>
        </row>
        <row r="2653">
          <cell r="A2653" t="str">
            <v>CMR - 62</v>
          </cell>
        </row>
        <row r="2654">
          <cell r="A2654" t="str">
            <v>CMR - 63</v>
          </cell>
        </row>
        <row r="2655">
          <cell r="A2655" t="str">
            <v>CMR - 64</v>
          </cell>
        </row>
        <row r="2656">
          <cell r="A2656" t="str">
            <v>CMR - 65</v>
          </cell>
        </row>
        <row r="2657">
          <cell r="A2657" t="str">
            <v>CMR - 66</v>
          </cell>
        </row>
        <row r="2658">
          <cell r="A2658" t="str">
            <v>CMR - 67</v>
          </cell>
        </row>
        <row r="2659">
          <cell r="A2659" t="str">
            <v>CMR - 68</v>
          </cell>
        </row>
        <row r="2660">
          <cell r="A2660" t="str">
            <v>CMR - 69</v>
          </cell>
        </row>
        <row r="2661">
          <cell r="A2661" t="str">
            <v>CMR - 70</v>
          </cell>
        </row>
        <row r="2662">
          <cell r="A2662" t="str">
            <v>CMR - 71</v>
          </cell>
        </row>
        <row r="2663">
          <cell r="A2663" t="str">
            <v>CMR - 72</v>
          </cell>
        </row>
        <row r="2664">
          <cell r="A2664" t="str">
            <v>CMR - 73</v>
          </cell>
        </row>
        <row r="2665">
          <cell r="A2665" t="str">
            <v>CMR - 74</v>
          </cell>
        </row>
        <row r="2666">
          <cell r="A2666" t="str">
            <v>CMR - 75</v>
          </cell>
          <cell r="B2666">
            <v>3.55555555555555</v>
          </cell>
        </row>
        <row r="2667">
          <cell r="A2667" t="str">
            <v>CMR - 76</v>
          </cell>
          <cell r="B2667">
            <v>3.66222222222222</v>
          </cell>
        </row>
        <row r="2668">
          <cell r="A2668" t="str">
            <v>CMR - 77</v>
          </cell>
          <cell r="B2668">
            <v>3.7688888888888799</v>
          </cell>
        </row>
        <row r="2669">
          <cell r="A2669" t="str">
            <v>CMR - 78</v>
          </cell>
          <cell r="B2669">
            <v>3.8755555555555499</v>
          </cell>
        </row>
        <row r="2670">
          <cell r="A2670" t="str">
            <v>CMR - 79</v>
          </cell>
          <cell r="B2670">
            <v>3.9822222222222199</v>
          </cell>
        </row>
        <row r="2671">
          <cell r="A2671" t="str">
            <v>CMR - 80</v>
          </cell>
          <cell r="B2671">
            <v>4.0888888888888797</v>
          </cell>
        </row>
        <row r="2672">
          <cell r="A2672" t="str">
            <v>CMR - 81</v>
          </cell>
          <cell r="B2672">
            <v>4.32</v>
          </cell>
        </row>
        <row r="2673">
          <cell r="A2673" t="str">
            <v>CMR - 82</v>
          </cell>
          <cell r="B2673">
            <v>4.5511111111111102</v>
          </cell>
        </row>
        <row r="2674">
          <cell r="A2674" t="str">
            <v>CMR - 83</v>
          </cell>
          <cell r="B2674">
            <v>4.7822222222222202</v>
          </cell>
        </row>
        <row r="2675">
          <cell r="A2675" t="str">
            <v>CMR - 84</v>
          </cell>
          <cell r="B2675">
            <v>5.0133333333333301</v>
          </cell>
        </row>
        <row r="2676">
          <cell r="A2676" t="str">
            <v>CMR - 85</v>
          </cell>
          <cell r="B2676">
            <v>5.24444444444444</v>
          </cell>
        </row>
        <row r="2677">
          <cell r="A2677" t="str">
            <v>CMR - 86</v>
          </cell>
          <cell r="B2677">
            <v>5.2355555555555497</v>
          </cell>
        </row>
        <row r="2678">
          <cell r="A2678" t="str">
            <v>CMR - 87</v>
          </cell>
          <cell r="B2678">
            <v>5.2266666666666604</v>
          </cell>
        </row>
        <row r="2679">
          <cell r="A2679" t="str">
            <v>CMR - 88</v>
          </cell>
          <cell r="B2679">
            <v>5.2177777777777701</v>
          </cell>
        </row>
        <row r="2680">
          <cell r="A2680" t="str">
            <v>CMR - 89</v>
          </cell>
          <cell r="B2680">
            <v>5.2088888888888798</v>
          </cell>
        </row>
        <row r="2681">
          <cell r="A2681" t="str">
            <v>CMR - 90</v>
          </cell>
          <cell r="B2681">
            <v>5.2</v>
          </cell>
        </row>
        <row r="2682">
          <cell r="A2682" t="str">
            <v>CMR - 91</v>
          </cell>
          <cell r="B2682">
            <v>5.0605925925925899</v>
          </cell>
        </row>
        <row r="2683">
          <cell r="A2683" t="str">
            <v>CMR - 92</v>
          </cell>
          <cell r="B2683">
            <v>4.9211851851851804</v>
          </cell>
        </row>
        <row r="2684">
          <cell r="A2684" t="str">
            <v>CMR - 93</v>
          </cell>
          <cell r="B2684">
            <v>4.7817777777777701</v>
          </cell>
        </row>
        <row r="2685">
          <cell r="A2685" t="str">
            <v>CMR - 94</v>
          </cell>
          <cell r="B2685">
            <v>4.6423703703703696</v>
          </cell>
        </row>
        <row r="2686">
          <cell r="A2686" t="str">
            <v>CMR - 95</v>
          </cell>
          <cell r="B2686">
            <v>4.5029629629629602</v>
          </cell>
        </row>
        <row r="2687">
          <cell r="A2687" t="str">
            <v>CMR - 96</v>
          </cell>
          <cell r="B2687">
            <v>4.5763190883190799</v>
          </cell>
        </row>
        <row r="2688">
          <cell r="A2688" t="str">
            <v>CMR - 97</v>
          </cell>
          <cell r="B2688">
            <v>4.6496752136752102</v>
          </cell>
        </row>
        <row r="2689">
          <cell r="A2689" t="str">
            <v>CMR - 98</v>
          </cell>
          <cell r="B2689">
            <v>4.7230313390313299</v>
          </cell>
        </row>
        <row r="2690">
          <cell r="A2690" t="str">
            <v>CMR - 99</v>
          </cell>
          <cell r="B2690">
            <v>4.7963874643874602</v>
          </cell>
        </row>
        <row r="2691">
          <cell r="A2691" t="str">
            <v>CMR - 00</v>
          </cell>
          <cell r="B2691">
            <v>4.8697435897435799</v>
          </cell>
        </row>
        <row r="2692">
          <cell r="A2692" t="str">
            <v>CMR - 01</v>
          </cell>
          <cell r="B2692">
            <v>5.4119658119658096</v>
          </cell>
        </row>
        <row r="2693">
          <cell r="A2693" t="str">
            <v>CMR - 02</v>
          </cell>
          <cell r="B2693">
            <v>5.8465705128205103</v>
          </cell>
        </row>
        <row r="2694">
          <cell r="A2694" t="str">
            <v>CMR - 03</v>
          </cell>
          <cell r="B2694">
            <v>5.6278205128205103</v>
          </cell>
        </row>
        <row r="2695">
          <cell r="A2695" t="str">
            <v>CMR - 04</v>
          </cell>
          <cell r="B2695">
            <v>6.0988663218452999</v>
          </cell>
        </row>
        <row r="2696">
          <cell r="A2696" t="str">
            <v>CMR - 05</v>
          </cell>
          <cell r="B2696">
            <v>5.8565453414401096</v>
          </cell>
        </row>
        <row r="2697">
          <cell r="A2697" t="str">
            <v>CMR - 06</v>
          </cell>
          <cell r="B2697">
            <v>5.9182493784841101</v>
          </cell>
        </row>
        <row r="2698">
          <cell r="A2698" t="str">
            <v>CMR - 07</v>
          </cell>
          <cell r="B2698">
            <v>5.8333237561426303</v>
          </cell>
        </row>
        <row r="2699">
          <cell r="A2699" t="str">
            <v>CMR - 08</v>
          </cell>
          <cell r="B2699">
            <v>5.9157935683782199</v>
          </cell>
        </row>
        <row r="2700">
          <cell r="A2700" t="str">
            <v>CMR - 09</v>
          </cell>
          <cell r="B2700">
            <v>6.1636547967366697</v>
          </cell>
        </row>
        <row r="2701">
          <cell r="A2701" t="str">
            <v>CMR - 10</v>
          </cell>
          <cell r="B2701">
            <v>6.1623602164367703</v>
          </cell>
        </row>
        <row r="2702">
          <cell r="A2702" t="str">
            <v>CMR - 11</v>
          </cell>
          <cell r="B2702">
            <v>6.1436562564016004</v>
          </cell>
        </row>
        <row r="2703">
          <cell r="A2703" t="str">
            <v>CMR - 12</v>
          </cell>
          <cell r="B2703">
            <v>6.0874125111767601</v>
          </cell>
        </row>
        <row r="2704">
          <cell r="A2704" t="str">
            <v>CMR - 13</v>
          </cell>
          <cell r="B2704">
            <v>5.9808220671281704</v>
          </cell>
        </row>
        <row r="2705">
          <cell r="A2705" t="str">
            <v>CMR - 14</v>
          </cell>
        </row>
        <row r="2706">
          <cell r="A2706" t="str">
            <v>CMR - 15</v>
          </cell>
        </row>
        <row r="2707">
          <cell r="A2707" t="str">
            <v>COD - 50</v>
          </cell>
        </row>
        <row r="2708">
          <cell r="A2708" t="str">
            <v>COD - 51</v>
          </cell>
        </row>
        <row r="2709">
          <cell r="A2709" t="str">
            <v>COD - 52</v>
          </cell>
        </row>
        <row r="2710">
          <cell r="A2710" t="str">
            <v>COD - 53</v>
          </cell>
        </row>
        <row r="2711">
          <cell r="A2711" t="str">
            <v>COD - 54</v>
          </cell>
        </row>
        <row r="2712">
          <cell r="A2712" t="str">
            <v>COD - 55</v>
          </cell>
        </row>
        <row r="2713">
          <cell r="A2713" t="str">
            <v>COD - 56</v>
          </cell>
        </row>
        <row r="2714">
          <cell r="A2714" t="str">
            <v>COD - 57</v>
          </cell>
        </row>
        <row r="2715">
          <cell r="A2715" t="str">
            <v>COD - 58</v>
          </cell>
        </row>
        <row r="2716">
          <cell r="A2716" t="str">
            <v>COD - 59</v>
          </cell>
        </row>
        <row r="2717">
          <cell r="A2717" t="str">
            <v>COD - 60</v>
          </cell>
        </row>
        <row r="2718">
          <cell r="A2718" t="str">
            <v>COD - 61</v>
          </cell>
        </row>
        <row r="2719">
          <cell r="A2719" t="str">
            <v>COD - 62</v>
          </cell>
        </row>
        <row r="2720">
          <cell r="A2720" t="str">
            <v>COD - 63</v>
          </cell>
        </row>
        <row r="2721">
          <cell r="A2721" t="str">
            <v>COD - 64</v>
          </cell>
        </row>
        <row r="2722">
          <cell r="A2722" t="str">
            <v>COD - 65</v>
          </cell>
        </row>
        <row r="2723">
          <cell r="A2723" t="str">
            <v>COD - 66</v>
          </cell>
        </row>
        <row r="2724">
          <cell r="A2724" t="str">
            <v>COD - 67</v>
          </cell>
        </row>
        <row r="2725">
          <cell r="A2725" t="str">
            <v>COD - 68</v>
          </cell>
        </row>
        <row r="2726">
          <cell r="A2726" t="str">
            <v>COD - 69</v>
          </cell>
        </row>
        <row r="2727">
          <cell r="A2727" t="str">
            <v>COD - 70</v>
          </cell>
          <cell r="B2727">
            <v>2.7333333333333298</v>
          </cell>
        </row>
        <row r="2728">
          <cell r="A2728" t="str">
            <v>COD - 71</v>
          </cell>
          <cell r="B2728">
            <v>2.3199999999999998</v>
          </cell>
        </row>
        <row r="2729">
          <cell r="A2729" t="str">
            <v>COD - 72</v>
          </cell>
          <cell r="B2729">
            <v>1.9066666666666601</v>
          </cell>
        </row>
        <row r="2730">
          <cell r="A2730" t="str">
            <v>COD - 73</v>
          </cell>
          <cell r="B2730">
            <v>1.4933333333333301</v>
          </cell>
        </row>
        <row r="2731">
          <cell r="A2731" t="str">
            <v>COD - 74</v>
          </cell>
          <cell r="B2731">
            <v>1.08</v>
          </cell>
        </row>
        <row r="2732">
          <cell r="A2732" t="str">
            <v>COD - 75</v>
          </cell>
          <cell r="B2732">
            <v>0.66666666666666596</v>
          </cell>
        </row>
        <row r="2733">
          <cell r="A2733" t="str">
            <v>COD - 76</v>
          </cell>
          <cell r="B2733">
            <v>0.94711111111111101</v>
          </cell>
        </row>
        <row r="2734">
          <cell r="A2734" t="str">
            <v>COD - 77</v>
          </cell>
          <cell r="B2734">
            <v>1.22755555555555</v>
          </cell>
        </row>
        <row r="2735">
          <cell r="A2735" t="str">
            <v>COD - 78</v>
          </cell>
          <cell r="B2735">
            <v>1.508</v>
          </cell>
        </row>
        <row r="2736">
          <cell r="A2736" t="str">
            <v>COD - 79</v>
          </cell>
          <cell r="B2736">
            <v>1.7884444444444401</v>
          </cell>
        </row>
        <row r="2737">
          <cell r="A2737" t="str">
            <v>COD - 80</v>
          </cell>
          <cell r="B2737">
            <v>2.0688888888888801</v>
          </cell>
        </row>
        <row r="2738">
          <cell r="A2738" t="str">
            <v>COD - 81</v>
          </cell>
          <cell r="B2738">
            <v>2.7057777777777701</v>
          </cell>
        </row>
        <row r="2739">
          <cell r="A2739" t="str">
            <v>COD - 82</v>
          </cell>
          <cell r="B2739">
            <v>3.34266666666666</v>
          </cell>
        </row>
        <row r="2740">
          <cell r="A2740" t="str">
            <v>COD - 83</v>
          </cell>
          <cell r="B2740">
            <v>3.97955555555555</v>
          </cell>
        </row>
        <row r="2741">
          <cell r="A2741" t="str">
            <v>COD - 84</v>
          </cell>
          <cell r="B2741">
            <v>4.6164444444444399</v>
          </cell>
        </row>
        <row r="2742">
          <cell r="A2742" t="str">
            <v>COD - 85</v>
          </cell>
          <cell r="B2742">
            <v>5.2533333333333303</v>
          </cell>
        </row>
        <row r="2743">
          <cell r="A2743" t="str">
            <v>COD - 86</v>
          </cell>
          <cell r="B2743">
            <v>5.0624444444444396</v>
          </cell>
        </row>
        <row r="2744">
          <cell r="A2744" t="str">
            <v>COD - 87</v>
          </cell>
          <cell r="B2744">
            <v>4.8715555555555499</v>
          </cell>
        </row>
        <row r="2745">
          <cell r="A2745" t="str">
            <v>COD - 88</v>
          </cell>
          <cell r="B2745">
            <v>4.6806666666666601</v>
          </cell>
        </row>
        <row r="2746">
          <cell r="A2746" t="str">
            <v>COD - 89</v>
          </cell>
          <cell r="B2746">
            <v>4.4897777777777703</v>
          </cell>
        </row>
        <row r="2747">
          <cell r="A2747" t="str">
            <v>COD - 90</v>
          </cell>
          <cell r="B2747">
            <v>4.2988888888888797</v>
          </cell>
        </row>
        <row r="2748">
          <cell r="A2748" t="str">
            <v>COD - 91</v>
          </cell>
          <cell r="B2748">
            <v>4.7039999999999997</v>
          </cell>
        </row>
        <row r="2749">
          <cell r="A2749" t="str">
            <v>COD - 92</v>
          </cell>
          <cell r="B2749">
            <v>5.10911111111111</v>
          </cell>
        </row>
        <row r="2750">
          <cell r="A2750" t="str">
            <v>COD - 93</v>
          </cell>
          <cell r="B2750">
            <v>5.5142222222222204</v>
          </cell>
        </row>
        <row r="2751">
          <cell r="A2751" t="str">
            <v>COD - 94</v>
          </cell>
          <cell r="B2751">
            <v>5.9193333333333298</v>
          </cell>
        </row>
        <row r="2752">
          <cell r="A2752" t="str">
            <v>COD - 95</v>
          </cell>
          <cell r="B2752">
            <v>6.3244444444444401</v>
          </cell>
        </row>
        <row r="2753">
          <cell r="A2753" t="str">
            <v>COD - 96</v>
          </cell>
          <cell r="B2753">
            <v>5.8886017094017102</v>
          </cell>
        </row>
        <row r="2754">
          <cell r="A2754" t="str">
            <v>COD - 97</v>
          </cell>
          <cell r="B2754">
            <v>5.4527589743589697</v>
          </cell>
        </row>
        <row r="2755">
          <cell r="A2755" t="str">
            <v>COD - 98</v>
          </cell>
          <cell r="B2755">
            <v>5.0169162393162399</v>
          </cell>
        </row>
        <row r="2756">
          <cell r="A2756" t="str">
            <v>COD - 99</v>
          </cell>
          <cell r="B2756">
            <v>4.5810735042735002</v>
          </cell>
        </row>
        <row r="2757">
          <cell r="A2757" t="str">
            <v>COD - 00</v>
          </cell>
          <cell r="B2757">
            <v>4.1452307692307597</v>
          </cell>
        </row>
        <row r="2758">
          <cell r="A2758" t="str">
            <v>COD - 01</v>
          </cell>
          <cell r="B2758">
            <v>3.9794188034187998</v>
          </cell>
        </row>
        <row r="2759">
          <cell r="A2759" t="str">
            <v>COD - 02</v>
          </cell>
          <cell r="B2759">
            <v>6.6300854700854703</v>
          </cell>
        </row>
        <row r="2760">
          <cell r="A2760" t="str">
            <v>COD - 03</v>
          </cell>
          <cell r="B2760">
            <v>6.78564102564102</v>
          </cell>
        </row>
        <row r="2761">
          <cell r="A2761" t="str">
            <v>COD - 04</v>
          </cell>
          <cell r="B2761">
            <v>5.3621533624343796</v>
          </cell>
        </row>
        <row r="2762">
          <cell r="A2762" t="str">
            <v>COD - 05</v>
          </cell>
          <cell r="B2762">
            <v>4.8954070711404496</v>
          </cell>
        </row>
        <row r="2763">
          <cell r="A2763" t="str">
            <v>COD - 06</v>
          </cell>
          <cell r="B2763">
            <v>4.8487404044737801</v>
          </cell>
        </row>
        <row r="2764">
          <cell r="A2764" t="str">
            <v>COD - 07</v>
          </cell>
          <cell r="B2764">
            <v>5.0465609172942898</v>
          </cell>
        </row>
        <row r="2765">
          <cell r="A2765" t="str">
            <v>COD - 08</v>
          </cell>
          <cell r="B2765">
            <v>5.0969820904883303</v>
          </cell>
        </row>
        <row r="2766">
          <cell r="A2766" t="str">
            <v>COD - 09</v>
          </cell>
          <cell r="B2766">
            <v>5.0736487571550004</v>
          </cell>
        </row>
        <row r="2767">
          <cell r="A2767" t="str">
            <v>COD - 10</v>
          </cell>
          <cell r="B2767">
            <v>5.1657598682661101</v>
          </cell>
        </row>
        <row r="2768">
          <cell r="A2768" t="str">
            <v>COD - 11</v>
          </cell>
          <cell r="B2768">
            <v>5.1657598682661101</v>
          </cell>
        </row>
        <row r="2769">
          <cell r="A2769" t="str">
            <v>COD - 12</v>
          </cell>
          <cell r="B2769">
            <v>5.1657598682661101</v>
          </cell>
        </row>
        <row r="2770">
          <cell r="A2770" t="str">
            <v>COD - 13</v>
          </cell>
          <cell r="B2770">
            <v>5.1972025258983203</v>
          </cell>
        </row>
        <row r="2771">
          <cell r="A2771" t="str">
            <v>COD - 14</v>
          </cell>
        </row>
        <row r="2772">
          <cell r="A2772" t="str">
            <v>COD - 15</v>
          </cell>
        </row>
        <row r="2773">
          <cell r="A2773" t="str">
            <v>COG - 50</v>
          </cell>
        </row>
        <row r="2774">
          <cell r="A2774" t="str">
            <v>COG - 51</v>
          </cell>
        </row>
        <row r="2775">
          <cell r="A2775" t="str">
            <v>COG - 52</v>
          </cell>
        </row>
        <row r="2776">
          <cell r="A2776" t="str">
            <v>COG - 53</v>
          </cell>
        </row>
        <row r="2777">
          <cell r="A2777" t="str">
            <v>COG - 54</v>
          </cell>
        </row>
        <row r="2778">
          <cell r="A2778" t="str">
            <v>COG - 55</v>
          </cell>
        </row>
        <row r="2779">
          <cell r="A2779" t="str">
            <v>COG - 56</v>
          </cell>
        </row>
        <row r="2780">
          <cell r="A2780" t="str">
            <v>COG - 57</v>
          </cell>
        </row>
        <row r="2781">
          <cell r="A2781" t="str">
            <v>COG - 58</v>
          </cell>
        </row>
        <row r="2782">
          <cell r="A2782" t="str">
            <v>COG - 59</v>
          </cell>
        </row>
        <row r="2783">
          <cell r="A2783" t="str">
            <v>COG - 60</v>
          </cell>
        </row>
        <row r="2784">
          <cell r="A2784" t="str">
            <v>COG - 61</v>
          </cell>
        </row>
        <row r="2785">
          <cell r="A2785" t="str">
            <v>COG - 62</v>
          </cell>
        </row>
        <row r="2786">
          <cell r="A2786" t="str">
            <v>COG - 63</v>
          </cell>
        </row>
        <row r="2787">
          <cell r="A2787" t="str">
            <v>COG - 64</v>
          </cell>
        </row>
        <row r="2788">
          <cell r="A2788" t="str">
            <v>COG - 65</v>
          </cell>
        </row>
        <row r="2789">
          <cell r="A2789" t="str">
            <v>COG - 66</v>
          </cell>
        </row>
        <row r="2790">
          <cell r="A2790" t="str">
            <v>COG - 67</v>
          </cell>
        </row>
        <row r="2791">
          <cell r="A2791" t="str">
            <v>COG - 68</v>
          </cell>
        </row>
        <row r="2792">
          <cell r="A2792" t="str">
            <v>COG - 69</v>
          </cell>
        </row>
        <row r="2793">
          <cell r="A2793" t="str">
            <v>COG - 70</v>
          </cell>
          <cell r="B2793">
            <v>4.82666666666666</v>
          </cell>
        </row>
        <row r="2794">
          <cell r="A2794" t="str">
            <v>COG - 71</v>
          </cell>
          <cell r="B2794">
            <v>4.9279999999999999</v>
          </cell>
        </row>
        <row r="2795">
          <cell r="A2795" t="str">
            <v>COG - 72</v>
          </cell>
          <cell r="B2795">
            <v>5.0293333333333301</v>
          </cell>
        </row>
        <row r="2796">
          <cell r="A2796" t="str">
            <v>COG - 73</v>
          </cell>
          <cell r="B2796">
            <v>5.1306666666666603</v>
          </cell>
        </row>
        <row r="2797">
          <cell r="A2797" t="str">
            <v>COG - 74</v>
          </cell>
          <cell r="B2797">
            <v>5.2320000000000002</v>
          </cell>
        </row>
        <row r="2798">
          <cell r="A2798" t="str">
            <v>COG - 75</v>
          </cell>
          <cell r="B2798">
            <v>5.3333333333333304</v>
          </cell>
        </row>
        <row r="2799">
          <cell r="A2799" t="str">
            <v>COG - 76</v>
          </cell>
          <cell r="B2799">
            <v>5.4044444444444402</v>
          </cell>
        </row>
        <row r="2800">
          <cell r="A2800" t="str">
            <v>COG - 77</v>
          </cell>
          <cell r="B2800">
            <v>5.47555555555555</v>
          </cell>
        </row>
        <row r="2801">
          <cell r="A2801" t="str">
            <v>COG - 78</v>
          </cell>
          <cell r="B2801">
            <v>5.5466666666666598</v>
          </cell>
        </row>
        <row r="2802">
          <cell r="A2802" t="str">
            <v>COG - 79</v>
          </cell>
          <cell r="B2802">
            <v>5.6177777777777704</v>
          </cell>
        </row>
        <row r="2803">
          <cell r="A2803" t="str">
            <v>COG - 80</v>
          </cell>
          <cell r="B2803">
            <v>5.6888888888888802</v>
          </cell>
        </row>
        <row r="2804">
          <cell r="A2804" t="str">
            <v>COG - 81</v>
          </cell>
          <cell r="B2804">
            <v>5.4444444444444402</v>
          </cell>
        </row>
        <row r="2805">
          <cell r="A2805" t="str">
            <v>COG - 82</v>
          </cell>
          <cell r="B2805">
            <v>5.2</v>
          </cell>
        </row>
        <row r="2806">
          <cell r="A2806" t="str">
            <v>COG - 83</v>
          </cell>
          <cell r="B2806">
            <v>4.9555555555555504</v>
          </cell>
        </row>
        <row r="2807">
          <cell r="A2807" t="str">
            <v>COG - 84</v>
          </cell>
          <cell r="B2807">
            <v>4.7111111111111104</v>
          </cell>
        </row>
        <row r="2808">
          <cell r="A2808" t="str">
            <v>COG - 85</v>
          </cell>
          <cell r="B2808">
            <v>4.4666666666666597</v>
          </cell>
        </row>
        <row r="2809">
          <cell r="A2809" t="str">
            <v>COG - 86</v>
          </cell>
          <cell r="B2809">
            <v>4.48888888888888</v>
          </cell>
        </row>
        <row r="2810">
          <cell r="A2810" t="str">
            <v>COG - 87</v>
          </cell>
          <cell r="B2810">
            <v>4.5111111111111102</v>
          </cell>
        </row>
        <row r="2811">
          <cell r="A2811" t="str">
            <v>COG - 88</v>
          </cell>
          <cell r="B2811">
            <v>4.5333333333333297</v>
          </cell>
        </row>
        <row r="2812">
          <cell r="A2812" t="str">
            <v>COG - 89</v>
          </cell>
          <cell r="B2812">
            <v>4.55555555555555</v>
          </cell>
        </row>
        <row r="2813">
          <cell r="A2813" t="str">
            <v>COG - 90</v>
          </cell>
          <cell r="B2813">
            <v>4.5777777777777704</v>
          </cell>
        </row>
        <row r="2814">
          <cell r="A2814" t="str">
            <v>COG - 91</v>
          </cell>
          <cell r="B2814">
            <v>4.7620740740740697</v>
          </cell>
        </row>
        <row r="2815">
          <cell r="A2815" t="str">
            <v>COG - 92</v>
          </cell>
          <cell r="B2815">
            <v>4.9463703703703699</v>
          </cell>
        </row>
        <row r="2816">
          <cell r="A2816" t="str">
            <v>COG - 93</v>
          </cell>
          <cell r="B2816">
            <v>5.1306666666666603</v>
          </cell>
        </row>
        <row r="2817">
          <cell r="A2817" t="str">
            <v>COG - 94</v>
          </cell>
          <cell r="B2817">
            <v>5.3149629629629596</v>
          </cell>
        </row>
        <row r="2818">
          <cell r="A2818" t="str">
            <v>COG - 95</v>
          </cell>
          <cell r="B2818">
            <v>5.49925925925925</v>
          </cell>
        </row>
        <row r="2819">
          <cell r="A2819" t="str">
            <v>COG - 96</v>
          </cell>
          <cell r="B2819">
            <v>5.6228148148148103</v>
          </cell>
        </row>
        <row r="2820">
          <cell r="A2820" t="str">
            <v>COG - 97</v>
          </cell>
          <cell r="B2820">
            <v>5.7463703703703697</v>
          </cell>
        </row>
        <row r="2821">
          <cell r="A2821" t="str">
            <v>COG - 98</v>
          </cell>
          <cell r="B2821">
            <v>5.8699259259259202</v>
          </cell>
        </row>
        <row r="2822">
          <cell r="A2822" t="str">
            <v>COG - 99</v>
          </cell>
          <cell r="B2822">
            <v>5.9934814814814796</v>
          </cell>
        </row>
        <row r="2823">
          <cell r="A2823" t="str">
            <v>COG - 00</v>
          </cell>
          <cell r="B2823">
            <v>6.1170370370370302</v>
          </cell>
        </row>
        <row r="2824">
          <cell r="A2824" t="str">
            <v>COG - 01</v>
          </cell>
          <cell r="B2824">
            <v>5.7018619859919202</v>
          </cell>
        </row>
        <row r="2825">
          <cell r="A2825" t="str">
            <v>COG - 02</v>
          </cell>
          <cell r="B2825">
            <v>5.67777777777777</v>
          </cell>
        </row>
        <row r="2826">
          <cell r="A2826" t="str">
            <v>COG - 03</v>
          </cell>
          <cell r="B2826">
            <v>5.6992592592592599</v>
          </cell>
        </row>
        <row r="2827">
          <cell r="A2827" t="str">
            <v>COG - 04</v>
          </cell>
          <cell r="B2827">
            <v>4.7913413966224097</v>
          </cell>
        </row>
        <row r="2828">
          <cell r="A2828" t="str">
            <v>COG - 05</v>
          </cell>
          <cell r="B2828">
            <v>4.8274302855112996</v>
          </cell>
        </row>
        <row r="2829">
          <cell r="A2829" t="str">
            <v>COG - 06</v>
          </cell>
          <cell r="B2829">
            <v>5.1492251573061703</v>
          </cell>
        </row>
        <row r="2830">
          <cell r="A2830" t="str">
            <v>COG - 07</v>
          </cell>
          <cell r="B2830">
            <v>4.8663899442877696</v>
          </cell>
        </row>
        <row r="2831">
          <cell r="A2831" t="str">
            <v>COG - 08</v>
          </cell>
          <cell r="B2831">
            <v>4.8663899442877696</v>
          </cell>
        </row>
        <row r="2832">
          <cell r="A2832" t="str">
            <v>COG - 09</v>
          </cell>
          <cell r="B2832">
            <v>5.0586976365954603</v>
          </cell>
        </row>
        <row r="2833">
          <cell r="A2833" t="str">
            <v>COG - 10</v>
          </cell>
          <cell r="B2833">
            <v>5.0586976365954603</v>
          </cell>
        </row>
        <row r="2834">
          <cell r="A2834" t="str">
            <v>COG - 11</v>
          </cell>
          <cell r="B2834">
            <v>5.0621309699287904</v>
          </cell>
        </row>
        <row r="2835">
          <cell r="A2835" t="str">
            <v>COG - 12</v>
          </cell>
          <cell r="B2835">
            <v>5.1870189740914903</v>
          </cell>
        </row>
        <row r="2836">
          <cell r="A2836" t="str">
            <v>COG - 13</v>
          </cell>
          <cell r="B2836">
            <v>5.3268847097084802</v>
          </cell>
        </row>
        <row r="2837">
          <cell r="A2837" t="str">
            <v>COG - 14</v>
          </cell>
        </row>
        <row r="2838">
          <cell r="A2838" t="str">
            <v>COG - 15</v>
          </cell>
        </row>
        <row r="2839">
          <cell r="A2839" t="str">
            <v>COL - 50</v>
          </cell>
        </row>
        <row r="2840">
          <cell r="A2840" t="str">
            <v>COL - 51</v>
          </cell>
        </row>
        <row r="2841">
          <cell r="A2841" t="str">
            <v>COL - 52</v>
          </cell>
        </row>
        <row r="2842">
          <cell r="A2842" t="str">
            <v>COL - 53</v>
          </cell>
        </row>
        <row r="2843">
          <cell r="A2843" t="str">
            <v>COL - 54</v>
          </cell>
        </row>
        <row r="2844">
          <cell r="A2844" t="str">
            <v>COL - 55</v>
          </cell>
        </row>
        <row r="2845">
          <cell r="A2845" t="str">
            <v>COL - 56</v>
          </cell>
        </row>
        <row r="2846">
          <cell r="A2846" t="str">
            <v>COL - 57</v>
          </cell>
        </row>
        <row r="2847">
          <cell r="A2847" t="str">
            <v>COL - 58</v>
          </cell>
        </row>
        <row r="2848">
          <cell r="A2848" t="str">
            <v>COL - 59</v>
          </cell>
        </row>
        <row r="2849">
          <cell r="A2849" t="str">
            <v>COL - 60</v>
          </cell>
        </row>
        <row r="2850">
          <cell r="A2850" t="str">
            <v>COL - 61</v>
          </cell>
        </row>
        <row r="2851">
          <cell r="A2851" t="str">
            <v>COL - 62</v>
          </cell>
        </row>
        <row r="2852">
          <cell r="A2852" t="str">
            <v>COL - 63</v>
          </cell>
        </row>
        <row r="2853">
          <cell r="A2853" t="str">
            <v>COL - 64</v>
          </cell>
        </row>
        <row r="2854">
          <cell r="A2854" t="str">
            <v>COL - 65</v>
          </cell>
        </row>
        <row r="2855">
          <cell r="A2855" t="str">
            <v>COL - 66</v>
          </cell>
        </row>
        <row r="2856">
          <cell r="A2856" t="str">
            <v>COL - 67</v>
          </cell>
        </row>
        <row r="2857">
          <cell r="A2857" t="str">
            <v>COL - 68</v>
          </cell>
        </row>
        <row r="2858">
          <cell r="A2858" t="str">
            <v>COL - 69</v>
          </cell>
        </row>
        <row r="2859">
          <cell r="A2859" t="str">
            <v>COL - 70</v>
          </cell>
          <cell r="B2859">
            <v>4.1333333333333302</v>
          </cell>
        </row>
        <row r="2860">
          <cell r="A2860" t="str">
            <v>COL - 71</v>
          </cell>
          <cell r="B2860">
            <v>3.9244444444444402</v>
          </cell>
        </row>
        <row r="2861">
          <cell r="A2861" t="str">
            <v>COL - 72</v>
          </cell>
          <cell r="B2861">
            <v>3.7155555555555502</v>
          </cell>
        </row>
        <row r="2862">
          <cell r="A2862" t="str">
            <v>COL - 73</v>
          </cell>
          <cell r="B2862">
            <v>3.5066666666666602</v>
          </cell>
        </row>
        <row r="2863">
          <cell r="A2863" t="str">
            <v>COL - 74</v>
          </cell>
          <cell r="B2863">
            <v>3.2977777777777701</v>
          </cell>
        </row>
        <row r="2864">
          <cell r="A2864" t="str">
            <v>COL - 75</v>
          </cell>
          <cell r="B2864">
            <v>3.0888888888888801</v>
          </cell>
        </row>
        <row r="2865">
          <cell r="A2865" t="str">
            <v>COL - 76</v>
          </cell>
          <cell r="B2865">
            <v>3.1944444444444402</v>
          </cell>
        </row>
        <row r="2866">
          <cell r="A2866" t="str">
            <v>COL - 77</v>
          </cell>
          <cell r="B2866">
            <v>3.3</v>
          </cell>
        </row>
        <row r="2867">
          <cell r="A2867" t="str">
            <v>COL - 78</v>
          </cell>
          <cell r="B2867">
            <v>3.4055555555555501</v>
          </cell>
        </row>
        <row r="2868">
          <cell r="A2868" t="str">
            <v>COL - 79</v>
          </cell>
          <cell r="B2868">
            <v>3.5111111111111102</v>
          </cell>
        </row>
        <row r="2869">
          <cell r="A2869" t="str">
            <v>COL - 80</v>
          </cell>
          <cell r="B2869">
            <v>3.61666666666666</v>
          </cell>
        </row>
        <row r="2870">
          <cell r="A2870" t="str">
            <v>COL - 81</v>
          </cell>
          <cell r="B2870">
            <v>3.7160000000000002</v>
          </cell>
        </row>
        <row r="2871">
          <cell r="A2871" t="str">
            <v>COL - 82</v>
          </cell>
          <cell r="B2871">
            <v>3.8153333333333301</v>
          </cell>
        </row>
        <row r="2872">
          <cell r="A2872" t="str">
            <v>COL - 83</v>
          </cell>
          <cell r="B2872">
            <v>3.9146666666666601</v>
          </cell>
        </row>
        <row r="2873">
          <cell r="A2873" t="str">
            <v>COL - 84</v>
          </cell>
          <cell r="B2873">
            <v>4.0140000000000002</v>
          </cell>
        </row>
        <row r="2874">
          <cell r="A2874" t="str">
            <v>COL - 85</v>
          </cell>
          <cell r="B2874">
            <v>4.1133333333333297</v>
          </cell>
        </row>
        <row r="2875">
          <cell r="A2875" t="str">
            <v>COL - 86</v>
          </cell>
          <cell r="B2875">
            <v>4.0994074074073996</v>
          </cell>
        </row>
        <row r="2876">
          <cell r="A2876" t="str">
            <v>COL - 87</v>
          </cell>
          <cell r="B2876">
            <v>4.0854814814814802</v>
          </cell>
        </row>
        <row r="2877">
          <cell r="A2877" t="str">
            <v>COL - 88</v>
          </cell>
          <cell r="B2877">
            <v>4.07155555555555</v>
          </cell>
        </row>
        <row r="2878">
          <cell r="A2878" t="str">
            <v>COL - 89</v>
          </cell>
          <cell r="B2878">
            <v>4.0576296296296199</v>
          </cell>
        </row>
        <row r="2879">
          <cell r="A2879" t="str">
            <v>COL - 90</v>
          </cell>
          <cell r="B2879">
            <v>4.0437037037036996</v>
          </cell>
        </row>
        <row r="2880">
          <cell r="A2880" t="str">
            <v>COL - 91</v>
          </cell>
          <cell r="B2880">
            <v>4.6137962962962904</v>
          </cell>
        </row>
        <row r="2881">
          <cell r="A2881" t="str">
            <v>COL - 92</v>
          </cell>
          <cell r="B2881">
            <v>5.1838888888888803</v>
          </cell>
        </row>
        <row r="2882">
          <cell r="A2882" t="str">
            <v>COL - 93</v>
          </cell>
          <cell r="B2882">
            <v>5.75398148148148</v>
          </cell>
        </row>
        <row r="2883">
          <cell r="A2883" t="str">
            <v>COL - 94</v>
          </cell>
          <cell r="B2883">
            <v>6.32407407407407</v>
          </cell>
        </row>
        <row r="2884">
          <cell r="A2884" t="str">
            <v>COL - 95</v>
          </cell>
          <cell r="B2884">
            <v>6.8941666666666599</v>
          </cell>
        </row>
        <row r="2885">
          <cell r="A2885" t="str">
            <v>COL - 96</v>
          </cell>
          <cell r="B2885">
            <v>6.9223547988864302</v>
          </cell>
        </row>
        <row r="2886">
          <cell r="A2886" t="str">
            <v>COL - 97</v>
          </cell>
          <cell r="B2886">
            <v>6.9505429311061997</v>
          </cell>
        </row>
        <row r="2887">
          <cell r="A2887" t="str">
            <v>COL - 98</v>
          </cell>
          <cell r="B2887">
            <v>6.97873106332597</v>
          </cell>
        </row>
        <row r="2888">
          <cell r="A2888" t="str">
            <v>COL - 99</v>
          </cell>
          <cell r="B2888">
            <v>7.0069191955457297</v>
          </cell>
        </row>
        <row r="2889">
          <cell r="A2889" t="str">
            <v>COL - 00</v>
          </cell>
          <cell r="B2889">
            <v>7.0351073277655001</v>
          </cell>
        </row>
        <row r="2890">
          <cell r="A2890" t="str">
            <v>COL - 01</v>
          </cell>
          <cell r="B2890">
            <v>6.94327925615959</v>
          </cell>
        </row>
        <row r="2891">
          <cell r="A2891" t="str">
            <v>COL - 02</v>
          </cell>
          <cell r="B2891">
            <v>6.3950451940035196</v>
          </cell>
        </row>
        <row r="2892">
          <cell r="A2892" t="str">
            <v>COL - 03</v>
          </cell>
          <cell r="B2892">
            <v>6.7432556640889896</v>
          </cell>
        </row>
        <row r="2893">
          <cell r="A2893" t="str">
            <v>COL - 04</v>
          </cell>
          <cell r="B2893">
            <v>6.1175572869484096</v>
          </cell>
        </row>
        <row r="2894">
          <cell r="A2894" t="str">
            <v>COL - 05</v>
          </cell>
          <cell r="B2894">
            <v>6.48223819554575</v>
          </cell>
        </row>
        <row r="2895">
          <cell r="A2895" t="str">
            <v>COL - 06</v>
          </cell>
          <cell r="B2895">
            <v>6.7457655579953899</v>
          </cell>
        </row>
        <row r="2896">
          <cell r="A2896" t="str">
            <v>COL - 07</v>
          </cell>
          <cell r="B2896">
            <v>6.9967006199344004</v>
          </cell>
        </row>
        <row r="2897">
          <cell r="A2897" t="str">
            <v>COL - 08</v>
          </cell>
          <cell r="B2897">
            <v>6.6433403252084497</v>
          </cell>
        </row>
        <row r="2898">
          <cell r="A2898" t="str">
            <v>COL - 09</v>
          </cell>
          <cell r="B2898">
            <v>6.8797495995908902</v>
          </cell>
        </row>
        <row r="2899">
          <cell r="A2899" t="str">
            <v>COL - 10</v>
          </cell>
          <cell r="B2899">
            <v>6.9442416584965097</v>
          </cell>
        </row>
        <row r="2900">
          <cell r="A2900" t="str">
            <v>COL - 11</v>
          </cell>
          <cell r="B2900">
            <v>7.26876168198251</v>
          </cell>
        </row>
        <row r="2901">
          <cell r="A2901" t="str">
            <v>COL - 12</v>
          </cell>
          <cell r="B2901">
            <v>7.3530064760289902</v>
          </cell>
        </row>
        <row r="2902">
          <cell r="A2902" t="str">
            <v>COL - 13</v>
          </cell>
          <cell r="B2902">
            <v>7.3549058662587701</v>
          </cell>
        </row>
        <row r="2903">
          <cell r="A2903" t="str">
            <v>COL - 14</v>
          </cell>
        </row>
        <row r="2904">
          <cell r="A2904" t="str">
            <v>COL - 15</v>
          </cell>
        </row>
        <row r="2905">
          <cell r="A2905" t="str">
            <v>COM - 50</v>
          </cell>
        </row>
        <row r="2906">
          <cell r="A2906" t="str">
            <v>COM - 51</v>
          </cell>
        </row>
        <row r="2907">
          <cell r="A2907" t="str">
            <v>COM - 52</v>
          </cell>
        </row>
        <row r="2908">
          <cell r="A2908" t="str">
            <v>COM - 53</v>
          </cell>
        </row>
        <row r="2909">
          <cell r="A2909" t="str">
            <v>COM - 54</v>
          </cell>
        </row>
        <row r="2910">
          <cell r="A2910" t="str">
            <v>COM - 55</v>
          </cell>
        </row>
        <row r="2911">
          <cell r="A2911" t="str">
            <v>COM - 56</v>
          </cell>
        </row>
        <row r="2912">
          <cell r="A2912" t="str">
            <v>COM - 57</v>
          </cell>
        </row>
        <row r="2913">
          <cell r="A2913" t="str">
            <v>COM - 58</v>
          </cell>
        </row>
        <row r="2914">
          <cell r="A2914" t="str">
            <v>COM - 59</v>
          </cell>
        </row>
        <row r="2915">
          <cell r="A2915" t="str">
            <v>COM - 60</v>
          </cell>
        </row>
        <row r="2916">
          <cell r="A2916" t="str">
            <v>COM - 61</v>
          </cell>
        </row>
        <row r="2917">
          <cell r="A2917" t="str">
            <v>COM - 62</v>
          </cell>
        </row>
        <row r="2918">
          <cell r="A2918" t="str">
            <v>COM - 63</v>
          </cell>
        </row>
        <row r="2919">
          <cell r="A2919" t="str">
            <v>COM - 64</v>
          </cell>
        </row>
        <row r="2920">
          <cell r="A2920" t="str">
            <v>COM - 65</v>
          </cell>
        </row>
        <row r="2921">
          <cell r="A2921" t="str">
            <v>COM - 66</v>
          </cell>
        </row>
        <row r="2922">
          <cell r="A2922" t="str">
            <v>COM - 67</v>
          </cell>
        </row>
        <row r="2923">
          <cell r="A2923" t="str">
            <v>COM - 68</v>
          </cell>
        </row>
        <row r="2924">
          <cell r="A2924" t="str">
            <v>COM - 69</v>
          </cell>
        </row>
        <row r="2925">
          <cell r="A2925" t="str">
            <v>COM - 70</v>
          </cell>
        </row>
        <row r="2926">
          <cell r="A2926" t="str">
            <v>COM - 71</v>
          </cell>
        </row>
        <row r="2927">
          <cell r="A2927" t="str">
            <v>COM - 72</v>
          </cell>
        </row>
        <row r="2928">
          <cell r="A2928" t="str">
            <v>COM - 73</v>
          </cell>
        </row>
        <row r="2929">
          <cell r="A2929" t="str">
            <v>COM - 74</v>
          </cell>
        </row>
        <row r="2930">
          <cell r="A2930" t="str">
            <v>COM - 75</v>
          </cell>
        </row>
        <row r="2931">
          <cell r="A2931" t="str">
            <v>COM - 76</v>
          </cell>
        </row>
        <row r="2932">
          <cell r="A2932" t="str">
            <v>COM - 77</v>
          </cell>
        </row>
        <row r="2933">
          <cell r="A2933" t="str">
            <v>COM - 78</v>
          </cell>
        </row>
        <row r="2934">
          <cell r="A2934" t="str">
            <v>COM - 79</v>
          </cell>
        </row>
        <row r="2935">
          <cell r="A2935" t="str">
            <v>COM - 80</v>
          </cell>
        </row>
        <row r="2936">
          <cell r="A2936" t="str">
            <v>COM - 81</v>
          </cell>
        </row>
        <row r="2937">
          <cell r="A2937" t="str">
            <v>COM - 82</v>
          </cell>
        </row>
        <row r="2938">
          <cell r="A2938" t="str">
            <v>COM - 83</v>
          </cell>
        </row>
        <row r="2939">
          <cell r="A2939" t="str">
            <v>COM - 84</v>
          </cell>
        </row>
        <row r="2940">
          <cell r="A2940" t="str">
            <v>COM - 85</v>
          </cell>
        </row>
        <row r="2941">
          <cell r="A2941" t="str">
            <v>COM - 86</v>
          </cell>
        </row>
        <row r="2942">
          <cell r="A2942" t="str">
            <v>COM - 87</v>
          </cell>
        </row>
        <row r="2943">
          <cell r="A2943" t="str">
            <v>COM - 88</v>
          </cell>
        </row>
        <row r="2944">
          <cell r="A2944" t="str">
            <v>COM - 89</v>
          </cell>
        </row>
        <row r="2945">
          <cell r="A2945" t="str">
            <v>COM - 90</v>
          </cell>
        </row>
        <row r="2946">
          <cell r="A2946" t="str">
            <v>COM - 91</v>
          </cell>
        </row>
        <row r="2947">
          <cell r="A2947" t="str">
            <v>COM - 92</v>
          </cell>
        </row>
        <row r="2948">
          <cell r="A2948" t="str">
            <v>COM - 93</v>
          </cell>
        </row>
        <row r="2949">
          <cell r="A2949" t="str">
            <v>COM - 94</v>
          </cell>
        </row>
        <row r="2950">
          <cell r="A2950" t="str">
            <v>COM - 95</v>
          </cell>
        </row>
        <row r="2951">
          <cell r="A2951" t="str">
            <v>COM - 96</v>
          </cell>
        </row>
        <row r="2952">
          <cell r="A2952" t="str">
            <v>COM - 97</v>
          </cell>
        </row>
        <row r="2953">
          <cell r="A2953" t="str">
            <v>COM - 98</v>
          </cell>
        </row>
        <row r="2954">
          <cell r="A2954" t="str">
            <v>COM - 99</v>
          </cell>
        </row>
        <row r="2955">
          <cell r="A2955" t="str">
            <v>COM - 00</v>
          </cell>
        </row>
        <row r="2956">
          <cell r="A2956" t="str">
            <v>COM - 01</v>
          </cell>
        </row>
        <row r="2957">
          <cell r="A2957" t="str">
            <v>COM - 02</v>
          </cell>
        </row>
        <row r="2958">
          <cell r="A2958" t="str">
            <v>COM - 03</v>
          </cell>
        </row>
        <row r="2959">
          <cell r="A2959" t="str">
            <v>COM - 04</v>
          </cell>
        </row>
        <row r="2960">
          <cell r="A2960" t="str">
            <v>COM - 05</v>
          </cell>
        </row>
        <row r="2961">
          <cell r="A2961" t="str">
            <v>COM - 06</v>
          </cell>
        </row>
        <row r="2962">
          <cell r="A2962" t="str">
            <v>COM - 07</v>
          </cell>
        </row>
        <row r="2963">
          <cell r="A2963" t="str">
            <v>COM - 08</v>
          </cell>
        </row>
        <row r="2964">
          <cell r="A2964" t="str">
            <v>COM - 09</v>
          </cell>
        </row>
        <row r="2965">
          <cell r="A2965" t="str">
            <v>COM - 10</v>
          </cell>
        </row>
        <row r="2966">
          <cell r="A2966" t="str">
            <v>COM - 11</v>
          </cell>
        </row>
        <row r="2967">
          <cell r="A2967" t="str">
            <v>COM - 12</v>
          </cell>
        </row>
        <row r="2968">
          <cell r="A2968" t="str">
            <v>COM - 13</v>
          </cell>
        </row>
        <row r="2969">
          <cell r="A2969" t="str">
            <v>COM - 14</v>
          </cell>
        </row>
        <row r="2970">
          <cell r="A2970" t="str">
            <v>COM - 15</v>
          </cell>
        </row>
        <row r="2971">
          <cell r="A2971" t="str">
            <v>CPV - 50</v>
          </cell>
        </row>
        <row r="2972">
          <cell r="A2972" t="str">
            <v>CPV - 51</v>
          </cell>
        </row>
        <row r="2973">
          <cell r="A2973" t="str">
            <v>CPV - 52</v>
          </cell>
        </row>
        <row r="2974">
          <cell r="A2974" t="str">
            <v>CPV - 53</v>
          </cell>
        </row>
        <row r="2975">
          <cell r="A2975" t="str">
            <v>CPV - 54</v>
          </cell>
        </row>
        <row r="2976">
          <cell r="A2976" t="str">
            <v>CPV - 55</v>
          </cell>
        </row>
        <row r="2977">
          <cell r="A2977" t="str">
            <v>CPV - 56</v>
          </cell>
        </row>
        <row r="2978">
          <cell r="A2978" t="str">
            <v>CPV - 57</v>
          </cell>
        </row>
        <row r="2979">
          <cell r="A2979" t="str">
            <v>CPV - 58</v>
          </cell>
        </row>
        <row r="2980">
          <cell r="A2980" t="str">
            <v>CPV - 59</v>
          </cell>
        </row>
        <row r="2981">
          <cell r="A2981" t="str">
            <v>CPV - 60</v>
          </cell>
        </row>
        <row r="2982">
          <cell r="A2982" t="str">
            <v>CPV - 61</v>
          </cell>
        </row>
        <row r="2983">
          <cell r="A2983" t="str">
            <v>CPV - 62</v>
          </cell>
        </row>
        <row r="2984">
          <cell r="A2984" t="str">
            <v>CPV - 63</v>
          </cell>
        </row>
        <row r="2985">
          <cell r="A2985" t="str">
            <v>CPV - 64</v>
          </cell>
        </row>
        <row r="2986">
          <cell r="A2986" t="str">
            <v>CPV - 65</v>
          </cell>
        </row>
        <row r="2987">
          <cell r="A2987" t="str">
            <v>CPV - 66</v>
          </cell>
        </row>
        <row r="2988">
          <cell r="A2988" t="str">
            <v>CPV - 67</v>
          </cell>
        </row>
        <row r="2989">
          <cell r="A2989" t="str">
            <v>CPV - 68</v>
          </cell>
        </row>
        <row r="2990">
          <cell r="A2990" t="str">
            <v>CPV - 69</v>
          </cell>
        </row>
        <row r="2991">
          <cell r="A2991" t="str">
            <v>CPV - 70</v>
          </cell>
        </row>
        <row r="2992">
          <cell r="A2992" t="str">
            <v>CPV - 71</v>
          </cell>
        </row>
        <row r="2993">
          <cell r="A2993" t="str">
            <v>CPV - 72</v>
          </cell>
        </row>
        <row r="2994">
          <cell r="A2994" t="str">
            <v>CPV - 73</v>
          </cell>
        </row>
        <row r="2995">
          <cell r="A2995" t="str">
            <v>CPV - 74</v>
          </cell>
        </row>
        <row r="2996">
          <cell r="A2996" t="str">
            <v>CPV - 75</v>
          </cell>
        </row>
        <row r="2997">
          <cell r="A2997" t="str">
            <v>CPV - 76</v>
          </cell>
        </row>
        <row r="2998">
          <cell r="A2998" t="str">
            <v>CPV - 77</v>
          </cell>
        </row>
        <row r="2999">
          <cell r="A2999" t="str">
            <v>CPV - 78</v>
          </cell>
        </row>
        <row r="3000">
          <cell r="A3000" t="str">
            <v>CPV - 79</v>
          </cell>
        </row>
        <row r="3001">
          <cell r="A3001" t="str">
            <v>CPV - 80</v>
          </cell>
        </row>
        <row r="3002">
          <cell r="A3002" t="str">
            <v>CPV - 81</v>
          </cell>
        </row>
        <row r="3003">
          <cell r="A3003" t="str">
            <v>CPV - 82</v>
          </cell>
        </row>
        <row r="3004">
          <cell r="A3004" t="str">
            <v>CPV - 83</v>
          </cell>
        </row>
        <row r="3005">
          <cell r="A3005" t="str">
            <v>CPV - 84</v>
          </cell>
        </row>
        <row r="3006">
          <cell r="A3006" t="str">
            <v>CPV - 85</v>
          </cell>
        </row>
        <row r="3007">
          <cell r="A3007" t="str">
            <v>CPV - 86</v>
          </cell>
        </row>
        <row r="3008">
          <cell r="A3008" t="str">
            <v>CPV - 87</v>
          </cell>
        </row>
        <row r="3009">
          <cell r="A3009" t="str">
            <v>CPV - 88</v>
          </cell>
        </row>
        <row r="3010">
          <cell r="A3010" t="str">
            <v>CPV - 89</v>
          </cell>
        </row>
        <row r="3011">
          <cell r="A3011" t="str">
            <v>CPV - 90</v>
          </cell>
        </row>
        <row r="3012">
          <cell r="A3012" t="str">
            <v>CPV - 91</v>
          </cell>
        </row>
        <row r="3013">
          <cell r="A3013" t="str">
            <v>CPV - 92</v>
          </cell>
        </row>
        <row r="3014">
          <cell r="A3014" t="str">
            <v>CPV - 93</v>
          </cell>
        </row>
        <row r="3015">
          <cell r="A3015" t="str">
            <v>CPV - 94</v>
          </cell>
        </row>
        <row r="3016">
          <cell r="A3016" t="str">
            <v>CPV - 95</v>
          </cell>
        </row>
        <row r="3017">
          <cell r="A3017" t="str">
            <v>CPV - 96</v>
          </cell>
        </row>
        <row r="3018">
          <cell r="A3018" t="str">
            <v>CPV - 97</v>
          </cell>
        </row>
        <row r="3019">
          <cell r="A3019" t="str">
            <v>CPV - 98</v>
          </cell>
        </row>
        <row r="3020">
          <cell r="A3020" t="str">
            <v>CPV - 99</v>
          </cell>
        </row>
        <row r="3021">
          <cell r="A3021" t="str">
            <v>CPV - 00</v>
          </cell>
        </row>
        <row r="3022">
          <cell r="A3022" t="str">
            <v>CPV - 01</v>
          </cell>
        </row>
        <row r="3023">
          <cell r="A3023" t="str">
            <v>CPV - 02</v>
          </cell>
        </row>
        <row r="3024">
          <cell r="A3024" t="str">
            <v>CPV - 03</v>
          </cell>
        </row>
        <row r="3025">
          <cell r="A3025" t="str">
            <v>CPV - 04</v>
          </cell>
        </row>
        <row r="3026">
          <cell r="A3026" t="str">
            <v>CPV - 05</v>
          </cell>
        </row>
        <row r="3027">
          <cell r="A3027" t="str">
            <v>CPV - 06</v>
          </cell>
        </row>
        <row r="3028">
          <cell r="A3028" t="str">
            <v>CPV - 07</v>
          </cell>
        </row>
        <row r="3029">
          <cell r="A3029" t="str">
            <v>CPV - 08</v>
          </cell>
        </row>
        <row r="3030">
          <cell r="A3030" t="str">
            <v>CPV - 09</v>
          </cell>
        </row>
        <row r="3031">
          <cell r="A3031" t="str">
            <v>CPV - 10</v>
          </cell>
          <cell r="B3031">
            <v>6.5525561860802499</v>
          </cell>
        </row>
        <row r="3032">
          <cell r="A3032" t="str">
            <v>CPV - 11</v>
          </cell>
          <cell r="B3032">
            <v>6.5754364952098001</v>
          </cell>
        </row>
        <row r="3033">
          <cell r="A3033" t="str">
            <v>CPV - 12</v>
          </cell>
          <cell r="B3033">
            <v>6.5838063217154197</v>
          </cell>
        </row>
        <row r="3034">
          <cell r="A3034" t="str">
            <v>CPV - 13</v>
          </cell>
          <cell r="B3034">
            <v>7.3073395536950398</v>
          </cell>
        </row>
        <row r="3035">
          <cell r="A3035" t="str">
            <v>CPV - 14</v>
          </cell>
        </row>
        <row r="3036">
          <cell r="A3036" t="str">
            <v>CPV - 15</v>
          </cell>
        </row>
        <row r="3037">
          <cell r="A3037" t="str">
            <v>CRI - 50</v>
          </cell>
        </row>
        <row r="3038">
          <cell r="A3038" t="str">
            <v>CRI - 51</v>
          </cell>
        </row>
        <row r="3039">
          <cell r="A3039" t="str">
            <v>CRI - 52</v>
          </cell>
        </row>
        <row r="3040">
          <cell r="A3040" t="str">
            <v>CRI - 53</v>
          </cell>
        </row>
        <row r="3041">
          <cell r="A3041" t="str">
            <v>CRI - 54</v>
          </cell>
        </row>
        <row r="3042">
          <cell r="A3042" t="str">
            <v>CRI - 55</v>
          </cell>
        </row>
        <row r="3043">
          <cell r="A3043" t="str">
            <v>CRI - 56</v>
          </cell>
        </row>
        <row r="3044">
          <cell r="A3044" t="str">
            <v>CRI - 57</v>
          </cell>
        </row>
        <row r="3045">
          <cell r="A3045" t="str">
            <v>CRI - 58</v>
          </cell>
        </row>
        <row r="3046">
          <cell r="A3046" t="str">
            <v>CRI - 59</v>
          </cell>
        </row>
        <row r="3047">
          <cell r="A3047" t="str">
            <v>CRI - 60</v>
          </cell>
        </row>
        <row r="3048">
          <cell r="A3048" t="str">
            <v>CRI - 61</v>
          </cell>
        </row>
        <row r="3049">
          <cell r="A3049" t="str">
            <v>CRI - 62</v>
          </cell>
        </row>
        <row r="3050">
          <cell r="A3050" t="str">
            <v>CRI - 63</v>
          </cell>
        </row>
        <row r="3051">
          <cell r="A3051" t="str">
            <v>CRI - 64</v>
          </cell>
        </row>
        <row r="3052">
          <cell r="A3052" t="str">
            <v>CRI - 65</v>
          </cell>
        </row>
        <row r="3053">
          <cell r="A3053" t="str">
            <v>CRI - 66</v>
          </cell>
        </row>
        <row r="3054">
          <cell r="A3054" t="str">
            <v>CRI - 67</v>
          </cell>
        </row>
        <row r="3055">
          <cell r="A3055" t="str">
            <v>CRI - 68</v>
          </cell>
        </row>
        <row r="3056">
          <cell r="A3056" t="str">
            <v>CRI - 69</v>
          </cell>
        </row>
        <row r="3057">
          <cell r="A3057" t="str">
            <v>CRI - 70</v>
          </cell>
          <cell r="B3057">
            <v>7.4222222222222198</v>
          </cell>
        </row>
        <row r="3058">
          <cell r="A3058" t="str">
            <v>CRI - 71</v>
          </cell>
          <cell r="B3058">
            <v>7.0355555555555496</v>
          </cell>
        </row>
        <row r="3059">
          <cell r="A3059" t="str">
            <v>CRI - 72</v>
          </cell>
          <cell r="B3059">
            <v>6.6488888888888802</v>
          </cell>
        </row>
        <row r="3060">
          <cell r="A3060" t="str">
            <v>CRI - 73</v>
          </cell>
          <cell r="B3060">
            <v>6.2622222222222197</v>
          </cell>
        </row>
        <row r="3061">
          <cell r="A3061" t="str">
            <v>CRI - 74</v>
          </cell>
          <cell r="B3061">
            <v>5.8755555555555503</v>
          </cell>
        </row>
        <row r="3062">
          <cell r="A3062" t="str">
            <v>CRI - 75</v>
          </cell>
          <cell r="B3062">
            <v>5.4888888888888898</v>
          </cell>
        </row>
        <row r="3063">
          <cell r="A3063" t="str">
            <v>CRI - 76</v>
          </cell>
          <cell r="B3063">
            <v>4.74</v>
          </cell>
        </row>
        <row r="3064">
          <cell r="A3064" t="str">
            <v>CRI - 77</v>
          </cell>
          <cell r="B3064">
            <v>3.9911111111111102</v>
          </cell>
        </row>
        <row r="3065">
          <cell r="A3065" t="str">
            <v>CRI - 78</v>
          </cell>
          <cell r="B3065">
            <v>3.2422222222222201</v>
          </cell>
        </row>
        <row r="3066">
          <cell r="A3066" t="str">
            <v>CRI - 79</v>
          </cell>
          <cell r="B3066">
            <v>2.4933333333333301</v>
          </cell>
        </row>
        <row r="3067">
          <cell r="A3067" t="str">
            <v>CRI - 80</v>
          </cell>
          <cell r="B3067">
            <v>1.74444444444444</v>
          </cell>
        </row>
        <row r="3068">
          <cell r="A3068" t="str">
            <v>CRI - 81</v>
          </cell>
          <cell r="B3068">
            <v>2.1955555555555502</v>
          </cell>
        </row>
        <row r="3069">
          <cell r="A3069" t="str">
            <v>CRI - 82</v>
          </cell>
          <cell r="B3069">
            <v>2.6466666666666598</v>
          </cell>
        </row>
        <row r="3070">
          <cell r="A3070" t="str">
            <v>CRI - 83</v>
          </cell>
          <cell r="B3070">
            <v>3.09777777777777</v>
          </cell>
        </row>
        <row r="3071">
          <cell r="A3071" t="str">
            <v>CRI - 84</v>
          </cell>
          <cell r="B3071">
            <v>3.5488888888888801</v>
          </cell>
        </row>
        <row r="3072">
          <cell r="A3072" t="str">
            <v>CRI - 85</v>
          </cell>
          <cell r="B3072">
            <v>4</v>
          </cell>
        </row>
        <row r="3073">
          <cell r="A3073" t="str">
            <v>CRI - 86</v>
          </cell>
          <cell r="B3073">
            <v>4.5754074074073996</v>
          </cell>
        </row>
        <row r="3074">
          <cell r="A3074" t="str">
            <v>CRI - 87</v>
          </cell>
          <cell r="B3074">
            <v>5.1508148148148098</v>
          </cell>
        </row>
        <row r="3075">
          <cell r="A3075" t="str">
            <v>CRI - 88</v>
          </cell>
          <cell r="B3075">
            <v>5.7262222222222201</v>
          </cell>
        </row>
        <row r="3076">
          <cell r="A3076" t="str">
            <v>CRI - 89</v>
          </cell>
          <cell r="B3076">
            <v>6.3016296296296304</v>
          </cell>
        </row>
        <row r="3077">
          <cell r="A3077" t="str">
            <v>CRI - 90</v>
          </cell>
          <cell r="B3077">
            <v>6.87703703703703</v>
          </cell>
        </row>
        <row r="3078">
          <cell r="A3078" t="str">
            <v>CRI - 91</v>
          </cell>
          <cell r="B3078">
            <v>7.1863703703703701</v>
          </cell>
        </row>
        <row r="3079">
          <cell r="A3079" t="str">
            <v>CRI - 92</v>
          </cell>
          <cell r="B3079">
            <v>7.4957037037037004</v>
          </cell>
        </row>
        <row r="3080">
          <cell r="A3080" t="str">
            <v>CRI - 93</v>
          </cell>
          <cell r="B3080">
            <v>7.8050370370370299</v>
          </cell>
        </row>
        <row r="3081">
          <cell r="A3081" t="str">
            <v>CRI - 94</v>
          </cell>
          <cell r="B3081">
            <v>8.11437037037037</v>
          </cell>
        </row>
        <row r="3082">
          <cell r="A3082" t="str">
            <v>CRI - 95</v>
          </cell>
          <cell r="B3082">
            <v>8.4237037037036995</v>
          </cell>
        </row>
        <row r="3083">
          <cell r="A3083" t="str">
            <v>CRI - 96</v>
          </cell>
          <cell r="B3083">
            <v>8.4756200879629606</v>
          </cell>
        </row>
        <row r="3084">
          <cell r="A3084" t="str">
            <v>CRI - 97</v>
          </cell>
          <cell r="B3084">
            <v>8.52753647222222</v>
          </cell>
        </row>
        <row r="3085">
          <cell r="A3085" t="str">
            <v>CRI - 98</v>
          </cell>
          <cell r="B3085">
            <v>8.5794528564814794</v>
          </cell>
        </row>
        <row r="3086">
          <cell r="A3086" t="str">
            <v>CRI - 99</v>
          </cell>
          <cell r="B3086">
            <v>8.6313692407407405</v>
          </cell>
        </row>
        <row r="3087">
          <cell r="A3087" t="str">
            <v>CRI - 00</v>
          </cell>
          <cell r="B3087">
            <v>8.6832856249999999</v>
          </cell>
        </row>
        <row r="3088">
          <cell r="A3088" t="str">
            <v>CRI - 01</v>
          </cell>
          <cell r="B3088">
            <v>8.6007519331157294</v>
          </cell>
        </row>
        <row r="3089">
          <cell r="A3089" t="str">
            <v>CRI - 02</v>
          </cell>
          <cell r="B3089">
            <v>8.3601388888888799</v>
          </cell>
        </row>
        <row r="3090">
          <cell r="A3090" t="str">
            <v>CRI - 03</v>
          </cell>
          <cell r="B3090">
            <v>8.4967263561808704</v>
          </cell>
        </row>
        <row r="3091">
          <cell r="A3091" t="str">
            <v>CRI - 04</v>
          </cell>
          <cell r="B3091">
            <v>7.7016195464440704</v>
          </cell>
        </row>
        <row r="3092">
          <cell r="A3092" t="str">
            <v>CRI - 05</v>
          </cell>
          <cell r="B3092">
            <v>7.8813839951640796</v>
          </cell>
        </row>
        <row r="3093">
          <cell r="A3093" t="str">
            <v>CRI - 06</v>
          </cell>
          <cell r="B3093">
            <v>8.2536745008464703</v>
          </cell>
        </row>
        <row r="3094">
          <cell r="A3094" t="str">
            <v>CRI - 07</v>
          </cell>
          <cell r="B3094">
            <v>8.3426596379350499</v>
          </cell>
        </row>
        <row r="3095">
          <cell r="A3095" t="str">
            <v>CRI - 08</v>
          </cell>
          <cell r="B3095">
            <v>8.2582449989776396</v>
          </cell>
        </row>
        <row r="3096">
          <cell r="A3096" t="str">
            <v>CRI - 09</v>
          </cell>
          <cell r="B3096">
            <v>8.15909112146133</v>
          </cell>
        </row>
        <row r="3097">
          <cell r="A3097" t="str">
            <v>CRI - 10</v>
          </cell>
          <cell r="B3097">
            <v>8.1504262931004892</v>
          </cell>
        </row>
        <row r="3098">
          <cell r="A3098" t="str">
            <v>CRI - 11</v>
          </cell>
          <cell r="B3098">
            <v>8.1964620440826099</v>
          </cell>
        </row>
        <row r="3099">
          <cell r="A3099" t="str">
            <v>CRI - 12</v>
          </cell>
          <cell r="B3099">
            <v>8.1286617305178002</v>
          </cell>
        </row>
        <row r="3100">
          <cell r="A3100" t="str">
            <v>CRI - 13</v>
          </cell>
          <cell r="B3100">
            <v>7.9180648616014597</v>
          </cell>
        </row>
        <row r="3101">
          <cell r="A3101" t="str">
            <v>CRI - 14</v>
          </cell>
        </row>
        <row r="3102">
          <cell r="A3102" t="str">
            <v>CRI - 15</v>
          </cell>
        </row>
        <row r="3103">
          <cell r="A3103" t="str">
            <v>CSS - 50</v>
          </cell>
        </row>
        <row r="3104">
          <cell r="A3104" t="str">
            <v>CSS - 51</v>
          </cell>
        </row>
        <row r="3105">
          <cell r="A3105" t="str">
            <v>CSS - 52</v>
          </cell>
        </row>
        <row r="3106">
          <cell r="A3106" t="str">
            <v>CSS - 53</v>
          </cell>
        </row>
        <row r="3107">
          <cell r="A3107" t="str">
            <v>CSS - 54</v>
          </cell>
        </row>
        <row r="3108">
          <cell r="A3108" t="str">
            <v>CSS - 55</v>
          </cell>
        </row>
        <row r="3109">
          <cell r="A3109" t="str">
            <v>CSS - 56</v>
          </cell>
        </row>
        <row r="3110">
          <cell r="A3110" t="str">
            <v>CSS - 57</v>
          </cell>
        </row>
        <row r="3111">
          <cell r="A3111" t="str">
            <v>CSS - 58</v>
          </cell>
        </row>
        <row r="3112">
          <cell r="A3112" t="str">
            <v>CSS - 59</v>
          </cell>
        </row>
        <row r="3113">
          <cell r="A3113" t="str">
            <v>CSS - 60</v>
          </cell>
        </row>
        <row r="3114">
          <cell r="A3114" t="str">
            <v>CSS - 61</v>
          </cell>
        </row>
        <row r="3115">
          <cell r="A3115" t="str">
            <v>CSS - 62</v>
          </cell>
        </row>
        <row r="3116">
          <cell r="A3116" t="str">
            <v>CSS - 63</v>
          </cell>
        </row>
        <row r="3117">
          <cell r="A3117" t="str">
            <v>CSS - 64</v>
          </cell>
        </row>
        <row r="3118">
          <cell r="A3118" t="str">
            <v>CSS - 65</v>
          </cell>
        </row>
        <row r="3119">
          <cell r="A3119" t="str">
            <v>CSS - 66</v>
          </cell>
        </row>
        <row r="3120">
          <cell r="A3120" t="str">
            <v>CSS - 67</v>
          </cell>
        </row>
        <row r="3121">
          <cell r="A3121" t="str">
            <v>CSS - 68</v>
          </cell>
        </row>
        <row r="3122">
          <cell r="A3122" t="str">
            <v>CSS - 69</v>
          </cell>
        </row>
        <row r="3123">
          <cell r="A3123" t="str">
            <v>CSS - 70</v>
          </cell>
        </row>
        <row r="3124">
          <cell r="A3124" t="str">
            <v>CSS - 71</v>
          </cell>
        </row>
        <row r="3125">
          <cell r="A3125" t="str">
            <v>CSS - 72</v>
          </cell>
        </row>
        <row r="3126">
          <cell r="A3126" t="str">
            <v>CSS - 73</v>
          </cell>
        </row>
        <row r="3127">
          <cell r="A3127" t="str">
            <v>CSS - 74</v>
          </cell>
        </row>
        <row r="3128">
          <cell r="A3128" t="str">
            <v>CSS - 75</v>
          </cell>
        </row>
        <row r="3129">
          <cell r="A3129" t="str">
            <v>CSS - 76</v>
          </cell>
        </row>
        <row r="3130">
          <cell r="A3130" t="str">
            <v>CSS - 77</v>
          </cell>
        </row>
        <row r="3131">
          <cell r="A3131" t="str">
            <v>CSS - 78</v>
          </cell>
        </row>
        <row r="3132">
          <cell r="A3132" t="str">
            <v>CSS - 79</v>
          </cell>
        </row>
        <row r="3133">
          <cell r="A3133" t="str">
            <v>CSS - 80</v>
          </cell>
        </row>
        <row r="3134">
          <cell r="A3134" t="str">
            <v>CSS - 81</v>
          </cell>
        </row>
        <row r="3135">
          <cell r="A3135" t="str">
            <v>CSS - 82</v>
          </cell>
        </row>
        <row r="3136">
          <cell r="A3136" t="str">
            <v>CSS - 83</v>
          </cell>
        </row>
        <row r="3137">
          <cell r="A3137" t="str">
            <v>CSS - 84</v>
          </cell>
        </row>
        <row r="3138">
          <cell r="A3138" t="str">
            <v>CSS - 85</v>
          </cell>
        </row>
        <row r="3139">
          <cell r="A3139" t="str">
            <v>CSS - 86</v>
          </cell>
        </row>
        <row r="3140">
          <cell r="A3140" t="str">
            <v>CSS - 87</v>
          </cell>
        </row>
        <row r="3141">
          <cell r="A3141" t="str">
            <v>CSS - 88</v>
          </cell>
        </row>
        <row r="3142">
          <cell r="A3142" t="str">
            <v>CSS - 89</v>
          </cell>
        </row>
        <row r="3143">
          <cell r="A3143" t="str">
            <v>CSS - 90</v>
          </cell>
        </row>
        <row r="3144">
          <cell r="A3144" t="str">
            <v>CSS - 91</v>
          </cell>
        </row>
        <row r="3145">
          <cell r="A3145" t="str">
            <v>CSS - 92</v>
          </cell>
        </row>
        <row r="3146">
          <cell r="A3146" t="str">
            <v>CSS - 93</v>
          </cell>
        </row>
        <row r="3147">
          <cell r="A3147" t="str">
            <v>CSS - 94</v>
          </cell>
        </row>
        <row r="3148">
          <cell r="A3148" t="str">
            <v>CSS - 95</v>
          </cell>
        </row>
        <row r="3149">
          <cell r="A3149" t="str">
            <v>CSS - 96</v>
          </cell>
        </row>
        <row r="3150">
          <cell r="A3150" t="str">
            <v>CSS - 97</v>
          </cell>
        </row>
        <row r="3151">
          <cell r="A3151" t="str">
            <v>CSS - 98</v>
          </cell>
        </row>
        <row r="3152">
          <cell r="A3152" t="str">
            <v>CSS - 99</v>
          </cell>
        </row>
        <row r="3153">
          <cell r="A3153" t="str">
            <v>CSS - 00</v>
          </cell>
        </row>
        <row r="3154">
          <cell r="A3154" t="str">
            <v>CSS - 01</v>
          </cell>
        </row>
        <row r="3155">
          <cell r="A3155" t="str">
            <v>CSS - 02</v>
          </cell>
        </row>
        <row r="3156">
          <cell r="A3156" t="str">
            <v>CSS - 03</v>
          </cell>
        </row>
        <row r="3157">
          <cell r="A3157" t="str">
            <v>CSS - 04</v>
          </cell>
        </row>
        <row r="3158">
          <cell r="A3158" t="str">
            <v>CSS - 05</v>
          </cell>
        </row>
        <row r="3159">
          <cell r="A3159" t="str">
            <v>CSS - 06</v>
          </cell>
        </row>
        <row r="3160">
          <cell r="A3160" t="str">
            <v>CSS - 07</v>
          </cell>
        </row>
        <row r="3161">
          <cell r="A3161" t="str">
            <v>CSS - 08</v>
          </cell>
        </row>
        <row r="3162">
          <cell r="A3162" t="str">
            <v>CSS - 09</v>
          </cell>
        </row>
        <row r="3163">
          <cell r="A3163" t="str">
            <v>CSS - 10</v>
          </cell>
        </row>
        <row r="3164">
          <cell r="A3164" t="str">
            <v>CSS - 11</v>
          </cell>
        </row>
        <row r="3165">
          <cell r="A3165" t="str">
            <v>CSS - 12</v>
          </cell>
        </row>
        <row r="3166">
          <cell r="A3166" t="str">
            <v>CSS - 13</v>
          </cell>
        </row>
        <row r="3167">
          <cell r="A3167" t="str">
            <v>CSS - 14</v>
          </cell>
        </row>
        <row r="3168">
          <cell r="A3168" t="str">
            <v>CSS - 15</v>
          </cell>
        </row>
        <row r="3169">
          <cell r="A3169" t="str">
            <v>CUB - 50</v>
          </cell>
        </row>
        <row r="3170">
          <cell r="A3170" t="str">
            <v>CUB - 51</v>
          </cell>
        </row>
        <row r="3171">
          <cell r="A3171" t="str">
            <v>CUB - 52</v>
          </cell>
        </row>
        <row r="3172">
          <cell r="A3172" t="str">
            <v>CUB - 53</v>
          </cell>
        </row>
        <row r="3173">
          <cell r="A3173" t="str">
            <v>CUB - 54</v>
          </cell>
        </row>
        <row r="3174">
          <cell r="A3174" t="str">
            <v>CUB - 55</v>
          </cell>
        </row>
        <row r="3175">
          <cell r="A3175" t="str">
            <v>CUB - 56</v>
          </cell>
        </row>
        <row r="3176">
          <cell r="A3176" t="str">
            <v>CUB - 57</v>
          </cell>
        </row>
        <row r="3177">
          <cell r="A3177" t="str">
            <v>CUB - 58</v>
          </cell>
        </row>
        <row r="3178">
          <cell r="A3178" t="str">
            <v>CUB - 59</v>
          </cell>
        </row>
        <row r="3179">
          <cell r="A3179" t="str">
            <v>CUB - 60</v>
          </cell>
        </row>
        <row r="3180">
          <cell r="A3180" t="str">
            <v>CUB - 61</v>
          </cell>
        </row>
        <row r="3181">
          <cell r="A3181" t="str">
            <v>CUB - 62</v>
          </cell>
        </row>
        <row r="3182">
          <cell r="A3182" t="str">
            <v>CUB - 63</v>
          </cell>
        </row>
        <row r="3183">
          <cell r="A3183" t="str">
            <v>CUB - 64</v>
          </cell>
        </row>
        <row r="3184">
          <cell r="A3184" t="str">
            <v>CUB - 65</v>
          </cell>
        </row>
        <row r="3185">
          <cell r="A3185" t="str">
            <v>CUB - 66</v>
          </cell>
        </row>
        <row r="3186">
          <cell r="A3186" t="str">
            <v>CUB - 67</v>
          </cell>
        </row>
        <row r="3187">
          <cell r="A3187" t="str">
            <v>CUB - 68</v>
          </cell>
        </row>
        <row r="3188">
          <cell r="A3188" t="str">
            <v>CUB - 69</v>
          </cell>
        </row>
        <row r="3189">
          <cell r="A3189" t="str">
            <v>CUB - 70</v>
          </cell>
        </row>
        <row r="3190">
          <cell r="A3190" t="str">
            <v>CUB - 71</v>
          </cell>
        </row>
        <row r="3191">
          <cell r="A3191" t="str">
            <v>CUB - 72</v>
          </cell>
        </row>
        <row r="3192">
          <cell r="A3192" t="str">
            <v>CUB - 73</v>
          </cell>
        </row>
        <row r="3193">
          <cell r="A3193" t="str">
            <v>CUB - 74</v>
          </cell>
        </row>
        <row r="3194">
          <cell r="A3194" t="str">
            <v>CUB - 75</v>
          </cell>
        </row>
        <row r="3195">
          <cell r="A3195" t="str">
            <v>CUB - 76</v>
          </cell>
        </row>
        <row r="3196">
          <cell r="A3196" t="str">
            <v>CUB - 77</v>
          </cell>
        </row>
        <row r="3197">
          <cell r="A3197" t="str">
            <v>CUB - 78</v>
          </cell>
        </row>
        <row r="3198">
          <cell r="A3198" t="str">
            <v>CUB - 79</v>
          </cell>
        </row>
        <row r="3199">
          <cell r="A3199" t="str">
            <v>CUB - 80</v>
          </cell>
        </row>
        <row r="3200">
          <cell r="A3200" t="str">
            <v>CUB - 81</v>
          </cell>
        </row>
        <row r="3201">
          <cell r="A3201" t="str">
            <v>CUB - 82</v>
          </cell>
        </row>
        <row r="3202">
          <cell r="A3202" t="str">
            <v>CUB - 83</v>
          </cell>
        </row>
        <row r="3203">
          <cell r="A3203" t="str">
            <v>CUB - 84</v>
          </cell>
        </row>
        <row r="3204">
          <cell r="A3204" t="str">
            <v>CUB - 85</v>
          </cell>
        </row>
        <row r="3205">
          <cell r="A3205" t="str">
            <v>CUB - 86</v>
          </cell>
        </row>
        <row r="3206">
          <cell r="A3206" t="str">
            <v>CUB - 87</v>
          </cell>
        </row>
        <row r="3207">
          <cell r="A3207" t="str">
            <v>CUB - 88</v>
          </cell>
        </row>
        <row r="3208">
          <cell r="A3208" t="str">
            <v>CUB - 89</v>
          </cell>
        </row>
        <row r="3209">
          <cell r="A3209" t="str">
            <v>CUB - 90</v>
          </cell>
        </row>
        <row r="3210">
          <cell r="A3210" t="str">
            <v>CUB - 91</v>
          </cell>
        </row>
        <row r="3211">
          <cell r="A3211" t="str">
            <v>CUB - 92</v>
          </cell>
        </row>
        <row r="3212">
          <cell r="A3212" t="str">
            <v>CUB - 93</v>
          </cell>
        </row>
        <row r="3213">
          <cell r="A3213" t="str">
            <v>CUB - 94</v>
          </cell>
        </row>
        <row r="3214">
          <cell r="A3214" t="str">
            <v>CUB - 95</v>
          </cell>
        </row>
        <row r="3215">
          <cell r="A3215" t="str">
            <v>CUB - 96</v>
          </cell>
        </row>
        <row r="3216">
          <cell r="A3216" t="str">
            <v>CUB - 97</v>
          </cell>
        </row>
        <row r="3217">
          <cell r="A3217" t="str">
            <v>CUB - 98</v>
          </cell>
        </row>
        <row r="3218">
          <cell r="A3218" t="str">
            <v>CUB - 99</v>
          </cell>
        </row>
        <row r="3219">
          <cell r="A3219" t="str">
            <v>CUB - 00</v>
          </cell>
        </row>
        <row r="3220">
          <cell r="A3220" t="str">
            <v>CUB - 01</v>
          </cell>
        </row>
        <row r="3221">
          <cell r="A3221" t="str">
            <v>CUB - 02</v>
          </cell>
        </row>
        <row r="3222">
          <cell r="A3222" t="str">
            <v>CUB - 03</v>
          </cell>
        </row>
        <row r="3223">
          <cell r="A3223" t="str">
            <v>CUB - 04</v>
          </cell>
        </row>
        <row r="3224">
          <cell r="A3224" t="str">
            <v>CUB - 05</v>
          </cell>
        </row>
        <row r="3225">
          <cell r="A3225" t="str">
            <v>CUB - 06</v>
          </cell>
        </row>
        <row r="3226">
          <cell r="A3226" t="str">
            <v>CUB - 07</v>
          </cell>
        </row>
        <row r="3227">
          <cell r="A3227" t="str">
            <v>CUB - 08</v>
          </cell>
        </row>
        <row r="3228">
          <cell r="A3228" t="str">
            <v>CUB - 09</v>
          </cell>
        </row>
        <row r="3229">
          <cell r="A3229" t="str">
            <v>CUB - 10</v>
          </cell>
        </row>
        <row r="3230">
          <cell r="A3230" t="str">
            <v>CUB - 11</v>
          </cell>
        </row>
        <row r="3231">
          <cell r="A3231" t="str">
            <v>CUB - 12</v>
          </cell>
        </row>
        <row r="3232">
          <cell r="A3232" t="str">
            <v>CUB - 13</v>
          </cell>
        </row>
        <row r="3233">
          <cell r="A3233" t="str">
            <v>CUB - 14</v>
          </cell>
        </row>
        <row r="3234">
          <cell r="A3234" t="str">
            <v>CUB - 15</v>
          </cell>
        </row>
        <row r="3235">
          <cell r="A3235" t="str">
            <v>CUW - 50</v>
          </cell>
        </row>
        <row r="3236">
          <cell r="A3236" t="str">
            <v>CUW - 51</v>
          </cell>
        </row>
        <row r="3237">
          <cell r="A3237" t="str">
            <v>CUW - 52</v>
          </cell>
        </row>
        <row r="3238">
          <cell r="A3238" t="str">
            <v>CUW - 53</v>
          </cell>
        </row>
        <row r="3239">
          <cell r="A3239" t="str">
            <v>CUW - 54</v>
          </cell>
        </row>
        <row r="3240">
          <cell r="A3240" t="str">
            <v>CUW - 55</v>
          </cell>
        </row>
        <row r="3241">
          <cell r="A3241" t="str">
            <v>CUW - 56</v>
          </cell>
        </row>
        <row r="3242">
          <cell r="A3242" t="str">
            <v>CUW - 57</v>
          </cell>
        </row>
        <row r="3243">
          <cell r="A3243" t="str">
            <v>CUW - 58</v>
          </cell>
        </row>
        <row r="3244">
          <cell r="A3244" t="str">
            <v>CUW - 59</v>
          </cell>
        </row>
        <row r="3245">
          <cell r="A3245" t="str">
            <v>CUW - 60</v>
          </cell>
        </row>
        <row r="3246">
          <cell r="A3246" t="str">
            <v>CUW - 61</v>
          </cell>
        </row>
        <row r="3247">
          <cell r="A3247" t="str">
            <v>CUW - 62</v>
          </cell>
        </row>
        <row r="3248">
          <cell r="A3248" t="str">
            <v>CUW - 63</v>
          </cell>
        </row>
        <row r="3249">
          <cell r="A3249" t="str">
            <v>CUW - 64</v>
          </cell>
        </row>
        <row r="3250">
          <cell r="A3250" t="str">
            <v>CUW - 65</v>
          </cell>
        </row>
        <row r="3251">
          <cell r="A3251" t="str">
            <v>CUW - 66</v>
          </cell>
        </row>
        <row r="3252">
          <cell r="A3252" t="str">
            <v>CUW - 67</v>
          </cell>
        </row>
        <row r="3253">
          <cell r="A3253" t="str">
            <v>CUW - 68</v>
          </cell>
        </row>
        <row r="3254">
          <cell r="A3254" t="str">
            <v>CUW - 69</v>
          </cell>
        </row>
        <row r="3255">
          <cell r="A3255" t="str">
            <v>CUW - 70</v>
          </cell>
        </row>
        <row r="3256">
          <cell r="A3256" t="str">
            <v>CUW - 71</v>
          </cell>
        </row>
        <row r="3257">
          <cell r="A3257" t="str">
            <v>CUW - 72</v>
          </cell>
        </row>
        <row r="3258">
          <cell r="A3258" t="str">
            <v>CUW - 73</v>
          </cell>
        </row>
        <row r="3259">
          <cell r="A3259" t="str">
            <v>CUW - 74</v>
          </cell>
        </row>
        <row r="3260">
          <cell r="A3260" t="str">
            <v>CUW - 75</v>
          </cell>
        </row>
        <row r="3261">
          <cell r="A3261" t="str">
            <v>CUW - 76</v>
          </cell>
        </row>
        <row r="3262">
          <cell r="A3262" t="str">
            <v>CUW - 77</v>
          </cell>
        </row>
        <row r="3263">
          <cell r="A3263" t="str">
            <v>CUW - 78</v>
          </cell>
        </row>
        <row r="3264">
          <cell r="A3264" t="str">
            <v>CUW - 79</v>
          </cell>
        </row>
        <row r="3265">
          <cell r="A3265" t="str">
            <v>CUW - 80</v>
          </cell>
        </row>
        <row r="3266">
          <cell r="A3266" t="str">
            <v>CUW - 81</v>
          </cell>
        </row>
        <row r="3267">
          <cell r="A3267" t="str">
            <v>CUW - 82</v>
          </cell>
        </row>
        <row r="3268">
          <cell r="A3268" t="str">
            <v>CUW - 83</v>
          </cell>
        </row>
        <row r="3269">
          <cell r="A3269" t="str">
            <v>CUW - 84</v>
          </cell>
        </row>
        <row r="3270">
          <cell r="A3270" t="str">
            <v>CUW - 85</v>
          </cell>
        </row>
        <row r="3271">
          <cell r="A3271" t="str">
            <v>CUW - 86</v>
          </cell>
        </row>
        <row r="3272">
          <cell r="A3272" t="str">
            <v>CUW - 87</v>
          </cell>
        </row>
        <row r="3273">
          <cell r="A3273" t="str">
            <v>CUW - 88</v>
          </cell>
        </row>
        <row r="3274">
          <cell r="A3274" t="str">
            <v>CUW - 89</v>
          </cell>
        </row>
        <row r="3275">
          <cell r="A3275" t="str">
            <v>CUW - 90</v>
          </cell>
        </row>
        <row r="3276">
          <cell r="A3276" t="str">
            <v>CUW - 91</v>
          </cell>
        </row>
        <row r="3277">
          <cell r="A3277" t="str">
            <v>CUW - 92</v>
          </cell>
        </row>
        <row r="3278">
          <cell r="A3278" t="str">
            <v>CUW - 93</v>
          </cell>
        </row>
        <row r="3279">
          <cell r="A3279" t="str">
            <v>CUW - 94</v>
          </cell>
        </row>
        <row r="3280">
          <cell r="A3280" t="str">
            <v>CUW - 95</v>
          </cell>
        </row>
        <row r="3281">
          <cell r="A3281" t="str">
            <v>CUW - 96</v>
          </cell>
        </row>
        <row r="3282">
          <cell r="A3282" t="str">
            <v>CUW - 97</v>
          </cell>
        </row>
        <row r="3283">
          <cell r="A3283" t="str">
            <v>CUW - 98</v>
          </cell>
        </row>
        <row r="3284">
          <cell r="A3284" t="str">
            <v>CUW - 99</v>
          </cell>
        </row>
        <row r="3285">
          <cell r="A3285" t="str">
            <v>CUW - 00</v>
          </cell>
        </row>
        <row r="3286">
          <cell r="A3286" t="str">
            <v>CUW - 01</v>
          </cell>
        </row>
        <row r="3287">
          <cell r="A3287" t="str">
            <v>CUW - 02</v>
          </cell>
        </row>
        <row r="3288">
          <cell r="A3288" t="str">
            <v>CUW - 03</v>
          </cell>
        </row>
        <row r="3289">
          <cell r="A3289" t="str">
            <v>CUW - 04</v>
          </cell>
        </row>
        <row r="3290">
          <cell r="A3290" t="str">
            <v>CUW - 05</v>
          </cell>
        </row>
        <row r="3291">
          <cell r="A3291" t="str">
            <v>CUW - 06</v>
          </cell>
        </row>
        <row r="3292">
          <cell r="A3292" t="str">
            <v>CUW - 07</v>
          </cell>
        </row>
        <row r="3293">
          <cell r="A3293" t="str">
            <v>CUW - 08</v>
          </cell>
        </row>
        <row r="3294">
          <cell r="A3294" t="str">
            <v>CUW - 09</v>
          </cell>
        </row>
        <row r="3295">
          <cell r="A3295" t="str">
            <v>CUW - 10</v>
          </cell>
        </row>
        <row r="3296">
          <cell r="A3296" t="str">
            <v>CUW - 11</v>
          </cell>
        </row>
        <row r="3297">
          <cell r="A3297" t="str">
            <v>CUW - 12</v>
          </cell>
        </row>
        <row r="3298">
          <cell r="A3298" t="str">
            <v>CUW - 13</v>
          </cell>
        </row>
        <row r="3299">
          <cell r="A3299" t="str">
            <v>CUW - 14</v>
          </cell>
        </row>
        <row r="3300">
          <cell r="A3300" t="str">
            <v>CUW - 15</v>
          </cell>
        </row>
        <row r="3301">
          <cell r="A3301" t="str">
            <v>CYM - 50</v>
          </cell>
        </row>
        <row r="3302">
          <cell r="A3302" t="str">
            <v>CYM - 51</v>
          </cell>
        </row>
        <row r="3303">
          <cell r="A3303" t="str">
            <v>CYM - 52</v>
          </cell>
        </row>
        <row r="3304">
          <cell r="A3304" t="str">
            <v>CYM - 53</v>
          </cell>
        </row>
        <row r="3305">
          <cell r="A3305" t="str">
            <v>CYM - 54</v>
          </cell>
        </row>
        <row r="3306">
          <cell r="A3306" t="str">
            <v>CYM - 55</v>
          </cell>
        </row>
        <row r="3307">
          <cell r="A3307" t="str">
            <v>CYM - 56</v>
          </cell>
        </row>
        <row r="3308">
          <cell r="A3308" t="str">
            <v>CYM - 57</v>
          </cell>
        </row>
        <row r="3309">
          <cell r="A3309" t="str">
            <v>CYM - 58</v>
          </cell>
        </row>
        <row r="3310">
          <cell r="A3310" t="str">
            <v>CYM - 59</v>
          </cell>
        </row>
        <row r="3311">
          <cell r="A3311" t="str">
            <v>CYM - 60</v>
          </cell>
        </row>
        <row r="3312">
          <cell r="A3312" t="str">
            <v>CYM - 61</v>
          </cell>
        </row>
        <row r="3313">
          <cell r="A3313" t="str">
            <v>CYM - 62</v>
          </cell>
        </row>
        <row r="3314">
          <cell r="A3314" t="str">
            <v>CYM - 63</v>
          </cell>
        </row>
        <row r="3315">
          <cell r="A3315" t="str">
            <v>CYM - 64</v>
          </cell>
        </row>
        <row r="3316">
          <cell r="A3316" t="str">
            <v>CYM - 65</v>
          </cell>
        </row>
        <row r="3317">
          <cell r="A3317" t="str">
            <v>CYM - 66</v>
          </cell>
        </row>
        <row r="3318">
          <cell r="A3318" t="str">
            <v>CYM - 67</v>
          </cell>
        </row>
        <row r="3319">
          <cell r="A3319" t="str">
            <v>CYM - 68</v>
          </cell>
        </row>
        <row r="3320">
          <cell r="A3320" t="str">
            <v>CYM - 69</v>
          </cell>
        </row>
        <row r="3321">
          <cell r="A3321" t="str">
            <v>CYM - 70</v>
          </cell>
        </row>
        <row r="3322">
          <cell r="A3322" t="str">
            <v>CYM - 71</v>
          </cell>
        </row>
        <row r="3323">
          <cell r="A3323" t="str">
            <v>CYM - 72</v>
          </cell>
        </row>
        <row r="3324">
          <cell r="A3324" t="str">
            <v>CYM - 73</v>
          </cell>
        </row>
        <row r="3325">
          <cell r="A3325" t="str">
            <v>CYM - 74</v>
          </cell>
        </row>
        <row r="3326">
          <cell r="A3326" t="str">
            <v>CYM - 75</v>
          </cell>
        </row>
        <row r="3327">
          <cell r="A3327" t="str">
            <v>CYM - 76</v>
          </cell>
        </row>
        <row r="3328">
          <cell r="A3328" t="str">
            <v>CYM - 77</v>
          </cell>
        </row>
        <row r="3329">
          <cell r="A3329" t="str">
            <v>CYM - 78</v>
          </cell>
        </row>
        <row r="3330">
          <cell r="A3330" t="str">
            <v>CYM - 79</v>
          </cell>
        </row>
        <row r="3331">
          <cell r="A3331" t="str">
            <v>CYM - 80</v>
          </cell>
        </row>
        <row r="3332">
          <cell r="A3332" t="str">
            <v>CYM - 81</v>
          </cell>
        </row>
        <row r="3333">
          <cell r="A3333" t="str">
            <v>CYM - 82</v>
          </cell>
        </row>
        <row r="3334">
          <cell r="A3334" t="str">
            <v>CYM - 83</v>
          </cell>
        </row>
        <row r="3335">
          <cell r="A3335" t="str">
            <v>CYM - 84</v>
          </cell>
        </row>
        <row r="3336">
          <cell r="A3336" t="str">
            <v>CYM - 85</v>
          </cell>
        </row>
        <row r="3337">
          <cell r="A3337" t="str">
            <v>CYM - 86</v>
          </cell>
        </row>
        <row r="3338">
          <cell r="A3338" t="str">
            <v>CYM - 87</v>
          </cell>
        </row>
        <row r="3339">
          <cell r="A3339" t="str">
            <v>CYM - 88</v>
          </cell>
        </row>
        <row r="3340">
          <cell r="A3340" t="str">
            <v>CYM - 89</v>
          </cell>
        </row>
        <row r="3341">
          <cell r="A3341" t="str">
            <v>CYM - 90</v>
          </cell>
        </row>
        <row r="3342">
          <cell r="A3342" t="str">
            <v>CYM - 91</v>
          </cell>
        </row>
        <row r="3343">
          <cell r="A3343" t="str">
            <v>CYM - 92</v>
          </cell>
        </row>
        <row r="3344">
          <cell r="A3344" t="str">
            <v>CYM - 93</v>
          </cell>
        </row>
        <row r="3345">
          <cell r="A3345" t="str">
            <v>CYM - 94</v>
          </cell>
        </row>
        <row r="3346">
          <cell r="A3346" t="str">
            <v>CYM - 95</v>
          </cell>
        </row>
        <row r="3347">
          <cell r="A3347" t="str">
            <v>CYM - 96</v>
          </cell>
        </row>
        <row r="3348">
          <cell r="A3348" t="str">
            <v>CYM - 97</v>
          </cell>
        </row>
        <row r="3349">
          <cell r="A3349" t="str">
            <v>CYM - 98</v>
          </cell>
        </row>
        <row r="3350">
          <cell r="A3350" t="str">
            <v>CYM - 99</v>
          </cell>
        </row>
        <row r="3351">
          <cell r="A3351" t="str">
            <v>CYM - 00</v>
          </cell>
        </row>
        <row r="3352">
          <cell r="A3352" t="str">
            <v>CYM - 01</v>
          </cell>
        </row>
        <row r="3353">
          <cell r="A3353" t="str">
            <v>CYM - 02</v>
          </cell>
        </row>
        <row r="3354">
          <cell r="A3354" t="str">
            <v>CYM - 03</v>
          </cell>
        </row>
        <row r="3355">
          <cell r="A3355" t="str">
            <v>CYM - 04</v>
          </cell>
        </row>
        <row r="3356">
          <cell r="A3356" t="str">
            <v>CYM - 05</v>
          </cell>
        </row>
        <row r="3357">
          <cell r="A3357" t="str">
            <v>CYM - 06</v>
          </cell>
        </row>
        <row r="3358">
          <cell r="A3358" t="str">
            <v>CYM - 07</v>
          </cell>
        </row>
        <row r="3359">
          <cell r="A3359" t="str">
            <v>CYM - 08</v>
          </cell>
        </row>
        <row r="3360">
          <cell r="A3360" t="str">
            <v>CYM - 09</v>
          </cell>
        </row>
        <row r="3361">
          <cell r="A3361" t="str">
            <v>CYM - 10</v>
          </cell>
        </row>
        <row r="3362">
          <cell r="A3362" t="str">
            <v>CYM - 11</v>
          </cell>
        </row>
        <row r="3363">
          <cell r="A3363" t="str">
            <v>CYM - 12</v>
          </cell>
        </row>
        <row r="3364">
          <cell r="A3364" t="str">
            <v>CYM - 13</v>
          </cell>
        </row>
        <row r="3365">
          <cell r="A3365" t="str">
            <v>CYM - 14</v>
          </cell>
        </row>
        <row r="3366">
          <cell r="A3366" t="str">
            <v>CYM - 15</v>
          </cell>
        </row>
        <row r="3367">
          <cell r="A3367" t="str">
            <v>CYP - 50</v>
          </cell>
        </row>
        <row r="3368">
          <cell r="A3368" t="str">
            <v>CYP - 51</v>
          </cell>
        </row>
        <row r="3369">
          <cell r="A3369" t="str">
            <v>CYP - 52</v>
          </cell>
        </row>
        <row r="3370">
          <cell r="A3370" t="str">
            <v>CYP - 53</v>
          </cell>
        </row>
        <row r="3371">
          <cell r="A3371" t="str">
            <v>CYP - 54</v>
          </cell>
        </row>
        <row r="3372">
          <cell r="A3372" t="str">
            <v>CYP - 55</v>
          </cell>
        </row>
        <row r="3373">
          <cell r="A3373" t="str">
            <v>CYP - 56</v>
          </cell>
        </row>
        <row r="3374">
          <cell r="A3374" t="str">
            <v>CYP - 57</v>
          </cell>
        </row>
        <row r="3375">
          <cell r="A3375" t="str">
            <v>CYP - 58</v>
          </cell>
        </row>
        <row r="3376">
          <cell r="A3376" t="str">
            <v>CYP - 59</v>
          </cell>
        </row>
        <row r="3377">
          <cell r="A3377" t="str">
            <v>CYP - 60</v>
          </cell>
        </row>
        <row r="3378">
          <cell r="A3378" t="str">
            <v>CYP - 61</v>
          </cell>
        </row>
        <row r="3379">
          <cell r="A3379" t="str">
            <v>CYP - 62</v>
          </cell>
        </row>
        <row r="3380">
          <cell r="A3380" t="str">
            <v>CYP - 63</v>
          </cell>
        </row>
        <row r="3381">
          <cell r="A3381" t="str">
            <v>CYP - 64</v>
          </cell>
        </row>
        <row r="3382">
          <cell r="A3382" t="str">
            <v>CYP - 65</v>
          </cell>
        </row>
        <row r="3383">
          <cell r="A3383" t="str">
            <v>CYP - 66</v>
          </cell>
        </row>
        <row r="3384">
          <cell r="A3384" t="str">
            <v>CYP - 67</v>
          </cell>
        </row>
        <row r="3385">
          <cell r="A3385" t="str">
            <v>CYP - 68</v>
          </cell>
        </row>
        <row r="3386">
          <cell r="A3386" t="str">
            <v>CYP - 69</v>
          </cell>
        </row>
        <row r="3387">
          <cell r="A3387" t="str">
            <v>CYP - 70</v>
          </cell>
          <cell r="B3387">
            <v>5.3333333333333304</v>
          </cell>
        </row>
        <row r="3388">
          <cell r="A3388" t="str">
            <v>CYP - 71</v>
          </cell>
          <cell r="B3388">
            <v>5.3644444444444401</v>
          </cell>
        </row>
        <row r="3389">
          <cell r="A3389" t="str">
            <v>CYP - 72</v>
          </cell>
          <cell r="B3389">
            <v>5.3955555555555499</v>
          </cell>
        </row>
        <row r="3390">
          <cell r="A3390" t="str">
            <v>CYP - 73</v>
          </cell>
          <cell r="B3390">
            <v>5.4266666666666596</v>
          </cell>
        </row>
        <row r="3391">
          <cell r="A3391" t="str">
            <v>CYP - 74</v>
          </cell>
          <cell r="B3391">
            <v>5.4577777777777703</v>
          </cell>
        </row>
        <row r="3392">
          <cell r="A3392" t="str">
            <v>CYP - 75</v>
          </cell>
          <cell r="B3392">
            <v>5.4888888888888898</v>
          </cell>
        </row>
        <row r="3393">
          <cell r="A3393" t="str">
            <v>CYP - 76</v>
          </cell>
          <cell r="B3393">
            <v>5.4682222222222201</v>
          </cell>
        </row>
        <row r="3394">
          <cell r="A3394" t="str">
            <v>CYP - 77</v>
          </cell>
          <cell r="B3394">
            <v>5.4475555555555504</v>
          </cell>
        </row>
        <row r="3395">
          <cell r="A3395" t="str">
            <v>CYP - 78</v>
          </cell>
          <cell r="B3395">
            <v>5.4268888888888798</v>
          </cell>
        </row>
        <row r="3396">
          <cell r="A3396" t="str">
            <v>CYP - 79</v>
          </cell>
          <cell r="B3396">
            <v>5.4062222222222198</v>
          </cell>
        </row>
        <row r="3397">
          <cell r="A3397" t="str">
            <v>CYP - 80</v>
          </cell>
          <cell r="B3397">
            <v>5.3855555555555501</v>
          </cell>
        </row>
        <row r="3398">
          <cell r="A3398" t="str">
            <v>CYP - 81</v>
          </cell>
          <cell r="B3398">
            <v>5.4133333333333304</v>
          </cell>
        </row>
        <row r="3399">
          <cell r="A3399" t="str">
            <v>CYP - 82</v>
          </cell>
          <cell r="B3399">
            <v>5.4411111111111099</v>
          </cell>
        </row>
        <row r="3400">
          <cell r="A3400" t="str">
            <v>CYP - 83</v>
          </cell>
          <cell r="B3400">
            <v>5.4688888888888796</v>
          </cell>
        </row>
        <row r="3401">
          <cell r="A3401" t="str">
            <v>CYP - 84</v>
          </cell>
          <cell r="B3401">
            <v>5.4966666666666599</v>
          </cell>
        </row>
        <row r="3402">
          <cell r="A3402" t="str">
            <v>CYP - 85</v>
          </cell>
          <cell r="B3402">
            <v>5.5244444444444403</v>
          </cell>
        </row>
        <row r="3403">
          <cell r="A3403" t="str">
            <v>CYP - 86</v>
          </cell>
          <cell r="B3403">
            <v>5.3844444444444397</v>
          </cell>
        </row>
        <row r="3404">
          <cell r="A3404" t="str">
            <v>CYP - 87</v>
          </cell>
          <cell r="B3404">
            <v>5.24444444444444</v>
          </cell>
        </row>
        <row r="3405">
          <cell r="A3405" t="str">
            <v>CYP - 88</v>
          </cell>
          <cell r="B3405">
            <v>5.1044444444444403</v>
          </cell>
        </row>
        <row r="3406">
          <cell r="A3406" t="str">
            <v>CYP - 89</v>
          </cell>
          <cell r="B3406">
            <v>4.9644444444444398</v>
          </cell>
        </row>
        <row r="3407">
          <cell r="A3407" t="str">
            <v>CYP - 90</v>
          </cell>
          <cell r="B3407">
            <v>4.8244444444444401</v>
          </cell>
        </row>
        <row r="3408">
          <cell r="A3408" t="str">
            <v>CYP - 91</v>
          </cell>
          <cell r="B3408">
            <v>4.9751111111111097</v>
          </cell>
        </row>
        <row r="3409">
          <cell r="A3409" t="str">
            <v>CYP - 92</v>
          </cell>
          <cell r="B3409">
            <v>5.1257777777777704</v>
          </cell>
        </row>
        <row r="3410">
          <cell r="A3410" t="str">
            <v>CYP - 93</v>
          </cell>
          <cell r="B3410">
            <v>5.2764444444444401</v>
          </cell>
        </row>
        <row r="3411">
          <cell r="A3411" t="str">
            <v>CYP - 94</v>
          </cell>
          <cell r="B3411">
            <v>5.4271111111111097</v>
          </cell>
        </row>
        <row r="3412">
          <cell r="A3412" t="str">
            <v>CYP - 95</v>
          </cell>
          <cell r="B3412">
            <v>5.5777777777777704</v>
          </cell>
        </row>
        <row r="3413">
          <cell r="A3413" t="str">
            <v>CYP - 96</v>
          </cell>
          <cell r="B3413">
            <v>5.7466666666666599</v>
          </cell>
        </row>
        <row r="3414">
          <cell r="A3414" t="str">
            <v>CYP - 97</v>
          </cell>
          <cell r="B3414">
            <v>5.9155555555555503</v>
          </cell>
        </row>
        <row r="3415">
          <cell r="A3415" t="str">
            <v>CYP - 98</v>
          </cell>
          <cell r="B3415">
            <v>6.0844444444444399</v>
          </cell>
        </row>
        <row r="3416">
          <cell r="A3416" t="str">
            <v>CYP - 99</v>
          </cell>
          <cell r="B3416">
            <v>6.2533333333333303</v>
          </cell>
        </row>
        <row r="3417">
          <cell r="A3417" t="str">
            <v>CYP - 00</v>
          </cell>
          <cell r="B3417">
            <v>6.4222222222222198</v>
          </cell>
        </row>
        <row r="3418">
          <cell r="A3418" t="str">
            <v>CYP - 01</v>
          </cell>
          <cell r="B3418">
            <v>5.9955555555555504</v>
          </cell>
        </row>
        <row r="3419">
          <cell r="A3419" t="str">
            <v>CYP - 02</v>
          </cell>
          <cell r="B3419">
            <v>6.03666666666666</v>
          </cell>
        </row>
        <row r="3420">
          <cell r="A3420" t="str">
            <v>CYP - 03</v>
          </cell>
          <cell r="B3420">
            <v>7.1691666666666602</v>
          </cell>
        </row>
        <row r="3421">
          <cell r="A3421" t="str">
            <v>CYP - 04</v>
          </cell>
          <cell r="B3421">
            <v>8.4291833166833108</v>
          </cell>
        </row>
        <row r="3422">
          <cell r="A3422" t="str">
            <v>CYP - 05</v>
          </cell>
          <cell r="B3422">
            <v>8.0396955594457502</v>
          </cell>
        </row>
        <row r="3423">
          <cell r="A3423" t="str">
            <v>CYP - 06</v>
          </cell>
          <cell r="B3423">
            <v>7.9809123417671497</v>
          </cell>
        </row>
        <row r="3424">
          <cell r="A3424" t="str">
            <v>CYP - 07</v>
          </cell>
          <cell r="B3424">
            <v>8.3152086245995402</v>
          </cell>
        </row>
        <row r="3425">
          <cell r="A3425" t="str">
            <v>CYP - 08</v>
          </cell>
          <cell r="B3425">
            <v>8.2008697956679999</v>
          </cell>
        </row>
        <row r="3426">
          <cell r="A3426" t="str">
            <v>CYP - 09</v>
          </cell>
          <cell r="B3426">
            <v>8.2342635182355206</v>
          </cell>
        </row>
        <row r="3427">
          <cell r="A3427" t="str">
            <v>CYP - 10</v>
          </cell>
          <cell r="B3427">
            <v>8.1637398228040201</v>
          </cell>
        </row>
        <row r="3428">
          <cell r="A3428" t="str">
            <v>CYP - 11</v>
          </cell>
          <cell r="B3428">
            <v>8.1147143326508093</v>
          </cell>
        </row>
        <row r="3429">
          <cell r="A3429" t="str">
            <v>CYP - 12</v>
          </cell>
          <cell r="B3429">
            <v>7.6439457077082897</v>
          </cell>
        </row>
        <row r="3430">
          <cell r="A3430" t="str">
            <v>CYP - 13</v>
          </cell>
          <cell r="B3430">
            <v>7.5391674471938002</v>
          </cell>
        </row>
        <row r="3431">
          <cell r="A3431" t="str">
            <v>CYP - 14</v>
          </cell>
        </row>
        <row r="3432">
          <cell r="A3432" t="str">
            <v>CYP - 15</v>
          </cell>
        </row>
        <row r="3433">
          <cell r="A3433" t="str">
            <v>CZE - 50</v>
          </cell>
        </row>
        <row r="3434">
          <cell r="A3434" t="str">
            <v>CZE - 51</v>
          </cell>
        </row>
        <row r="3435">
          <cell r="A3435" t="str">
            <v>CZE - 52</v>
          </cell>
        </row>
        <row r="3436">
          <cell r="A3436" t="str">
            <v>CZE - 53</v>
          </cell>
        </row>
        <row r="3437">
          <cell r="A3437" t="str">
            <v>CZE - 54</v>
          </cell>
        </row>
        <row r="3438">
          <cell r="A3438" t="str">
            <v>CZE - 55</v>
          </cell>
        </row>
        <row r="3439">
          <cell r="A3439" t="str">
            <v>CZE - 56</v>
          </cell>
        </row>
        <row r="3440">
          <cell r="A3440" t="str">
            <v>CZE - 57</v>
          </cell>
        </row>
        <row r="3441">
          <cell r="A3441" t="str">
            <v>CZE - 58</v>
          </cell>
        </row>
        <row r="3442">
          <cell r="A3442" t="str">
            <v>CZE - 59</v>
          </cell>
        </row>
        <row r="3443">
          <cell r="A3443" t="str">
            <v>CZE - 60</v>
          </cell>
        </row>
        <row r="3444">
          <cell r="A3444" t="str">
            <v>CZE - 61</v>
          </cell>
        </row>
        <row r="3445">
          <cell r="A3445" t="str">
            <v>CZE - 62</v>
          </cell>
        </row>
        <row r="3446">
          <cell r="A3446" t="str">
            <v>CZE - 63</v>
          </cell>
        </row>
        <row r="3447">
          <cell r="A3447" t="str">
            <v>CZE - 64</v>
          </cell>
        </row>
        <row r="3448">
          <cell r="A3448" t="str">
            <v>CZE - 65</v>
          </cell>
        </row>
        <row r="3449">
          <cell r="A3449" t="str">
            <v>CZE - 66</v>
          </cell>
        </row>
        <row r="3450">
          <cell r="A3450" t="str">
            <v>CZE - 67</v>
          </cell>
        </row>
        <row r="3451">
          <cell r="A3451" t="str">
            <v>CZE - 68</v>
          </cell>
        </row>
        <row r="3452">
          <cell r="A3452" t="str">
            <v>CZE - 69</v>
          </cell>
        </row>
        <row r="3453">
          <cell r="A3453" t="str">
            <v>CZE - 70</v>
          </cell>
        </row>
        <row r="3454">
          <cell r="A3454" t="str">
            <v>CZE - 71</v>
          </cell>
        </row>
        <row r="3455">
          <cell r="A3455" t="str">
            <v>CZE - 72</v>
          </cell>
        </row>
        <row r="3456">
          <cell r="A3456" t="str">
            <v>CZE - 73</v>
          </cell>
        </row>
        <row r="3457">
          <cell r="A3457" t="str">
            <v>CZE - 74</v>
          </cell>
        </row>
        <row r="3458">
          <cell r="A3458" t="str">
            <v>CZE - 75</v>
          </cell>
        </row>
        <row r="3459">
          <cell r="A3459" t="str">
            <v>CZE - 76</v>
          </cell>
        </row>
        <row r="3460">
          <cell r="A3460" t="str">
            <v>CZE - 77</v>
          </cell>
        </row>
        <row r="3461">
          <cell r="A3461" t="str">
            <v>CZE - 78</v>
          </cell>
        </row>
        <row r="3462">
          <cell r="A3462" t="str">
            <v>CZE - 79</v>
          </cell>
        </row>
        <row r="3463">
          <cell r="A3463" t="str">
            <v>CZE - 80</v>
          </cell>
        </row>
        <row r="3464">
          <cell r="A3464" t="str">
            <v>CZE - 81</v>
          </cell>
        </row>
        <row r="3465">
          <cell r="A3465" t="str">
            <v>CZE - 82</v>
          </cell>
        </row>
        <row r="3466">
          <cell r="A3466" t="str">
            <v>CZE - 83</v>
          </cell>
        </row>
        <row r="3467">
          <cell r="A3467" t="str">
            <v>CZE - 84</v>
          </cell>
        </row>
        <row r="3468">
          <cell r="A3468" t="str">
            <v>CZE - 85</v>
          </cell>
        </row>
        <row r="3469">
          <cell r="A3469" t="str">
            <v>CZE - 86</v>
          </cell>
        </row>
        <row r="3470">
          <cell r="A3470" t="str">
            <v>CZE - 87</v>
          </cell>
        </row>
        <row r="3471">
          <cell r="A3471" t="str">
            <v>CZE - 88</v>
          </cell>
        </row>
        <row r="3472">
          <cell r="A3472" t="str">
            <v>CZE - 89</v>
          </cell>
        </row>
        <row r="3473">
          <cell r="A3473" t="str">
            <v>CZE - 90</v>
          </cell>
        </row>
        <row r="3474">
          <cell r="A3474" t="str">
            <v>CZE - 91</v>
          </cell>
        </row>
        <row r="3475">
          <cell r="A3475" t="str">
            <v>CZE - 92</v>
          </cell>
        </row>
        <row r="3476">
          <cell r="A3476" t="str">
            <v>CZE - 93</v>
          </cell>
        </row>
        <row r="3477">
          <cell r="A3477" t="str">
            <v>CZE - 94</v>
          </cell>
        </row>
        <row r="3478">
          <cell r="A3478" t="str">
            <v>CZE - 95</v>
          </cell>
          <cell r="B3478">
            <v>7.8961805555555502</v>
          </cell>
        </row>
        <row r="3479">
          <cell r="A3479" t="str">
            <v>CZE - 96</v>
          </cell>
          <cell r="B3479">
            <v>7.9901454316239304</v>
          </cell>
        </row>
        <row r="3480">
          <cell r="A3480" t="str">
            <v>CZE - 97</v>
          </cell>
          <cell r="B3480">
            <v>8.0841103076923009</v>
          </cell>
        </row>
        <row r="3481">
          <cell r="A3481" t="str">
            <v>CZE - 98</v>
          </cell>
          <cell r="B3481">
            <v>8.1780751837606793</v>
          </cell>
        </row>
        <row r="3482">
          <cell r="A3482" t="str">
            <v>CZE - 99</v>
          </cell>
          <cell r="B3482">
            <v>8.2720400598290595</v>
          </cell>
        </row>
        <row r="3483">
          <cell r="A3483" t="str">
            <v>CZE - 00</v>
          </cell>
          <cell r="B3483">
            <v>8.3660049358974309</v>
          </cell>
        </row>
        <row r="3484">
          <cell r="A3484" t="str">
            <v>CZE - 01</v>
          </cell>
          <cell r="B3484">
            <v>8.2473183804114392</v>
          </cell>
        </row>
        <row r="3485">
          <cell r="A3485" t="str">
            <v>CZE - 02</v>
          </cell>
          <cell r="B3485">
            <v>8.1936057692307696</v>
          </cell>
        </row>
        <row r="3486">
          <cell r="A3486" t="str">
            <v>CZE - 03</v>
          </cell>
          <cell r="B3486">
            <v>8.0745085470085396</v>
          </cell>
        </row>
        <row r="3487">
          <cell r="A3487" t="str">
            <v>CZE - 04</v>
          </cell>
          <cell r="B3487">
            <v>8.2169099481793797</v>
          </cell>
        </row>
        <row r="3488">
          <cell r="A3488" t="str">
            <v>CZE - 05</v>
          </cell>
          <cell r="B3488">
            <v>8.0246955938222193</v>
          </cell>
        </row>
        <row r="3489">
          <cell r="A3489" t="str">
            <v>CZE - 06</v>
          </cell>
          <cell r="B3489">
            <v>7.9234543057931202</v>
          </cell>
        </row>
        <row r="3490">
          <cell r="A3490" t="str">
            <v>CZE - 07</v>
          </cell>
          <cell r="B3490">
            <v>7.9264145614399402</v>
          </cell>
        </row>
        <row r="3491">
          <cell r="A3491" t="str">
            <v>CZE - 08</v>
          </cell>
          <cell r="B3491">
            <v>7.8734300023427597</v>
          </cell>
        </row>
        <row r="3492">
          <cell r="A3492" t="str">
            <v>CZE - 09</v>
          </cell>
          <cell r="B3492">
            <v>7.84721254406508</v>
          </cell>
        </row>
        <row r="3493">
          <cell r="A3493" t="str">
            <v>CZE - 10</v>
          </cell>
          <cell r="B3493">
            <v>7.7904827718954301</v>
          </cell>
        </row>
        <row r="3494">
          <cell r="A3494" t="str">
            <v>CZE - 11</v>
          </cell>
          <cell r="B3494">
            <v>7.7203394161108898</v>
          </cell>
        </row>
        <row r="3495">
          <cell r="A3495" t="str">
            <v>CZE - 12</v>
          </cell>
          <cell r="B3495">
            <v>7.9232461520761701</v>
          </cell>
        </row>
        <row r="3496">
          <cell r="A3496" t="str">
            <v>CZE - 13</v>
          </cell>
          <cell r="B3496">
            <v>7.55381509384351</v>
          </cell>
        </row>
        <row r="3497">
          <cell r="A3497" t="str">
            <v>CZE - 14</v>
          </cell>
        </row>
        <row r="3498">
          <cell r="A3498" t="str">
            <v>CZE - 15</v>
          </cell>
        </row>
        <row r="3499">
          <cell r="A3499" t="str">
            <v>DEU - 50</v>
          </cell>
        </row>
        <row r="3500">
          <cell r="A3500" t="str">
            <v>DEU - 51</v>
          </cell>
        </row>
        <row r="3501">
          <cell r="A3501" t="str">
            <v>DEU - 52</v>
          </cell>
        </row>
        <row r="3502">
          <cell r="A3502" t="str">
            <v>DEU - 53</v>
          </cell>
        </row>
        <row r="3503">
          <cell r="A3503" t="str">
            <v>DEU - 54</v>
          </cell>
        </row>
        <row r="3504">
          <cell r="A3504" t="str">
            <v>DEU - 55</v>
          </cell>
        </row>
        <row r="3505">
          <cell r="A3505" t="str">
            <v>DEU - 56</v>
          </cell>
        </row>
        <row r="3506">
          <cell r="A3506" t="str">
            <v>DEU - 57</v>
          </cell>
        </row>
        <row r="3507">
          <cell r="A3507" t="str">
            <v>DEU - 58</v>
          </cell>
        </row>
        <row r="3508">
          <cell r="A3508" t="str">
            <v>DEU - 59</v>
          </cell>
        </row>
        <row r="3509">
          <cell r="A3509" t="str">
            <v>DEU - 60</v>
          </cell>
        </row>
        <row r="3510">
          <cell r="A3510" t="str">
            <v>DEU - 61</v>
          </cell>
        </row>
        <row r="3511">
          <cell r="A3511" t="str">
            <v>DEU - 62</v>
          </cell>
        </row>
        <row r="3512">
          <cell r="A3512" t="str">
            <v>DEU - 63</v>
          </cell>
        </row>
        <row r="3513">
          <cell r="A3513" t="str">
            <v>DEU - 64</v>
          </cell>
        </row>
        <row r="3514">
          <cell r="A3514" t="str">
            <v>DEU - 65</v>
          </cell>
        </row>
        <row r="3515">
          <cell r="A3515" t="str">
            <v>DEU - 66</v>
          </cell>
        </row>
        <row r="3516">
          <cell r="A3516" t="str">
            <v>DEU - 67</v>
          </cell>
        </row>
        <row r="3517">
          <cell r="A3517" t="str">
            <v>DEU - 68</v>
          </cell>
        </row>
        <row r="3518">
          <cell r="A3518" t="str">
            <v>DEU - 69</v>
          </cell>
        </row>
        <row r="3519">
          <cell r="A3519" t="str">
            <v>DEU - 70</v>
          </cell>
          <cell r="B3519">
            <v>9.2222222222222197</v>
          </cell>
        </row>
        <row r="3520">
          <cell r="A3520" t="str">
            <v>DEU - 71</v>
          </cell>
          <cell r="B3520">
            <v>9.1706666666666603</v>
          </cell>
        </row>
        <row r="3521">
          <cell r="A3521" t="str">
            <v>DEU - 72</v>
          </cell>
          <cell r="B3521">
            <v>9.1191111111111098</v>
          </cell>
        </row>
        <row r="3522">
          <cell r="A3522" t="str">
            <v>DEU - 73</v>
          </cell>
          <cell r="B3522">
            <v>9.0675555555555505</v>
          </cell>
        </row>
        <row r="3523">
          <cell r="A3523" t="str">
            <v>DEU - 74</v>
          </cell>
          <cell r="B3523">
            <v>9.016</v>
          </cell>
        </row>
        <row r="3524">
          <cell r="A3524" t="str">
            <v>DEU - 75</v>
          </cell>
          <cell r="B3524">
            <v>8.9644444444444407</v>
          </cell>
        </row>
        <row r="3525">
          <cell r="A3525" t="str">
            <v>DEU - 76</v>
          </cell>
          <cell r="B3525">
            <v>8.9684444444444402</v>
          </cell>
        </row>
        <row r="3526">
          <cell r="A3526" t="str">
            <v>DEU - 77</v>
          </cell>
          <cell r="B3526">
            <v>8.9724444444444398</v>
          </cell>
        </row>
        <row r="3527">
          <cell r="A3527" t="str">
            <v>DEU - 78</v>
          </cell>
          <cell r="B3527">
            <v>8.9764444444444393</v>
          </cell>
        </row>
        <row r="3528">
          <cell r="A3528" t="str">
            <v>DEU - 79</v>
          </cell>
          <cell r="B3528">
            <v>8.9804444444444407</v>
          </cell>
        </row>
        <row r="3529">
          <cell r="A3529" t="str">
            <v>DEU - 80</v>
          </cell>
          <cell r="B3529">
            <v>8.9844444444444402</v>
          </cell>
        </row>
        <row r="3530">
          <cell r="A3530" t="str">
            <v>DEU - 81</v>
          </cell>
          <cell r="B3530">
            <v>9.1264444444444397</v>
          </cell>
        </row>
        <row r="3531">
          <cell r="A3531" t="str">
            <v>DEU - 82</v>
          </cell>
          <cell r="B3531">
            <v>9.2684444444444392</v>
          </cell>
        </row>
        <row r="3532">
          <cell r="A3532" t="str">
            <v>DEU - 83</v>
          </cell>
          <cell r="B3532">
            <v>9.4104444444444404</v>
          </cell>
        </row>
        <row r="3533">
          <cell r="A3533" t="str">
            <v>DEU - 84</v>
          </cell>
          <cell r="B3533">
            <v>9.5524444444444399</v>
          </cell>
        </row>
        <row r="3534">
          <cell r="A3534" t="str">
            <v>DEU - 85</v>
          </cell>
          <cell r="B3534">
            <v>9.6944444444444393</v>
          </cell>
        </row>
        <row r="3535">
          <cell r="A3535" t="str">
            <v>DEU - 86</v>
          </cell>
          <cell r="B3535">
            <v>9.6512592592592608</v>
          </cell>
        </row>
        <row r="3536">
          <cell r="A3536" t="str">
            <v>DEU - 87</v>
          </cell>
          <cell r="B3536">
            <v>9.6080740740740698</v>
          </cell>
        </row>
        <row r="3537">
          <cell r="A3537" t="str">
            <v>DEU - 88</v>
          </cell>
          <cell r="B3537">
            <v>9.5648888888888806</v>
          </cell>
        </row>
        <row r="3538">
          <cell r="A3538" t="str">
            <v>DEU - 89</v>
          </cell>
          <cell r="B3538">
            <v>9.5217037037037002</v>
          </cell>
        </row>
        <row r="3539">
          <cell r="A3539" t="str">
            <v>DEU - 90</v>
          </cell>
          <cell r="B3539">
            <v>9.4785185185185092</v>
          </cell>
        </row>
        <row r="3540">
          <cell r="A3540" t="str">
            <v>DEU - 91</v>
          </cell>
          <cell r="B3540">
            <v>9.4103842592592599</v>
          </cell>
        </row>
        <row r="3541">
          <cell r="A3541" t="str">
            <v>DEU - 92</v>
          </cell>
          <cell r="B3541">
            <v>9.3422499999999999</v>
          </cell>
        </row>
        <row r="3542">
          <cell r="A3542" t="str">
            <v>DEU - 93</v>
          </cell>
          <cell r="B3542">
            <v>9.27411574074074</v>
          </cell>
        </row>
        <row r="3543">
          <cell r="A3543" t="str">
            <v>DEU - 94</v>
          </cell>
          <cell r="B3543">
            <v>9.20598148148148</v>
          </cell>
        </row>
        <row r="3544">
          <cell r="A3544" t="str">
            <v>DEU - 95</v>
          </cell>
          <cell r="B3544">
            <v>9.13784722222222</v>
          </cell>
        </row>
        <row r="3545">
          <cell r="A3545" t="str">
            <v>DEU - 96</v>
          </cell>
          <cell r="B3545">
            <v>9.1919940919341094</v>
          </cell>
        </row>
        <row r="3546">
          <cell r="A3546" t="str">
            <v>DEU - 97</v>
          </cell>
          <cell r="B3546">
            <v>9.2461409616460006</v>
          </cell>
        </row>
        <row r="3547">
          <cell r="A3547" t="str">
            <v>DEU - 98</v>
          </cell>
          <cell r="B3547">
            <v>9.3002878313578901</v>
          </cell>
        </row>
        <row r="3548">
          <cell r="A3548" t="str">
            <v>DEU - 99</v>
          </cell>
          <cell r="B3548">
            <v>9.3544347010697795</v>
          </cell>
        </row>
        <row r="3549">
          <cell r="A3549" t="str">
            <v>DEU - 00</v>
          </cell>
          <cell r="B3549">
            <v>9.4085815707816707</v>
          </cell>
        </row>
        <row r="3550">
          <cell r="A3550" t="str">
            <v>DEU - 01</v>
          </cell>
          <cell r="B3550">
            <v>9.2785247752713396</v>
          </cell>
        </row>
        <row r="3551">
          <cell r="A3551" t="str">
            <v>DEU - 02</v>
          </cell>
          <cell r="B3551">
            <v>9.0898878205128195</v>
          </cell>
        </row>
        <row r="3552">
          <cell r="A3552" t="str">
            <v>DEU - 03</v>
          </cell>
          <cell r="B3552">
            <v>9.1449572649572595</v>
          </cell>
        </row>
        <row r="3553">
          <cell r="A3553" t="str">
            <v>DEU - 04</v>
          </cell>
          <cell r="B3553">
            <v>8.7590703944498305</v>
          </cell>
        </row>
        <row r="3554">
          <cell r="A3554" t="str">
            <v>DEU - 05</v>
          </cell>
          <cell r="B3554">
            <v>8.2355707518266605</v>
          </cell>
        </row>
        <row r="3555">
          <cell r="A3555" t="str">
            <v>DEU - 06</v>
          </cell>
          <cell r="B3555">
            <v>8.2171747242829696</v>
          </cell>
        </row>
        <row r="3556">
          <cell r="A3556" t="str">
            <v>DEU - 07</v>
          </cell>
          <cell r="B3556">
            <v>8.0869058943286003</v>
          </cell>
        </row>
        <row r="3557">
          <cell r="A3557" t="str">
            <v>DEU - 08</v>
          </cell>
          <cell r="B3557">
            <v>7.9894580873086296</v>
          </cell>
        </row>
        <row r="3558">
          <cell r="A3558" t="str">
            <v>DEU - 09</v>
          </cell>
          <cell r="B3558">
            <v>8.0052366661900205</v>
          </cell>
        </row>
        <row r="3559">
          <cell r="A3559" t="str">
            <v>DEU - 10</v>
          </cell>
          <cell r="B3559">
            <v>7.8913773659151403</v>
          </cell>
        </row>
        <row r="3560">
          <cell r="A3560" t="str">
            <v>DEU - 11</v>
          </cell>
          <cell r="B3560">
            <v>7.8702620328783297</v>
          </cell>
        </row>
        <row r="3561">
          <cell r="A3561" t="str">
            <v>DEU - 12</v>
          </cell>
          <cell r="B3561">
            <v>7.7881735932168903</v>
          </cell>
        </row>
        <row r="3562">
          <cell r="A3562" t="str">
            <v>DEU - 13</v>
          </cell>
          <cell r="B3562">
            <v>7.6529914079616699</v>
          </cell>
        </row>
        <row r="3563">
          <cell r="A3563" t="str">
            <v>DEU - 14</v>
          </cell>
        </row>
        <row r="3564">
          <cell r="A3564" t="str">
            <v>DEU - 15</v>
          </cell>
        </row>
        <row r="3565">
          <cell r="A3565" t="str">
            <v>DJI - 50</v>
          </cell>
        </row>
        <row r="3566">
          <cell r="A3566" t="str">
            <v>DJI - 51</v>
          </cell>
        </row>
        <row r="3567">
          <cell r="A3567" t="str">
            <v>DJI - 52</v>
          </cell>
        </row>
        <row r="3568">
          <cell r="A3568" t="str">
            <v>DJI - 53</v>
          </cell>
        </row>
        <row r="3569">
          <cell r="A3569" t="str">
            <v>DJI - 54</v>
          </cell>
        </row>
        <row r="3570">
          <cell r="A3570" t="str">
            <v>DJI - 55</v>
          </cell>
        </row>
        <row r="3571">
          <cell r="A3571" t="str">
            <v>DJI - 56</v>
          </cell>
        </row>
        <row r="3572">
          <cell r="A3572" t="str">
            <v>DJI - 57</v>
          </cell>
        </row>
        <row r="3573">
          <cell r="A3573" t="str">
            <v>DJI - 58</v>
          </cell>
        </row>
        <row r="3574">
          <cell r="A3574" t="str">
            <v>DJI - 59</v>
          </cell>
        </row>
        <row r="3575">
          <cell r="A3575" t="str">
            <v>DJI - 60</v>
          </cell>
        </row>
        <row r="3576">
          <cell r="A3576" t="str">
            <v>DJI - 61</v>
          </cell>
        </row>
        <row r="3577">
          <cell r="A3577" t="str">
            <v>DJI - 62</v>
          </cell>
        </row>
        <row r="3578">
          <cell r="A3578" t="str">
            <v>DJI - 63</v>
          </cell>
        </row>
        <row r="3579">
          <cell r="A3579" t="str">
            <v>DJI - 64</v>
          </cell>
        </row>
        <row r="3580">
          <cell r="A3580" t="str">
            <v>DJI - 65</v>
          </cell>
        </row>
        <row r="3581">
          <cell r="A3581" t="str">
            <v>DJI - 66</v>
          </cell>
        </row>
        <row r="3582">
          <cell r="A3582" t="str">
            <v>DJI - 67</v>
          </cell>
        </row>
        <row r="3583">
          <cell r="A3583" t="str">
            <v>DJI - 68</v>
          </cell>
        </row>
        <row r="3584">
          <cell r="A3584" t="str">
            <v>DJI - 69</v>
          </cell>
        </row>
        <row r="3585">
          <cell r="A3585" t="str">
            <v>DJI - 70</v>
          </cell>
        </row>
        <row r="3586">
          <cell r="A3586" t="str">
            <v>DJI - 71</v>
          </cell>
        </row>
        <row r="3587">
          <cell r="A3587" t="str">
            <v>DJI - 72</v>
          </cell>
        </row>
        <row r="3588">
          <cell r="A3588" t="str">
            <v>DJI - 73</v>
          </cell>
        </row>
        <row r="3589">
          <cell r="A3589" t="str">
            <v>DJI - 74</v>
          </cell>
        </row>
        <row r="3590">
          <cell r="A3590" t="str">
            <v>DJI - 75</v>
          </cell>
        </row>
        <row r="3591">
          <cell r="A3591" t="str">
            <v>DJI - 76</v>
          </cell>
        </row>
        <row r="3592">
          <cell r="A3592" t="str">
            <v>DJI - 77</v>
          </cell>
        </row>
        <row r="3593">
          <cell r="A3593" t="str">
            <v>DJI - 78</v>
          </cell>
        </row>
        <row r="3594">
          <cell r="A3594" t="str">
            <v>DJI - 79</v>
          </cell>
        </row>
        <row r="3595">
          <cell r="A3595" t="str">
            <v>DJI - 80</v>
          </cell>
        </row>
        <row r="3596">
          <cell r="A3596" t="str">
            <v>DJI - 81</v>
          </cell>
        </row>
        <row r="3597">
          <cell r="A3597" t="str">
            <v>DJI - 82</v>
          </cell>
        </row>
        <row r="3598">
          <cell r="A3598" t="str">
            <v>DJI - 83</v>
          </cell>
        </row>
        <row r="3599">
          <cell r="A3599" t="str">
            <v>DJI - 84</v>
          </cell>
        </row>
        <row r="3600">
          <cell r="A3600" t="str">
            <v>DJI - 85</v>
          </cell>
        </row>
        <row r="3601">
          <cell r="A3601" t="str">
            <v>DJI - 86</v>
          </cell>
        </row>
        <row r="3602">
          <cell r="A3602" t="str">
            <v>DJI - 87</v>
          </cell>
        </row>
        <row r="3603">
          <cell r="A3603" t="str">
            <v>DJI - 88</v>
          </cell>
        </row>
        <row r="3604">
          <cell r="A3604" t="str">
            <v>DJI - 89</v>
          </cell>
        </row>
        <row r="3605">
          <cell r="A3605" t="str">
            <v>DJI - 90</v>
          </cell>
        </row>
        <row r="3606">
          <cell r="A3606" t="str">
            <v>DJI - 91</v>
          </cell>
        </row>
        <row r="3607">
          <cell r="A3607" t="str">
            <v>DJI - 92</v>
          </cell>
        </row>
        <row r="3608">
          <cell r="A3608" t="str">
            <v>DJI - 93</v>
          </cell>
        </row>
        <row r="3609">
          <cell r="A3609" t="str">
            <v>DJI - 94</v>
          </cell>
        </row>
        <row r="3610">
          <cell r="A3610" t="str">
            <v>DJI - 95</v>
          </cell>
        </row>
        <row r="3611">
          <cell r="A3611" t="str">
            <v>DJI - 96</v>
          </cell>
        </row>
        <row r="3612">
          <cell r="A3612" t="str">
            <v>DJI - 97</v>
          </cell>
        </row>
        <row r="3613">
          <cell r="A3613" t="str">
            <v>DJI - 98</v>
          </cell>
        </row>
        <row r="3614">
          <cell r="A3614" t="str">
            <v>DJI - 99</v>
          </cell>
        </row>
        <row r="3615">
          <cell r="A3615" t="str">
            <v>DJI - 00</v>
          </cell>
        </row>
        <row r="3616">
          <cell r="A3616" t="str">
            <v>DJI - 01</v>
          </cell>
        </row>
        <row r="3617">
          <cell r="A3617" t="str">
            <v>DJI - 02</v>
          </cell>
        </row>
        <row r="3618">
          <cell r="A3618" t="str">
            <v>DJI - 03</v>
          </cell>
        </row>
        <row r="3619">
          <cell r="A3619" t="str">
            <v>DJI - 04</v>
          </cell>
        </row>
        <row r="3620">
          <cell r="A3620" t="str">
            <v>DJI - 05</v>
          </cell>
        </row>
        <row r="3621">
          <cell r="A3621" t="str">
            <v>DJI - 06</v>
          </cell>
        </row>
        <row r="3622">
          <cell r="A3622" t="str">
            <v>DJI - 07</v>
          </cell>
        </row>
        <row r="3623">
          <cell r="A3623" t="str">
            <v>DJI - 08</v>
          </cell>
        </row>
        <row r="3624">
          <cell r="A3624" t="str">
            <v>DJI - 09</v>
          </cell>
        </row>
        <row r="3625">
          <cell r="A3625" t="str">
            <v>DJI - 10</v>
          </cell>
        </row>
        <row r="3626">
          <cell r="A3626" t="str">
            <v>DJI - 11</v>
          </cell>
        </row>
        <row r="3627">
          <cell r="A3627" t="str">
            <v>DJI - 12</v>
          </cell>
        </row>
        <row r="3628">
          <cell r="A3628" t="str">
            <v>DJI - 13</v>
          </cell>
        </row>
        <row r="3629">
          <cell r="A3629" t="str">
            <v>DJI - 14</v>
          </cell>
        </row>
        <row r="3630">
          <cell r="A3630" t="str">
            <v>DJI - 15</v>
          </cell>
        </row>
        <row r="3631">
          <cell r="A3631" t="str">
            <v>DMA - 50</v>
          </cell>
        </row>
        <row r="3632">
          <cell r="A3632" t="str">
            <v>DMA - 51</v>
          </cell>
        </row>
        <row r="3633">
          <cell r="A3633" t="str">
            <v>DMA - 52</v>
          </cell>
        </row>
        <row r="3634">
          <cell r="A3634" t="str">
            <v>DMA - 53</v>
          </cell>
        </row>
        <row r="3635">
          <cell r="A3635" t="str">
            <v>DMA - 54</v>
          </cell>
        </row>
        <row r="3636">
          <cell r="A3636" t="str">
            <v>DMA - 55</v>
          </cell>
        </row>
        <row r="3637">
          <cell r="A3637" t="str">
            <v>DMA - 56</v>
          </cell>
        </row>
        <row r="3638">
          <cell r="A3638" t="str">
            <v>DMA - 57</v>
          </cell>
        </row>
        <row r="3639">
          <cell r="A3639" t="str">
            <v>DMA - 58</v>
          </cell>
        </row>
        <row r="3640">
          <cell r="A3640" t="str">
            <v>DMA - 59</v>
          </cell>
        </row>
        <row r="3641">
          <cell r="A3641" t="str">
            <v>DMA - 60</v>
          </cell>
        </row>
        <row r="3642">
          <cell r="A3642" t="str">
            <v>DMA - 61</v>
          </cell>
        </row>
        <row r="3643">
          <cell r="A3643" t="str">
            <v>DMA - 62</v>
          </cell>
        </row>
        <row r="3644">
          <cell r="A3644" t="str">
            <v>DMA - 63</v>
          </cell>
        </row>
        <row r="3645">
          <cell r="A3645" t="str">
            <v>DMA - 64</v>
          </cell>
        </row>
        <row r="3646">
          <cell r="A3646" t="str">
            <v>DMA - 65</v>
          </cell>
        </row>
        <row r="3647">
          <cell r="A3647" t="str">
            <v>DMA - 66</v>
          </cell>
        </row>
        <row r="3648">
          <cell r="A3648" t="str">
            <v>DMA - 67</v>
          </cell>
        </row>
        <row r="3649">
          <cell r="A3649" t="str">
            <v>DMA - 68</v>
          </cell>
        </row>
        <row r="3650">
          <cell r="A3650" t="str">
            <v>DMA - 69</v>
          </cell>
        </row>
        <row r="3651">
          <cell r="A3651" t="str">
            <v>DMA - 70</v>
          </cell>
        </row>
        <row r="3652">
          <cell r="A3652" t="str">
            <v>DMA - 71</v>
          </cell>
        </row>
        <row r="3653">
          <cell r="A3653" t="str">
            <v>DMA - 72</v>
          </cell>
        </row>
        <row r="3654">
          <cell r="A3654" t="str">
            <v>DMA - 73</v>
          </cell>
        </row>
        <row r="3655">
          <cell r="A3655" t="str">
            <v>DMA - 74</v>
          </cell>
        </row>
        <row r="3656">
          <cell r="A3656" t="str">
            <v>DMA - 75</v>
          </cell>
        </row>
        <row r="3657">
          <cell r="A3657" t="str">
            <v>DMA - 76</v>
          </cell>
        </row>
        <row r="3658">
          <cell r="A3658" t="str">
            <v>DMA - 77</v>
          </cell>
        </row>
        <row r="3659">
          <cell r="A3659" t="str">
            <v>DMA - 78</v>
          </cell>
        </row>
        <row r="3660">
          <cell r="A3660" t="str">
            <v>DMA - 79</v>
          </cell>
        </row>
        <row r="3661">
          <cell r="A3661" t="str">
            <v>DMA - 80</v>
          </cell>
        </row>
        <row r="3662">
          <cell r="A3662" t="str">
            <v>DMA - 81</v>
          </cell>
        </row>
        <row r="3663">
          <cell r="A3663" t="str">
            <v>DMA - 82</v>
          </cell>
        </row>
        <row r="3664">
          <cell r="A3664" t="str">
            <v>DMA - 83</v>
          </cell>
        </row>
        <row r="3665">
          <cell r="A3665" t="str">
            <v>DMA - 84</v>
          </cell>
        </row>
        <row r="3666">
          <cell r="A3666" t="str">
            <v>DMA - 85</v>
          </cell>
        </row>
        <row r="3667">
          <cell r="A3667" t="str">
            <v>DMA - 86</v>
          </cell>
        </row>
        <row r="3668">
          <cell r="A3668" t="str">
            <v>DMA - 87</v>
          </cell>
        </row>
        <row r="3669">
          <cell r="A3669" t="str">
            <v>DMA - 88</v>
          </cell>
        </row>
        <row r="3670">
          <cell r="A3670" t="str">
            <v>DMA - 89</v>
          </cell>
        </row>
        <row r="3671">
          <cell r="A3671" t="str">
            <v>DMA - 90</v>
          </cell>
        </row>
        <row r="3672">
          <cell r="A3672" t="str">
            <v>DMA - 91</v>
          </cell>
        </row>
        <row r="3673">
          <cell r="A3673" t="str">
            <v>DMA - 92</v>
          </cell>
        </row>
        <row r="3674">
          <cell r="A3674" t="str">
            <v>DMA - 93</v>
          </cell>
        </row>
        <row r="3675">
          <cell r="A3675" t="str">
            <v>DMA - 94</v>
          </cell>
        </row>
        <row r="3676">
          <cell r="A3676" t="str">
            <v>DMA - 95</v>
          </cell>
        </row>
        <row r="3677">
          <cell r="A3677" t="str">
            <v>DMA - 96</v>
          </cell>
        </row>
        <row r="3678">
          <cell r="A3678" t="str">
            <v>DMA - 97</v>
          </cell>
        </row>
        <row r="3679">
          <cell r="A3679" t="str">
            <v>DMA - 98</v>
          </cell>
        </row>
        <row r="3680">
          <cell r="A3680" t="str">
            <v>DMA - 99</v>
          </cell>
        </row>
        <row r="3681">
          <cell r="A3681" t="str">
            <v>DMA - 00</v>
          </cell>
        </row>
        <row r="3682">
          <cell r="A3682" t="str">
            <v>DMA - 01</v>
          </cell>
        </row>
        <row r="3683">
          <cell r="A3683" t="str">
            <v>DMA - 02</v>
          </cell>
        </row>
        <row r="3684">
          <cell r="A3684" t="str">
            <v>DMA - 03</v>
          </cell>
        </row>
        <row r="3685">
          <cell r="A3685" t="str">
            <v>DMA - 04</v>
          </cell>
        </row>
        <row r="3686">
          <cell r="A3686" t="str">
            <v>DMA - 05</v>
          </cell>
        </row>
        <row r="3687">
          <cell r="A3687" t="str">
            <v>DMA - 06</v>
          </cell>
        </row>
        <row r="3688">
          <cell r="A3688" t="str">
            <v>DMA - 07</v>
          </cell>
        </row>
        <row r="3689">
          <cell r="A3689" t="str">
            <v>DMA - 08</v>
          </cell>
        </row>
        <row r="3690">
          <cell r="A3690" t="str">
            <v>DMA - 09</v>
          </cell>
        </row>
        <row r="3691">
          <cell r="A3691" t="str">
            <v>DMA - 10</v>
          </cell>
        </row>
        <row r="3692">
          <cell r="A3692" t="str">
            <v>DMA - 11</v>
          </cell>
        </row>
        <row r="3693">
          <cell r="A3693" t="str">
            <v>DMA - 12</v>
          </cell>
        </row>
        <row r="3694">
          <cell r="A3694" t="str">
            <v>DMA - 13</v>
          </cell>
        </row>
        <row r="3695">
          <cell r="A3695" t="str">
            <v>DMA - 14</v>
          </cell>
        </row>
        <row r="3696">
          <cell r="A3696" t="str">
            <v>DMA - 15</v>
          </cell>
        </row>
        <row r="3697">
          <cell r="A3697" t="str">
            <v>DNK - 50</v>
          </cell>
        </row>
        <row r="3698">
          <cell r="A3698" t="str">
            <v>DNK - 51</v>
          </cell>
        </row>
        <row r="3699">
          <cell r="A3699" t="str">
            <v>DNK - 52</v>
          </cell>
        </row>
        <row r="3700">
          <cell r="A3700" t="str">
            <v>DNK - 53</v>
          </cell>
        </row>
        <row r="3701">
          <cell r="A3701" t="str">
            <v>DNK - 54</v>
          </cell>
        </row>
        <row r="3702">
          <cell r="A3702" t="str">
            <v>DNK - 55</v>
          </cell>
        </row>
        <row r="3703">
          <cell r="A3703" t="str">
            <v>DNK - 56</v>
          </cell>
        </row>
        <row r="3704">
          <cell r="A3704" t="str">
            <v>DNK - 57</v>
          </cell>
        </row>
        <row r="3705">
          <cell r="A3705" t="str">
            <v>DNK - 58</v>
          </cell>
        </row>
        <row r="3706">
          <cell r="A3706" t="str">
            <v>DNK - 59</v>
          </cell>
        </row>
        <row r="3707">
          <cell r="A3707" t="str">
            <v>DNK - 60</v>
          </cell>
        </row>
        <row r="3708">
          <cell r="A3708" t="str">
            <v>DNK - 61</v>
          </cell>
        </row>
        <row r="3709">
          <cell r="A3709" t="str">
            <v>DNK - 62</v>
          </cell>
        </row>
        <row r="3710">
          <cell r="A3710" t="str">
            <v>DNK - 63</v>
          </cell>
        </row>
        <row r="3711">
          <cell r="A3711" t="str">
            <v>DNK - 64</v>
          </cell>
        </row>
        <row r="3712">
          <cell r="A3712" t="str">
            <v>DNK - 65</v>
          </cell>
        </row>
        <row r="3713">
          <cell r="A3713" t="str">
            <v>DNK - 66</v>
          </cell>
        </row>
        <row r="3714">
          <cell r="A3714" t="str">
            <v>DNK - 67</v>
          </cell>
        </row>
        <row r="3715">
          <cell r="A3715" t="str">
            <v>DNK - 68</v>
          </cell>
        </row>
        <row r="3716">
          <cell r="A3716" t="str">
            <v>DNK - 69</v>
          </cell>
        </row>
        <row r="3717">
          <cell r="A3717" t="str">
            <v>DNK - 70</v>
          </cell>
          <cell r="B3717">
            <v>7.9111111111111097</v>
          </cell>
        </row>
        <row r="3718">
          <cell r="A3718" t="str">
            <v>DNK - 71</v>
          </cell>
          <cell r="B3718">
            <v>7.9022222222222203</v>
          </cell>
        </row>
        <row r="3719">
          <cell r="A3719" t="str">
            <v>DNK - 72</v>
          </cell>
          <cell r="B3719">
            <v>7.89333333333333</v>
          </cell>
        </row>
        <row r="3720">
          <cell r="A3720" t="str">
            <v>DNK - 73</v>
          </cell>
          <cell r="B3720">
            <v>7.8844444444444397</v>
          </cell>
        </row>
        <row r="3721">
          <cell r="A3721" t="str">
            <v>DNK - 74</v>
          </cell>
          <cell r="B3721">
            <v>7.8755555555555503</v>
          </cell>
        </row>
        <row r="3722">
          <cell r="A3722" t="str">
            <v>DNK - 75</v>
          </cell>
          <cell r="B3722">
            <v>7.86666666666666</v>
          </cell>
        </row>
        <row r="3723">
          <cell r="A3723" t="str">
            <v>DNK - 76</v>
          </cell>
          <cell r="B3723">
            <v>7.8635555555555499</v>
          </cell>
        </row>
        <row r="3724">
          <cell r="A3724" t="str">
            <v>DNK - 77</v>
          </cell>
          <cell r="B3724">
            <v>7.8604444444444397</v>
          </cell>
        </row>
        <row r="3725">
          <cell r="A3725" t="str">
            <v>DNK - 78</v>
          </cell>
          <cell r="B3725">
            <v>7.8573333333333304</v>
          </cell>
        </row>
        <row r="3726">
          <cell r="A3726" t="str">
            <v>DNK - 79</v>
          </cell>
          <cell r="B3726">
            <v>7.8542222222222202</v>
          </cell>
        </row>
        <row r="3727">
          <cell r="A3727" t="str">
            <v>DNK - 80</v>
          </cell>
          <cell r="B3727">
            <v>7.85111111111111</v>
          </cell>
        </row>
        <row r="3728">
          <cell r="A3728" t="str">
            <v>DNK - 81</v>
          </cell>
          <cell r="B3728">
            <v>7.8886666666666603</v>
          </cell>
        </row>
        <row r="3729">
          <cell r="A3729" t="str">
            <v>DNK - 82</v>
          </cell>
          <cell r="B3729">
            <v>7.9262222222222203</v>
          </cell>
        </row>
        <row r="3730">
          <cell r="A3730" t="str">
            <v>DNK - 83</v>
          </cell>
          <cell r="B3730">
            <v>7.9637777777777696</v>
          </cell>
        </row>
        <row r="3731">
          <cell r="A3731" t="str">
            <v>DNK - 84</v>
          </cell>
          <cell r="B3731">
            <v>8.0013333333333296</v>
          </cell>
        </row>
        <row r="3732">
          <cell r="A3732" t="str">
            <v>DNK - 85</v>
          </cell>
          <cell r="B3732">
            <v>8.0388888888888896</v>
          </cell>
        </row>
        <row r="3733">
          <cell r="A3733" t="str">
            <v>DNK - 86</v>
          </cell>
          <cell r="B3733">
            <v>7.9964444444444398</v>
          </cell>
        </row>
        <row r="3734">
          <cell r="A3734" t="str">
            <v>DNK - 87</v>
          </cell>
          <cell r="B3734">
            <v>7.9539999999999997</v>
          </cell>
        </row>
        <row r="3735">
          <cell r="A3735" t="str">
            <v>DNK - 88</v>
          </cell>
          <cell r="B3735">
            <v>7.9115555555555499</v>
          </cell>
        </row>
        <row r="3736">
          <cell r="A3736" t="str">
            <v>DNK - 89</v>
          </cell>
          <cell r="B3736">
            <v>7.8691111111111098</v>
          </cell>
        </row>
        <row r="3737">
          <cell r="A3737" t="str">
            <v>DNK - 90</v>
          </cell>
          <cell r="B3737">
            <v>7.82666666666666</v>
          </cell>
        </row>
        <row r="3738">
          <cell r="A3738" t="str">
            <v>DNK - 91</v>
          </cell>
          <cell r="B3738">
            <v>8.0873749999999998</v>
          </cell>
        </row>
        <row r="3739">
          <cell r="A3739" t="str">
            <v>DNK - 92</v>
          </cell>
          <cell r="B3739">
            <v>8.3480833333333297</v>
          </cell>
        </row>
        <row r="3740">
          <cell r="A3740" t="str">
            <v>DNK - 93</v>
          </cell>
          <cell r="B3740">
            <v>8.6087916666666597</v>
          </cell>
        </row>
        <row r="3741">
          <cell r="A3741" t="str">
            <v>DNK - 94</v>
          </cell>
          <cell r="B3741">
            <v>8.8695000000000004</v>
          </cell>
        </row>
        <row r="3742">
          <cell r="A3742" t="str">
            <v>DNK - 95</v>
          </cell>
          <cell r="B3742">
            <v>9.1302083333333304</v>
          </cell>
        </row>
        <row r="3743">
          <cell r="A3743" t="str">
            <v>DNK - 96</v>
          </cell>
          <cell r="B3743">
            <v>9.1877212115922298</v>
          </cell>
        </row>
        <row r="3744">
          <cell r="A3744" t="str">
            <v>DNK - 97</v>
          </cell>
          <cell r="B3744">
            <v>9.2452340898511292</v>
          </cell>
        </row>
        <row r="3745">
          <cell r="A3745" t="str">
            <v>DNK - 98</v>
          </cell>
          <cell r="B3745">
            <v>9.3027469681100197</v>
          </cell>
        </row>
        <row r="3746">
          <cell r="A3746" t="str">
            <v>DNK - 99</v>
          </cell>
          <cell r="B3746">
            <v>9.3602598463689208</v>
          </cell>
        </row>
        <row r="3747">
          <cell r="A3747" t="str">
            <v>DNK - 00</v>
          </cell>
          <cell r="B3747">
            <v>9.4177727246278202</v>
          </cell>
        </row>
        <row r="3748">
          <cell r="A3748" t="str">
            <v>DNK - 01</v>
          </cell>
          <cell r="B3748">
            <v>9.2877725332306795</v>
          </cell>
        </row>
        <row r="3749">
          <cell r="A3749" t="str">
            <v>DNK - 02</v>
          </cell>
          <cell r="B3749">
            <v>9.0666506410256407</v>
          </cell>
        </row>
        <row r="3750">
          <cell r="A3750" t="str">
            <v>DNK - 03</v>
          </cell>
          <cell r="B3750">
            <v>9.1113034188034199</v>
          </cell>
        </row>
        <row r="3751">
          <cell r="A3751" t="str">
            <v>DNK - 04</v>
          </cell>
          <cell r="B3751">
            <v>8.9664183950153102</v>
          </cell>
        </row>
        <row r="3752">
          <cell r="A3752" t="str">
            <v>DNK - 05</v>
          </cell>
          <cell r="B3752">
            <v>8.5357236291005094</v>
          </cell>
        </row>
        <row r="3753">
          <cell r="A3753" t="str">
            <v>DNK - 06</v>
          </cell>
          <cell r="B3753">
            <v>8.5123770453092504</v>
          </cell>
        </row>
        <row r="3754">
          <cell r="A3754" t="str">
            <v>DNK - 07</v>
          </cell>
          <cell r="B3754">
            <v>8.5523536108605906</v>
          </cell>
        </row>
        <row r="3755">
          <cell r="A3755" t="str">
            <v>DNK - 08</v>
          </cell>
          <cell r="B3755">
            <v>8.4104228179686498</v>
          </cell>
        </row>
        <row r="3756">
          <cell r="A3756" t="str">
            <v>DNK - 09</v>
          </cell>
          <cell r="B3756">
            <v>8.3283492893256792</v>
          </cell>
        </row>
        <row r="3757">
          <cell r="A3757" t="str">
            <v>DNK - 10</v>
          </cell>
          <cell r="B3757">
            <v>8.3811780780647904</v>
          </cell>
        </row>
        <row r="3758">
          <cell r="A3758" t="str">
            <v>DNK - 11</v>
          </cell>
          <cell r="B3758">
            <v>8.2920325797191996</v>
          </cell>
        </row>
        <row r="3759">
          <cell r="A3759" t="str">
            <v>DNK - 12</v>
          </cell>
          <cell r="B3759">
            <v>8.1978853167827896</v>
          </cell>
        </row>
        <row r="3760">
          <cell r="A3760" t="str">
            <v>DNK - 13</v>
          </cell>
          <cell r="B3760">
            <v>8.1592043735462205</v>
          </cell>
        </row>
        <row r="3761">
          <cell r="A3761" t="str">
            <v>DNK - 14</v>
          </cell>
        </row>
        <row r="3762">
          <cell r="A3762" t="str">
            <v>DNK - 15</v>
          </cell>
        </row>
        <row r="3763">
          <cell r="A3763" t="str">
            <v>DOM - 50</v>
          </cell>
        </row>
        <row r="3764">
          <cell r="A3764" t="str">
            <v>DOM - 51</v>
          </cell>
        </row>
        <row r="3765">
          <cell r="A3765" t="str">
            <v>DOM - 52</v>
          </cell>
        </row>
        <row r="3766">
          <cell r="A3766" t="str">
            <v>DOM - 53</v>
          </cell>
        </row>
        <row r="3767">
          <cell r="A3767" t="str">
            <v>DOM - 54</v>
          </cell>
        </row>
        <row r="3768">
          <cell r="A3768" t="str">
            <v>DOM - 55</v>
          </cell>
        </row>
        <row r="3769">
          <cell r="A3769" t="str">
            <v>DOM - 56</v>
          </cell>
        </row>
        <row r="3770">
          <cell r="A3770" t="str">
            <v>DOM - 57</v>
          </cell>
        </row>
        <row r="3771">
          <cell r="A3771" t="str">
            <v>DOM - 58</v>
          </cell>
        </row>
        <row r="3772">
          <cell r="A3772" t="str">
            <v>DOM - 59</v>
          </cell>
        </row>
        <row r="3773">
          <cell r="A3773" t="str">
            <v>DOM - 60</v>
          </cell>
        </row>
        <row r="3774">
          <cell r="A3774" t="str">
            <v>DOM - 61</v>
          </cell>
        </row>
        <row r="3775">
          <cell r="A3775" t="str">
            <v>DOM - 62</v>
          </cell>
        </row>
        <row r="3776">
          <cell r="A3776" t="str">
            <v>DOM - 63</v>
          </cell>
        </row>
        <row r="3777">
          <cell r="A3777" t="str">
            <v>DOM - 64</v>
          </cell>
        </row>
        <row r="3778">
          <cell r="A3778" t="str">
            <v>DOM - 65</v>
          </cell>
        </row>
        <row r="3779">
          <cell r="A3779" t="str">
            <v>DOM - 66</v>
          </cell>
        </row>
        <row r="3780">
          <cell r="A3780" t="str">
            <v>DOM - 67</v>
          </cell>
        </row>
        <row r="3781">
          <cell r="A3781" t="str">
            <v>DOM - 68</v>
          </cell>
        </row>
        <row r="3782">
          <cell r="A3782" t="str">
            <v>DOM - 69</v>
          </cell>
        </row>
        <row r="3783">
          <cell r="A3783" t="str">
            <v>DOM - 70</v>
          </cell>
          <cell r="B3783">
            <v>2.5333333333333301</v>
          </cell>
        </row>
        <row r="3784">
          <cell r="A3784" t="str">
            <v>DOM - 71</v>
          </cell>
          <cell r="B3784">
            <v>2.45333333333333</v>
          </cell>
        </row>
        <row r="3785">
          <cell r="A3785" t="str">
            <v>DOM - 72</v>
          </cell>
          <cell r="B3785">
            <v>2.37333333333333</v>
          </cell>
        </row>
        <row r="3786">
          <cell r="A3786" t="str">
            <v>DOM - 73</v>
          </cell>
          <cell r="B3786">
            <v>2.2933333333333299</v>
          </cell>
        </row>
        <row r="3787">
          <cell r="A3787" t="str">
            <v>DOM - 74</v>
          </cell>
          <cell r="B3787">
            <v>2.2133333333333298</v>
          </cell>
        </row>
        <row r="3788">
          <cell r="A3788" t="str">
            <v>DOM - 75</v>
          </cell>
          <cell r="B3788">
            <v>2.1333333333333302</v>
          </cell>
        </row>
        <row r="3789">
          <cell r="A3789" t="str">
            <v>DOM - 76</v>
          </cell>
          <cell r="B3789">
            <v>2.24444444444444</v>
          </cell>
        </row>
        <row r="3790">
          <cell r="A3790" t="str">
            <v>DOM - 77</v>
          </cell>
          <cell r="B3790">
            <v>2.3555555555555499</v>
          </cell>
        </row>
        <row r="3791">
          <cell r="A3791" t="str">
            <v>DOM - 78</v>
          </cell>
          <cell r="B3791">
            <v>2.4666666666666601</v>
          </cell>
        </row>
        <row r="3792">
          <cell r="A3792" t="str">
            <v>DOM - 79</v>
          </cell>
          <cell r="B3792">
            <v>2.57777777777777</v>
          </cell>
        </row>
        <row r="3793">
          <cell r="A3793" t="str">
            <v>DOM - 80</v>
          </cell>
          <cell r="B3793">
            <v>2.6888888888888798</v>
          </cell>
        </row>
        <row r="3794">
          <cell r="A3794" t="str">
            <v>DOM - 81</v>
          </cell>
          <cell r="B3794">
            <v>3.14222222222222</v>
          </cell>
        </row>
        <row r="3795">
          <cell r="A3795" t="str">
            <v>DOM - 82</v>
          </cell>
          <cell r="B3795">
            <v>3.5955555555555501</v>
          </cell>
        </row>
        <row r="3796">
          <cell r="A3796" t="str">
            <v>DOM - 83</v>
          </cell>
          <cell r="B3796">
            <v>4.0488888888888797</v>
          </cell>
        </row>
        <row r="3797">
          <cell r="A3797" t="str">
            <v>DOM - 84</v>
          </cell>
          <cell r="B3797">
            <v>4.5022222222222199</v>
          </cell>
        </row>
        <row r="3798">
          <cell r="A3798" t="str">
            <v>DOM - 85</v>
          </cell>
          <cell r="B3798">
            <v>4.9555555555555504</v>
          </cell>
        </row>
        <row r="3799">
          <cell r="A3799" t="str">
            <v>DOM - 86</v>
          </cell>
          <cell r="B3799">
            <v>4.4386666666666601</v>
          </cell>
        </row>
        <row r="3800">
          <cell r="A3800" t="str">
            <v>DOM - 87</v>
          </cell>
          <cell r="B3800">
            <v>3.9217777777777698</v>
          </cell>
        </row>
        <row r="3801">
          <cell r="A3801" t="str">
            <v>DOM - 88</v>
          </cell>
          <cell r="B3801">
            <v>3.40488888888888</v>
          </cell>
        </row>
        <row r="3802">
          <cell r="A3802" t="str">
            <v>DOM - 89</v>
          </cell>
          <cell r="B3802">
            <v>2.8879999999999999</v>
          </cell>
        </row>
        <row r="3803">
          <cell r="A3803" t="str">
            <v>DOM - 90</v>
          </cell>
          <cell r="B3803">
            <v>2.3711111111111101</v>
          </cell>
        </row>
        <row r="3804">
          <cell r="A3804" t="str">
            <v>DOM - 91</v>
          </cell>
          <cell r="B3804">
            <v>3.0037777777777701</v>
          </cell>
        </row>
        <row r="3805">
          <cell r="A3805" t="str">
            <v>DOM - 92</v>
          </cell>
          <cell r="B3805">
            <v>3.6364444444444399</v>
          </cell>
        </row>
        <row r="3806">
          <cell r="A3806" t="str">
            <v>DOM - 93</v>
          </cell>
          <cell r="B3806">
            <v>4.2691111111111102</v>
          </cell>
        </row>
        <row r="3807">
          <cell r="A3807" t="str">
            <v>DOM - 94</v>
          </cell>
          <cell r="B3807">
            <v>4.9017777777777702</v>
          </cell>
        </row>
        <row r="3808">
          <cell r="A3808" t="str">
            <v>DOM - 95</v>
          </cell>
          <cell r="B3808">
            <v>5.5344444444444401</v>
          </cell>
        </row>
        <row r="3809">
          <cell r="A3809" t="str">
            <v>DOM - 96</v>
          </cell>
          <cell r="B3809">
            <v>5.6942749186781896</v>
          </cell>
        </row>
        <row r="3810">
          <cell r="A3810" t="str">
            <v>DOM - 97</v>
          </cell>
          <cell r="B3810">
            <v>5.85410539291194</v>
          </cell>
        </row>
        <row r="3811">
          <cell r="A3811" t="str">
            <v>DOM - 98</v>
          </cell>
          <cell r="B3811">
            <v>6.0139358671456797</v>
          </cell>
        </row>
        <row r="3812">
          <cell r="A3812" t="str">
            <v>DOM - 99</v>
          </cell>
          <cell r="B3812">
            <v>6.1737663413794301</v>
          </cell>
        </row>
        <row r="3813">
          <cell r="A3813" t="str">
            <v>DOM - 00</v>
          </cell>
          <cell r="B3813">
            <v>6.3335968156131797</v>
          </cell>
        </row>
        <row r="3814">
          <cell r="A3814" t="str">
            <v>DOM - 01</v>
          </cell>
          <cell r="B3814">
            <v>7.2937397146243397</v>
          </cell>
        </row>
        <row r="3815">
          <cell r="A3815" t="str">
            <v>DOM - 02</v>
          </cell>
          <cell r="B3815">
            <v>7.30355827407557</v>
          </cell>
        </row>
        <row r="3816">
          <cell r="A3816" t="str">
            <v>DOM - 03</v>
          </cell>
          <cell r="B3816">
            <v>7.1115790617258101</v>
          </cell>
        </row>
        <row r="3817">
          <cell r="A3817" t="str">
            <v>DOM - 04</v>
          </cell>
          <cell r="B3817">
            <v>7.0118042331716</v>
          </cell>
        </row>
        <row r="3818">
          <cell r="A3818" t="str">
            <v>DOM - 05</v>
          </cell>
          <cell r="B3818">
            <v>7.2551003353066896</v>
          </cell>
        </row>
        <row r="3819">
          <cell r="A3819" t="str">
            <v>DOM - 06</v>
          </cell>
          <cell r="B3819">
            <v>7.6644227294189298</v>
          </cell>
        </row>
        <row r="3820">
          <cell r="A3820" t="str">
            <v>DOM - 07</v>
          </cell>
          <cell r="B3820">
            <v>7.8003295810101196</v>
          </cell>
        </row>
        <row r="3821">
          <cell r="A3821" t="str">
            <v>DOM - 08</v>
          </cell>
          <cell r="B3821">
            <v>7.6314193931268504</v>
          </cell>
        </row>
        <row r="3822">
          <cell r="A3822" t="str">
            <v>DOM - 09</v>
          </cell>
          <cell r="B3822">
            <v>7.5387013713586803</v>
          </cell>
        </row>
        <row r="3823">
          <cell r="A3823" t="str">
            <v>DOM - 10</v>
          </cell>
          <cell r="B3823">
            <v>7.7152776751172896</v>
          </cell>
        </row>
        <row r="3824">
          <cell r="A3824" t="str">
            <v>DOM - 11</v>
          </cell>
          <cell r="B3824">
            <v>7.6743682863128804</v>
          </cell>
        </row>
        <row r="3825">
          <cell r="A3825" t="str">
            <v>DOM - 12</v>
          </cell>
          <cell r="B3825">
            <v>7.6154904441623898</v>
          </cell>
        </row>
        <row r="3826">
          <cell r="A3826" t="str">
            <v>DOM - 13</v>
          </cell>
          <cell r="B3826">
            <v>7.7237386395338801</v>
          </cell>
        </row>
        <row r="3827">
          <cell r="A3827" t="str">
            <v>DOM - 14</v>
          </cell>
        </row>
        <row r="3828">
          <cell r="A3828" t="str">
            <v>DOM - 15</v>
          </cell>
        </row>
        <row r="3829">
          <cell r="A3829" t="str">
            <v>DZA - 50</v>
          </cell>
        </row>
        <row r="3830">
          <cell r="A3830" t="str">
            <v>DZA - 51</v>
          </cell>
        </row>
        <row r="3831">
          <cell r="A3831" t="str">
            <v>DZA - 52</v>
          </cell>
        </row>
        <row r="3832">
          <cell r="A3832" t="str">
            <v>DZA - 53</v>
          </cell>
        </row>
        <row r="3833">
          <cell r="A3833" t="str">
            <v>DZA - 54</v>
          </cell>
        </row>
        <row r="3834">
          <cell r="A3834" t="str">
            <v>DZA - 55</v>
          </cell>
        </row>
        <row r="3835">
          <cell r="A3835" t="str">
            <v>DZA - 56</v>
          </cell>
        </row>
        <row r="3836">
          <cell r="A3836" t="str">
            <v>DZA - 57</v>
          </cell>
        </row>
        <row r="3837">
          <cell r="A3837" t="str">
            <v>DZA - 58</v>
          </cell>
        </row>
        <row r="3838">
          <cell r="A3838" t="str">
            <v>DZA - 59</v>
          </cell>
        </row>
        <row r="3839">
          <cell r="A3839" t="str">
            <v>DZA - 60</v>
          </cell>
        </row>
        <row r="3840">
          <cell r="A3840" t="str">
            <v>DZA - 61</v>
          </cell>
        </row>
        <row r="3841">
          <cell r="A3841" t="str">
            <v>DZA - 62</v>
          </cell>
        </row>
        <row r="3842">
          <cell r="A3842" t="str">
            <v>DZA - 63</v>
          </cell>
        </row>
        <row r="3843">
          <cell r="A3843" t="str">
            <v>DZA - 64</v>
          </cell>
        </row>
        <row r="3844">
          <cell r="A3844" t="str">
            <v>DZA - 65</v>
          </cell>
        </row>
        <row r="3845">
          <cell r="A3845" t="str">
            <v>DZA - 66</v>
          </cell>
        </row>
        <row r="3846">
          <cell r="A3846" t="str">
            <v>DZA - 67</v>
          </cell>
        </row>
        <row r="3847">
          <cell r="A3847" t="str">
            <v>DZA - 68</v>
          </cell>
        </row>
        <row r="3848">
          <cell r="A3848" t="str">
            <v>DZA - 69</v>
          </cell>
        </row>
        <row r="3849">
          <cell r="A3849" t="str">
            <v>DZA - 70</v>
          </cell>
        </row>
        <row r="3850">
          <cell r="A3850" t="str">
            <v>DZA - 71</v>
          </cell>
        </row>
        <row r="3851">
          <cell r="A3851" t="str">
            <v>DZA - 72</v>
          </cell>
        </row>
        <row r="3852">
          <cell r="A3852" t="str">
            <v>DZA - 73</v>
          </cell>
        </row>
        <row r="3853">
          <cell r="A3853" t="str">
            <v>DZA - 74</v>
          </cell>
        </row>
        <row r="3854">
          <cell r="A3854" t="str">
            <v>DZA - 75</v>
          </cell>
        </row>
        <row r="3855">
          <cell r="A3855" t="str">
            <v>DZA - 76</v>
          </cell>
        </row>
        <row r="3856">
          <cell r="A3856" t="str">
            <v>DZA - 77</v>
          </cell>
        </row>
        <row r="3857">
          <cell r="A3857" t="str">
            <v>DZA - 78</v>
          </cell>
        </row>
        <row r="3858">
          <cell r="A3858" t="str">
            <v>DZA - 79</v>
          </cell>
        </row>
        <row r="3859">
          <cell r="A3859" t="str">
            <v>DZA - 80</v>
          </cell>
          <cell r="B3859">
            <v>2.5533333333333301</v>
          </cell>
        </row>
        <row r="3860">
          <cell r="A3860" t="str">
            <v>DZA - 81</v>
          </cell>
          <cell r="B3860">
            <v>2.42</v>
          </cell>
        </row>
        <row r="3861">
          <cell r="A3861" t="str">
            <v>DZA - 82</v>
          </cell>
          <cell r="B3861">
            <v>2.28666666666666</v>
          </cell>
        </row>
        <row r="3862">
          <cell r="A3862" t="str">
            <v>DZA - 83</v>
          </cell>
          <cell r="B3862">
            <v>2.1533333333333302</v>
          </cell>
        </row>
        <row r="3863">
          <cell r="A3863" t="str">
            <v>DZA - 84</v>
          </cell>
          <cell r="B3863">
            <v>2.02</v>
          </cell>
        </row>
        <row r="3864">
          <cell r="A3864" t="str">
            <v>DZA - 85</v>
          </cell>
          <cell r="B3864">
            <v>1.8866666666666601</v>
          </cell>
        </row>
        <row r="3865">
          <cell r="A3865" t="str">
            <v>DZA - 86</v>
          </cell>
          <cell r="B3865">
            <v>1.8480000000000001</v>
          </cell>
        </row>
        <row r="3866">
          <cell r="A3866" t="str">
            <v>DZA - 87</v>
          </cell>
          <cell r="B3866">
            <v>1.8093333333333299</v>
          </cell>
        </row>
        <row r="3867">
          <cell r="A3867" t="str">
            <v>DZA - 88</v>
          </cell>
          <cell r="B3867">
            <v>1.7706666666666599</v>
          </cell>
        </row>
        <row r="3868">
          <cell r="A3868" t="str">
            <v>DZA - 89</v>
          </cell>
          <cell r="B3868">
            <v>1.732</v>
          </cell>
        </row>
        <row r="3869">
          <cell r="A3869" t="str">
            <v>DZA - 90</v>
          </cell>
          <cell r="B3869">
            <v>1.69333333333333</v>
          </cell>
        </row>
        <row r="3870">
          <cell r="A3870" t="str">
            <v>DZA - 91</v>
          </cell>
          <cell r="B3870">
            <v>1.736</v>
          </cell>
        </row>
        <row r="3871">
          <cell r="A3871" t="str">
            <v>DZA - 92</v>
          </cell>
          <cell r="B3871">
            <v>1.77866666666666</v>
          </cell>
        </row>
        <row r="3872">
          <cell r="A3872" t="str">
            <v>DZA - 93</v>
          </cell>
          <cell r="B3872">
            <v>1.8213333333333299</v>
          </cell>
        </row>
        <row r="3873">
          <cell r="A3873" t="str">
            <v>DZA - 94</v>
          </cell>
          <cell r="B3873">
            <v>1.8640000000000001</v>
          </cell>
        </row>
        <row r="3874">
          <cell r="A3874" t="str">
            <v>DZA - 95</v>
          </cell>
          <cell r="B3874">
            <v>1.9066666666666601</v>
          </cell>
        </row>
        <row r="3875">
          <cell r="A3875" t="str">
            <v>DZA - 96</v>
          </cell>
          <cell r="B3875">
            <v>2.5132247844787301</v>
          </cell>
        </row>
        <row r="3876">
          <cell r="A3876" t="str">
            <v>DZA - 97</v>
          </cell>
          <cell r="B3876">
            <v>3.1197829022907899</v>
          </cell>
        </row>
        <row r="3877">
          <cell r="A3877" t="str">
            <v>DZA - 98</v>
          </cell>
          <cell r="B3877">
            <v>3.7263410201028599</v>
          </cell>
        </row>
        <row r="3878">
          <cell r="A3878" t="str">
            <v>DZA - 99</v>
          </cell>
          <cell r="B3878">
            <v>4.3328991379149198</v>
          </cell>
        </row>
        <row r="3879">
          <cell r="A3879" t="str">
            <v>DZA - 00</v>
          </cell>
          <cell r="B3879">
            <v>4.9394572557269898</v>
          </cell>
        </row>
        <row r="3880">
          <cell r="A3880" t="str">
            <v>DZA - 01</v>
          </cell>
          <cell r="B3880">
            <v>4.5948148148148098</v>
          </cell>
        </row>
        <row r="3881">
          <cell r="A3881" t="str">
            <v>DZA - 02</v>
          </cell>
          <cell r="B3881">
            <v>5.4208084045584002</v>
          </cell>
        </row>
        <row r="3882">
          <cell r="A3882" t="str">
            <v>DZA - 03</v>
          </cell>
          <cell r="B3882">
            <v>5.6128917378917302</v>
          </cell>
        </row>
        <row r="3883">
          <cell r="A3883" t="str">
            <v>DZA - 04</v>
          </cell>
          <cell r="B3883">
            <v>5.8197089577022396</v>
          </cell>
        </row>
        <row r="3884">
          <cell r="A3884" t="str">
            <v>DZA - 05</v>
          </cell>
          <cell r="B3884">
            <v>5.9804670852843804</v>
          </cell>
        </row>
        <row r="3885">
          <cell r="A3885" t="str">
            <v>DZA - 06</v>
          </cell>
          <cell r="B3885">
            <v>6.1108504388918004</v>
          </cell>
        </row>
        <row r="3886">
          <cell r="A3886" t="str">
            <v>DZA - 07</v>
          </cell>
          <cell r="B3886">
            <v>6.06871810659971</v>
          </cell>
        </row>
        <row r="3887">
          <cell r="A3887" t="str">
            <v>DZA - 08</v>
          </cell>
          <cell r="B3887">
            <v>5.7509981269614396</v>
          </cell>
        </row>
        <row r="3888">
          <cell r="A3888" t="str">
            <v>DZA - 09</v>
          </cell>
          <cell r="B3888">
            <v>6.0970214444593704</v>
          </cell>
        </row>
        <row r="3889">
          <cell r="A3889" t="str">
            <v>DZA - 10</v>
          </cell>
          <cell r="B3889">
            <v>5.75105197434904</v>
          </cell>
        </row>
        <row r="3890">
          <cell r="A3890" t="str">
            <v>DZA - 11</v>
          </cell>
          <cell r="B3890">
            <v>5.6896948999223298</v>
          </cell>
        </row>
        <row r="3891">
          <cell r="A3891" t="str">
            <v>DZA - 12</v>
          </cell>
          <cell r="B3891">
            <v>5.3067876832034298</v>
          </cell>
        </row>
        <row r="3892">
          <cell r="A3892" t="str">
            <v>DZA - 13</v>
          </cell>
          <cell r="B3892">
            <v>4.8733569500152099</v>
          </cell>
        </row>
        <row r="3893">
          <cell r="A3893" t="str">
            <v>DZA - 14</v>
          </cell>
        </row>
        <row r="3894">
          <cell r="A3894" t="str">
            <v>DZA - 15</v>
          </cell>
        </row>
        <row r="3895">
          <cell r="A3895" t="str">
            <v>EAP - 50</v>
          </cell>
        </row>
        <row r="3896">
          <cell r="A3896" t="str">
            <v>EAP - 51</v>
          </cell>
        </row>
        <row r="3897">
          <cell r="A3897" t="str">
            <v>EAP - 52</v>
          </cell>
        </row>
        <row r="3898">
          <cell r="A3898" t="str">
            <v>EAP - 53</v>
          </cell>
        </row>
        <row r="3899">
          <cell r="A3899" t="str">
            <v>EAP - 54</v>
          </cell>
        </row>
        <row r="3900">
          <cell r="A3900" t="str">
            <v>EAP - 55</v>
          </cell>
        </row>
        <row r="3901">
          <cell r="A3901" t="str">
            <v>EAP - 56</v>
          </cell>
        </row>
        <row r="3902">
          <cell r="A3902" t="str">
            <v>EAP - 57</v>
          </cell>
        </row>
        <row r="3903">
          <cell r="A3903" t="str">
            <v>EAP - 58</v>
          </cell>
        </row>
        <row r="3904">
          <cell r="A3904" t="str">
            <v>EAP - 59</v>
          </cell>
        </row>
        <row r="3905">
          <cell r="A3905" t="str">
            <v>EAP - 60</v>
          </cell>
        </row>
        <row r="3906">
          <cell r="A3906" t="str">
            <v>EAP - 61</v>
          </cell>
        </row>
        <row r="3907">
          <cell r="A3907" t="str">
            <v>EAP - 62</v>
          </cell>
        </row>
        <row r="3908">
          <cell r="A3908" t="str">
            <v>EAP - 63</v>
          </cell>
        </row>
        <row r="3909">
          <cell r="A3909" t="str">
            <v>EAP - 64</v>
          </cell>
        </row>
        <row r="3910">
          <cell r="A3910" t="str">
            <v>EAP - 65</v>
          </cell>
        </row>
        <row r="3911">
          <cell r="A3911" t="str">
            <v>EAP - 66</v>
          </cell>
        </row>
        <row r="3912">
          <cell r="A3912" t="str">
            <v>EAP - 67</v>
          </cell>
        </row>
        <row r="3913">
          <cell r="A3913" t="str">
            <v>EAP - 68</v>
          </cell>
        </row>
        <row r="3914">
          <cell r="A3914" t="str">
            <v>EAP - 69</v>
          </cell>
        </row>
        <row r="3915">
          <cell r="A3915" t="str">
            <v>EAP - 70</v>
          </cell>
        </row>
        <row r="3916">
          <cell r="A3916" t="str">
            <v>EAP - 71</v>
          </cell>
        </row>
        <row r="3917">
          <cell r="A3917" t="str">
            <v>EAP - 72</v>
          </cell>
        </row>
        <row r="3918">
          <cell r="A3918" t="str">
            <v>EAP - 73</v>
          </cell>
        </row>
        <row r="3919">
          <cell r="A3919" t="str">
            <v>EAP - 74</v>
          </cell>
        </row>
        <row r="3920">
          <cell r="A3920" t="str">
            <v>EAP - 75</v>
          </cell>
        </row>
        <row r="3921">
          <cell r="A3921" t="str">
            <v>EAP - 76</v>
          </cell>
        </row>
        <row r="3922">
          <cell r="A3922" t="str">
            <v>EAP - 77</v>
          </cell>
        </row>
        <row r="3923">
          <cell r="A3923" t="str">
            <v>EAP - 78</v>
          </cell>
        </row>
        <row r="3924">
          <cell r="A3924" t="str">
            <v>EAP - 79</v>
          </cell>
        </row>
        <row r="3925">
          <cell r="A3925" t="str">
            <v>EAP - 80</v>
          </cell>
        </row>
        <row r="3926">
          <cell r="A3926" t="str">
            <v>EAP - 81</v>
          </cell>
        </row>
        <row r="3927">
          <cell r="A3927" t="str">
            <v>EAP - 82</v>
          </cell>
        </row>
        <row r="3928">
          <cell r="A3928" t="str">
            <v>EAP - 83</v>
          </cell>
        </row>
        <row r="3929">
          <cell r="A3929" t="str">
            <v>EAP - 84</v>
          </cell>
        </row>
        <row r="3930">
          <cell r="A3930" t="str">
            <v>EAP - 85</v>
          </cell>
        </row>
        <row r="3931">
          <cell r="A3931" t="str">
            <v>EAP - 86</v>
          </cell>
        </row>
        <row r="3932">
          <cell r="A3932" t="str">
            <v>EAP - 87</v>
          </cell>
        </row>
        <row r="3933">
          <cell r="A3933" t="str">
            <v>EAP - 88</v>
          </cell>
        </row>
        <row r="3934">
          <cell r="A3934" t="str">
            <v>EAP - 89</v>
          </cell>
        </row>
        <row r="3935">
          <cell r="A3935" t="str">
            <v>EAP - 90</v>
          </cell>
        </row>
        <row r="3936">
          <cell r="A3936" t="str">
            <v>EAP - 91</v>
          </cell>
        </row>
        <row r="3937">
          <cell r="A3937" t="str">
            <v>EAP - 92</v>
          </cell>
        </row>
        <row r="3938">
          <cell r="A3938" t="str">
            <v>EAP - 93</v>
          </cell>
        </row>
        <row r="3939">
          <cell r="A3939" t="str">
            <v>EAP - 94</v>
          </cell>
        </row>
        <row r="3940">
          <cell r="A3940" t="str">
            <v>EAP - 95</v>
          </cell>
        </row>
        <row r="3941">
          <cell r="A3941" t="str">
            <v>EAP - 96</v>
          </cell>
        </row>
        <row r="3942">
          <cell r="A3942" t="str">
            <v>EAP - 97</v>
          </cell>
        </row>
        <row r="3943">
          <cell r="A3943" t="str">
            <v>EAP - 98</v>
          </cell>
        </row>
        <row r="3944">
          <cell r="A3944" t="str">
            <v>EAP - 99</v>
          </cell>
        </row>
        <row r="3945">
          <cell r="A3945" t="str">
            <v>EAP - 00</v>
          </cell>
        </row>
        <row r="3946">
          <cell r="A3946" t="str">
            <v>EAP - 01</v>
          </cell>
        </row>
        <row r="3947">
          <cell r="A3947" t="str">
            <v>EAP - 02</v>
          </cell>
        </row>
        <row r="3948">
          <cell r="A3948" t="str">
            <v>EAP - 03</v>
          </cell>
        </row>
        <row r="3949">
          <cell r="A3949" t="str">
            <v>EAP - 04</v>
          </cell>
        </row>
        <row r="3950">
          <cell r="A3950" t="str">
            <v>EAP - 05</v>
          </cell>
        </row>
        <row r="3951">
          <cell r="A3951" t="str">
            <v>EAP - 06</v>
          </cell>
        </row>
        <row r="3952">
          <cell r="A3952" t="str">
            <v>EAP - 07</v>
          </cell>
        </row>
        <row r="3953">
          <cell r="A3953" t="str">
            <v>EAP - 08</v>
          </cell>
        </row>
        <row r="3954">
          <cell r="A3954" t="str">
            <v>EAP - 09</v>
          </cell>
        </row>
        <row r="3955">
          <cell r="A3955" t="str">
            <v>EAP - 10</v>
          </cell>
        </row>
        <row r="3956">
          <cell r="A3956" t="str">
            <v>EAP - 11</v>
          </cell>
        </row>
        <row r="3957">
          <cell r="A3957" t="str">
            <v>EAP - 12</v>
          </cell>
        </row>
        <row r="3958">
          <cell r="A3958" t="str">
            <v>EAP - 13</v>
          </cell>
        </row>
        <row r="3959">
          <cell r="A3959" t="str">
            <v>EAP - 14</v>
          </cell>
        </row>
        <row r="3960">
          <cell r="A3960" t="str">
            <v>EAP - 15</v>
          </cell>
        </row>
        <row r="3961">
          <cell r="A3961" t="str">
            <v>EAS - 50</v>
          </cell>
        </row>
        <row r="3962">
          <cell r="A3962" t="str">
            <v>EAS - 51</v>
          </cell>
        </row>
        <row r="3963">
          <cell r="A3963" t="str">
            <v>EAS - 52</v>
          </cell>
        </row>
        <row r="3964">
          <cell r="A3964" t="str">
            <v>EAS - 53</v>
          </cell>
        </row>
        <row r="3965">
          <cell r="A3965" t="str">
            <v>EAS - 54</v>
          </cell>
        </row>
        <row r="3966">
          <cell r="A3966" t="str">
            <v>EAS - 55</v>
          </cell>
        </row>
        <row r="3967">
          <cell r="A3967" t="str">
            <v>EAS - 56</v>
          </cell>
        </row>
        <row r="3968">
          <cell r="A3968" t="str">
            <v>EAS - 57</v>
          </cell>
        </row>
        <row r="3969">
          <cell r="A3969" t="str">
            <v>EAS - 58</v>
          </cell>
        </row>
        <row r="3970">
          <cell r="A3970" t="str">
            <v>EAS - 59</v>
          </cell>
        </row>
        <row r="3971">
          <cell r="A3971" t="str">
            <v>EAS - 60</v>
          </cell>
        </row>
        <row r="3972">
          <cell r="A3972" t="str">
            <v>EAS - 61</v>
          </cell>
        </row>
        <row r="3973">
          <cell r="A3973" t="str">
            <v>EAS - 62</v>
          </cell>
        </row>
        <row r="3974">
          <cell r="A3974" t="str">
            <v>EAS - 63</v>
          </cell>
        </row>
        <row r="3975">
          <cell r="A3975" t="str">
            <v>EAS - 64</v>
          </cell>
        </row>
        <row r="3976">
          <cell r="A3976" t="str">
            <v>EAS - 65</v>
          </cell>
        </row>
        <row r="3977">
          <cell r="A3977" t="str">
            <v>EAS - 66</v>
          </cell>
        </row>
        <row r="3978">
          <cell r="A3978" t="str">
            <v>EAS - 67</v>
          </cell>
        </row>
        <row r="3979">
          <cell r="A3979" t="str">
            <v>EAS - 68</v>
          </cell>
        </row>
        <row r="3980">
          <cell r="A3980" t="str">
            <v>EAS - 69</v>
          </cell>
        </row>
        <row r="3981">
          <cell r="A3981" t="str">
            <v>EAS - 70</v>
          </cell>
        </row>
        <row r="3982">
          <cell r="A3982" t="str">
            <v>EAS - 71</v>
          </cell>
        </row>
        <row r="3983">
          <cell r="A3983" t="str">
            <v>EAS - 72</v>
          </cell>
        </row>
        <row r="3984">
          <cell r="A3984" t="str">
            <v>EAS - 73</v>
          </cell>
        </row>
        <row r="3985">
          <cell r="A3985" t="str">
            <v>EAS - 74</v>
          </cell>
        </row>
        <row r="3986">
          <cell r="A3986" t="str">
            <v>EAS - 75</v>
          </cell>
        </row>
        <row r="3987">
          <cell r="A3987" t="str">
            <v>EAS - 76</v>
          </cell>
        </row>
        <row r="3988">
          <cell r="A3988" t="str">
            <v>EAS - 77</v>
          </cell>
        </row>
        <row r="3989">
          <cell r="A3989" t="str">
            <v>EAS - 78</v>
          </cell>
        </row>
        <row r="3990">
          <cell r="A3990" t="str">
            <v>EAS - 79</v>
          </cell>
        </row>
        <row r="3991">
          <cell r="A3991" t="str">
            <v>EAS - 80</v>
          </cell>
        </row>
        <row r="3992">
          <cell r="A3992" t="str">
            <v>EAS - 81</v>
          </cell>
        </row>
        <row r="3993">
          <cell r="A3993" t="str">
            <v>EAS - 82</v>
          </cell>
        </row>
        <row r="3994">
          <cell r="A3994" t="str">
            <v>EAS - 83</v>
          </cell>
        </row>
        <row r="3995">
          <cell r="A3995" t="str">
            <v>EAS - 84</v>
          </cell>
        </row>
        <row r="3996">
          <cell r="A3996" t="str">
            <v>EAS - 85</v>
          </cell>
        </row>
        <row r="3997">
          <cell r="A3997" t="str">
            <v>EAS - 86</v>
          </cell>
        </row>
        <row r="3998">
          <cell r="A3998" t="str">
            <v>EAS - 87</v>
          </cell>
        </row>
        <row r="3999">
          <cell r="A3999" t="str">
            <v>EAS - 88</v>
          </cell>
        </row>
        <row r="4000">
          <cell r="A4000" t="str">
            <v>EAS - 89</v>
          </cell>
        </row>
        <row r="4001">
          <cell r="A4001" t="str">
            <v>EAS - 90</v>
          </cell>
        </row>
        <row r="4002">
          <cell r="A4002" t="str">
            <v>EAS - 91</v>
          </cell>
        </row>
        <row r="4003">
          <cell r="A4003" t="str">
            <v>EAS - 92</v>
          </cell>
        </row>
        <row r="4004">
          <cell r="A4004" t="str">
            <v>EAS - 93</v>
          </cell>
        </row>
        <row r="4005">
          <cell r="A4005" t="str">
            <v>EAS - 94</v>
          </cell>
        </row>
        <row r="4006">
          <cell r="A4006" t="str">
            <v>EAS - 95</v>
          </cell>
        </row>
        <row r="4007">
          <cell r="A4007" t="str">
            <v>EAS - 96</v>
          </cell>
        </row>
        <row r="4008">
          <cell r="A4008" t="str">
            <v>EAS - 97</v>
          </cell>
        </row>
        <row r="4009">
          <cell r="A4009" t="str">
            <v>EAS - 98</v>
          </cell>
        </row>
        <row r="4010">
          <cell r="A4010" t="str">
            <v>EAS - 99</v>
          </cell>
        </row>
        <row r="4011">
          <cell r="A4011" t="str">
            <v>EAS - 00</v>
          </cell>
        </row>
        <row r="4012">
          <cell r="A4012" t="str">
            <v>EAS - 01</v>
          </cell>
        </row>
        <row r="4013">
          <cell r="A4013" t="str">
            <v>EAS - 02</v>
          </cell>
        </row>
        <row r="4014">
          <cell r="A4014" t="str">
            <v>EAS - 03</v>
          </cell>
        </row>
        <row r="4015">
          <cell r="A4015" t="str">
            <v>EAS - 04</v>
          </cell>
        </row>
        <row r="4016">
          <cell r="A4016" t="str">
            <v>EAS - 05</v>
          </cell>
        </row>
        <row r="4017">
          <cell r="A4017" t="str">
            <v>EAS - 06</v>
          </cell>
        </row>
        <row r="4018">
          <cell r="A4018" t="str">
            <v>EAS - 07</v>
          </cell>
        </row>
        <row r="4019">
          <cell r="A4019" t="str">
            <v>EAS - 08</v>
          </cell>
        </row>
        <row r="4020">
          <cell r="A4020" t="str">
            <v>EAS - 09</v>
          </cell>
        </row>
        <row r="4021">
          <cell r="A4021" t="str">
            <v>EAS - 10</v>
          </cell>
        </row>
        <row r="4022">
          <cell r="A4022" t="str">
            <v>EAS - 11</v>
          </cell>
        </row>
        <row r="4023">
          <cell r="A4023" t="str">
            <v>EAS - 12</v>
          </cell>
        </row>
        <row r="4024">
          <cell r="A4024" t="str">
            <v>EAS - 13</v>
          </cell>
        </row>
        <row r="4025">
          <cell r="A4025" t="str">
            <v>EAS - 14</v>
          </cell>
        </row>
        <row r="4026">
          <cell r="A4026" t="str">
            <v>EAS - 15</v>
          </cell>
        </row>
        <row r="4027">
          <cell r="A4027" t="str">
            <v>ECA - 50</v>
          </cell>
        </row>
        <row r="4028">
          <cell r="A4028" t="str">
            <v>ECA - 51</v>
          </cell>
        </row>
        <row r="4029">
          <cell r="A4029" t="str">
            <v>ECA - 52</v>
          </cell>
        </row>
        <row r="4030">
          <cell r="A4030" t="str">
            <v>ECA - 53</v>
          </cell>
        </row>
        <row r="4031">
          <cell r="A4031" t="str">
            <v>ECA - 54</v>
          </cell>
        </row>
        <row r="4032">
          <cell r="A4032" t="str">
            <v>ECA - 55</v>
          </cell>
        </row>
        <row r="4033">
          <cell r="A4033" t="str">
            <v>ECA - 56</v>
          </cell>
        </row>
        <row r="4034">
          <cell r="A4034" t="str">
            <v>ECA - 57</v>
          </cell>
        </row>
        <row r="4035">
          <cell r="A4035" t="str">
            <v>ECA - 58</v>
          </cell>
        </row>
        <row r="4036">
          <cell r="A4036" t="str">
            <v>ECA - 59</v>
          </cell>
        </row>
        <row r="4037">
          <cell r="A4037" t="str">
            <v>ECA - 60</v>
          </cell>
        </row>
        <row r="4038">
          <cell r="A4038" t="str">
            <v>ECA - 61</v>
          </cell>
        </row>
        <row r="4039">
          <cell r="A4039" t="str">
            <v>ECA - 62</v>
          </cell>
        </row>
        <row r="4040">
          <cell r="A4040" t="str">
            <v>ECA - 63</v>
          </cell>
        </row>
        <row r="4041">
          <cell r="A4041" t="str">
            <v>ECA - 64</v>
          </cell>
        </row>
        <row r="4042">
          <cell r="A4042" t="str">
            <v>ECA - 65</v>
          </cell>
        </row>
        <row r="4043">
          <cell r="A4043" t="str">
            <v>ECA - 66</v>
          </cell>
        </row>
        <row r="4044">
          <cell r="A4044" t="str">
            <v>ECA - 67</v>
          </cell>
        </row>
        <row r="4045">
          <cell r="A4045" t="str">
            <v>ECA - 68</v>
          </cell>
        </row>
        <row r="4046">
          <cell r="A4046" t="str">
            <v>ECA - 69</v>
          </cell>
        </row>
        <row r="4047">
          <cell r="A4047" t="str">
            <v>ECA - 70</v>
          </cell>
        </row>
        <row r="4048">
          <cell r="A4048" t="str">
            <v>ECA - 71</v>
          </cell>
        </row>
        <row r="4049">
          <cell r="A4049" t="str">
            <v>ECA - 72</v>
          </cell>
        </row>
        <row r="4050">
          <cell r="A4050" t="str">
            <v>ECA - 73</v>
          </cell>
        </row>
        <row r="4051">
          <cell r="A4051" t="str">
            <v>ECA - 74</v>
          </cell>
        </row>
        <row r="4052">
          <cell r="A4052" t="str">
            <v>ECA - 75</v>
          </cell>
        </row>
        <row r="4053">
          <cell r="A4053" t="str">
            <v>ECA - 76</v>
          </cell>
        </row>
        <row r="4054">
          <cell r="A4054" t="str">
            <v>ECA - 77</v>
          </cell>
        </row>
        <row r="4055">
          <cell r="A4055" t="str">
            <v>ECA - 78</v>
          </cell>
        </row>
        <row r="4056">
          <cell r="A4056" t="str">
            <v>ECA - 79</v>
          </cell>
        </row>
        <row r="4057">
          <cell r="A4057" t="str">
            <v>ECA - 80</v>
          </cell>
        </row>
        <row r="4058">
          <cell r="A4058" t="str">
            <v>ECA - 81</v>
          </cell>
        </row>
        <row r="4059">
          <cell r="A4059" t="str">
            <v>ECA - 82</v>
          </cell>
        </row>
        <row r="4060">
          <cell r="A4060" t="str">
            <v>ECA - 83</v>
          </cell>
        </row>
        <row r="4061">
          <cell r="A4061" t="str">
            <v>ECA - 84</v>
          </cell>
        </row>
        <row r="4062">
          <cell r="A4062" t="str">
            <v>ECA - 85</v>
          </cell>
        </row>
        <row r="4063">
          <cell r="A4063" t="str">
            <v>ECA - 86</v>
          </cell>
        </row>
        <row r="4064">
          <cell r="A4064" t="str">
            <v>ECA - 87</v>
          </cell>
        </row>
        <row r="4065">
          <cell r="A4065" t="str">
            <v>ECA - 88</v>
          </cell>
        </row>
        <row r="4066">
          <cell r="A4066" t="str">
            <v>ECA - 89</v>
          </cell>
        </row>
        <row r="4067">
          <cell r="A4067" t="str">
            <v>ECA - 90</v>
          </cell>
        </row>
        <row r="4068">
          <cell r="A4068" t="str">
            <v>ECA - 91</v>
          </cell>
        </row>
        <row r="4069">
          <cell r="A4069" t="str">
            <v>ECA - 92</v>
          </cell>
        </row>
        <row r="4070">
          <cell r="A4070" t="str">
            <v>ECA - 93</v>
          </cell>
        </row>
        <row r="4071">
          <cell r="A4071" t="str">
            <v>ECA - 94</v>
          </cell>
        </row>
        <row r="4072">
          <cell r="A4072" t="str">
            <v>ECA - 95</v>
          </cell>
        </row>
        <row r="4073">
          <cell r="A4073" t="str">
            <v>ECA - 96</v>
          </cell>
        </row>
        <row r="4074">
          <cell r="A4074" t="str">
            <v>ECA - 97</v>
          </cell>
        </row>
        <row r="4075">
          <cell r="A4075" t="str">
            <v>ECA - 98</v>
          </cell>
        </row>
        <row r="4076">
          <cell r="A4076" t="str">
            <v>ECA - 99</v>
          </cell>
        </row>
        <row r="4077">
          <cell r="A4077" t="str">
            <v>ECA - 00</v>
          </cell>
        </row>
        <row r="4078">
          <cell r="A4078" t="str">
            <v>ECA - 01</v>
          </cell>
        </row>
        <row r="4079">
          <cell r="A4079" t="str">
            <v>ECA - 02</v>
          </cell>
        </row>
        <row r="4080">
          <cell r="A4080" t="str">
            <v>ECA - 03</v>
          </cell>
        </row>
        <row r="4081">
          <cell r="A4081" t="str">
            <v>ECA - 04</v>
          </cell>
        </row>
        <row r="4082">
          <cell r="A4082" t="str">
            <v>ECA - 05</v>
          </cell>
        </row>
        <row r="4083">
          <cell r="A4083" t="str">
            <v>ECA - 06</v>
          </cell>
        </row>
        <row r="4084">
          <cell r="A4084" t="str">
            <v>ECA - 07</v>
          </cell>
        </row>
        <row r="4085">
          <cell r="A4085" t="str">
            <v>ECA - 08</v>
          </cell>
        </row>
        <row r="4086">
          <cell r="A4086" t="str">
            <v>ECA - 09</v>
          </cell>
        </row>
        <row r="4087">
          <cell r="A4087" t="str">
            <v>ECA - 10</v>
          </cell>
        </row>
        <row r="4088">
          <cell r="A4088" t="str">
            <v>ECA - 11</v>
          </cell>
        </row>
        <row r="4089">
          <cell r="A4089" t="str">
            <v>ECA - 12</v>
          </cell>
        </row>
        <row r="4090">
          <cell r="A4090" t="str">
            <v>ECA - 13</v>
          </cell>
        </row>
        <row r="4091">
          <cell r="A4091" t="str">
            <v>ECA - 14</v>
          </cell>
        </row>
        <row r="4092">
          <cell r="A4092" t="str">
            <v>ECA - 15</v>
          </cell>
        </row>
        <row r="4093">
          <cell r="A4093" t="str">
            <v>ECS - 50</v>
          </cell>
        </row>
        <row r="4094">
          <cell r="A4094" t="str">
            <v>ECS - 51</v>
          </cell>
        </row>
        <row r="4095">
          <cell r="A4095" t="str">
            <v>ECS - 52</v>
          </cell>
        </row>
        <row r="4096">
          <cell r="A4096" t="str">
            <v>ECS - 53</v>
          </cell>
        </row>
        <row r="4097">
          <cell r="A4097" t="str">
            <v>ECS - 54</v>
          </cell>
        </row>
        <row r="4098">
          <cell r="A4098" t="str">
            <v>ECS - 55</v>
          </cell>
        </row>
        <row r="4099">
          <cell r="A4099" t="str">
            <v>ECS - 56</v>
          </cell>
        </row>
        <row r="4100">
          <cell r="A4100" t="str">
            <v>ECS - 57</v>
          </cell>
        </row>
        <row r="4101">
          <cell r="A4101" t="str">
            <v>ECS - 58</v>
          </cell>
        </row>
        <row r="4102">
          <cell r="A4102" t="str">
            <v>ECS - 59</v>
          </cell>
        </row>
        <row r="4103">
          <cell r="A4103" t="str">
            <v>ECS - 60</v>
          </cell>
        </row>
        <row r="4104">
          <cell r="A4104" t="str">
            <v>ECS - 61</v>
          </cell>
        </row>
        <row r="4105">
          <cell r="A4105" t="str">
            <v>ECS - 62</v>
          </cell>
        </row>
        <row r="4106">
          <cell r="A4106" t="str">
            <v>ECS - 63</v>
          </cell>
        </row>
        <row r="4107">
          <cell r="A4107" t="str">
            <v>ECS - 64</v>
          </cell>
        </row>
        <row r="4108">
          <cell r="A4108" t="str">
            <v>ECS - 65</v>
          </cell>
        </row>
        <row r="4109">
          <cell r="A4109" t="str">
            <v>ECS - 66</v>
          </cell>
        </row>
        <row r="4110">
          <cell r="A4110" t="str">
            <v>ECS - 67</v>
          </cell>
        </row>
        <row r="4111">
          <cell r="A4111" t="str">
            <v>ECS - 68</v>
          </cell>
        </row>
        <row r="4112">
          <cell r="A4112" t="str">
            <v>ECS - 69</v>
          </cell>
        </row>
        <row r="4113">
          <cell r="A4113" t="str">
            <v>ECS - 70</v>
          </cell>
        </row>
        <row r="4114">
          <cell r="A4114" t="str">
            <v>ECS - 71</v>
          </cell>
        </row>
        <row r="4115">
          <cell r="A4115" t="str">
            <v>ECS - 72</v>
          </cell>
        </row>
        <row r="4116">
          <cell r="A4116" t="str">
            <v>ECS - 73</v>
          </cell>
        </row>
        <row r="4117">
          <cell r="A4117" t="str">
            <v>ECS - 74</v>
          </cell>
        </row>
        <row r="4118">
          <cell r="A4118" t="str">
            <v>ECS - 75</v>
          </cell>
        </row>
        <row r="4119">
          <cell r="A4119" t="str">
            <v>ECS - 76</v>
          </cell>
        </row>
        <row r="4120">
          <cell r="A4120" t="str">
            <v>ECS - 77</v>
          </cell>
        </row>
        <row r="4121">
          <cell r="A4121" t="str">
            <v>ECS - 78</v>
          </cell>
        </row>
        <row r="4122">
          <cell r="A4122" t="str">
            <v>ECS - 79</v>
          </cell>
        </row>
        <row r="4123">
          <cell r="A4123" t="str">
            <v>ECS - 80</v>
          </cell>
        </row>
        <row r="4124">
          <cell r="A4124" t="str">
            <v>ECS - 81</v>
          </cell>
        </row>
        <row r="4125">
          <cell r="A4125" t="str">
            <v>ECS - 82</v>
          </cell>
        </row>
        <row r="4126">
          <cell r="A4126" t="str">
            <v>ECS - 83</v>
          </cell>
        </row>
        <row r="4127">
          <cell r="A4127" t="str">
            <v>ECS - 84</v>
          </cell>
        </row>
        <row r="4128">
          <cell r="A4128" t="str">
            <v>ECS - 85</v>
          </cell>
        </row>
        <row r="4129">
          <cell r="A4129" t="str">
            <v>ECS - 86</v>
          </cell>
        </row>
        <row r="4130">
          <cell r="A4130" t="str">
            <v>ECS - 87</v>
          </cell>
        </row>
        <row r="4131">
          <cell r="A4131" t="str">
            <v>ECS - 88</v>
          </cell>
        </row>
        <row r="4132">
          <cell r="A4132" t="str">
            <v>ECS - 89</v>
          </cell>
        </row>
        <row r="4133">
          <cell r="A4133" t="str">
            <v>ECS - 90</v>
          </cell>
        </row>
        <row r="4134">
          <cell r="A4134" t="str">
            <v>ECS - 91</v>
          </cell>
        </row>
        <row r="4135">
          <cell r="A4135" t="str">
            <v>ECS - 92</v>
          </cell>
        </row>
        <row r="4136">
          <cell r="A4136" t="str">
            <v>ECS - 93</v>
          </cell>
        </row>
        <row r="4137">
          <cell r="A4137" t="str">
            <v>ECS - 94</v>
          </cell>
        </row>
        <row r="4138">
          <cell r="A4138" t="str">
            <v>ECS - 95</v>
          </cell>
        </row>
        <row r="4139">
          <cell r="A4139" t="str">
            <v>ECS - 96</v>
          </cell>
        </row>
        <row r="4140">
          <cell r="A4140" t="str">
            <v>ECS - 97</v>
          </cell>
        </row>
        <row r="4141">
          <cell r="A4141" t="str">
            <v>ECS - 98</v>
          </cell>
        </row>
        <row r="4142">
          <cell r="A4142" t="str">
            <v>ECS - 99</v>
          </cell>
        </row>
        <row r="4143">
          <cell r="A4143" t="str">
            <v>ECS - 00</v>
          </cell>
        </row>
        <row r="4144">
          <cell r="A4144" t="str">
            <v>ECS - 01</v>
          </cell>
        </row>
        <row r="4145">
          <cell r="A4145" t="str">
            <v>ECS - 02</v>
          </cell>
        </row>
        <row r="4146">
          <cell r="A4146" t="str">
            <v>ECS - 03</v>
          </cell>
        </row>
        <row r="4147">
          <cell r="A4147" t="str">
            <v>ECS - 04</v>
          </cell>
        </row>
        <row r="4148">
          <cell r="A4148" t="str">
            <v>ECS - 05</v>
          </cell>
        </row>
        <row r="4149">
          <cell r="A4149" t="str">
            <v>ECS - 06</v>
          </cell>
        </row>
        <row r="4150">
          <cell r="A4150" t="str">
            <v>ECS - 07</v>
          </cell>
        </row>
        <row r="4151">
          <cell r="A4151" t="str">
            <v>ECS - 08</v>
          </cell>
        </row>
        <row r="4152">
          <cell r="A4152" t="str">
            <v>ECS - 09</v>
          </cell>
        </row>
        <row r="4153">
          <cell r="A4153" t="str">
            <v>ECS - 10</v>
          </cell>
        </row>
        <row r="4154">
          <cell r="A4154" t="str">
            <v>ECS - 11</v>
          </cell>
        </row>
        <row r="4155">
          <cell r="A4155" t="str">
            <v>ECS - 12</v>
          </cell>
        </row>
        <row r="4156">
          <cell r="A4156" t="str">
            <v>ECS - 13</v>
          </cell>
        </row>
        <row r="4157">
          <cell r="A4157" t="str">
            <v>ECS - 14</v>
          </cell>
        </row>
        <row r="4158">
          <cell r="A4158" t="str">
            <v>ECS - 15</v>
          </cell>
        </row>
        <row r="4159">
          <cell r="A4159" t="str">
            <v>ECU - 50</v>
          </cell>
        </row>
        <row r="4160">
          <cell r="A4160" t="str">
            <v>ECU - 51</v>
          </cell>
        </row>
        <row r="4161">
          <cell r="A4161" t="str">
            <v>ECU - 52</v>
          </cell>
        </row>
        <row r="4162">
          <cell r="A4162" t="str">
            <v>ECU - 53</v>
          </cell>
        </row>
        <row r="4163">
          <cell r="A4163" t="str">
            <v>ECU - 54</v>
          </cell>
        </row>
        <row r="4164">
          <cell r="A4164" t="str">
            <v>ECU - 55</v>
          </cell>
        </row>
        <row r="4165">
          <cell r="A4165" t="str">
            <v>ECU - 56</v>
          </cell>
        </row>
        <row r="4166">
          <cell r="A4166" t="str">
            <v>ECU - 57</v>
          </cell>
        </row>
        <row r="4167">
          <cell r="A4167" t="str">
            <v>ECU - 58</v>
          </cell>
        </row>
        <row r="4168">
          <cell r="A4168" t="str">
            <v>ECU - 59</v>
          </cell>
        </row>
        <row r="4169">
          <cell r="A4169" t="str">
            <v>ECU - 60</v>
          </cell>
        </row>
        <row r="4170">
          <cell r="A4170" t="str">
            <v>ECU - 61</v>
          </cell>
        </row>
        <row r="4171">
          <cell r="A4171" t="str">
            <v>ECU - 62</v>
          </cell>
        </row>
        <row r="4172">
          <cell r="A4172" t="str">
            <v>ECU - 63</v>
          </cell>
        </row>
        <row r="4173">
          <cell r="A4173" t="str">
            <v>ECU - 64</v>
          </cell>
        </row>
        <row r="4174">
          <cell r="A4174" t="str">
            <v>ECU - 65</v>
          </cell>
        </row>
        <row r="4175">
          <cell r="A4175" t="str">
            <v>ECU - 66</v>
          </cell>
        </row>
        <row r="4176">
          <cell r="A4176" t="str">
            <v>ECU - 67</v>
          </cell>
        </row>
        <row r="4177">
          <cell r="A4177" t="str">
            <v>ECU - 68</v>
          </cell>
        </row>
        <row r="4178">
          <cell r="A4178" t="str">
            <v>ECU - 69</v>
          </cell>
        </row>
        <row r="4179">
          <cell r="A4179" t="str">
            <v>ECU - 70</v>
          </cell>
          <cell r="B4179">
            <v>2.6666666666666599</v>
          </cell>
        </row>
        <row r="4180">
          <cell r="A4180" t="str">
            <v>ECU - 71</v>
          </cell>
          <cell r="B4180">
            <v>3.13777777777777</v>
          </cell>
        </row>
        <row r="4181">
          <cell r="A4181" t="str">
            <v>ECU - 72</v>
          </cell>
          <cell r="B4181">
            <v>3.6088888888888802</v>
          </cell>
        </row>
        <row r="4182">
          <cell r="A4182" t="str">
            <v>ECU - 73</v>
          </cell>
          <cell r="B4182">
            <v>4.08</v>
          </cell>
        </row>
        <row r="4183">
          <cell r="A4183" t="str">
            <v>ECU - 74</v>
          </cell>
          <cell r="B4183">
            <v>4.5511111111111102</v>
          </cell>
        </row>
        <row r="4184">
          <cell r="A4184" t="str">
            <v>ECU - 75</v>
          </cell>
          <cell r="B4184">
            <v>5.0222222222222204</v>
          </cell>
        </row>
        <row r="4185">
          <cell r="A4185" t="str">
            <v>ECU - 76</v>
          </cell>
          <cell r="B4185">
            <v>4.9911111111111097</v>
          </cell>
        </row>
        <row r="4186">
          <cell r="A4186" t="str">
            <v>ECU - 77</v>
          </cell>
          <cell r="B4186">
            <v>4.96</v>
          </cell>
        </row>
        <row r="4187">
          <cell r="A4187" t="str">
            <v>ECU - 78</v>
          </cell>
          <cell r="B4187">
            <v>4.9288888888888804</v>
          </cell>
        </row>
        <row r="4188">
          <cell r="A4188" t="str">
            <v>ECU - 79</v>
          </cell>
          <cell r="B4188">
            <v>4.8977777777777698</v>
          </cell>
        </row>
        <row r="4189">
          <cell r="A4189" t="str">
            <v>ECU - 80</v>
          </cell>
          <cell r="B4189">
            <v>4.86666666666666</v>
          </cell>
        </row>
        <row r="4190">
          <cell r="A4190" t="str">
            <v>ECU - 81</v>
          </cell>
          <cell r="B4190">
            <v>4.3308888888888797</v>
          </cell>
        </row>
        <row r="4191">
          <cell r="A4191" t="str">
            <v>ECU - 82</v>
          </cell>
          <cell r="B4191">
            <v>3.79511111111111</v>
          </cell>
        </row>
        <row r="4192">
          <cell r="A4192" t="str">
            <v>ECU - 83</v>
          </cell>
          <cell r="B4192">
            <v>3.2593333333333301</v>
          </cell>
        </row>
        <row r="4193">
          <cell r="A4193" t="str">
            <v>ECU - 84</v>
          </cell>
          <cell r="B4193">
            <v>2.7235555555555502</v>
          </cell>
        </row>
        <row r="4194">
          <cell r="A4194" t="str">
            <v>ECU - 85</v>
          </cell>
          <cell r="B4194">
            <v>2.1877777777777698</v>
          </cell>
        </row>
        <row r="4195">
          <cell r="A4195" t="str">
            <v>ECU - 86</v>
          </cell>
          <cell r="B4195">
            <v>2.7705185185185099</v>
          </cell>
        </row>
        <row r="4196">
          <cell r="A4196" t="str">
            <v>ECU - 87</v>
          </cell>
          <cell r="B4196">
            <v>3.3532592592592501</v>
          </cell>
        </row>
        <row r="4197">
          <cell r="A4197" t="str">
            <v>ECU - 88</v>
          </cell>
          <cell r="B4197">
            <v>3.9359999999999999</v>
          </cell>
        </row>
        <row r="4198">
          <cell r="A4198" t="str">
            <v>ECU - 89</v>
          </cell>
          <cell r="B4198">
            <v>4.5187407407407401</v>
          </cell>
        </row>
        <row r="4199">
          <cell r="A4199" t="str">
            <v>ECU - 90</v>
          </cell>
          <cell r="B4199">
            <v>5.1014814814814802</v>
          </cell>
        </row>
        <row r="4200">
          <cell r="A4200" t="str">
            <v>ECU - 91</v>
          </cell>
          <cell r="B4200">
            <v>5.4315555555555504</v>
          </cell>
        </row>
        <row r="4201">
          <cell r="A4201" t="str">
            <v>ECU - 92</v>
          </cell>
          <cell r="B4201">
            <v>5.7616296296296303</v>
          </cell>
        </row>
        <row r="4202">
          <cell r="A4202" t="str">
            <v>ECU - 93</v>
          </cell>
          <cell r="B4202">
            <v>6.0917037037036996</v>
          </cell>
        </row>
        <row r="4203">
          <cell r="A4203" t="str">
            <v>ECU - 94</v>
          </cell>
          <cell r="B4203">
            <v>6.4217777777777698</v>
          </cell>
        </row>
        <row r="4204">
          <cell r="A4204" t="str">
            <v>ECU - 95</v>
          </cell>
          <cell r="B4204">
            <v>6.7518518518518498</v>
          </cell>
        </row>
        <row r="4205">
          <cell r="A4205" t="str">
            <v>ECU - 96</v>
          </cell>
          <cell r="B4205">
            <v>6.86496095477208</v>
          </cell>
        </row>
        <row r="4206">
          <cell r="A4206" t="str">
            <v>ECU - 97</v>
          </cell>
          <cell r="B4206">
            <v>6.9780700576922996</v>
          </cell>
        </row>
        <row r="4207">
          <cell r="A4207" t="str">
            <v>ECU - 98</v>
          </cell>
          <cell r="B4207">
            <v>7.0911791606125298</v>
          </cell>
        </row>
        <row r="4208">
          <cell r="A4208" t="str">
            <v>ECU - 99</v>
          </cell>
          <cell r="B4208">
            <v>7.2042882635327601</v>
          </cell>
        </row>
        <row r="4209">
          <cell r="A4209" t="str">
            <v>ECU - 00</v>
          </cell>
          <cell r="B4209">
            <v>7.3173973664529903</v>
          </cell>
        </row>
        <row r="4210">
          <cell r="A4210" t="str">
            <v>ECU - 01</v>
          </cell>
          <cell r="B4210">
            <v>7.41271090446602</v>
          </cell>
        </row>
        <row r="4211">
          <cell r="A4211" t="str">
            <v>ECU - 02</v>
          </cell>
          <cell r="B4211">
            <v>7.0620085470085403</v>
          </cell>
        </row>
        <row r="4212">
          <cell r="A4212" t="str">
            <v>ECU - 03</v>
          </cell>
          <cell r="B4212">
            <v>7.1709829059828998</v>
          </cell>
        </row>
        <row r="4213">
          <cell r="A4213" t="str">
            <v>ECU - 04</v>
          </cell>
          <cell r="B4213">
            <v>7.1104125606509303</v>
          </cell>
        </row>
        <row r="4214">
          <cell r="A4214" t="str">
            <v>ECU - 05</v>
          </cell>
          <cell r="B4214">
            <v>7.42071179387111</v>
          </cell>
        </row>
        <row r="4215">
          <cell r="A4215" t="str">
            <v>ECU - 06</v>
          </cell>
          <cell r="B4215">
            <v>7.3209057018527401</v>
          </cell>
        </row>
        <row r="4216">
          <cell r="A4216" t="str">
            <v>ECU - 07</v>
          </cell>
          <cell r="B4216">
            <v>7.3541168716953296</v>
          </cell>
        </row>
        <row r="4217">
          <cell r="A4217" t="str">
            <v>ECU - 08</v>
          </cell>
          <cell r="B4217">
            <v>7.1356249984106901</v>
          </cell>
        </row>
        <row r="4218">
          <cell r="A4218" t="str">
            <v>ECU - 09</v>
          </cell>
          <cell r="B4218">
            <v>6.7405115852172104</v>
          </cell>
        </row>
        <row r="4219">
          <cell r="A4219" t="str">
            <v>ECU - 10</v>
          </cell>
          <cell r="B4219">
            <v>6.8735126045301502</v>
          </cell>
        </row>
        <row r="4220">
          <cell r="A4220" t="str">
            <v>ECU - 11</v>
          </cell>
          <cell r="B4220">
            <v>6.9871656768090604</v>
          </cell>
        </row>
        <row r="4221">
          <cell r="A4221" t="str">
            <v>ECU - 12</v>
          </cell>
          <cell r="B4221">
            <v>7.1397214260925699</v>
          </cell>
        </row>
        <row r="4222">
          <cell r="A4222" t="str">
            <v>ECU - 13</v>
          </cell>
          <cell r="B4222">
            <v>7.0939047384917702</v>
          </cell>
        </row>
        <row r="4223">
          <cell r="A4223" t="str">
            <v>ECU - 14</v>
          </cell>
        </row>
        <row r="4224">
          <cell r="A4224" t="str">
            <v>ECU - 15</v>
          </cell>
        </row>
        <row r="4225">
          <cell r="A4225" t="str">
            <v>EGY - 50</v>
          </cell>
        </row>
        <row r="4226">
          <cell r="A4226" t="str">
            <v>EGY - 51</v>
          </cell>
        </row>
        <row r="4227">
          <cell r="A4227" t="str">
            <v>EGY - 52</v>
          </cell>
        </row>
        <row r="4228">
          <cell r="A4228" t="str">
            <v>EGY - 53</v>
          </cell>
        </row>
        <row r="4229">
          <cell r="A4229" t="str">
            <v>EGY - 54</v>
          </cell>
        </row>
        <row r="4230">
          <cell r="A4230" t="str">
            <v>EGY - 55</v>
          </cell>
        </row>
        <row r="4231">
          <cell r="A4231" t="str">
            <v>EGY - 56</v>
          </cell>
        </row>
        <row r="4232">
          <cell r="A4232" t="str">
            <v>EGY - 57</v>
          </cell>
        </row>
        <row r="4233">
          <cell r="A4233" t="str">
            <v>EGY - 58</v>
          </cell>
        </row>
        <row r="4234">
          <cell r="A4234" t="str">
            <v>EGY - 59</v>
          </cell>
        </row>
        <row r="4235">
          <cell r="A4235" t="str">
            <v>EGY - 60</v>
          </cell>
        </row>
        <row r="4236">
          <cell r="A4236" t="str">
            <v>EGY - 61</v>
          </cell>
        </row>
        <row r="4237">
          <cell r="A4237" t="str">
            <v>EGY - 62</v>
          </cell>
        </row>
        <row r="4238">
          <cell r="A4238" t="str">
            <v>EGY - 63</v>
          </cell>
        </row>
        <row r="4239">
          <cell r="A4239" t="str">
            <v>EGY - 64</v>
          </cell>
        </row>
        <row r="4240">
          <cell r="A4240" t="str">
            <v>EGY - 65</v>
          </cell>
        </row>
        <row r="4241">
          <cell r="A4241" t="str">
            <v>EGY - 66</v>
          </cell>
        </row>
        <row r="4242">
          <cell r="A4242" t="str">
            <v>EGY - 67</v>
          </cell>
        </row>
        <row r="4243">
          <cell r="A4243" t="str">
            <v>EGY - 68</v>
          </cell>
        </row>
        <row r="4244">
          <cell r="A4244" t="str">
            <v>EGY - 69</v>
          </cell>
        </row>
        <row r="4245">
          <cell r="A4245" t="str">
            <v>EGY - 70</v>
          </cell>
        </row>
        <row r="4246">
          <cell r="A4246" t="str">
            <v>EGY - 71</v>
          </cell>
        </row>
        <row r="4247">
          <cell r="A4247" t="str">
            <v>EGY - 72</v>
          </cell>
        </row>
        <row r="4248">
          <cell r="A4248" t="str">
            <v>EGY - 73</v>
          </cell>
        </row>
        <row r="4249">
          <cell r="A4249" t="str">
            <v>EGY - 74</v>
          </cell>
        </row>
        <row r="4250">
          <cell r="A4250" t="str">
            <v>EGY - 75</v>
          </cell>
          <cell r="B4250">
            <v>3.2666666666666599</v>
          </cell>
        </row>
        <row r="4251">
          <cell r="A4251" t="str">
            <v>EGY - 76</v>
          </cell>
          <cell r="B4251">
            <v>3.2195555555555502</v>
          </cell>
        </row>
        <row r="4252">
          <cell r="A4252" t="str">
            <v>EGY - 77</v>
          </cell>
          <cell r="B4252">
            <v>3.17244444444444</v>
          </cell>
        </row>
        <row r="4253">
          <cell r="A4253" t="str">
            <v>EGY - 78</v>
          </cell>
          <cell r="B4253">
            <v>3.1253333333333302</v>
          </cell>
        </row>
        <row r="4254">
          <cell r="A4254" t="str">
            <v>EGY - 79</v>
          </cell>
          <cell r="B4254">
            <v>3.07822222222222</v>
          </cell>
        </row>
        <row r="4255">
          <cell r="A4255" t="str">
            <v>EGY - 80</v>
          </cell>
          <cell r="B4255">
            <v>3.0311111111111102</v>
          </cell>
        </row>
        <row r="4256">
          <cell r="A4256" t="str">
            <v>EGY - 81</v>
          </cell>
          <cell r="B4256">
            <v>2.5373333333333301</v>
          </cell>
        </row>
        <row r="4257">
          <cell r="A4257" t="str">
            <v>EGY - 82</v>
          </cell>
          <cell r="B4257">
            <v>2.04355555555555</v>
          </cell>
        </row>
        <row r="4258">
          <cell r="A4258" t="str">
            <v>EGY - 83</v>
          </cell>
          <cell r="B4258">
            <v>1.5497777777777699</v>
          </cell>
        </row>
        <row r="4259">
          <cell r="A4259" t="str">
            <v>EGY - 84</v>
          </cell>
          <cell r="B4259">
            <v>1.056</v>
          </cell>
        </row>
        <row r="4260">
          <cell r="A4260" t="str">
            <v>EGY - 85</v>
          </cell>
          <cell r="B4260">
            <v>0.56222222222222196</v>
          </cell>
        </row>
        <row r="4261">
          <cell r="A4261" t="str">
            <v>EGY - 86</v>
          </cell>
          <cell r="B4261">
            <v>0.65792592592592603</v>
          </cell>
        </row>
        <row r="4262">
          <cell r="A4262" t="str">
            <v>EGY - 87</v>
          </cell>
          <cell r="B4262">
            <v>0.75362962962962898</v>
          </cell>
        </row>
        <row r="4263">
          <cell r="A4263" t="str">
            <v>EGY - 88</v>
          </cell>
          <cell r="B4263">
            <v>0.84933333333333305</v>
          </cell>
        </row>
        <row r="4264">
          <cell r="A4264" t="str">
            <v>EGY - 89</v>
          </cell>
          <cell r="B4264">
            <v>0.94503703703703701</v>
          </cell>
        </row>
        <row r="4265">
          <cell r="A4265" t="str">
            <v>EGY - 90</v>
          </cell>
          <cell r="B4265">
            <v>1.0407407407407401</v>
          </cell>
        </row>
        <row r="4266">
          <cell r="A4266" t="str">
            <v>EGY - 91</v>
          </cell>
          <cell r="B4266">
            <v>2.0365231481481398</v>
          </cell>
        </row>
        <row r="4267">
          <cell r="A4267" t="str">
            <v>EGY - 92</v>
          </cell>
          <cell r="B4267">
            <v>3.03230555555555</v>
          </cell>
        </row>
        <row r="4268">
          <cell r="A4268" t="str">
            <v>EGY - 93</v>
          </cell>
          <cell r="B4268">
            <v>4.0280879629629602</v>
          </cell>
        </row>
        <row r="4269">
          <cell r="A4269" t="str">
            <v>EGY - 94</v>
          </cell>
          <cell r="B4269">
            <v>5.0238703703703704</v>
          </cell>
        </row>
        <row r="4270">
          <cell r="A4270" t="str">
            <v>EGY - 95</v>
          </cell>
          <cell r="B4270">
            <v>6.01965277777777</v>
          </cell>
        </row>
        <row r="4271">
          <cell r="A4271" t="str">
            <v>EGY - 96</v>
          </cell>
          <cell r="B4271">
            <v>6.1378512823483602</v>
          </cell>
        </row>
        <row r="4272">
          <cell r="A4272" t="str">
            <v>EGY - 97</v>
          </cell>
          <cell r="B4272">
            <v>6.2560497869189504</v>
          </cell>
        </row>
        <row r="4273">
          <cell r="A4273" t="str">
            <v>EGY - 98</v>
          </cell>
          <cell r="B4273">
            <v>6.3742482914895398</v>
          </cell>
        </row>
        <row r="4274">
          <cell r="A4274" t="str">
            <v>EGY - 99</v>
          </cell>
          <cell r="B4274">
            <v>6.49244679606013</v>
          </cell>
        </row>
        <row r="4275">
          <cell r="A4275" t="str">
            <v>EGY - 00</v>
          </cell>
          <cell r="B4275">
            <v>6.6106453006307202</v>
          </cell>
        </row>
        <row r="4276">
          <cell r="A4276" t="str">
            <v>EGY - 01</v>
          </cell>
          <cell r="B4276">
            <v>6.6899603231313796</v>
          </cell>
        </row>
        <row r="4277">
          <cell r="A4277" t="str">
            <v>EGY - 02</v>
          </cell>
          <cell r="B4277">
            <v>5.2104446047879902</v>
          </cell>
        </row>
        <row r="4278">
          <cell r="A4278" t="str">
            <v>EGY - 03</v>
          </cell>
          <cell r="B4278">
            <v>5.1510001603435498</v>
          </cell>
        </row>
        <row r="4279">
          <cell r="A4279" t="str">
            <v>EGY - 04</v>
          </cell>
          <cell r="B4279">
            <v>6.3890559632767303</v>
          </cell>
        </row>
        <row r="4280">
          <cell r="A4280" t="str">
            <v>EGY - 05</v>
          </cell>
          <cell r="B4280">
            <v>6.2347983239698301</v>
          </cell>
        </row>
        <row r="4281">
          <cell r="A4281" t="str">
            <v>EGY - 06</v>
          </cell>
          <cell r="B4281">
            <v>6.3673271751540899</v>
          </cell>
        </row>
        <row r="4282">
          <cell r="A4282" t="str">
            <v>EGY - 07</v>
          </cell>
          <cell r="B4282">
            <v>6.5045297240016398</v>
          </cell>
        </row>
        <row r="4283">
          <cell r="A4283" t="str">
            <v>EGY - 08</v>
          </cell>
          <cell r="B4283">
            <v>6.4407310888299998</v>
          </cell>
        </row>
        <row r="4284">
          <cell r="A4284" t="str">
            <v>EGY - 09</v>
          </cell>
          <cell r="B4284">
            <v>6.2958741595770604</v>
          </cell>
        </row>
        <row r="4285">
          <cell r="A4285" t="str">
            <v>EGY - 10</v>
          </cell>
          <cell r="B4285">
            <v>6.3179402112178504</v>
          </cell>
        </row>
        <row r="4286">
          <cell r="A4286" t="str">
            <v>EGY - 11</v>
          </cell>
          <cell r="B4286">
            <v>6.2367094851502198</v>
          </cell>
        </row>
        <row r="4287">
          <cell r="A4287" t="str">
            <v>EGY - 12</v>
          </cell>
          <cell r="B4287">
            <v>6.1527172266484698</v>
          </cell>
        </row>
        <row r="4288">
          <cell r="A4288" t="str">
            <v>EGY - 13</v>
          </cell>
          <cell r="B4288">
            <v>6.4548376211242999</v>
          </cell>
        </row>
        <row r="4289">
          <cell r="A4289" t="str">
            <v>EGY - 14</v>
          </cell>
        </row>
        <row r="4290">
          <cell r="A4290" t="str">
            <v>EGY - 15</v>
          </cell>
        </row>
        <row r="4291">
          <cell r="A4291" t="str">
            <v>EMU - 50</v>
          </cell>
        </row>
        <row r="4292">
          <cell r="A4292" t="str">
            <v>EMU - 51</v>
          </cell>
        </row>
        <row r="4293">
          <cell r="A4293" t="str">
            <v>EMU - 52</v>
          </cell>
        </row>
        <row r="4294">
          <cell r="A4294" t="str">
            <v>EMU - 53</v>
          </cell>
        </row>
        <row r="4295">
          <cell r="A4295" t="str">
            <v>EMU - 54</v>
          </cell>
        </row>
        <row r="4296">
          <cell r="A4296" t="str">
            <v>EMU - 55</v>
          </cell>
        </row>
        <row r="4297">
          <cell r="A4297" t="str">
            <v>EMU - 56</v>
          </cell>
        </row>
        <row r="4298">
          <cell r="A4298" t="str">
            <v>EMU - 57</v>
          </cell>
        </row>
        <row r="4299">
          <cell r="A4299" t="str">
            <v>EMU - 58</v>
          </cell>
        </row>
        <row r="4300">
          <cell r="A4300" t="str">
            <v>EMU - 59</v>
          </cell>
        </row>
        <row r="4301">
          <cell r="A4301" t="str">
            <v>EMU - 60</v>
          </cell>
        </row>
        <row r="4302">
          <cell r="A4302" t="str">
            <v>EMU - 61</v>
          </cell>
        </row>
        <row r="4303">
          <cell r="A4303" t="str">
            <v>EMU - 62</v>
          </cell>
        </row>
        <row r="4304">
          <cell r="A4304" t="str">
            <v>EMU - 63</v>
          </cell>
        </row>
        <row r="4305">
          <cell r="A4305" t="str">
            <v>EMU - 64</v>
          </cell>
        </row>
        <row r="4306">
          <cell r="A4306" t="str">
            <v>EMU - 65</v>
          </cell>
        </row>
        <row r="4307">
          <cell r="A4307" t="str">
            <v>EMU - 66</v>
          </cell>
        </row>
        <row r="4308">
          <cell r="A4308" t="str">
            <v>EMU - 67</v>
          </cell>
        </row>
        <row r="4309">
          <cell r="A4309" t="str">
            <v>EMU - 68</v>
          </cell>
        </row>
        <row r="4310">
          <cell r="A4310" t="str">
            <v>EMU - 69</v>
          </cell>
        </row>
        <row r="4311">
          <cell r="A4311" t="str">
            <v>EMU - 70</v>
          </cell>
        </row>
        <row r="4312">
          <cell r="A4312" t="str">
            <v>EMU - 71</v>
          </cell>
        </row>
        <row r="4313">
          <cell r="A4313" t="str">
            <v>EMU - 72</v>
          </cell>
        </row>
        <row r="4314">
          <cell r="A4314" t="str">
            <v>EMU - 73</v>
          </cell>
        </row>
        <row r="4315">
          <cell r="A4315" t="str">
            <v>EMU - 74</v>
          </cell>
        </row>
        <row r="4316">
          <cell r="A4316" t="str">
            <v>EMU - 75</v>
          </cell>
        </row>
        <row r="4317">
          <cell r="A4317" t="str">
            <v>EMU - 76</v>
          </cell>
        </row>
        <row r="4318">
          <cell r="A4318" t="str">
            <v>EMU - 77</v>
          </cell>
        </row>
        <row r="4319">
          <cell r="A4319" t="str">
            <v>EMU - 78</v>
          </cell>
        </row>
        <row r="4320">
          <cell r="A4320" t="str">
            <v>EMU - 79</v>
          </cell>
        </row>
        <row r="4321">
          <cell r="A4321" t="str">
            <v>EMU - 80</v>
          </cell>
        </row>
        <row r="4322">
          <cell r="A4322" t="str">
            <v>EMU - 81</v>
          </cell>
        </row>
        <row r="4323">
          <cell r="A4323" t="str">
            <v>EMU - 82</v>
          </cell>
        </row>
        <row r="4324">
          <cell r="A4324" t="str">
            <v>EMU - 83</v>
          </cell>
        </row>
        <row r="4325">
          <cell r="A4325" t="str">
            <v>EMU - 84</v>
          </cell>
        </row>
        <row r="4326">
          <cell r="A4326" t="str">
            <v>EMU - 85</v>
          </cell>
        </row>
        <row r="4327">
          <cell r="A4327" t="str">
            <v>EMU - 86</v>
          </cell>
        </row>
        <row r="4328">
          <cell r="A4328" t="str">
            <v>EMU - 87</v>
          </cell>
        </row>
        <row r="4329">
          <cell r="A4329" t="str">
            <v>EMU - 88</v>
          </cell>
        </row>
        <row r="4330">
          <cell r="A4330" t="str">
            <v>EMU - 89</v>
          </cell>
        </row>
        <row r="4331">
          <cell r="A4331" t="str">
            <v>EMU - 90</v>
          </cell>
        </row>
        <row r="4332">
          <cell r="A4332" t="str">
            <v>EMU - 91</v>
          </cell>
        </row>
        <row r="4333">
          <cell r="A4333" t="str">
            <v>EMU - 92</v>
          </cell>
        </row>
        <row r="4334">
          <cell r="A4334" t="str">
            <v>EMU - 93</v>
          </cell>
        </row>
        <row r="4335">
          <cell r="A4335" t="str">
            <v>EMU - 94</v>
          </cell>
        </row>
        <row r="4336">
          <cell r="A4336" t="str">
            <v>EMU - 95</v>
          </cell>
        </row>
        <row r="4337">
          <cell r="A4337" t="str">
            <v>EMU - 96</v>
          </cell>
        </row>
        <row r="4338">
          <cell r="A4338" t="str">
            <v>EMU - 97</v>
          </cell>
        </row>
        <row r="4339">
          <cell r="A4339" t="str">
            <v>EMU - 98</v>
          </cell>
        </row>
        <row r="4340">
          <cell r="A4340" t="str">
            <v>EMU - 99</v>
          </cell>
        </row>
        <row r="4341">
          <cell r="A4341" t="str">
            <v>EMU - 00</v>
          </cell>
        </row>
        <row r="4342">
          <cell r="A4342" t="str">
            <v>EMU - 01</v>
          </cell>
        </row>
        <row r="4343">
          <cell r="A4343" t="str">
            <v>EMU - 02</v>
          </cell>
        </row>
        <row r="4344">
          <cell r="A4344" t="str">
            <v>EMU - 03</v>
          </cell>
        </row>
        <row r="4345">
          <cell r="A4345" t="str">
            <v>EMU - 04</v>
          </cell>
        </row>
        <row r="4346">
          <cell r="A4346" t="str">
            <v>EMU - 05</v>
          </cell>
        </row>
        <row r="4347">
          <cell r="A4347" t="str">
            <v>EMU - 06</v>
          </cell>
        </row>
        <row r="4348">
          <cell r="A4348" t="str">
            <v>EMU - 07</v>
          </cell>
        </row>
        <row r="4349">
          <cell r="A4349" t="str">
            <v>EMU - 08</v>
          </cell>
        </row>
        <row r="4350">
          <cell r="A4350" t="str">
            <v>EMU - 09</v>
          </cell>
        </row>
        <row r="4351">
          <cell r="A4351" t="str">
            <v>EMU - 10</v>
          </cell>
        </row>
        <row r="4352">
          <cell r="A4352" t="str">
            <v>EMU - 11</v>
          </cell>
        </row>
        <row r="4353">
          <cell r="A4353" t="str">
            <v>EMU - 12</v>
          </cell>
        </row>
        <row r="4354">
          <cell r="A4354" t="str">
            <v>EMU - 13</v>
          </cell>
        </row>
        <row r="4355">
          <cell r="A4355" t="str">
            <v>EMU - 14</v>
          </cell>
        </row>
        <row r="4356">
          <cell r="A4356" t="str">
            <v>EMU - 15</v>
          </cell>
        </row>
        <row r="4357">
          <cell r="A4357" t="str">
            <v>ERI - 50</v>
          </cell>
        </row>
        <row r="4358">
          <cell r="A4358" t="str">
            <v>ERI - 51</v>
          </cell>
        </row>
        <row r="4359">
          <cell r="A4359" t="str">
            <v>ERI - 52</v>
          </cell>
        </row>
        <row r="4360">
          <cell r="A4360" t="str">
            <v>ERI - 53</v>
          </cell>
        </row>
        <row r="4361">
          <cell r="A4361" t="str">
            <v>ERI - 54</v>
          </cell>
        </row>
        <row r="4362">
          <cell r="A4362" t="str">
            <v>ERI - 55</v>
          </cell>
        </row>
        <row r="4363">
          <cell r="A4363" t="str">
            <v>ERI - 56</v>
          </cell>
        </row>
        <row r="4364">
          <cell r="A4364" t="str">
            <v>ERI - 57</v>
          </cell>
        </row>
        <row r="4365">
          <cell r="A4365" t="str">
            <v>ERI - 58</v>
          </cell>
        </row>
        <row r="4366">
          <cell r="A4366" t="str">
            <v>ERI - 59</v>
          </cell>
        </row>
        <row r="4367">
          <cell r="A4367" t="str">
            <v>ERI - 60</v>
          </cell>
        </row>
        <row r="4368">
          <cell r="A4368" t="str">
            <v>ERI - 61</v>
          </cell>
        </row>
        <row r="4369">
          <cell r="A4369" t="str">
            <v>ERI - 62</v>
          </cell>
        </row>
        <row r="4370">
          <cell r="A4370" t="str">
            <v>ERI - 63</v>
          </cell>
        </row>
        <row r="4371">
          <cell r="A4371" t="str">
            <v>ERI - 64</v>
          </cell>
        </row>
        <row r="4372">
          <cell r="A4372" t="str">
            <v>ERI - 65</v>
          </cell>
        </row>
        <row r="4373">
          <cell r="A4373" t="str">
            <v>ERI - 66</v>
          </cell>
        </row>
        <row r="4374">
          <cell r="A4374" t="str">
            <v>ERI - 67</v>
          </cell>
        </row>
        <row r="4375">
          <cell r="A4375" t="str">
            <v>ERI - 68</v>
          </cell>
        </row>
        <row r="4376">
          <cell r="A4376" t="str">
            <v>ERI - 69</v>
          </cell>
        </row>
        <row r="4377">
          <cell r="A4377" t="str">
            <v>ERI - 70</v>
          </cell>
        </row>
        <row r="4378">
          <cell r="A4378" t="str">
            <v>ERI - 71</v>
          </cell>
        </row>
        <row r="4379">
          <cell r="A4379" t="str">
            <v>ERI - 72</v>
          </cell>
        </row>
        <row r="4380">
          <cell r="A4380" t="str">
            <v>ERI - 73</v>
          </cell>
        </row>
        <row r="4381">
          <cell r="A4381" t="str">
            <v>ERI - 74</v>
          </cell>
        </row>
        <row r="4382">
          <cell r="A4382" t="str">
            <v>ERI - 75</v>
          </cell>
        </row>
        <row r="4383">
          <cell r="A4383" t="str">
            <v>ERI - 76</v>
          </cell>
        </row>
        <row r="4384">
          <cell r="A4384" t="str">
            <v>ERI - 77</v>
          </cell>
        </row>
        <row r="4385">
          <cell r="A4385" t="str">
            <v>ERI - 78</v>
          </cell>
        </row>
        <row r="4386">
          <cell r="A4386" t="str">
            <v>ERI - 79</v>
          </cell>
        </row>
        <row r="4387">
          <cell r="A4387" t="str">
            <v>ERI - 80</v>
          </cell>
        </row>
        <row r="4388">
          <cell r="A4388" t="str">
            <v>ERI - 81</v>
          </cell>
        </row>
        <row r="4389">
          <cell r="A4389" t="str">
            <v>ERI - 82</v>
          </cell>
        </row>
        <row r="4390">
          <cell r="A4390" t="str">
            <v>ERI - 83</v>
          </cell>
        </row>
        <row r="4391">
          <cell r="A4391" t="str">
            <v>ERI - 84</v>
          </cell>
        </row>
        <row r="4392">
          <cell r="A4392" t="str">
            <v>ERI - 85</v>
          </cell>
        </row>
        <row r="4393">
          <cell r="A4393" t="str">
            <v>ERI - 86</v>
          </cell>
        </row>
        <row r="4394">
          <cell r="A4394" t="str">
            <v>ERI - 87</v>
          </cell>
        </row>
        <row r="4395">
          <cell r="A4395" t="str">
            <v>ERI - 88</v>
          </cell>
        </row>
        <row r="4396">
          <cell r="A4396" t="str">
            <v>ERI - 89</v>
          </cell>
        </row>
        <row r="4397">
          <cell r="A4397" t="str">
            <v>ERI - 90</v>
          </cell>
        </row>
        <row r="4398">
          <cell r="A4398" t="str">
            <v>ERI - 91</v>
          </cell>
        </row>
        <row r="4399">
          <cell r="A4399" t="str">
            <v>ERI - 92</v>
          </cell>
        </row>
        <row r="4400">
          <cell r="A4400" t="str">
            <v>ERI - 93</v>
          </cell>
        </row>
        <row r="4401">
          <cell r="A4401" t="str">
            <v>ERI - 94</v>
          </cell>
        </row>
        <row r="4402">
          <cell r="A4402" t="str">
            <v>ERI - 95</v>
          </cell>
        </row>
        <row r="4403">
          <cell r="A4403" t="str">
            <v>ERI - 96</v>
          </cell>
        </row>
        <row r="4404">
          <cell r="A4404" t="str">
            <v>ERI - 97</v>
          </cell>
        </row>
        <row r="4405">
          <cell r="A4405" t="str">
            <v>ERI - 98</v>
          </cell>
        </row>
        <row r="4406">
          <cell r="A4406" t="str">
            <v>ERI - 99</v>
          </cell>
        </row>
        <row r="4407">
          <cell r="A4407" t="str">
            <v>ERI - 00</v>
          </cell>
        </row>
        <row r="4408">
          <cell r="A4408" t="str">
            <v>ERI - 01</v>
          </cell>
        </row>
        <row r="4409">
          <cell r="A4409" t="str">
            <v>ERI - 02</v>
          </cell>
        </row>
        <row r="4410">
          <cell r="A4410" t="str">
            <v>ERI - 03</v>
          </cell>
        </row>
        <row r="4411">
          <cell r="A4411" t="str">
            <v>ERI - 04</v>
          </cell>
        </row>
        <row r="4412">
          <cell r="A4412" t="str">
            <v>ERI - 05</v>
          </cell>
        </row>
        <row r="4413">
          <cell r="A4413" t="str">
            <v>ERI - 06</v>
          </cell>
        </row>
        <row r="4414">
          <cell r="A4414" t="str">
            <v>ERI - 07</v>
          </cell>
        </row>
        <row r="4415">
          <cell r="A4415" t="str">
            <v>ERI - 08</v>
          </cell>
        </row>
        <row r="4416">
          <cell r="A4416" t="str">
            <v>ERI - 09</v>
          </cell>
        </row>
        <row r="4417">
          <cell r="A4417" t="str">
            <v>ERI - 10</v>
          </cell>
        </row>
        <row r="4418">
          <cell r="A4418" t="str">
            <v>ERI - 11</v>
          </cell>
        </row>
        <row r="4419">
          <cell r="A4419" t="str">
            <v>ERI - 12</v>
          </cell>
        </row>
        <row r="4420">
          <cell r="A4420" t="str">
            <v>ERI - 13</v>
          </cell>
        </row>
        <row r="4421">
          <cell r="A4421" t="str">
            <v>ERI - 14</v>
          </cell>
        </row>
        <row r="4422">
          <cell r="A4422" t="str">
            <v>ERI - 15</v>
          </cell>
        </row>
        <row r="4423">
          <cell r="A4423" t="str">
            <v>ESP - 50</v>
          </cell>
        </row>
        <row r="4424">
          <cell r="A4424" t="str">
            <v>ESP - 51</v>
          </cell>
        </row>
        <row r="4425">
          <cell r="A4425" t="str">
            <v>ESP - 52</v>
          </cell>
        </row>
        <row r="4426">
          <cell r="A4426" t="str">
            <v>ESP - 53</v>
          </cell>
        </row>
        <row r="4427">
          <cell r="A4427" t="str">
            <v>ESP - 54</v>
          </cell>
        </row>
        <row r="4428">
          <cell r="A4428" t="str">
            <v>ESP - 55</v>
          </cell>
        </row>
        <row r="4429">
          <cell r="A4429" t="str">
            <v>ESP - 56</v>
          </cell>
        </row>
        <row r="4430">
          <cell r="A4430" t="str">
            <v>ESP - 57</v>
          </cell>
        </row>
        <row r="4431">
          <cell r="A4431" t="str">
            <v>ESP - 58</v>
          </cell>
        </row>
        <row r="4432">
          <cell r="A4432" t="str">
            <v>ESP - 59</v>
          </cell>
        </row>
        <row r="4433">
          <cell r="A4433" t="str">
            <v>ESP - 60</v>
          </cell>
        </row>
        <row r="4434">
          <cell r="A4434" t="str">
            <v>ESP - 61</v>
          </cell>
        </row>
        <row r="4435">
          <cell r="A4435" t="str">
            <v>ESP - 62</v>
          </cell>
        </row>
        <row r="4436">
          <cell r="A4436" t="str">
            <v>ESP - 63</v>
          </cell>
        </row>
        <row r="4437">
          <cell r="A4437" t="str">
            <v>ESP - 64</v>
          </cell>
        </row>
        <row r="4438">
          <cell r="A4438" t="str">
            <v>ESP - 65</v>
          </cell>
        </row>
        <row r="4439">
          <cell r="A4439" t="str">
            <v>ESP - 66</v>
          </cell>
        </row>
        <row r="4440">
          <cell r="A4440" t="str">
            <v>ESP - 67</v>
          </cell>
        </row>
        <row r="4441">
          <cell r="A4441" t="str">
            <v>ESP - 68</v>
          </cell>
        </row>
        <row r="4442">
          <cell r="A4442" t="str">
            <v>ESP - 69</v>
          </cell>
        </row>
        <row r="4443">
          <cell r="A4443" t="str">
            <v>ESP - 70</v>
          </cell>
          <cell r="B4443">
            <v>5.4444444444444402</v>
          </cell>
        </row>
        <row r="4444">
          <cell r="A4444" t="str">
            <v>ESP - 71</v>
          </cell>
          <cell r="B4444">
            <v>5.5973333333333297</v>
          </cell>
        </row>
        <row r="4445">
          <cell r="A4445" t="str">
            <v>ESP - 72</v>
          </cell>
          <cell r="B4445">
            <v>5.7502222222222201</v>
          </cell>
        </row>
        <row r="4446">
          <cell r="A4446" t="str">
            <v>ESP - 73</v>
          </cell>
          <cell r="B4446">
            <v>5.9031111111111096</v>
          </cell>
        </row>
        <row r="4447">
          <cell r="A4447" t="str">
            <v>ESP - 74</v>
          </cell>
          <cell r="B4447">
            <v>6.056</v>
          </cell>
        </row>
        <row r="4448">
          <cell r="A4448" t="str">
            <v>ESP - 75</v>
          </cell>
          <cell r="B4448">
            <v>6.2088888888888798</v>
          </cell>
        </row>
        <row r="4449">
          <cell r="A4449" t="str">
            <v>ESP - 76</v>
          </cell>
          <cell r="B4449">
            <v>6.5151111111111097</v>
          </cell>
        </row>
        <row r="4450">
          <cell r="A4450" t="str">
            <v>ESP - 77</v>
          </cell>
          <cell r="B4450">
            <v>6.8213333333333299</v>
          </cell>
        </row>
        <row r="4451">
          <cell r="A4451" t="str">
            <v>ESP - 78</v>
          </cell>
          <cell r="B4451">
            <v>7.1275555555555501</v>
          </cell>
        </row>
        <row r="4452">
          <cell r="A4452" t="str">
            <v>ESP - 79</v>
          </cell>
          <cell r="B4452">
            <v>7.4337777777777703</v>
          </cell>
        </row>
        <row r="4453">
          <cell r="A4453" t="str">
            <v>ESP - 80</v>
          </cell>
          <cell r="B4453">
            <v>7.7399999999999904</v>
          </cell>
        </row>
        <row r="4454">
          <cell r="A4454" t="str">
            <v>ESP - 81</v>
          </cell>
          <cell r="B4454">
            <v>7.71533333333333</v>
          </cell>
        </row>
        <row r="4455">
          <cell r="A4455" t="str">
            <v>ESP - 82</v>
          </cell>
          <cell r="B4455">
            <v>7.6906666666666599</v>
          </cell>
        </row>
        <row r="4456">
          <cell r="A4456" t="str">
            <v>ESP - 83</v>
          </cell>
          <cell r="B4456">
            <v>7.6660000000000004</v>
          </cell>
        </row>
        <row r="4457">
          <cell r="A4457" t="str">
            <v>ESP - 84</v>
          </cell>
          <cell r="B4457">
            <v>7.6413333333333302</v>
          </cell>
        </row>
        <row r="4458">
          <cell r="A4458" t="str">
            <v>ESP - 85</v>
          </cell>
          <cell r="B4458">
            <v>7.61666666666666</v>
          </cell>
        </row>
        <row r="4459">
          <cell r="A4459" t="str">
            <v>ESP - 86</v>
          </cell>
          <cell r="B4459">
            <v>7.8142222222222202</v>
          </cell>
        </row>
        <row r="4460">
          <cell r="A4460" t="str">
            <v>ESP - 87</v>
          </cell>
          <cell r="B4460">
            <v>8.0117777777777697</v>
          </cell>
        </row>
        <row r="4461">
          <cell r="A4461" t="str">
            <v>ESP - 88</v>
          </cell>
          <cell r="B4461">
            <v>8.2093333333333298</v>
          </cell>
        </row>
        <row r="4462">
          <cell r="A4462" t="str">
            <v>ESP - 89</v>
          </cell>
          <cell r="B4462">
            <v>8.40688888888889</v>
          </cell>
        </row>
        <row r="4463">
          <cell r="A4463" t="str">
            <v>ESP - 90</v>
          </cell>
          <cell r="B4463">
            <v>8.6044444444444395</v>
          </cell>
        </row>
        <row r="4464">
          <cell r="A4464" t="str">
            <v>ESP - 91</v>
          </cell>
          <cell r="B4464">
            <v>8.61554166666666</v>
          </cell>
        </row>
        <row r="4465">
          <cell r="A4465" t="str">
            <v>ESP - 92</v>
          </cell>
          <cell r="B4465">
            <v>8.6266388888888805</v>
          </cell>
        </row>
        <row r="4466">
          <cell r="A4466" t="str">
            <v>ESP - 93</v>
          </cell>
          <cell r="B4466">
            <v>8.6377361111111099</v>
          </cell>
        </row>
        <row r="4467">
          <cell r="A4467" t="str">
            <v>ESP - 94</v>
          </cell>
          <cell r="B4467">
            <v>8.6488333333333305</v>
          </cell>
        </row>
        <row r="4468">
          <cell r="A4468" t="str">
            <v>ESP - 95</v>
          </cell>
          <cell r="B4468">
            <v>8.6599305555555492</v>
          </cell>
        </row>
        <row r="4469">
          <cell r="A4469" t="str">
            <v>ESP - 96</v>
          </cell>
          <cell r="B4469">
            <v>8.7284771528315392</v>
          </cell>
        </row>
        <row r="4470">
          <cell r="A4470" t="str">
            <v>ESP - 97</v>
          </cell>
          <cell r="B4470">
            <v>8.7970237501075399</v>
          </cell>
        </row>
        <row r="4471">
          <cell r="A4471" t="str">
            <v>ESP - 98</v>
          </cell>
          <cell r="B4471">
            <v>8.8655703473835299</v>
          </cell>
        </row>
        <row r="4472">
          <cell r="A4472" t="str">
            <v>ESP - 99</v>
          </cell>
          <cell r="B4472">
            <v>8.9341169446595199</v>
          </cell>
        </row>
        <row r="4473">
          <cell r="A4473" t="str">
            <v>ESP - 00</v>
          </cell>
          <cell r="B4473">
            <v>9.0026635419355099</v>
          </cell>
        </row>
        <row r="4474">
          <cell r="A4474" t="str">
            <v>ESP - 01</v>
          </cell>
          <cell r="B4474">
            <v>8.6497308756563402</v>
          </cell>
        </row>
        <row r="4475">
          <cell r="A4475" t="str">
            <v>ESP - 02</v>
          </cell>
          <cell r="B4475">
            <v>8.5386057692307702</v>
          </cell>
        </row>
        <row r="4476">
          <cell r="A4476" t="str">
            <v>ESP - 03</v>
          </cell>
          <cell r="B4476">
            <v>8.8613034188034092</v>
          </cell>
        </row>
        <row r="4477">
          <cell r="A4477" t="str">
            <v>ESP - 04</v>
          </cell>
          <cell r="B4477">
            <v>8.69358144038695</v>
          </cell>
        </row>
        <row r="4478">
          <cell r="A4478" t="str">
            <v>ESP - 05</v>
          </cell>
          <cell r="B4478">
            <v>7.9440676638999097</v>
          </cell>
        </row>
        <row r="4479">
          <cell r="A4479" t="str">
            <v>ESP - 06</v>
          </cell>
          <cell r="B4479">
            <v>7.8793710718798202</v>
          </cell>
        </row>
        <row r="4480">
          <cell r="A4480" t="str">
            <v>ESP - 07</v>
          </cell>
          <cell r="B4480">
            <v>7.8224670770520097</v>
          </cell>
        </row>
        <row r="4481">
          <cell r="A4481" t="str">
            <v>ESP - 08</v>
          </cell>
          <cell r="B4481">
            <v>7.7596917454236998</v>
          </cell>
        </row>
        <row r="4482">
          <cell r="A4482" t="str">
            <v>ESP - 09</v>
          </cell>
          <cell r="B4482">
            <v>7.8574217723672399</v>
          </cell>
        </row>
        <row r="4483">
          <cell r="A4483" t="str">
            <v>ESP - 10</v>
          </cell>
          <cell r="B4483">
            <v>7.8671393499962097</v>
          </cell>
        </row>
        <row r="4484">
          <cell r="A4484" t="str">
            <v>ESP - 11</v>
          </cell>
          <cell r="B4484">
            <v>7.8069036004121903</v>
          </cell>
        </row>
        <row r="4485">
          <cell r="A4485" t="str">
            <v>ESP - 12</v>
          </cell>
          <cell r="B4485">
            <v>7.7184318123084399</v>
          </cell>
        </row>
        <row r="4486">
          <cell r="A4486" t="str">
            <v>ESP - 13</v>
          </cell>
          <cell r="B4486">
            <v>7.6114241881079403</v>
          </cell>
        </row>
        <row r="4487">
          <cell r="A4487" t="str">
            <v>ESP - 14</v>
          </cell>
        </row>
        <row r="4488">
          <cell r="A4488" t="str">
            <v>ESP - 15</v>
          </cell>
        </row>
        <row r="4489">
          <cell r="A4489" t="str">
            <v>EST - 50</v>
          </cell>
        </row>
        <row r="4490">
          <cell r="A4490" t="str">
            <v>EST - 51</v>
          </cell>
        </row>
        <row r="4491">
          <cell r="A4491" t="str">
            <v>EST - 52</v>
          </cell>
        </row>
        <row r="4492">
          <cell r="A4492" t="str">
            <v>EST - 53</v>
          </cell>
        </row>
        <row r="4493">
          <cell r="A4493" t="str">
            <v>EST - 54</v>
          </cell>
        </row>
        <row r="4494">
          <cell r="A4494" t="str">
            <v>EST - 55</v>
          </cell>
        </row>
        <row r="4495">
          <cell r="A4495" t="str">
            <v>EST - 56</v>
          </cell>
        </row>
        <row r="4496">
          <cell r="A4496" t="str">
            <v>EST - 57</v>
          </cell>
        </row>
        <row r="4497">
          <cell r="A4497" t="str">
            <v>EST - 58</v>
          </cell>
        </row>
        <row r="4498">
          <cell r="A4498" t="str">
            <v>EST - 59</v>
          </cell>
        </row>
        <row r="4499">
          <cell r="A4499" t="str">
            <v>EST - 60</v>
          </cell>
        </row>
        <row r="4500">
          <cell r="A4500" t="str">
            <v>EST - 61</v>
          </cell>
        </row>
        <row r="4501">
          <cell r="A4501" t="str">
            <v>EST - 62</v>
          </cell>
        </row>
        <row r="4502">
          <cell r="A4502" t="str">
            <v>EST - 63</v>
          </cell>
        </row>
        <row r="4503">
          <cell r="A4503" t="str">
            <v>EST - 64</v>
          </cell>
        </row>
        <row r="4504">
          <cell r="A4504" t="str">
            <v>EST - 65</v>
          </cell>
        </row>
        <row r="4505">
          <cell r="A4505" t="str">
            <v>EST - 66</v>
          </cell>
        </row>
        <row r="4506">
          <cell r="A4506" t="str">
            <v>EST - 67</v>
          </cell>
        </row>
        <row r="4507">
          <cell r="A4507" t="str">
            <v>EST - 68</v>
          </cell>
        </row>
        <row r="4508">
          <cell r="A4508" t="str">
            <v>EST - 69</v>
          </cell>
        </row>
        <row r="4509">
          <cell r="A4509" t="str">
            <v>EST - 70</v>
          </cell>
        </row>
        <row r="4510">
          <cell r="A4510" t="str">
            <v>EST - 71</v>
          </cell>
        </row>
        <row r="4511">
          <cell r="A4511" t="str">
            <v>EST - 72</v>
          </cell>
        </row>
        <row r="4512">
          <cell r="A4512" t="str">
            <v>EST - 73</v>
          </cell>
        </row>
        <row r="4513">
          <cell r="A4513" t="str">
            <v>EST - 74</v>
          </cell>
        </row>
        <row r="4514">
          <cell r="A4514" t="str">
            <v>EST - 75</v>
          </cell>
        </row>
        <row r="4515">
          <cell r="A4515" t="str">
            <v>EST - 76</v>
          </cell>
        </row>
        <row r="4516">
          <cell r="A4516" t="str">
            <v>EST - 77</v>
          </cell>
        </row>
        <row r="4517">
          <cell r="A4517" t="str">
            <v>EST - 78</v>
          </cell>
        </row>
        <row r="4518">
          <cell r="A4518" t="str">
            <v>EST - 79</v>
          </cell>
        </row>
        <row r="4519">
          <cell r="A4519" t="str">
            <v>EST - 80</v>
          </cell>
        </row>
        <row r="4520">
          <cell r="A4520" t="str">
            <v>EST - 81</v>
          </cell>
        </row>
        <row r="4521">
          <cell r="A4521" t="str">
            <v>EST - 82</v>
          </cell>
        </row>
        <row r="4522">
          <cell r="A4522" t="str">
            <v>EST - 83</v>
          </cell>
        </row>
        <row r="4523">
          <cell r="A4523" t="str">
            <v>EST - 84</v>
          </cell>
        </row>
        <row r="4524">
          <cell r="A4524" t="str">
            <v>EST - 85</v>
          </cell>
        </row>
        <row r="4525">
          <cell r="A4525" t="str">
            <v>EST - 86</v>
          </cell>
        </row>
        <row r="4526">
          <cell r="A4526" t="str">
            <v>EST - 87</v>
          </cell>
        </row>
        <row r="4527">
          <cell r="A4527" t="str">
            <v>EST - 88</v>
          </cell>
        </row>
        <row r="4528">
          <cell r="A4528" t="str">
            <v>EST - 89</v>
          </cell>
        </row>
        <row r="4529">
          <cell r="A4529" t="str">
            <v>EST - 90</v>
          </cell>
          <cell r="B4529">
            <v>3.2577777777777701</v>
          </cell>
        </row>
        <row r="4530">
          <cell r="A4530" t="str">
            <v>EST - 91</v>
          </cell>
          <cell r="B4530">
            <v>4.4604444444444402</v>
          </cell>
        </row>
        <row r="4531">
          <cell r="A4531" t="str">
            <v>EST - 92</v>
          </cell>
          <cell r="B4531">
            <v>5.6631111111111103</v>
          </cell>
        </row>
        <row r="4532">
          <cell r="A4532" t="str">
            <v>EST - 93</v>
          </cell>
          <cell r="B4532">
            <v>6.8657777777777698</v>
          </cell>
        </row>
        <row r="4533">
          <cell r="A4533" t="str">
            <v>EST - 94</v>
          </cell>
          <cell r="B4533">
            <v>8.0684444444444399</v>
          </cell>
        </row>
        <row r="4534">
          <cell r="A4534" t="str">
            <v>EST - 95</v>
          </cell>
          <cell r="B4534">
            <v>9.2711111111111109</v>
          </cell>
        </row>
        <row r="4535">
          <cell r="A4535" t="str">
            <v>EST - 96</v>
          </cell>
          <cell r="B4535">
            <v>9.2239085848239295</v>
          </cell>
        </row>
        <row r="4536">
          <cell r="A4536" t="str">
            <v>EST - 97</v>
          </cell>
          <cell r="B4536">
            <v>9.1767060585367499</v>
          </cell>
        </row>
        <row r="4537">
          <cell r="A4537" t="str">
            <v>EST - 98</v>
          </cell>
          <cell r="B4537">
            <v>9.1295035322495703</v>
          </cell>
        </row>
        <row r="4538">
          <cell r="A4538" t="str">
            <v>EST - 99</v>
          </cell>
          <cell r="B4538">
            <v>9.0823010059623908</v>
          </cell>
        </row>
        <row r="4539">
          <cell r="A4539" t="str">
            <v>EST - 00</v>
          </cell>
          <cell r="B4539">
            <v>9.0350984796752094</v>
          </cell>
        </row>
        <row r="4540">
          <cell r="A4540" t="str">
            <v>EST - 01</v>
          </cell>
          <cell r="B4540">
            <v>9.1483949794784003</v>
          </cell>
        </row>
        <row r="4541">
          <cell r="A4541" t="str">
            <v>EST - 02</v>
          </cell>
          <cell r="B4541">
            <v>8.8265224358974308</v>
          </cell>
        </row>
        <row r="4542">
          <cell r="A4542" t="str">
            <v>EST - 03</v>
          </cell>
          <cell r="B4542">
            <v>8.8778846153846107</v>
          </cell>
        </row>
        <row r="4543">
          <cell r="A4543" t="str">
            <v>EST - 04</v>
          </cell>
          <cell r="B4543">
            <v>8.9945589394735901</v>
          </cell>
        </row>
        <row r="4544">
          <cell r="A4544" t="str">
            <v>EST - 05</v>
          </cell>
          <cell r="B4544">
            <v>8.4634648120409803</v>
          </cell>
        </row>
        <row r="4545">
          <cell r="A4545" t="str">
            <v>EST - 06</v>
          </cell>
          <cell r="B4545">
            <v>8.4742446712094104</v>
          </cell>
        </row>
        <row r="4546">
          <cell r="A4546" t="str">
            <v>EST - 07</v>
          </cell>
          <cell r="B4546">
            <v>8.4869985749987809</v>
          </cell>
        </row>
        <row r="4547">
          <cell r="A4547" t="str">
            <v>EST - 08</v>
          </cell>
          <cell r="B4547">
            <v>8.4284116956254405</v>
          </cell>
        </row>
        <row r="4548">
          <cell r="A4548" t="str">
            <v>EST - 09</v>
          </cell>
          <cell r="B4548">
            <v>8.4170638795292092</v>
          </cell>
        </row>
        <row r="4549">
          <cell r="A4549" t="str">
            <v>EST - 10</v>
          </cell>
          <cell r="B4549">
            <v>8.4077248443522894</v>
          </cell>
        </row>
        <row r="4550">
          <cell r="A4550" t="str">
            <v>EST - 11</v>
          </cell>
          <cell r="B4550">
            <v>8.3138310691617701</v>
          </cell>
        </row>
        <row r="4551">
          <cell r="A4551" t="str">
            <v>EST - 12</v>
          </cell>
          <cell r="B4551">
            <v>8.2351245024171895</v>
          </cell>
        </row>
        <row r="4552">
          <cell r="A4552" t="str">
            <v>EST - 13</v>
          </cell>
          <cell r="B4552">
            <v>8.0952303221919699</v>
          </cell>
        </row>
        <row r="4553">
          <cell r="A4553" t="str">
            <v>EST - 14</v>
          </cell>
        </row>
        <row r="4554">
          <cell r="A4554" t="str">
            <v>EST - 15</v>
          </cell>
        </row>
        <row r="4555">
          <cell r="A4555" t="str">
            <v>ETH - 50</v>
          </cell>
        </row>
        <row r="4556">
          <cell r="A4556" t="str">
            <v>ETH - 51</v>
          </cell>
        </row>
        <row r="4557">
          <cell r="A4557" t="str">
            <v>ETH - 52</v>
          </cell>
        </row>
        <row r="4558">
          <cell r="A4558" t="str">
            <v>ETH - 53</v>
          </cell>
        </row>
        <row r="4559">
          <cell r="A4559" t="str">
            <v>ETH - 54</v>
          </cell>
        </row>
        <row r="4560">
          <cell r="A4560" t="str">
            <v>ETH - 55</v>
          </cell>
        </row>
        <row r="4561">
          <cell r="A4561" t="str">
            <v>ETH - 56</v>
          </cell>
        </row>
        <row r="4562">
          <cell r="A4562" t="str">
            <v>ETH - 57</v>
          </cell>
        </row>
        <row r="4563">
          <cell r="A4563" t="str">
            <v>ETH - 58</v>
          </cell>
        </row>
        <row r="4564">
          <cell r="A4564" t="str">
            <v>ETH - 59</v>
          </cell>
        </row>
        <row r="4565">
          <cell r="A4565" t="str">
            <v>ETH - 60</v>
          </cell>
        </row>
        <row r="4566">
          <cell r="A4566" t="str">
            <v>ETH - 61</v>
          </cell>
        </row>
        <row r="4567">
          <cell r="A4567" t="str">
            <v>ETH - 62</v>
          </cell>
        </row>
        <row r="4568">
          <cell r="A4568" t="str">
            <v>ETH - 63</v>
          </cell>
        </row>
        <row r="4569">
          <cell r="A4569" t="str">
            <v>ETH - 64</v>
          </cell>
        </row>
        <row r="4570">
          <cell r="A4570" t="str">
            <v>ETH - 65</v>
          </cell>
        </row>
        <row r="4571">
          <cell r="A4571" t="str">
            <v>ETH - 66</v>
          </cell>
        </row>
        <row r="4572">
          <cell r="A4572" t="str">
            <v>ETH - 67</v>
          </cell>
        </row>
        <row r="4573">
          <cell r="A4573" t="str">
            <v>ETH - 68</v>
          </cell>
        </row>
        <row r="4574">
          <cell r="A4574" t="str">
            <v>ETH - 69</v>
          </cell>
        </row>
        <row r="4575">
          <cell r="A4575" t="str">
            <v>ETH - 70</v>
          </cell>
        </row>
        <row r="4576">
          <cell r="A4576" t="str">
            <v>ETH - 71</v>
          </cell>
        </row>
        <row r="4577">
          <cell r="A4577" t="str">
            <v>ETH - 72</v>
          </cell>
        </row>
        <row r="4578">
          <cell r="A4578" t="str">
            <v>ETH - 73</v>
          </cell>
        </row>
        <row r="4579">
          <cell r="A4579" t="str">
            <v>ETH - 74</v>
          </cell>
        </row>
        <row r="4580">
          <cell r="A4580" t="str">
            <v>ETH - 75</v>
          </cell>
        </row>
        <row r="4581">
          <cell r="A4581" t="str">
            <v>ETH - 76</v>
          </cell>
        </row>
        <row r="4582">
          <cell r="A4582" t="str">
            <v>ETH - 77</v>
          </cell>
        </row>
        <row r="4583">
          <cell r="A4583" t="str">
            <v>ETH - 78</v>
          </cell>
        </row>
        <row r="4584">
          <cell r="A4584" t="str">
            <v>ETH - 79</v>
          </cell>
        </row>
        <row r="4585">
          <cell r="A4585" t="str">
            <v>ETH - 80</v>
          </cell>
        </row>
        <row r="4586">
          <cell r="A4586" t="str">
            <v>ETH - 81</v>
          </cell>
        </row>
        <row r="4587">
          <cell r="A4587" t="str">
            <v>ETH - 82</v>
          </cell>
        </row>
        <row r="4588">
          <cell r="A4588" t="str">
            <v>ETH - 83</v>
          </cell>
        </row>
        <row r="4589">
          <cell r="A4589" t="str">
            <v>ETH - 84</v>
          </cell>
        </row>
        <row r="4590">
          <cell r="A4590" t="str">
            <v>ETH - 85</v>
          </cell>
        </row>
        <row r="4591">
          <cell r="A4591" t="str">
            <v>ETH - 86</v>
          </cell>
        </row>
        <row r="4592">
          <cell r="A4592" t="str">
            <v>ETH - 87</v>
          </cell>
        </row>
        <row r="4593">
          <cell r="A4593" t="str">
            <v>ETH - 88</v>
          </cell>
        </row>
        <row r="4594">
          <cell r="A4594" t="str">
            <v>ETH - 89</v>
          </cell>
        </row>
        <row r="4595">
          <cell r="A4595" t="str">
            <v>ETH - 90</v>
          </cell>
        </row>
        <row r="4596">
          <cell r="A4596" t="str">
            <v>ETH - 91</v>
          </cell>
        </row>
        <row r="4597">
          <cell r="A4597" t="str">
            <v>ETH - 92</v>
          </cell>
        </row>
        <row r="4598">
          <cell r="A4598" t="str">
            <v>ETH - 93</v>
          </cell>
        </row>
        <row r="4599">
          <cell r="A4599" t="str">
            <v>ETH - 94</v>
          </cell>
        </row>
        <row r="4600">
          <cell r="A4600" t="str">
            <v>ETH - 95</v>
          </cell>
        </row>
        <row r="4601">
          <cell r="A4601" t="str">
            <v>ETH - 96</v>
          </cell>
        </row>
        <row r="4602">
          <cell r="A4602" t="str">
            <v>ETH - 97</v>
          </cell>
        </row>
        <row r="4603">
          <cell r="A4603" t="str">
            <v>ETH - 98</v>
          </cell>
        </row>
        <row r="4604">
          <cell r="A4604" t="str">
            <v>ETH - 99</v>
          </cell>
        </row>
        <row r="4605">
          <cell r="A4605" t="str">
            <v>ETH - 00</v>
          </cell>
        </row>
        <row r="4606">
          <cell r="A4606" t="str">
            <v>ETH - 01</v>
          </cell>
        </row>
        <row r="4607">
          <cell r="A4607" t="str">
            <v>ETH - 02</v>
          </cell>
        </row>
        <row r="4608">
          <cell r="A4608" t="str">
            <v>ETH - 03</v>
          </cell>
        </row>
        <row r="4609">
          <cell r="A4609" t="str">
            <v>ETH - 04</v>
          </cell>
        </row>
        <row r="4610">
          <cell r="A4610" t="str">
            <v>ETH - 05</v>
          </cell>
          <cell r="B4610">
            <v>4.9814521519763204</v>
          </cell>
        </row>
        <row r="4611">
          <cell r="A4611" t="str">
            <v>ETH - 06</v>
          </cell>
          <cell r="B4611">
            <v>5.3418480455250803</v>
          </cell>
        </row>
        <row r="4612">
          <cell r="A4612" t="str">
            <v>ETH - 07</v>
          </cell>
          <cell r="B4612">
            <v>5.3710800248755204</v>
          </cell>
        </row>
        <row r="4613">
          <cell r="A4613" t="str">
            <v>ETH - 08</v>
          </cell>
          <cell r="B4613">
            <v>5.2193480004982797</v>
          </cell>
        </row>
        <row r="4614">
          <cell r="A4614" t="str">
            <v>ETH - 09</v>
          </cell>
          <cell r="B4614">
            <v>5.2699298989408199</v>
          </cell>
        </row>
        <row r="4615">
          <cell r="A4615" t="str">
            <v>ETH - 10</v>
          </cell>
          <cell r="B4615">
            <v>5.21397176599337</v>
          </cell>
        </row>
        <row r="4616">
          <cell r="A4616" t="str">
            <v>ETH - 11</v>
          </cell>
          <cell r="B4616">
            <v>5.0809317531461504</v>
          </cell>
        </row>
        <row r="4617">
          <cell r="A4617" t="str">
            <v>ETH - 12</v>
          </cell>
          <cell r="B4617">
            <v>5.2158335777023499</v>
          </cell>
        </row>
        <row r="4618">
          <cell r="A4618" t="str">
            <v>ETH - 13</v>
          </cell>
          <cell r="B4618">
            <v>5.2836882219565702</v>
          </cell>
        </row>
        <row r="4619">
          <cell r="A4619" t="str">
            <v>ETH - 14</v>
          </cell>
        </row>
        <row r="4620">
          <cell r="A4620" t="str">
            <v>ETH - 15</v>
          </cell>
        </row>
        <row r="4621">
          <cell r="A4621" t="str">
            <v>EUU - 50</v>
          </cell>
        </row>
        <row r="4622">
          <cell r="A4622" t="str">
            <v>EUU - 51</v>
          </cell>
        </row>
        <row r="4623">
          <cell r="A4623" t="str">
            <v>EUU - 52</v>
          </cell>
        </row>
        <row r="4624">
          <cell r="A4624" t="str">
            <v>EUU - 53</v>
          </cell>
        </row>
        <row r="4625">
          <cell r="A4625" t="str">
            <v>EUU - 54</v>
          </cell>
        </row>
        <row r="4626">
          <cell r="A4626" t="str">
            <v>EUU - 55</v>
          </cell>
        </row>
        <row r="4627">
          <cell r="A4627" t="str">
            <v>EUU - 56</v>
          </cell>
        </row>
        <row r="4628">
          <cell r="A4628" t="str">
            <v>EUU - 57</v>
          </cell>
        </row>
        <row r="4629">
          <cell r="A4629" t="str">
            <v>EUU - 58</v>
          </cell>
        </row>
        <row r="4630">
          <cell r="A4630" t="str">
            <v>EUU - 59</v>
          </cell>
        </row>
        <row r="4631">
          <cell r="A4631" t="str">
            <v>EUU - 60</v>
          </cell>
        </row>
        <row r="4632">
          <cell r="A4632" t="str">
            <v>EUU - 61</v>
          </cell>
        </row>
        <row r="4633">
          <cell r="A4633" t="str">
            <v>EUU - 62</v>
          </cell>
        </row>
        <row r="4634">
          <cell r="A4634" t="str">
            <v>EUU - 63</v>
          </cell>
        </row>
        <row r="4635">
          <cell r="A4635" t="str">
            <v>EUU - 64</v>
          </cell>
        </row>
        <row r="4636">
          <cell r="A4636" t="str">
            <v>EUU - 65</v>
          </cell>
        </row>
        <row r="4637">
          <cell r="A4637" t="str">
            <v>EUU - 66</v>
          </cell>
        </row>
        <row r="4638">
          <cell r="A4638" t="str">
            <v>EUU - 67</v>
          </cell>
        </row>
        <row r="4639">
          <cell r="A4639" t="str">
            <v>EUU - 68</v>
          </cell>
        </row>
        <row r="4640">
          <cell r="A4640" t="str">
            <v>EUU - 69</v>
          </cell>
        </row>
        <row r="4641">
          <cell r="A4641" t="str">
            <v>EUU - 70</v>
          </cell>
        </row>
        <row r="4642">
          <cell r="A4642" t="str">
            <v>EUU - 71</v>
          </cell>
        </row>
        <row r="4643">
          <cell r="A4643" t="str">
            <v>EUU - 72</v>
          </cell>
        </row>
        <row r="4644">
          <cell r="A4644" t="str">
            <v>EUU - 73</v>
          </cell>
        </row>
        <row r="4645">
          <cell r="A4645" t="str">
            <v>EUU - 74</v>
          </cell>
        </row>
        <row r="4646">
          <cell r="A4646" t="str">
            <v>EUU - 75</v>
          </cell>
        </row>
        <row r="4647">
          <cell r="A4647" t="str">
            <v>EUU - 76</v>
          </cell>
        </row>
        <row r="4648">
          <cell r="A4648" t="str">
            <v>EUU - 77</v>
          </cell>
        </row>
        <row r="4649">
          <cell r="A4649" t="str">
            <v>EUU - 78</v>
          </cell>
        </row>
        <row r="4650">
          <cell r="A4650" t="str">
            <v>EUU - 79</v>
          </cell>
        </row>
        <row r="4651">
          <cell r="A4651" t="str">
            <v>EUU - 80</v>
          </cell>
        </row>
        <row r="4652">
          <cell r="A4652" t="str">
            <v>EUU - 81</v>
          </cell>
        </row>
        <row r="4653">
          <cell r="A4653" t="str">
            <v>EUU - 82</v>
          </cell>
        </row>
        <row r="4654">
          <cell r="A4654" t="str">
            <v>EUU - 83</v>
          </cell>
        </row>
        <row r="4655">
          <cell r="A4655" t="str">
            <v>EUU - 84</v>
          </cell>
        </row>
        <row r="4656">
          <cell r="A4656" t="str">
            <v>EUU - 85</v>
          </cell>
        </row>
        <row r="4657">
          <cell r="A4657" t="str">
            <v>EUU - 86</v>
          </cell>
        </row>
        <row r="4658">
          <cell r="A4658" t="str">
            <v>EUU - 87</v>
          </cell>
        </row>
        <row r="4659">
          <cell r="A4659" t="str">
            <v>EUU - 88</v>
          </cell>
        </row>
        <row r="4660">
          <cell r="A4660" t="str">
            <v>EUU - 89</v>
          </cell>
        </row>
        <row r="4661">
          <cell r="A4661" t="str">
            <v>EUU - 90</v>
          </cell>
        </row>
        <row r="4662">
          <cell r="A4662" t="str">
            <v>EUU - 91</v>
          </cell>
        </row>
        <row r="4663">
          <cell r="A4663" t="str">
            <v>EUU - 92</v>
          </cell>
        </row>
        <row r="4664">
          <cell r="A4664" t="str">
            <v>EUU - 93</v>
          </cell>
        </row>
        <row r="4665">
          <cell r="A4665" t="str">
            <v>EUU - 94</v>
          </cell>
        </row>
        <row r="4666">
          <cell r="A4666" t="str">
            <v>EUU - 95</v>
          </cell>
        </row>
        <row r="4667">
          <cell r="A4667" t="str">
            <v>EUU - 96</v>
          </cell>
        </row>
        <row r="4668">
          <cell r="A4668" t="str">
            <v>EUU - 97</v>
          </cell>
        </row>
        <row r="4669">
          <cell r="A4669" t="str">
            <v>EUU - 98</v>
          </cell>
        </row>
        <row r="4670">
          <cell r="A4670" t="str">
            <v>EUU - 99</v>
          </cell>
        </row>
        <row r="4671">
          <cell r="A4671" t="str">
            <v>EUU - 00</v>
          </cell>
        </row>
        <row r="4672">
          <cell r="A4672" t="str">
            <v>EUU - 01</v>
          </cell>
        </row>
        <row r="4673">
          <cell r="A4673" t="str">
            <v>EUU - 02</v>
          </cell>
        </row>
        <row r="4674">
          <cell r="A4674" t="str">
            <v>EUU - 03</v>
          </cell>
        </row>
        <row r="4675">
          <cell r="A4675" t="str">
            <v>EUU - 04</v>
          </cell>
        </row>
        <row r="4676">
          <cell r="A4676" t="str">
            <v>EUU - 05</v>
          </cell>
        </row>
        <row r="4677">
          <cell r="A4677" t="str">
            <v>EUU - 06</v>
          </cell>
        </row>
        <row r="4678">
          <cell r="A4678" t="str">
            <v>EUU - 07</v>
          </cell>
        </row>
        <row r="4679">
          <cell r="A4679" t="str">
            <v>EUU - 08</v>
          </cell>
        </row>
        <row r="4680">
          <cell r="A4680" t="str">
            <v>EUU - 09</v>
          </cell>
        </row>
        <row r="4681">
          <cell r="A4681" t="str">
            <v>EUU - 10</v>
          </cell>
        </row>
        <row r="4682">
          <cell r="A4682" t="str">
            <v>EUU - 11</v>
          </cell>
        </row>
        <row r="4683">
          <cell r="A4683" t="str">
            <v>EUU - 12</v>
          </cell>
        </row>
        <row r="4684">
          <cell r="A4684" t="str">
            <v>EUU - 13</v>
          </cell>
        </row>
        <row r="4685">
          <cell r="A4685" t="str">
            <v>EUU - 14</v>
          </cell>
        </row>
        <row r="4686">
          <cell r="A4686" t="str">
            <v>EUU - 15</v>
          </cell>
        </row>
        <row r="4687">
          <cell r="A4687" t="str">
            <v>FCS - 50</v>
          </cell>
        </row>
        <row r="4688">
          <cell r="A4688" t="str">
            <v>FCS - 51</v>
          </cell>
        </row>
        <row r="4689">
          <cell r="A4689" t="str">
            <v>FCS - 52</v>
          </cell>
        </row>
        <row r="4690">
          <cell r="A4690" t="str">
            <v>FCS - 53</v>
          </cell>
        </row>
        <row r="4691">
          <cell r="A4691" t="str">
            <v>FCS - 54</v>
          </cell>
        </row>
        <row r="4692">
          <cell r="A4692" t="str">
            <v>FCS - 55</v>
          </cell>
        </row>
        <row r="4693">
          <cell r="A4693" t="str">
            <v>FCS - 56</v>
          </cell>
        </row>
        <row r="4694">
          <cell r="A4694" t="str">
            <v>FCS - 57</v>
          </cell>
        </row>
        <row r="4695">
          <cell r="A4695" t="str">
            <v>FCS - 58</v>
          </cell>
        </row>
        <row r="4696">
          <cell r="A4696" t="str">
            <v>FCS - 59</v>
          </cell>
        </row>
        <row r="4697">
          <cell r="A4697" t="str">
            <v>FCS - 60</v>
          </cell>
        </row>
        <row r="4698">
          <cell r="A4698" t="str">
            <v>FCS - 61</v>
          </cell>
        </row>
        <row r="4699">
          <cell r="A4699" t="str">
            <v>FCS - 62</v>
          </cell>
        </row>
        <row r="4700">
          <cell r="A4700" t="str">
            <v>FCS - 63</v>
          </cell>
        </row>
        <row r="4701">
          <cell r="A4701" t="str">
            <v>FCS - 64</v>
          </cell>
        </row>
        <row r="4702">
          <cell r="A4702" t="str">
            <v>FCS - 65</v>
          </cell>
        </row>
        <row r="4703">
          <cell r="A4703" t="str">
            <v>FCS - 66</v>
          </cell>
        </row>
        <row r="4704">
          <cell r="A4704" t="str">
            <v>FCS - 67</v>
          </cell>
        </row>
        <row r="4705">
          <cell r="A4705" t="str">
            <v>FCS - 68</v>
          </cell>
        </row>
        <row r="4706">
          <cell r="A4706" t="str">
            <v>FCS - 69</v>
          </cell>
        </row>
        <row r="4707">
          <cell r="A4707" t="str">
            <v>FCS - 70</v>
          </cell>
        </row>
        <row r="4708">
          <cell r="A4708" t="str">
            <v>FCS - 71</v>
          </cell>
        </row>
        <row r="4709">
          <cell r="A4709" t="str">
            <v>FCS - 72</v>
          </cell>
        </row>
        <row r="4710">
          <cell r="A4710" t="str">
            <v>FCS - 73</v>
          </cell>
        </row>
        <row r="4711">
          <cell r="A4711" t="str">
            <v>FCS - 74</v>
          </cell>
        </row>
        <row r="4712">
          <cell r="A4712" t="str">
            <v>FCS - 75</v>
          </cell>
        </row>
        <row r="4713">
          <cell r="A4713" t="str">
            <v>FCS - 76</v>
          </cell>
        </row>
        <row r="4714">
          <cell r="A4714" t="str">
            <v>FCS - 77</v>
          </cell>
        </row>
        <row r="4715">
          <cell r="A4715" t="str">
            <v>FCS - 78</v>
          </cell>
        </row>
        <row r="4716">
          <cell r="A4716" t="str">
            <v>FCS - 79</v>
          </cell>
        </row>
        <row r="4717">
          <cell r="A4717" t="str">
            <v>FCS - 80</v>
          </cell>
        </row>
        <row r="4718">
          <cell r="A4718" t="str">
            <v>FCS - 81</v>
          </cell>
        </row>
        <row r="4719">
          <cell r="A4719" t="str">
            <v>FCS - 82</v>
          </cell>
        </row>
        <row r="4720">
          <cell r="A4720" t="str">
            <v>FCS - 83</v>
          </cell>
        </row>
        <row r="4721">
          <cell r="A4721" t="str">
            <v>FCS - 84</v>
          </cell>
        </row>
        <row r="4722">
          <cell r="A4722" t="str">
            <v>FCS - 85</v>
          </cell>
        </row>
        <row r="4723">
          <cell r="A4723" t="str">
            <v>FCS - 86</v>
          </cell>
        </row>
        <row r="4724">
          <cell r="A4724" t="str">
            <v>FCS - 87</v>
          </cell>
        </row>
        <row r="4725">
          <cell r="A4725" t="str">
            <v>FCS - 88</v>
          </cell>
        </row>
        <row r="4726">
          <cell r="A4726" t="str">
            <v>FCS - 89</v>
          </cell>
        </row>
        <row r="4727">
          <cell r="A4727" t="str">
            <v>FCS - 90</v>
          </cell>
        </row>
        <row r="4728">
          <cell r="A4728" t="str">
            <v>FCS - 91</v>
          </cell>
        </row>
        <row r="4729">
          <cell r="A4729" t="str">
            <v>FCS - 92</v>
          </cell>
        </row>
        <row r="4730">
          <cell r="A4730" t="str">
            <v>FCS - 93</v>
          </cell>
        </row>
        <row r="4731">
          <cell r="A4731" t="str">
            <v>FCS - 94</v>
          </cell>
        </row>
        <row r="4732">
          <cell r="A4732" t="str">
            <v>FCS - 95</v>
          </cell>
        </row>
        <row r="4733">
          <cell r="A4733" t="str">
            <v>FCS - 96</v>
          </cell>
        </row>
        <row r="4734">
          <cell r="A4734" t="str">
            <v>FCS - 97</v>
          </cell>
        </row>
        <row r="4735">
          <cell r="A4735" t="str">
            <v>FCS - 98</v>
          </cell>
        </row>
        <row r="4736">
          <cell r="A4736" t="str">
            <v>FCS - 99</v>
          </cell>
        </row>
        <row r="4737">
          <cell r="A4737" t="str">
            <v>FCS - 00</v>
          </cell>
        </row>
        <row r="4738">
          <cell r="A4738" t="str">
            <v>FCS - 01</v>
          </cell>
        </row>
        <row r="4739">
          <cell r="A4739" t="str">
            <v>FCS - 02</v>
          </cell>
        </row>
        <row r="4740">
          <cell r="A4740" t="str">
            <v>FCS - 03</v>
          </cell>
        </row>
        <row r="4741">
          <cell r="A4741" t="str">
            <v>FCS - 04</v>
          </cell>
        </row>
        <row r="4742">
          <cell r="A4742" t="str">
            <v>FCS - 05</v>
          </cell>
        </row>
        <row r="4743">
          <cell r="A4743" t="str">
            <v>FCS - 06</v>
          </cell>
        </row>
        <row r="4744">
          <cell r="A4744" t="str">
            <v>FCS - 07</v>
          </cell>
        </row>
        <row r="4745">
          <cell r="A4745" t="str">
            <v>FCS - 08</v>
          </cell>
        </row>
        <row r="4746">
          <cell r="A4746" t="str">
            <v>FCS - 09</v>
          </cell>
        </row>
        <row r="4747">
          <cell r="A4747" t="str">
            <v>FCS - 10</v>
          </cell>
        </row>
        <row r="4748">
          <cell r="A4748" t="str">
            <v>FCS - 11</v>
          </cell>
        </row>
        <row r="4749">
          <cell r="A4749" t="str">
            <v>FCS - 12</v>
          </cell>
        </row>
        <row r="4750">
          <cell r="A4750" t="str">
            <v>FCS - 13</v>
          </cell>
        </row>
        <row r="4751">
          <cell r="A4751" t="str">
            <v>FCS - 14</v>
          </cell>
        </row>
        <row r="4752">
          <cell r="A4752" t="str">
            <v>FCS - 15</v>
          </cell>
        </row>
        <row r="4753">
          <cell r="A4753" t="str">
            <v>FIN - 50</v>
          </cell>
        </row>
        <row r="4754">
          <cell r="A4754" t="str">
            <v>FIN - 51</v>
          </cell>
        </row>
        <row r="4755">
          <cell r="A4755" t="str">
            <v>FIN - 52</v>
          </cell>
        </row>
        <row r="4756">
          <cell r="A4756" t="str">
            <v>FIN - 53</v>
          </cell>
        </row>
        <row r="4757">
          <cell r="A4757" t="str">
            <v>FIN - 54</v>
          </cell>
        </row>
        <row r="4758">
          <cell r="A4758" t="str">
            <v>FIN - 55</v>
          </cell>
        </row>
        <row r="4759">
          <cell r="A4759" t="str">
            <v>FIN - 56</v>
          </cell>
        </row>
        <row r="4760">
          <cell r="A4760" t="str">
            <v>FIN - 57</v>
          </cell>
        </row>
        <row r="4761">
          <cell r="A4761" t="str">
            <v>FIN - 58</v>
          </cell>
        </row>
        <row r="4762">
          <cell r="A4762" t="str">
            <v>FIN - 59</v>
          </cell>
        </row>
        <row r="4763">
          <cell r="A4763" t="str">
            <v>FIN - 60</v>
          </cell>
        </row>
        <row r="4764">
          <cell r="A4764" t="str">
            <v>FIN - 61</v>
          </cell>
        </row>
        <row r="4765">
          <cell r="A4765" t="str">
            <v>FIN - 62</v>
          </cell>
        </row>
        <row r="4766">
          <cell r="A4766" t="str">
            <v>FIN - 63</v>
          </cell>
        </row>
        <row r="4767">
          <cell r="A4767" t="str">
            <v>FIN - 64</v>
          </cell>
        </row>
        <row r="4768">
          <cell r="A4768" t="str">
            <v>FIN - 65</v>
          </cell>
        </row>
        <row r="4769">
          <cell r="A4769" t="str">
            <v>FIN - 66</v>
          </cell>
        </row>
        <row r="4770">
          <cell r="A4770" t="str">
            <v>FIN - 67</v>
          </cell>
        </row>
        <row r="4771">
          <cell r="A4771" t="str">
            <v>FIN - 68</v>
          </cell>
        </row>
        <row r="4772">
          <cell r="A4772" t="str">
            <v>FIN - 69</v>
          </cell>
        </row>
        <row r="4773">
          <cell r="A4773" t="str">
            <v>FIN - 70</v>
          </cell>
          <cell r="B4773">
            <v>7</v>
          </cell>
        </row>
        <row r="4774">
          <cell r="A4774" t="str">
            <v>FIN - 71</v>
          </cell>
          <cell r="B4774">
            <v>6.9297777777777698</v>
          </cell>
        </row>
        <row r="4775">
          <cell r="A4775" t="str">
            <v>FIN - 72</v>
          </cell>
          <cell r="B4775">
            <v>6.8595555555555503</v>
          </cell>
        </row>
        <row r="4776">
          <cell r="A4776" t="str">
            <v>FIN - 73</v>
          </cell>
          <cell r="B4776">
            <v>6.7893333333333299</v>
          </cell>
        </row>
        <row r="4777">
          <cell r="A4777" t="str">
            <v>FIN - 74</v>
          </cell>
          <cell r="B4777">
            <v>6.7191111111111104</v>
          </cell>
        </row>
        <row r="4778">
          <cell r="A4778" t="str">
            <v>FIN - 75</v>
          </cell>
          <cell r="B4778">
            <v>6.6488888888888802</v>
          </cell>
        </row>
        <row r="4779">
          <cell r="A4779" t="str">
            <v>FIN - 76</v>
          </cell>
          <cell r="B4779">
            <v>6.6853333333333298</v>
          </cell>
        </row>
        <row r="4780">
          <cell r="A4780" t="str">
            <v>FIN - 77</v>
          </cell>
          <cell r="B4780">
            <v>6.7217777777777696</v>
          </cell>
        </row>
        <row r="4781">
          <cell r="A4781" t="str">
            <v>FIN - 78</v>
          </cell>
          <cell r="B4781">
            <v>6.7582222222222201</v>
          </cell>
        </row>
        <row r="4782">
          <cell r="A4782" t="str">
            <v>FIN - 79</v>
          </cell>
          <cell r="B4782">
            <v>6.79466666666666</v>
          </cell>
        </row>
        <row r="4783">
          <cell r="A4783" t="str">
            <v>FIN - 80</v>
          </cell>
          <cell r="B4783">
            <v>6.8311111111111096</v>
          </cell>
        </row>
        <row r="4784">
          <cell r="A4784" t="str">
            <v>FIN - 81</v>
          </cell>
          <cell r="B4784">
            <v>6.8760000000000003</v>
          </cell>
        </row>
        <row r="4785">
          <cell r="A4785" t="str">
            <v>FIN - 82</v>
          </cell>
          <cell r="B4785">
            <v>6.9208888888888804</v>
          </cell>
        </row>
        <row r="4786">
          <cell r="A4786" t="str">
            <v>FIN - 83</v>
          </cell>
          <cell r="B4786">
            <v>6.9657777777777703</v>
          </cell>
        </row>
        <row r="4787">
          <cell r="A4787" t="str">
            <v>FIN - 84</v>
          </cell>
          <cell r="B4787">
            <v>7.0106666666666602</v>
          </cell>
        </row>
        <row r="4788">
          <cell r="A4788" t="str">
            <v>FIN - 85</v>
          </cell>
          <cell r="B4788">
            <v>7.05555555555555</v>
          </cell>
        </row>
        <row r="4789">
          <cell r="A4789" t="str">
            <v>FIN - 86</v>
          </cell>
          <cell r="B4789">
            <v>6.9782222222222199</v>
          </cell>
        </row>
        <row r="4790">
          <cell r="A4790" t="str">
            <v>FIN - 87</v>
          </cell>
          <cell r="B4790">
            <v>6.90088888888888</v>
          </cell>
        </row>
        <row r="4791">
          <cell r="A4791" t="str">
            <v>FIN - 88</v>
          </cell>
          <cell r="B4791">
            <v>6.8235555555555498</v>
          </cell>
        </row>
        <row r="4792">
          <cell r="A4792" t="str">
            <v>FIN - 89</v>
          </cell>
          <cell r="B4792">
            <v>6.7462222222222197</v>
          </cell>
        </row>
        <row r="4793">
          <cell r="A4793" t="str">
            <v>FIN - 90</v>
          </cell>
          <cell r="B4793">
            <v>6.6688888888888904</v>
          </cell>
        </row>
        <row r="4794">
          <cell r="A4794" t="str">
            <v>FIN - 91</v>
          </cell>
          <cell r="B4794">
            <v>7.1702430555555496</v>
          </cell>
        </row>
        <row r="4795">
          <cell r="A4795" t="str">
            <v>FIN - 92</v>
          </cell>
          <cell r="B4795">
            <v>7.6715972222222204</v>
          </cell>
        </row>
        <row r="4796">
          <cell r="A4796" t="str">
            <v>FIN - 93</v>
          </cell>
          <cell r="B4796">
            <v>8.1729513888888903</v>
          </cell>
        </row>
        <row r="4797">
          <cell r="A4797" t="str">
            <v>FIN - 94</v>
          </cell>
          <cell r="B4797">
            <v>8.6743055555555504</v>
          </cell>
        </row>
        <row r="4798">
          <cell r="A4798" t="str">
            <v>FIN - 95</v>
          </cell>
          <cell r="B4798">
            <v>9.1756597222222194</v>
          </cell>
        </row>
        <row r="4799">
          <cell r="A4799" t="str">
            <v>FIN - 96</v>
          </cell>
          <cell r="B4799">
            <v>9.1957280150110297</v>
          </cell>
        </row>
        <row r="4800">
          <cell r="A4800" t="str">
            <v>FIN - 97</v>
          </cell>
          <cell r="B4800">
            <v>9.2157963077998399</v>
          </cell>
        </row>
        <row r="4801">
          <cell r="A4801" t="str">
            <v>FIN - 98</v>
          </cell>
          <cell r="B4801">
            <v>9.2358646005886609</v>
          </cell>
        </row>
        <row r="4802">
          <cell r="A4802" t="str">
            <v>FIN - 99</v>
          </cell>
          <cell r="B4802">
            <v>9.2559328933774694</v>
          </cell>
        </row>
        <row r="4803">
          <cell r="A4803" t="str">
            <v>FIN - 00</v>
          </cell>
          <cell r="B4803">
            <v>9.2760011861662797</v>
          </cell>
        </row>
        <row r="4804">
          <cell r="A4804" t="str">
            <v>FIN - 01</v>
          </cell>
          <cell r="B4804">
            <v>9.1157166339375593</v>
          </cell>
        </row>
        <row r="4805">
          <cell r="A4805" t="str">
            <v>FIN - 02</v>
          </cell>
          <cell r="B4805">
            <v>8.9240224358974292</v>
          </cell>
        </row>
        <row r="4806">
          <cell r="A4806" t="str">
            <v>FIN - 03</v>
          </cell>
          <cell r="B4806">
            <v>8.9270085470085405</v>
          </cell>
        </row>
        <row r="4807">
          <cell r="A4807" t="str">
            <v>FIN - 04</v>
          </cell>
          <cell r="B4807">
            <v>8.8240876527218006</v>
          </cell>
        </row>
        <row r="4808">
          <cell r="A4808" t="str">
            <v>FIN - 05</v>
          </cell>
          <cell r="B4808">
            <v>8.3524057440033399</v>
          </cell>
        </row>
        <row r="4809">
          <cell r="A4809" t="str">
            <v>FIN - 06</v>
          </cell>
          <cell r="B4809">
            <v>8.2154805456142004</v>
          </cell>
        </row>
        <row r="4810">
          <cell r="A4810" t="str">
            <v>FIN - 07</v>
          </cell>
          <cell r="B4810">
            <v>8.2036143114166098</v>
          </cell>
        </row>
        <row r="4811">
          <cell r="A4811" t="str">
            <v>FIN - 08</v>
          </cell>
          <cell r="B4811">
            <v>8.1329273899693995</v>
          </cell>
        </row>
        <row r="4812">
          <cell r="A4812" t="str">
            <v>FIN - 09</v>
          </cell>
          <cell r="B4812">
            <v>8.16630483620078</v>
          </cell>
        </row>
        <row r="4813">
          <cell r="A4813" t="str">
            <v>FIN - 10</v>
          </cell>
          <cell r="B4813">
            <v>8.1283397575558798</v>
          </cell>
        </row>
        <row r="4814">
          <cell r="A4814" t="str">
            <v>FIN - 11</v>
          </cell>
          <cell r="B4814">
            <v>8.4503257677051202</v>
          </cell>
        </row>
        <row r="4815">
          <cell r="A4815" t="str">
            <v>FIN - 12</v>
          </cell>
          <cell r="B4815">
            <v>8.3515086080424794</v>
          </cell>
        </row>
        <row r="4816">
          <cell r="A4816" t="str">
            <v>FIN - 13</v>
          </cell>
          <cell r="B4816">
            <v>7.8398544071334202</v>
          </cell>
        </row>
        <row r="4817">
          <cell r="A4817" t="str">
            <v>FIN - 14</v>
          </cell>
        </row>
        <row r="4818">
          <cell r="A4818" t="str">
            <v>FIN - 15</v>
          </cell>
        </row>
        <row r="4819">
          <cell r="A4819" t="str">
            <v>FJI - 50</v>
          </cell>
        </row>
        <row r="4820">
          <cell r="A4820" t="str">
            <v>FJI - 51</v>
          </cell>
        </row>
        <row r="4821">
          <cell r="A4821" t="str">
            <v>FJI - 52</v>
          </cell>
        </row>
        <row r="4822">
          <cell r="A4822" t="str">
            <v>FJI - 53</v>
          </cell>
        </row>
        <row r="4823">
          <cell r="A4823" t="str">
            <v>FJI - 54</v>
          </cell>
        </row>
        <row r="4824">
          <cell r="A4824" t="str">
            <v>FJI - 55</v>
          </cell>
        </row>
        <row r="4825">
          <cell r="A4825" t="str">
            <v>FJI - 56</v>
          </cell>
        </row>
        <row r="4826">
          <cell r="A4826" t="str">
            <v>FJI - 57</v>
          </cell>
        </row>
        <row r="4827">
          <cell r="A4827" t="str">
            <v>FJI - 58</v>
          </cell>
        </row>
        <row r="4828">
          <cell r="A4828" t="str">
            <v>FJI - 59</v>
          </cell>
        </row>
        <row r="4829">
          <cell r="A4829" t="str">
            <v>FJI - 60</v>
          </cell>
        </row>
        <row r="4830">
          <cell r="A4830" t="str">
            <v>FJI - 61</v>
          </cell>
        </row>
        <row r="4831">
          <cell r="A4831" t="str">
            <v>FJI - 62</v>
          </cell>
        </row>
        <row r="4832">
          <cell r="A4832" t="str">
            <v>FJI - 63</v>
          </cell>
        </row>
        <row r="4833">
          <cell r="A4833" t="str">
            <v>FJI - 64</v>
          </cell>
        </row>
        <row r="4834">
          <cell r="A4834" t="str">
            <v>FJI - 65</v>
          </cell>
        </row>
        <row r="4835">
          <cell r="A4835" t="str">
            <v>FJI - 66</v>
          </cell>
        </row>
        <row r="4836">
          <cell r="A4836" t="str">
            <v>FJI - 67</v>
          </cell>
        </row>
        <row r="4837">
          <cell r="A4837" t="str">
            <v>FJI - 68</v>
          </cell>
        </row>
        <row r="4838">
          <cell r="A4838" t="str">
            <v>FJI - 69</v>
          </cell>
        </row>
        <row r="4839">
          <cell r="A4839" t="str">
            <v>FJI - 70</v>
          </cell>
          <cell r="B4839">
            <v>4.7</v>
          </cell>
        </row>
        <row r="4840">
          <cell r="A4840" t="str">
            <v>FJI - 71</v>
          </cell>
          <cell r="B4840">
            <v>4.9066666666666601</v>
          </cell>
        </row>
        <row r="4841">
          <cell r="A4841" t="str">
            <v>FJI - 72</v>
          </cell>
          <cell r="B4841">
            <v>5.1133333333333297</v>
          </cell>
        </row>
        <row r="4842">
          <cell r="A4842" t="str">
            <v>FJI - 73</v>
          </cell>
          <cell r="B4842">
            <v>5.32</v>
          </cell>
        </row>
        <row r="4843">
          <cell r="A4843" t="str">
            <v>FJI - 74</v>
          </cell>
          <cell r="B4843">
            <v>5.5266666666666602</v>
          </cell>
        </row>
        <row r="4844">
          <cell r="A4844" t="str">
            <v>FJI - 75</v>
          </cell>
          <cell r="B4844">
            <v>5.7333333333333298</v>
          </cell>
        </row>
        <row r="4845">
          <cell r="A4845" t="str">
            <v>FJI - 76</v>
          </cell>
          <cell r="B4845">
            <v>5.7555555555555502</v>
          </cell>
        </row>
        <row r="4846">
          <cell r="A4846" t="str">
            <v>FJI - 77</v>
          </cell>
          <cell r="B4846">
            <v>5.7777777777777697</v>
          </cell>
        </row>
        <row r="4847">
          <cell r="A4847" t="str">
            <v>FJI - 78</v>
          </cell>
          <cell r="B4847">
            <v>5.8</v>
          </cell>
        </row>
        <row r="4848">
          <cell r="A4848" t="str">
            <v>FJI - 79</v>
          </cell>
          <cell r="B4848">
            <v>5.8222222222222202</v>
          </cell>
        </row>
        <row r="4849">
          <cell r="A4849" t="str">
            <v>FJI - 80</v>
          </cell>
          <cell r="B4849">
            <v>5.8444444444444397</v>
          </cell>
        </row>
        <row r="4850">
          <cell r="A4850" t="str">
            <v>FJI - 81</v>
          </cell>
          <cell r="B4850">
            <v>5.8844444444444397</v>
          </cell>
        </row>
        <row r="4851">
          <cell r="A4851" t="str">
            <v>FJI - 82</v>
          </cell>
          <cell r="B4851">
            <v>5.9244444444444397</v>
          </cell>
        </row>
        <row r="4852">
          <cell r="A4852" t="str">
            <v>FJI - 83</v>
          </cell>
          <cell r="B4852">
            <v>5.9644444444444398</v>
          </cell>
        </row>
        <row r="4853">
          <cell r="A4853" t="str">
            <v>FJI - 84</v>
          </cell>
          <cell r="B4853">
            <v>6.0044444444444398</v>
          </cell>
        </row>
        <row r="4854">
          <cell r="A4854" t="str">
            <v>FJI - 85</v>
          </cell>
          <cell r="B4854">
            <v>6.0444444444444398</v>
          </cell>
        </row>
        <row r="4855">
          <cell r="A4855" t="str">
            <v>FJI - 86</v>
          </cell>
          <cell r="B4855">
            <v>5.9644444444444398</v>
          </cell>
        </row>
        <row r="4856">
          <cell r="A4856" t="str">
            <v>FJI - 87</v>
          </cell>
          <cell r="B4856">
            <v>5.8844444444444397</v>
          </cell>
        </row>
        <row r="4857">
          <cell r="A4857" t="str">
            <v>FJI - 88</v>
          </cell>
          <cell r="B4857">
            <v>5.8044444444444396</v>
          </cell>
        </row>
        <row r="4858">
          <cell r="A4858" t="str">
            <v>FJI - 89</v>
          </cell>
          <cell r="B4858">
            <v>5.7244444444444396</v>
          </cell>
        </row>
        <row r="4859">
          <cell r="A4859" t="str">
            <v>FJI - 90</v>
          </cell>
          <cell r="B4859">
            <v>5.6444444444444404</v>
          </cell>
        </row>
        <row r="4860">
          <cell r="A4860" t="str">
            <v>FJI - 91</v>
          </cell>
          <cell r="B4860">
            <v>5.7422222222222201</v>
          </cell>
        </row>
        <row r="4861">
          <cell r="A4861" t="str">
            <v>FJI - 92</v>
          </cell>
          <cell r="B4861">
            <v>5.84</v>
          </cell>
        </row>
        <row r="4862">
          <cell r="A4862" t="str">
            <v>FJI - 93</v>
          </cell>
          <cell r="B4862">
            <v>5.9377777777777698</v>
          </cell>
        </row>
        <row r="4863">
          <cell r="A4863" t="str">
            <v>FJI - 94</v>
          </cell>
          <cell r="B4863">
            <v>6.0355555555555496</v>
          </cell>
        </row>
        <row r="4864">
          <cell r="A4864" t="str">
            <v>FJI - 95</v>
          </cell>
          <cell r="B4864">
            <v>6.1333333333333302</v>
          </cell>
        </row>
        <row r="4865">
          <cell r="A4865" t="str">
            <v>FJI - 96</v>
          </cell>
          <cell r="B4865">
            <v>6.0017777777777699</v>
          </cell>
        </row>
        <row r="4866">
          <cell r="A4866" t="str">
            <v>FJI - 97</v>
          </cell>
          <cell r="B4866">
            <v>5.8702222222222202</v>
          </cell>
        </row>
        <row r="4867">
          <cell r="A4867" t="str">
            <v>FJI - 98</v>
          </cell>
          <cell r="B4867">
            <v>5.7386666666666599</v>
          </cell>
        </row>
        <row r="4868">
          <cell r="A4868" t="str">
            <v>FJI - 99</v>
          </cell>
          <cell r="B4868">
            <v>5.6071111111111103</v>
          </cell>
        </row>
        <row r="4869">
          <cell r="A4869" t="str">
            <v>FJI - 00</v>
          </cell>
          <cell r="B4869">
            <v>5.47555555555555</v>
          </cell>
        </row>
        <row r="4870">
          <cell r="A4870" t="str">
            <v>FJI - 01</v>
          </cell>
          <cell r="B4870">
            <v>5.4051038916255596</v>
          </cell>
        </row>
        <row r="4871">
          <cell r="A4871" t="str">
            <v>FJI - 02</v>
          </cell>
          <cell r="B4871">
            <v>5.6051038916255598</v>
          </cell>
        </row>
        <row r="4872">
          <cell r="A4872" t="str">
            <v>FJI - 03</v>
          </cell>
          <cell r="B4872">
            <v>5.6051038916255598</v>
          </cell>
        </row>
        <row r="4873">
          <cell r="A4873" t="str">
            <v>FJI - 04</v>
          </cell>
          <cell r="B4873">
            <v>5.9110747327634598</v>
          </cell>
        </row>
        <row r="4874">
          <cell r="A4874" t="str">
            <v>FJI - 05</v>
          </cell>
          <cell r="B4874">
            <v>6.5962898357248196</v>
          </cell>
        </row>
        <row r="4875">
          <cell r="A4875" t="str">
            <v>FJI - 06</v>
          </cell>
          <cell r="B4875">
            <v>6.5912902659407102</v>
          </cell>
        </row>
        <row r="4876">
          <cell r="A4876" t="str">
            <v>FJI - 07</v>
          </cell>
          <cell r="B4876">
            <v>6.60129026594071</v>
          </cell>
        </row>
        <row r="4877">
          <cell r="A4877" t="str">
            <v>FJI - 08</v>
          </cell>
          <cell r="B4877">
            <v>6.5662902659407099</v>
          </cell>
        </row>
        <row r="4878">
          <cell r="A4878" t="str">
            <v>FJI - 09</v>
          </cell>
          <cell r="B4878">
            <v>6.6188227714273999</v>
          </cell>
        </row>
        <row r="4879">
          <cell r="A4879" t="str">
            <v>FJI - 10</v>
          </cell>
          <cell r="B4879">
            <v>6.6204894380940704</v>
          </cell>
        </row>
        <row r="4880">
          <cell r="A4880" t="str">
            <v>FJI - 11</v>
          </cell>
          <cell r="B4880">
            <v>6.5238227714274002</v>
          </cell>
        </row>
        <row r="4881">
          <cell r="A4881" t="str">
            <v>FJI - 12</v>
          </cell>
          <cell r="B4881">
            <v>6.6366101152137897</v>
          </cell>
        </row>
        <row r="4882">
          <cell r="A4882" t="str">
            <v>FJI - 13</v>
          </cell>
          <cell r="B4882">
            <v>6.6143582270666901</v>
          </cell>
        </row>
        <row r="4883">
          <cell r="A4883" t="str">
            <v>FJI - 14</v>
          </cell>
        </row>
        <row r="4884">
          <cell r="A4884" t="str">
            <v>FJI - 15</v>
          </cell>
        </row>
        <row r="4885">
          <cell r="A4885" t="str">
            <v>FRA - 50</v>
          </cell>
        </row>
        <row r="4886">
          <cell r="A4886" t="str">
            <v>FRA - 51</v>
          </cell>
        </row>
        <row r="4887">
          <cell r="A4887" t="str">
            <v>FRA - 52</v>
          </cell>
        </row>
        <row r="4888">
          <cell r="A4888" t="str">
            <v>FRA - 53</v>
          </cell>
        </row>
        <row r="4889">
          <cell r="A4889" t="str">
            <v>FRA - 54</v>
          </cell>
        </row>
        <row r="4890">
          <cell r="A4890" t="str">
            <v>FRA - 55</v>
          </cell>
        </row>
        <row r="4891">
          <cell r="A4891" t="str">
            <v>FRA - 56</v>
          </cell>
        </row>
        <row r="4892">
          <cell r="A4892" t="str">
            <v>FRA - 57</v>
          </cell>
        </row>
        <row r="4893">
          <cell r="A4893" t="str">
            <v>FRA - 58</v>
          </cell>
        </row>
        <row r="4894">
          <cell r="A4894" t="str">
            <v>FRA - 59</v>
          </cell>
        </row>
        <row r="4895">
          <cell r="A4895" t="str">
            <v>FRA - 60</v>
          </cell>
        </row>
        <row r="4896">
          <cell r="A4896" t="str">
            <v>FRA - 61</v>
          </cell>
        </row>
        <row r="4897">
          <cell r="A4897" t="str">
            <v>FRA - 62</v>
          </cell>
        </row>
        <row r="4898">
          <cell r="A4898" t="str">
            <v>FRA - 63</v>
          </cell>
        </row>
        <row r="4899">
          <cell r="A4899" t="str">
            <v>FRA - 64</v>
          </cell>
        </row>
        <row r="4900">
          <cell r="A4900" t="str">
            <v>FRA - 65</v>
          </cell>
        </row>
        <row r="4901">
          <cell r="A4901" t="str">
            <v>FRA - 66</v>
          </cell>
        </row>
        <row r="4902">
          <cell r="A4902" t="str">
            <v>FRA - 67</v>
          </cell>
        </row>
        <row r="4903">
          <cell r="A4903" t="str">
            <v>FRA - 68</v>
          </cell>
        </row>
        <row r="4904">
          <cell r="A4904" t="str">
            <v>FRA - 69</v>
          </cell>
        </row>
        <row r="4905">
          <cell r="A4905" t="str">
            <v>FRA - 70</v>
          </cell>
          <cell r="B4905">
            <v>7.1111111111111098</v>
          </cell>
        </row>
        <row r="4906">
          <cell r="A4906" t="str">
            <v>FRA - 71</v>
          </cell>
          <cell r="B4906">
            <v>7.08</v>
          </cell>
        </row>
        <row r="4907">
          <cell r="A4907" t="str">
            <v>FRA - 72</v>
          </cell>
          <cell r="B4907">
            <v>7.0488888888888903</v>
          </cell>
        </row>
        <row r="4908">
          <cell r="A4908" t="str">
            <v>FRA - 73</v>
          </cell>
          <cell r="B4908">
            <v>7.0177777777777699</v>
          </cell>
        </row>
        <row r="4909">
          <cell r="A4909" t="str">
            <v>FRA - 74</v>
          </cell>
          <cell r="B4909">
            <v>6.9866666666666601</v>
          </cell>
        </row>
        <row r="4910">
          <cell r="A4910" t="str">
            <v>FRA - 75</v>
          </cell>
          <cell r="B4910">
            <v>6.9555555555555504</v>
          </cell>
        </row>
        <row r="4911">
          <cell r="A4911" t="str">
            <v>FRA - 76</v>
          </cell>
          <cell r="B4911">
            <v>6.9213333333333296</v>
          </cell>
        </row>
        <row r="4912">
          <cell r="A4912" t="str">
            <v>FRA - 77</v>
          </cell>
          <cell r="B4912">
            <v>6.8871111111111096</v>
          </cell>
        </row>
        <row r="4913">
          <cell r="A4913" t="str">
            <v>FRA - 78</v>
          </cell>
          <cell r="B4913">
            <v>6.8528888888888799</v>
          </cell>
        </row>
        <row r="4914">
          <cell r="A4914" t="str">
            <v>FRA - 79</v>
          </cell>
          <cell r="B4914">
            <v>6.81866666666666</v>
          </cell>
        </row>
        <row r="4915">
          <cell r="A4915" t="str">
            <v>FRA - 80</v>
          </cell>
          <cell r="B4915">
            <v>6.7844444444444401</v>
          </cell>
        </row>
        <row r="4916">
          <cell r="A4916" t="str">
            <v>FRA - 81</v>
          </cell>
          <cell r="B4916">
            <v>6.782</v>
          </cell>
        </row>
        <row r="4917">
          <cell r="A4917" t="str">
            <v>FRA - 82</v>
          </cell>
          <cell r="B4917">
            <v>6.7795555555555502</v>
          </cell>
        </row>
        <row r="4918">
          <cell r="A4918" t="str">
            <v>FRA - 83</v>
          </cell>
          <cell r="B4918">
            <v>6.7771111111111102</v>
          </cell>
        </row>
        <row r="4919">
          <cell r="A4919" t="str">
            <v>FRA - 84</v>
          </cell>
          <cell r="B4919">
            <v>6.7746666666666604</v>
          </cell>
        </row>
        <row r="4920">
          <cell r="A4920" t="str">
            <v>FRA - 85</v>
          </cell>
          <cell r="B4920">
            <v>6.7722222222222204</v>
          </cell>
        </row>
        <row r="4921">
          <cell r="A4921" t="str">
            <v>FRA - 86</v>
          </cell>
          <cell r="B4921">
            <v>6.9816296296296301</v>
          </cell>
        </row>
        <row r="4922">
          <cell r="A4922" t="str">
            <v>FRA - 87</v>
          </cell>
          <cell r="B4922">
            <v>7.19103703703703</v>
          </cell>
        </row>
        <row r="4923">
          <cell r="A4923" t="str">
            <v>FRA - 88</v>
          </cell>
          <cell r="B4923">
            <v>7.4004444444444397</v>
          </cell>
        </row>
        <row r="4924">
          <cell r="A4924" t="str">
            <v>FRA - 89</v>
          </cell>
          <cell r="B4924">
            <v>7.6098518518518503</v>
          </cell>
        </row>
        <row r="4925">
          <cell r="A4925" t="str">
            <v>FRA - 90</v>
          </cell>
          <cell r="B4925">
            <v>7.8192592592592502</v>
          </cell>
        </row>
        <row r="4926">
          <cell r="A4926" t="str">
            <v>FRA - 91</v>
          </cell>
          <cell r="B4926">
            <v>7.9158032407407397</v>
          </cell>
        </row>
        <row r="4927">
          <cell r="A4927" t="str">
            <v>FRA - 92</v>
          </cell>
          <cell r="B4927">
            <v>8.0123472222222194</v>
          </cell>
        </row>
        <row r="4928">
          <cell r="A4928" t="str">
            <v>FRA - 93</v>
          </cell>
          <cell r="B4928">
            <v>8.1088912037037009</v>
          </cell>
        </row>
        <row r="4929">
          <cell r="A4929" t="str">
            <v>FRA - 94</v>
          </cell>
          <cell r="B4929">
            <v>8.2054351851851806</v>
          </cell>
        </row>
        <row r="4930">
          <cell r="A4930" t="str">
            <v>FRA - 95</v>
          </cell>
          <cell r="B4930">
            <v>8.3019791666666602</v>
          </cell>
        </row>
        <row r="4931">
          <cell r="A4931" t="str">
            <v>FRA - 96</v>
          </cell>
          <cell r="B4931">
            <v>8.4449295897973595</v>
          </cell>
        </row>
        <row r="4932">
          <cell r="A4932" t="str">
            <v>FRA - 97</v>
          </cell>
          <cell r="B4932">
            <v>8.5878800129280499</v>
          </cell>
        </row>
        <row r="4933">
          <cell r="A4933" t="str">
            <v>FRA - 98</v>
          </cell>
          <cell r="B4933">
            <v>8.7308304360587403</v>
          </cell>
        </row>
        <row r="4934">
          <cell r="A4934" t="str">
            <v>FRA - 99</v>
          </cell>
          <cell r="B4934">
            <v>8.8737808591894396</v>
          </cell>
        </row>
        <row r="4935">
          <cell r="A4935" t="str">
            <v>FRA - 00</v>
          </cell>
          <cell r="B4935">
            <v>9.01673128232013</v>
          </cell>
        </row>
        <row r="4936">
          <cell r="A4936" t="str">
            <v>FRA - 01</v>
          </cell>
          <cell r="B4936">
            <v>8.6965135108385496</v>
          </cell>
        </row>
        <row r="4937">
          <cell r="A4937" t="str">
            <v>FRA - 02</v>
          </cell>
          <cell r="B4937">
            <v>8.8583173076922996</v>
          </cell>
        </row>
        <row r="4938">
          <cell r="A4938" t="str">
            <v>FRA - 03</v>
          </cell>
          <cell r="B4938">
            <v>8.7571367521367502</v>
          </cell>
        </row>
        <row r="4939">
          <cell r="A4939" t="str">
            <v>FRA - 04</v>
          </cell>
          <cell r="B4939">
            <v>8.5925172392454296</v>
          </cell>
        </row>
        <row r="4940">
          <cell r="A4940" t="str">
            <v>FRA - 05</v>
          </cell>
          <cell r="B4940">
            <v>8.2184036865859902</v>
          </cell>
        </row>
        <row r="4941">
          <cell r="A4941" t="str">
            <v>FRA - 06</v>
          </cell>
          <cell r="B4941">
            <v>8.1835153959851201</v>
          </cell>
        </row>
        <row r="4942">
          <cell r="A4942" t="str">
            <v>FRA - 07</v>
          </cell>
          <cell r="B4942">
            <v>8.2126308502698002</v>
          </cell>
        </row>
        <row r="4943">
          <cell r="A4943" t="str">
            <v>FRA - 08</v>
          </cell>
          <cell r="B4943">
            <v>8.1204554055152993</v>
          </cell>
        </row>
        <row r="4944">
          <cell r="A4944" t="str">
            <v>FRA - 09</v>
          </cell>
          <cell r="B4944">
            <v>8.1510349999955096</v>
          </cell>
        </row>
        <row r="4945">
          <cell r="A4945" t="str">
            <v>FRA - 10</v>
          </cell>
          <cell r="B4945">
            <v>8.0872044537082299</v>
          </cell>
        </row>
        <row r="4946">
          <cell r="A4946" t="str">
            <v>FRA - 11</v>
          </cell>
          <cell r="B4946">
            <v>7.99044251860128</v>
          </cell>
        </row>
        <row r="4947">
          <cell r="A4947" t="str">
            <v>FRA - 12</v>
          </cell>
          <cell r="B4947">
            <v>7.9432501836877698</v>
          </cell>
        </row>
        <row r="4948">
          <cell r="A4948" t="str">
            <v>FRA - 13</v>
          </cell>
          <cell r="B4948">
            <v>7.8252348830153702</v>
          </cell>
        </row>
        <row r="4949">
          <cell r="A4949" t="str">
            <v>FRA - 14</v>
          </cell>
        </row>
        <row r="4950">
          <cell r="A4950" t="str">
            <v>FRA - 15</v>
          </cell>
        </row>
        <row r="4951">
          <cell r="A4951" t="str">
            <v>FRO - 50</v>
          </cell>
        </row>
        <row r="4952">
          <cell r="A4952" t="str">
            <v>FRO - 51</v>
          </cell>
        </row>
        <row r="4953">
          <cell r="A4953" t="str">
            <v>FRO - 52</v>
          </cell>
        </row>
        <row r="4954">
          <cell r="A4954" t="str">
            <v>FRO - 53</v>
          </cell>
        </row>
        <row r="4955">
          <cell r="A4955" t="str">
            <v>FRO - 54</v>
          </cell>
        </row>
        <row r="4956">
          <cell r="A4956" t="str">
            <v>FRO - 55</v>
          </cell>
        </row>
        <row r="4957">
          <cell r="A4957" t="str">
            <v>FRO - 56</v>
          </cell>
        </row>
        <row r="4958">
          <cell r="A4958" t="str">
            <v>FRO - 57</v>
          </cell>
        </row>
        <row r="4959">
          <cell r="A4959" t="str">
            <v>FRO - 58</v>
          </cell>
        </row>
        <row r="4960">
          <cell r="A4960" t="str">
            <v>FRO - 59</v>
          </cell>
        </row>
        <row r="4961">
          <cell r="A4961" t="str">
            <v>FRO - 60</v>
          </cell>
        </row>
        <row r="4962">
          <cell r="A4962" t="str">
            <v>FRO - 61</v>
          </cell>
        </row>
        <row r="4963">
          <cell r="A4963" t="str">
            <v>FRO - 62</v>
          </cell>
        </row>
        <row r="4964">
          <cell r="A4964" t="str">
            <v>FRO - 63</v>
          </cell>
        </row>
        <row r="4965">
          <cell r="A4965" t="str">
            <v>FRO - 64</v>
          </cell>
        </row>
        <row r="4966">
          <cell r="A4966" t="str">
            <v>FRO - 65</v>
          </cell>
        </row>
        <row r="4967">
          <cell r="A4967" t="str">
            <v>FRO - 66</v>
          </cell>
        </row>
        <row r="4968">
          <cell r="A4968" t="str">
            <v>FRO - 67</v>
          </cell>
        </row>
        <row r="4969">
          <cell r="A4969" t="str">
            <v>FRO - 68</v>
          </cell>
        </row>
        <row r="4970">
          <cell r="A4970" t="str">
            <v>FRO - 69</v>
          </cell>
        </row>
        <row r="4971">
          <cell r="A4971" t="str">
            <v>FRO - 70</v>
          </cell>
        </row>
        <row r="4972">
          <cell r="A4972" t="str">
            <v>FRO - 71</v>
          </cell>
        </row>
        <row r="4973">
          <cell r="A4973" t="str">
            <v>FRO - 72</v>
          </cell>
        </row>
        <row r="4974">
          <cell r="A4974" t="str">
            <v>FRO - 73</v>
          </cell>
        </row>
        <row r="4975">
          <cell r="A4975" t="str">
            <v>FRO - 74</v>
          </cell>
        </row>
        <row r="4976">
          <cell r="A4976" t="str">
            <v>FRO - 75</v>
          </cell>
        </row>
        <row r="4977">
          <cell r="A4977" t="str">
            <v>FRO - 76</v>
          </cell>
        </row>
        <row r="4978">
          <cell r="A4978" t="str">
            <v>FRO - 77</v>
          </cell>
        </row>
        <row r="4979">
          <cell r="A4979" t="str">
            <v>FRO - 78</v>
          </cell>
        </row>
        <row r="4980">
          <cell r="A4980" t="str">
            <v>FRO - 79</v>
          </cell>
        </row>
        <row r="4981">
          <cell r="A4981" t="str">
            <v>FRO - 80</v>
          </cell>
        </row>
        <row r="4982">
          <cell r="A4982" t="str">
            <v>FRO - 81</v>
          </cell>
        </row>
        <row r="4983">
          <cell r="A4983" t="str">
            <v>FRO - 82</v>
          </cell>
        </row>
        <row r="4984">
          <cell r="A4984" t="str">
            <v>FRO - 83</v>
          </cell>
        </row>
        <row r="4985">
          <cell r="A4985" t="str">
            <v>FRO - 84</v>
          </cell>
        </row>
        <row r="4986">
          <cell r="A4986" t="str">
            <v>FRO - 85</v>
          </cell>
        </row>
        <row r="4987">
          <cell r="A4987" t="str">
            <v>FRO - 86</v>
          </cell>
        </row>
        <row r="4988">
          <cell r="A4988" t="str">
            <v>FRO - 87</v>
          </cell>
        </row>
        <row r="4989">
          <cell r="A4989" t="str">
            <v>FRO - 88</v>
          </cell>
        </row>
        <row r="4990">
          <cell r="A4990" t="str">
            <v>FRO - 89</v>
          </cell>
        </row>
        <row r="4991">
          <cell r="A4991" t="str">
            <v>FRO - 90</v>
          </cell>
        </row>
        <row r="4992">
          <cell r="A4992" t="str">
            <v>FRO - 91</v>
          </cell>
        </row>
        <row r="4993">
          <cell r="A4993" t="str">
            <v>FRO - 92</v>
          </cell>
        </row>
        <row r="4994">
          <cell r="A4994" t="str">
            <v>FRO - 93</v>
          </cell>
        </row>
        <row r="4995">
          <cell r="A4995" t="str">
            <v>FRO - 94</v>
          </cell>
        </row>
        <row r="4996">
          <cell r="A4996" t="str">
            <v>FRO - 95</v>
          </cell>
        </row>
        <row r="4997">
          <cell r="A4997" t="str">
            <v>FRO - 96</v>
          </cell>
        </row>
        <row r="4998">
          <cell r="A4998" t="str">
            <v>FRO - 97</v>
          </cell>
        </row>
        <row r="4999">
          <cell r="A4999" t="str">
            <v>FRO - 98</v>
          </cell>
        </row>
        <row r="5000">
          <cell r="A5000" t="str">
            <v>FRO - 99</v>
          </cell>
        </row>
        <row r="5001">
          <cell r="A5001" t="str">
            <v>FRO - 00</v>
          </cell>
        </row>
        <row r="5002">
          <cell r="A5002" t="str">
            <v>FRO - 01</v>
          </cell>
        </row>
        <row r="5003">
          <cell r="A5003" t="str">
            <v>FRO - 02</v>
          </cell>
        </row>
        <row r="5004">
          <cell r="A5004" t="str">
            <v>FRO - 03</v>
          </cell>
        </row>
        <row r="5005">
          <cell r="A5005" t="str">
            <v>FRO - 04</v>
          </cell>
        </row>
        <row r="5006">
          <cell r="A5006" t="str">
            <v>FRO - 05</v>
          </cell>
        </row>
        <row r="5007">
          <cell r="A5007" t="str">
            <v>FRO - 06</v>
          </cell>
        </row>
        <row r="5008">
          <cell r="A5008" t="str">
            <v>FRO - 07</v>
          </cell>
        </row>
        <row r="5009">
          <cell r="A5009" t="str">
            <v>FRO - 08</v>
          </cell>
        </row>
        <row r="5010">
          <cell r="A5010" t="str">
            <v>FRO - 09</v>
          </cell>
        </row>
        <row r="5011">
          <cell r="A5011" t="str">
            <v>FRO - 10</v>
          </cell>
        </row>
        <row r="5012">
          <cell r="A5012" t="str">
            <v>FRO - 11</v>
          </cell>
        </row>
        <row r="5013">
          <cell r="A5013" t="str">
            <v>FRO - 12</v>
          </cell>
        </row>
        <row r="5014">
          <cell r="A5014" t="str">
            <v>FRO - 13</v>
          </cell>
        </row>
        <row r="5015">
          <cell r="A5015" t="str">
            <v>FRO - 14</v>
          </cell>
        </row>
        <row r="5016">
          <cell r="A5016" t="str">
            <v>FRO - 15</v>
          </cell>
        </row>
        <row r="5017">
          <cell r="A5017" t="str">
            <v>FSM - 50</v>
          </cell>
        </row>
        <row r="5018">
          <cell r="A5018" t="str">
            <v>FSM - 51</v>
          </cell>
        </row>
        <row r="5019">
          <cell r="A5019" t="str">
            <v>FSM - 52</v>
          </cell>
        </row>
        <row r="5020">
          <cell r="A5020" t="str">
            <v>FSM - 53</v>
          </cell>
        </row>
        <row r="5021">
          <cell r="A5021" t="str">
            <v>FSM - 54</v>
          </cell>
        </row>
        <row r="5022">
          <cell r="A5022" t="str">
            <v>FSM - 55</v>
          </cell>
        </row>
        <row r="5023">
          <cell r="A5023" t="str">
            <v>FSM - 56</v>
          </cell>
        </row>
        <row r="5024">
          <cell r="A5024" t="str">
            <v>FSM - 57</v>
          </cell>
        </row>
        <row r="5025">
          <cell r="A5025" t="str">
            <v>FSM - 58</v>
          </cell>
        </row>
        <row r="5026">
          <cell r="A5026" t="str">
            <v>FSM - 59</v>
          </cell>
        </row>
        <row r="5027">
          <cell r="A5027" t="str">
            <v>FSM - 60</v>
          </cell>
        </row>
        <row r="5028">
          <cell r="A5028" t="str">
            <v>FSM - 61</v>
          </cell>
        </row>
        <row r="5029">
          <cell r="A5029" t="str">
            <v>FSM - 62</v>
          </cell>
        </row>
        <row r="5030">
          <cell r="A5030" t="str">
            <v>FSM - 63</v>
          </cell>
        </row>
        <row r="5031">
          <cell r="A5031" t="str">
            <v>FSM - 64</v>
          </cell>
        </row>
        <row r="5032">
          <cell r="A5032" t="str">
            <v>FSM - 65</v>
          </cell>
        </row>
        <row r="5033">
          <cell r="A5033" t="str">
            <v>FSM - 66</v>
          </cell>
        </row>
        <row r="5034">
          <cell r="A5034" t="str">
            <v>FSM - 67</v>
          </cell>
        </row>
        <row r="5035">
          <cell r="A5035" t="str">
            <v>FSM - 68</v>
          </cell>
        </row>
        <row r="5036">
          <cell r="A5036" t="str">
            <v>FSM - 69</v>
          </cell>
        </row>
        <row r="5037">
          <cell r="A5037" t="str">
            <v>FSM - 70</v>
          </cell>
        </row>
        <row r="5038">
          <cell r="A5038" t="str">
            <v>FSM - 71</v>
          </cell>
        </row>
        <row r="5039">
          <cell r="A5039" t="str">
            <v>FSM - 72</v>
          </cell>
        </row>
        <row r="5040">
          <cell r="A5040" t="str">
            <v>FSM - 73</v>
          </cell>
        </row>
        <row r="5041">
          <cell r="A5041" t="str">
            <v>FSM - 74</v>
          </cell>
        </row>
        <row r="5042">
          <cell r="A5042" t="str">
            <v>FSM - 75</v>
          </cell>
        </row>
        <row r="5043">
          <cell r="A5043" t="str">
            <v>FSM - 76</v>
          </cell>
        </row>
        <row r="5044">
          <cell r="A5044" t="str">
            <v>FSM - 77</v>
          </cell>
        </row>
        <row r="5045">
          <cell r="A5045" t="str">
            <v>FSM - 78</v>
          </cell>
        </row>
        <row r="5046">
          <cell r="A5046" t="str">
            <v>FSM - 79</v>
          </cell>
        </row>
        <row r="5047">
          <cell r="A5047" t="str">
            <v>FSM - 80</v>
          </cell>
        </row>
        <row r="5048">
          <cell r="A5048" t="str">
            <v>FSM - 81</v>
          </cell>
        </row>
        <row r="5049">
          <cell r="A5049" t="str">
            <v>FSM - 82</v>
          </cell>
        </row>
        <row r="5050">
          <cell r="A5050" t="str">
            <v>FSM - 83</v>
          </cell>
        </row>
        <row r="5051">
          <cell r="A5051" t="str">
            <v>FSM - 84</v>
          </cell>
        </row>
        <row r="5052">
          <cell r="A5052" t="str">
            <v>FSM - 85</v>
          </cell>
        </row>
        <row r="5053">
          <cell r="A5053" t="str">
            <v>FSM - 86</v>
          </cell>
        </row>
        <row r="5054">
          <cell r="A5054" t="str">
            <v>FSM - 87</v>
          </cell>
        </row>
        <row r="5055">
          <cell r="A5055" t="str">
            <v>FSM - 88</v>
          </cell>
        </row>
        <row r="5056">
          <cell r="A5056" t="str">
            <v>FSM - 89</v>
          </cell>
        </row>
        <row r="5057">
          <cell r="A5057" t="str">
            <v>FSM - 90</v>
          </cell>
        </row>
        <row r="5058">
          <cell r="A5058" t="str">
            <v>FSM - 91</v>
          </cell>
        </row>
        <row r="5059">
          <cell r="A5059" t="str">
            <v>FSM - 92</v>
          </cell>
        </row>
        <row r="5060">
          <cell r="A5060" t="str">
            <v>FSM - 93</v>
          </cell>
        </row>
        <row r="5061">
          <cell r="A5061" t="str">
            <v>FSM - 94</v>
          </cell>
        </row>
        <row r="5062">
          <cell r="A5062" t="str">
            <v>FSM - 95</v>
          </cell>
        </row>
        <row r="5063">
          <cell r="A5063" t="str">
            <v>FSM - 96</v>
          </cell>
        </row>
        <row r="5064">
          <cell r="A5064" t="str">
            <v>FSM - 97</v>
          </cell>
        </row>
        <row r="5065">
          <cell r="A5065" t="str">
            <v>FSM - 98</v>
          </cell>
        </row>
        <row r="5066">
          <cell r="A5066" t="str">
            <v>FSM - 99</v>
          </cell>
        </row>
        <row r="5067">
          <cell r="A5067" t="str">
            <v>FSM - 00</v>
          </cell>
        </row>
        <row r="5068">
          <cell r="A5068" t="str">
            <v>FSM - 01</v>
          </cell>
        </row>
        <row r="5069">
          <cell r="A5069" t="str">
            <v>FSM - 02</v>
          </cell>
        </row>
        <row r="5070">
          <cell r="A5070" t="str">
            <v>FSM - 03</v>
          </cell>
        </row>
        <row r="5071">
          <cell r="A5071" t="str">
            <v>FSM - 04</v>
          </cell>
        </row>
        <row r="5072">
          <cell r="A5072" t="str">
            <v>FSM - 05</v>
          </cell>
        </row>
        <row r="5073">
          <cell r="A5073" t="str">
            <v>FSM - 06</v>
          </cell>
        </row>
        <row r="5074">
          <cell r="A5074" t="str">
            <v>FSM - 07</v>
          </cell>
        </row>
        <row r="5075">
          <cell r="A5075" t="str">
            <v>FSM - 08</v>
          </cell>
        </row>
        <row r="5076">
          <cell r="A5076" t="str">
            <v>FSM - 09</v>
          </cell>
        </row>
        <row r="5077">
          <cell r="A5077" t="str">
            <v>FSM - 10</v>
          </cell>
        </row>
        <row r="5078">
          <cell r="A5078" t="str">
            <v>FSM - 11</v>
          </cell>
        </row>
        <row r="5079">
          <cell r="A5079" t="str">
            <v>FSM - 12</v>
          </cell>
        </row>
        <row r="5080">
          <cell r="A5080" t="str">
            <v>FSM - 13</v>
          </cell>
        </row>
        <row r="5081">
          <cell r="A5081" t="str">
            <v>FSM - 14</v>
          </cell>
        </row>
        <row r="5082">
          <cell r="A5082" t="str">
            <v>FSM - 15</v>
          </cell>
        </row>
        <row r="5083">
          <cell r="A5083" t="str">
            <v>GAB - 50</v>
          </cell>
        </row>
        <row r="5084">
          <cell r="A5084" t="str">
            <v>GAB - 51</v>
          </cell>
        </row>
        <row r="5085">
          <cell r="A5085" t="str">
            <v>GAB - 52</v>
          </cell>
        </row>
        <row r="5086">
          <cell r="A5086" t="str">
            <v>GAB - 53</v>
          </cell>
        </row>
        <row r="5087">
          <cell r="A5087" t="str">
            <v>GAB - 54</v>
          </cell>
        </row>
        <row r="5088">
          <cell r="A5088" t="str">
            <v>GAB - 55</v>
          </cell>
        </row>
        <row r="5089">
          <cell r="A5089" t="str">
            <v>GAB - 56</v>
          </cell>
        </row>
        <row r="5090">
          <cell r="A5090" t="str">
            <v>GAB - 57</v>
          </cell>
        </row>
        <row r="5091">
          <cell r="A5091" t="str">
            <v>GAB - 58</v>
          </cell>
        </row>
        <row r="5092">
          <cell r="A5092" t="str">
            <v>GAB - 59</v>
          </cell>
        </row>
        <row r="5093">
          <cell r="A5093" t="str">
            <v>GAB - 60</v>
          </cell>
        </row>
        <row r="5094">
          <cell r="A5094" t="str">
            <v>GAB - 61</v>
          </cell>
        </row>
        <row r="5095">
          <cell r="A5095" t="str">
            <v>GAB - 62</v>
          </cell>
        </row>
        <row r="5096">
          <cell r="A5096" t="str">
            <v>GAB - 63</v>
          </cell>
        </row>
        <row r="5097">
          <cell r="A5097" t="str">
            <v>GAB - 64</v>
          </cell>
        </row>
        <row r="5098">
          <cell r="A5098" t="str">
            <v>GAB - 65</v>
          </cell>
        </row>
        <row r="5099">
          <cell r="A5099" t="str">
            <v>GAB - 66</v>
          </cell>
        </row>
        <row r="5100">
          <cell r="A5100" t="str">
            <v>GAB - 67</v>
          </cell>
        </row>
        <row r="5101">
          <cell r="A5101" t="str">
            <v>GAB - 68</v>
          </cell>
        </row>
        <row r="5102">
          <cell r="A5102" t="str">
            <v>GAB - 69</v>
          </cell>
        </row>
        <row r="5103">
          <cell r="A5103" t="str">
            <v>GAB - 70</v>
          </cell>
          <cell r="B5103">
            <v>4.4666666666666597</v>
          </cell>
        </row>
        <row r="5104">
          <cell r="A5104" t="str">
            <v>GAB - 71</v>
          </cell>
          <cell r="B5104">
            <v>4.51555555555555</v>
          </cell>
        </row>
        <row r="5105">
          <cell r="A5105" t="str">
            <v>GAB - 72</v>
          </cell>
          <cell r="B5105">
            <v>4.5644444444444403</v>
          </cell>
        </row>
        <row r="5106">
          <cell r="A5106" t="str">
            <v>GAB - 73</v>
          </cell>
          <cell r="B5106">
            <v>4.6133333333333297</v>
          </cell>
        </row>
        <row r="5107">
          <cell r="A5107" t="str">
            <v>GAB - 74</v>
          </cell>
          <cell r="B5107">
            <v>4.66222222222222</v>
          </cell>
        </row>
        <row r="5108">
          <cell r="A5108" t="str">
            <v>GAB - 75</v>
          </cell>
          <cell r="B5108">
            <v>4.7111111111111104</v>
          </cell>
        </row>
        <row r="5109">
          <cell r="A5109" t="str">
            <v>GAB - 76</v>
          </cell>
          <cell r="B5109">
            <v>4.62466666666666</v>
          </cell>
        </row>
        <row r="5110">
          <cell r="A5110" t="str">
            <v>GAB - 77</v>
          </cell>
          <cell r="B5110">
            <v>4.5382222222222204</v>
          </cell>
        </row>
        <row r="5111">
          <cell r="A5111" t="str">
            <v>GAB - 78</v>
          </cell>
          <cell r="B5111">
            <v>4.4517777777777701</v>
          </cell>
        </row>
        <row r="5112">
          <cell r="A5112" t="str">
            <v>GAB - 79</v>
          </cell>
          <cell r="B5112">
            <v>4.3653333333333304</v>
          </cell>
        </row>
        <row r="5113">
          <cell r="A5113" t="str">
            <v>GAB - 80</v>
          </cell>
          <cell r="B5113">
            <v>4.2788888888888801</v>
          </cell>
        </row>
        <row r="5114">
          <cell r="A5114" t="str">
            <v>GAB - 81</v>
          </cell>
          <cell r="B5114">
            <v>4.4035555555555499</v>
          </cell>
        </row>
        <row r="5115">
          <cell r="A5115" t="str">
            <v>GAB - 82</v>
          </cell>
          <cell r="B5115">
            <v>4.5282222222222197</v>
          </cell>
        </row>
        <row r="5116">
          <cell r="A5116" t="str">
            <v>GAB - 83</v>
          </cell>
          <cell r="B5116">
            <v>4.6528888888888797</v>
          </cell>
        </row>
        <row r="5117">
          <cell r="A5117" t="str">
            <v>GAB - 84</v>
          </cell>
          <cell r="B5117">
            <v>4.7775555555555496</v>
          </cell>
        </row>
        <row r="5118">
          <cell r="A5118" t="str">
            <v>GAB - 85</v>
          </cell>
          <cell r="B5118">
            <v>4.9022222222222203</v>
          </cell>
        </row>
        <row r="5119">
          <cell r="A5119" t="str">
            <v>GAB - 86</v>
          </cell>
          <cell r="B5119">
            <v>4.9884444444444398</v>
          </cell>
        </row>
        <row r="5120">
          <cell r="A5120" t="str">
            <v>GAB - 87</v>
          </cell>
          <cell r="B5120">
            <v>5.0746666666666602</v>
          </cell>
        </row>
        <row r="5121">
          <cell r="A5121" t="str">
            <v>GAB - 88</v>
          </cell>
          <cell r="B5121">
            <v>5.1608888888888798</v>
          </cell>
        </row>
        <row r="5122">
          <cell r="A5122" t="str">
            <v>GAB - 89</v>
          </cell>
          <cell r="B5122">
            <v>5.2471111111111099</v>
          </cell>
        </row>
        <row r="5123">
          <cell r="A5123" t="str">
            <v>GAB - 90</v>
          </cell>
          <cell r="B5123">
            <v>5.3333333333333304</v>
          </cell>
        </row>
        <row r="5124">
          <cell r="A5124" t="str">
            <v>GAB - 91</v>
          </cell>
          <cell r="B5124">
            <v>5.3066666666666604</v>
          </cell>
        </row>
        <row r="5125">
          <cell r="A5125" t="str">
            <v>GAB - 92</v>
          </cell>
          <cell r="B5125">
            <v>5.2799999999999896</v>
          </cell>
        </row>
        <row r="5126">
          <cell r="A5126" t="str">
            <v>GAB - 93</v>
          </cell>
          <cell r="B5126">
            <v>5.2533333333333303</v>
          </cell>
        </row>
        <row r="5127">
          <cell r="A5127" t="str">
            <v>GAB - 94</v>
          </cell>
          <cell r="B5127">
            <v>5.2266666666666604</v>
          </cell>
        </row>
        <row r="5128">
          <cell r="A5128" t="str">
            <v>GAB - 95</v>
          </cell>
          <cell r="B5128">
            <v>5.2</v>
          </cell>
        </row>
        <row r="5129">
          <cell r="A5129" t="str">
            <v>GAB - 96</v>
          </cell>
          <cell r="B5129">
            <v>5.2320000000000002</v>
          </cell>
        </row>
        <row r="5130">
          <cell r="A5130" t="str">
            <v>GAB - 97</v>
          </cell>
          <cell r="B5130">
            <v>5.2639999999999896</v>
          </cell>
        </row>
        <row r="5131">
          <cell r="A5131" t="str">
            <v>GAB - 98</v>
          </cell>
          <cell r="B5131">
            <v>5.2959999999999896</v>
          </cell>
        </row>
        <row r="5132">
          <cell r="A5132" t="str">
            <v>GAB - 99</v>
          </cell>
          <cell r="B5132">
            <v>5.3279999999999896</v>
          </cell>
        </row>
        <row r="5133">
          <cell r="A5133" t="str">
            <v>GAB - 00</v>
          </cell>
          <cell r="B5133">
            <v>5.3599999999999897</v>
          </cell>
        </row>
        <row r="5134">
          <cell r="A5134" t="str">
            <v>GAB - 01</v>
          </cell>
          <cell r="B5134">
            <v>5.39333333333333</v>
          </cell>
        </row>
        <row r="5135">
          <cell r="A5135" t="str">
            <v>GAB - 02</v>
          </cell>
          <cell r="B5135">
            <v>5.3999999999999897</v>
          </cell>
        </row>
        <row r="5136">
          <cell r="A5136" t="str">
            <v>GAB - 03</v>
          </cell>
          <cell r="B5136">
            <v>5.3999999999999897</v>
          </cell>
        </row>
        <row r="5137">
          <cell r="A5137" t="str">
            <v>GAB - 04</v>
          </cell>
          <cell r="B5137">
            <v>5.3999999999999897</v>
          </cell>
        </row>
        <row r="5138">
          <cell r="A5138" t="str">
            <v>GAB - 05</v>
          </cell>
          <cell r="B5138">
            <v>5.8429536333033498</v>
          </cell>
        </row>
        <row r="5139">
          <cell r="A5139" t="str">
            <v>GAB - 06</v>
          </cell>
          <cell r="B5139">
            <v>5.8904536333033501</v>
          </cell>
        </row>
        <row r="5140">
          <cell r="A5140" t="str">
            <v>GAB - 07</v>
          </cell>
          <cell r="B5140">
            <v>5.8566428808201696</v>
          </cell>
        </row>
        <row r="5141">
          <cell r="A5141" t="str">
            <v>GAB - 08</v>
          </cell>
          <cell r="B5141">
            <v>5.8529928808201701</v>
          </cell>
        </row>
        <row r="5142">
          <cell r="A5142" t="str">
            <v>GAB - 09</v>
          </cell>
          <cell r="B5142">
            <v>6.0452005731278602</v>
          </cell>
        </row>
        <row r="5143">
          <cell r="A5143" t="str">
            <v>GAB - 10</v>
          </cell>
          <cell r="B5143">
            <v>6.0452005731278602</v>
          </cell>
        </row>
        <row r="5144">
          <cell r="A5144" t="str">
            <v>GAB - 11</v>
          </cell>
          <cell r="B5144">
            <v>6.1441677491707596</v>
          </cell>
        </row>
        <row r="5145">
          <cell r="A5145" t="str">
            <v>GAB - 12</v>
          </cell>
          <cell r="B5145">
            <v>6.2283173950690003</v>
          </cell>
        </row>
        <row r="5146">
          <cell r="A5146" t="str">
            <v>GAB - 13</v>
          </cell>
          <cell r="B5146">
            <v>6.3244121233221797</v>
          </cell>
        </row>
        <row r="5147">
          <cell r="A5147" t="str">
            <v>GAB - 14</v>
          </cell>
        </row>
        <row r="5148">
          <cell r="A5148" t="str">
            <v>GAB - 15</v>
          </cell>
        </row>
        <row r="5149">
          <cell r="A5149" t="str">
            <v>GBR - 50</v>
          </cell>
        </row>
        <row r="5150">
          <cell r="A5150" t="str">
            <v>GBR - 51</v>
          </cell>
        </row>
        <row r="5151">
          <cell r="A5151" t="str">
            <v>GBR - 52</v>
          </cell>
        </row>
        <row r="5152">
          <cell r="A5152" t="str">
            <v>GBR - 53</v>
          </cell>
        </row>
        <row r="5153">
          <cell r="A5153" t="str">
            <v>GBR - 54</v>
          </cell>
        </row>
        <row r="5154">
          <cell r="A5154" t="str">
            <v>GBR - 55</v>
          </cell>
        </row>
        <row r="5155">
          <cell r="A5155" t="str">
            <v>GBR - 56</v>
          </cell>
        </row>
        <row r="5156">
          <cell r="A5156" t="str">
            <v>GBR - 57</v>
          </cell>
        </row>
        <row r="5157">
          <cell r="A5157" t="str">
            <v>GBR - 58</v>
          </cell>
        </row>
        <row r="5158">
          <cell r="A5158" t="str">
            <v>GBR - 59</v>
          </cell>
        </row>
        <row r="5159">
          <cell r="A5159" t="str">
            <v>GBR - 60</v>
          </cell>
        </row>
        <row r="5160">
          <cell r="A5160" t="str">
            <v>GBR - 61</v>
          </cell>
        </row>
        <row r="5161">
          <cell r="A5161" t="str">
            <v>GBR - 62</v>
          </cell>
        </row>
        <row r="5162">
          <cell r="A5162" t="str">
            <v>GBR - 63</v>
          </cell>
        </row>
        <row r="5163">
          <cell r="A5163" t="str">
            <v>GBR - 64</v>
          </cell>
        </row>
        <row r="5164">
          <cell r="A5164" t="str">
            <v>GBR - 65</v>
          </cell>
        </row>
        <row r="5165">
          <cell r="A5165" t="str">
            <v>GBR - 66</v>
          </cell>
        </row>
        <row r="5166">
          <cell r="A5166" t="str">
            <v>GBR - 67</v>
          </cell>
        </row>
        <row r="5167">
          <cell r="A5167" t="str">
            <v>GBR - 68</v>
          </cell>
        </row>
        <row r="5168">
          <cell r="A5168" t="str">
            <v>GBR - 69</v>
          </cell>
        </row>
        <row r="5169">
          <cell r="A5169" t="str">
            <v>GBR - 70</v>
          </cell>
          <cell r="B5169">
            <v>4.6888888888888802</v>
          </cell>
        </row>
        <row r="5170">
          <cell r="A5170" t="str">
            <v>GBR - 71</v>
          </cell>
          <cell r="B5170">
            <v>5.1395555555555497</v>
          </cell>
        </row>
        <row r="5171">
          <cell r="A5171" t="str">
            <v>GBR - 72</v>
          </cell>
          <cell r="B5171">
            <v>5.59022222222222</v>
          </cell>
        </row>
        <row r="5172">
          <cell r="A5172" t="str">
            <v>GBR - 73</v>
          </cell>
          <cell r="B5172">
            <v>6.0408888888888903</v>
          </cell>
        </row>
        <row r="5173">
          <cell r="A5173" t="str">
            <v>GBR - 74</v>
          </cell>
          <cell r="B5173">
            <v>6.49155555555555</v>
          </cell>
        </row>
        <row r="5174">
          <cell r="A5174" t="str">
            <v>GBR - 75</v>
          </cell>
          <cell r="B5174">
            <v>6.9422222222222203</v>
          </cell>
        </row>
        <row r="5175">
          <cell r="A5175" t="str">
            <v>GBR - 76</v>
          </cell>
          <cell r="B5175">
            <v>7.4795555555555504</v>
          </cell>
        </row>
        <row r="5176">
          <cell r="A5176" t="str">
            <v>GBR - 77</v>
          </cell>
          <cell r="B5176">
            <v>8.0168888888888894</v>
          </cell>
        </row>
        <row r="5177">
          <cell r="A5177" t="str">
            <v>GBR - 78</v>
          </cell>
          <cell r="B5177">
            <v>8.5542222222222204</v>
          </cell>
        </row>
        <row r="5178">
          <cell r="A5178" t="str">
            <v>GBR - 79</v>
          </cell>
          <cell r="B5178">
            <v>9.0915555555555496</v>
          </cell>
        </row>
        <row r="5179">
          <cell r="A5179" t="str">
            <v>GBR - 80</v>
          </cell>
          <cell r="B5179">
            <v>9.6288888888888895</v>
          </cell>
        </row>
        <row r="5180">
          <cell r="A5180" t="str">
            <v>GBR - 81</v>
          </cell>
          <cell r="B5180">
            <v>9.6397777777777698</v>
          </cell>
        </row>
        <row r="5181">
          <cell r="A5181" t="str">
            <v>GBR - 82</v>
          </cell>
          <cell r="B5181">
            <v>9.6506666666666607</v>
          </cell>
        </row>
        <row r="5182">
          <cell r="A5182" t="str">
            <v>GBR - 83</v>
          </cell>
          <cell r="B5182">
            <v>9.6615555555555499</v>
          </cell>
        </row>
        <row r="5183">
          <cell r="A5183" t="str">
            <v>GBR - 84</v>
          </cell>
          <cell r="B5183">
            <v>9.6724444444444408</v>
          </cell>
        </row>
        <row r="5184">
          <cell r="A5184" t="str">
            <v>GBR - 85</v>
          </cell>
          <cell r="B5184">
            <v>9.68333333333333</v>
          </cell>
        </row>
        <row r="5185">
          <cell r="A5185" t="str">
            <v>GBR - 86</v>
          </cell>
          <cell r="B5185">
            <v>9.64088888888889</v>
          </cell>
        </row>
        <row r="5186">
          <cell r="A5186" t="str">
            <v>GBR - 87</v>
          </cell>
          <cell r="B5186">
            <v>9.5984444444444392</v>
          </cell>
        </row>
        <row r="5187">
          <cell r="A5187" t="str">
            <v>GBR - 88</v>
          </cell>
          <cell r="B5187">
            <v>9.5559999999999992</v>
          </cell>
        </row>
        <row r="5188">
          <cell r="A5188" t="str">
            <v>GBR - 89</v>
          </cell>
          <cell r="B5188">
            <v>9.5135555555555502</v>
          </cell>
        </row>
        <row r="5189">
          <cell r="A5189" t="str">
            <v>GBR - 90</v>
          </cell>
          <cell r="B5189">
            <v>9.4711111111111101</v>
          </cell>
        </row>
        <row r="5190">
          <cell r="A5190" t="str">
            <v>GBR - 91</v>
          </cell>
          <cell r="B5190">
            <v>9.3825347222222195</v>
          </cell>
        </row>
        <row r="5191">
          <cell r="A5191" t="str">
            <v>GBR - 92</v>
          </cell>
          <cell r="B5191">
            <v>9.2939583333333307</v>
          </cell>
        </row>
        <row r="5192">
          <cell r="A5192" t="str">
            <v>GBR - 93</v>
          </cell>
          <cell r="B5192">
            <v>9.20538194444444</v>
          </cell>
        </row>
        <row r="5193">
          <cell r="A5193" t="str">
            <v>GBR - 94</v>
          </cell>
          <cell r="B5193">
            <v>9.1168055555555494</v>
          </cell>
        </row>
        <row r="5194">
          <cell r="A5194" t="str">
            <v>GBR - 95</v>
          </cell>
          <cell r="B5194">
            <v>9.0282291666666605</v>
          </cell>
        </row>
        <row r="5195">
          <cell r="A5195" t="str">
            <v>GBR - 96</v>
          </cell>
          <cell r="B5195">
            <v>9.1070664167204303</v>
          </cell>
        </row>
        <row r="5196">
          <cell r="A5196" t="str">
            <v>GBR - 97</v>
          </cell>
          <cell r="B5196">
            <v>9.1859036667742</v>
          </cell>
        </row>
        <row r="5197">
          <cell r="A5197" t="str">
            <v>GBR - 98</v>
          </cell>
          <cell r="B5197">
            <v>9.2647409168279697</v>
          </cell>
        </row>
        <row r="5198">
          <cell r="A5198" t="str">
            <v>GBR - 99</v>
          </cell>
          <cell r="B5198">
            <v>9.3435781668817395</v>
          </cell>
        </row>
        <row r="5199">
          <cell r="A5199" t="str">
            <v>GBR - 00</v>
          </cell>
          <cell r="B5199">
            <v>9.4224154169355199</v>
          </cell>
        </row>
        <row r="5200">
          <cell r="A5200" t="str">
            <v>GBR - 01</v>
          </cell>
          <cell r="B5200">
            <v>9.2563606727067196</v>
          </cell>
        </row>
        <row r="5201">
          <cell r="A5201" t="str">
            <v>GBR - 02</v>
          </cell>
          <cell r="B5201">
            <v>9.1340416666666595</v>
          </cell>
        </row>
        <row r="5202">
          <cell r="A5202" t="str">
            <v>GBR - 03</v>
          </cell>
          <cell r="B5202">
            <v>9.2151527777777709</v>
          </cell>
        </row>
        <row r="5203">
          <cell r="A5203" t="str">
            <v>GBR - 04</v>
          </cell>
          <cell r="B5203">
            <v>8.8781504555687203</v>
          </cell>
        </row>
        <row r="5204">
          <cell r="A5204" t="str">
            <v>GBR - 05</v>
          </cell>
          <cell r="B5204">
            <v>8.7865056689232297</v>
          </cell>
        </row>
        <row r="5205">
          <cell r="A5205" t="str">
            <v>GBR - 06</v>
          </cell>
          <cell r="B5205">
            <v>8.7488016792410797</v>
          </cell>
        </row>
        <row r="5206">
          <cell r="A5206" t="str">
            <v>GBR - 07</v>
          </cell>
          <cell r="B5206">
            <v>8.68642857092021</v>
          </cell>
        </row>
        <row r="5207">
          <cell r="A5207" t="str">
            <v>GBR - 08</v>
          </cell>
          <cell r="B5207">
            <v>8.6002342501759497</v>
          </cell>
        </row>
        <row r="5208">
          <cell r="A5208" t="str">
            <v>GBR - 09</v>
          </cell>
          <cell r="B5208">
            <v>8.7441292441419698</v>
          </cell>
        </row>
        <row r="5209">
          <cell r="A5209" t="str">
            <v>GBR - 10</v>
          </cell>
          <cell r="B5209">
            <v>8.7820082885224995</v>
          </cell>
        </row>
        <row r="5210">
          <cell r="A5210" t="str">
            <v>GBR - 11</v>
          </cell>
          <cell r="B5210">
            <v>8.6820560923397903</v>
          </cell>
        </row>
        <row r="5211">
          <cell r="A5211" t="str">
            <v>GBR - 12</v>
          </cell>
          <cell r="B5211">
            <v>8.5544768776072502</v>
          </cell>
        </row>
        <row r="5212">
          <cell r="A5212" t="str">
            <v>GBR - 13</v>
          </cell>
          <cell r="B5212">
            <v>8.0902182177036899</v>
          </cell>
        </row>
        <row r="5213">
          <cell r="A5213" t="str">
            <v>GBR - 14</v>
          </cell>
        </row>
        <row r="5214">
          <cell r="A5214" t="str">
            <v>GBR - 15</v>
          </cell>
        </row>
        <row r="5215">
          <cell r="A5215" t="str">
            <v>GEO - 50</v>
          </cell>
        </row>
        <row r="5216">
          <cell r="A5216" t="str">
            <v>GEO - 51</v>
          </cell>
        </row>
        <row r="5217">
          <cell r="A5217" t="str">
            <v>GEO - 52</v>
          </cell>
        </row>
        <row r="5218">
          <cell r="A5218" t="str">
            <v>GEO - 53</v>
          </cell>
        </row>
        <row r="5219">
          <cell r="A5219" t="str">
            <v>GEO - 54</v>
          </cell>
        </row>
        <row r="5220">
          <cell r="A5220" t="str">
            <v>GEO - 55</v>
          </cell>
        </row>
        <row r="5221">
          <cell r="A5221" t="str">
            <v>GEO - 56</v>
          </cell>
        </row>
        <row r="5222">
          <cell r="A5222" t="str">
            <v>GEO - 57</v>
          </cell>
        </row>
        <row r="5223">
          <cell r="A5223" t="str">
            <v>GEO - 58</v>
          </cell>
        </row>
        <row r="5224">
          <cell r="A5224" t="str">
            <v>GEO - 59</v>
          </cell>
        </row>
        <row r="5225">
          <cell r="A5225" t="str">
            <v>GEO - 60</v>
          </cell>
        </row>
        <row r="5226">
          <cell r="A5226" t="str">
            <v>GEO - 61</v>
          </cell>
        </row>
        <row r="5227">
          <cell r="A5227" t="str">
            <v>GEO - 62</v>
          </cell>
        </row>
        <row r="5228">
          <cell r="A5228" t="str">
            <v>GEO - 63</v>
          </cell>
        </row>
        <row r="5229">
          <cell r="A5229" t="str">
            <v>GEO - 64</v>
          </cell>
        </row>
        <row r="5230">
          <cell r="A5230" t="str">
            <v>GEO - 65</v>
          </cell>
        </row>
        <row r="5231">
          <cell r="A5231" t="str">
            <v>GEO - 66</v>
          </cell>
        </row>
        <row r="5232">
          <cell r="A5232" t="str">
            <v>GEO - 67</v>
          </cell>
        </row>
        <row r="5233">
          <cell r="A5233" t="str">
            <v>GEO - 68</v>
          </cell>
        </row>
        <row r="5234">
          <cell r="A5234" t="str">
            <v>GEO - 69</v>
          </cell>
        </row>
        <row r="5235">
          <cell r="A5235" t="str">
            <v>GEO - 70</v>
          </cell>
        </row>
        <row r="5236">
          <cell r="A5236" t="str">
            <v>GEO - 71</v>
          </cell>
        </row>
        <row r="5237">
          <cell r="A5237" t="str">
            <v>GEO - 72</v>
          </cell>
        </row>
        <row r="5238">
          <cell r="A5238" t="str">
            <v>GEO - 73</v>
          </cell>
        </row>
        <row r="5239">
          <cell r="A5239" t="str">
            <v>GEO - 74</v>
          </cell>
        </row>
        <row r="5240">
          <cell r="A5240" t="str">
            <v>GEO - 75</v>
          </cell>
        </row>
        <row r="5241">
          <cell r="A5241" t="str">
            <v>GEO - 76</v>
          </cell>
        </row>
        <row r="5242">
          <cell r="A5242" t="str">
            <v>GEO - 77</v>
          </cell>
        </row>
        <row r="5243">
          <cell r="A5243" t="str">
            <v>GEO - 78</v>
          </cell>
        </row>
        <row r="5244">
          <cell r="A5244" t="str">
            <v>GEO - 79</v>
          </cell>
        </row>
        <row r="5245">
          <cell r="A5245" t="str">
            <v>GEO - 80</v>
          </cell>
        </row>
        <row r="5246">
          <cell r="A5246" t="str">
            <v>GEO - 81</v>
          </cell>
        </row>
        <row r="5247">
          <cell r="A5247" t="str">
            <v>GEO - 82</v>
          </cell>
        </row>
        <row r="5248">
          <cell r="A5248" t="str">
            <v>GEO - 83</v>
          </cell>
        </row>
        <row r="5249">
          <cell r="A5249" t="str">
            <v>GEO - 84</v>
          </cell>
        </row>
        <row r="5250">
          <cell r="A5250" t="str">
            <v>GEO - 85</v>
          </cell>
        </row>
        <row r="5251">
          <cell r="A5251" t="str">
            <v>GEO - 86</v>
          </cell>
        </row>
        <row r="5252">
          <cell r="A5252" t="str">
            <v>GEO - 87</v>
          </cell>
        </row>
        <row r="5253">
          <cell r="A5253" t="str">
            <v>GEO - 88</v>
          </cell>
        </row>
        <row r="5254">
          <cell r="A5254" t="str">
            <v>GEO - 89</v>
          </cell>
        </row>
        <row r="5255">
          <cell r="A5255" t="str">
            <v>GEO - 90</v>
          </cell>
        </row>
        <row r="5256">
          <cell r="A5256" t="str">
            <v>GEO - 91</v>
          </cell>
        </row>
        <row r="5257">
          <cell r="A5257" t="str">
            <v>GEO - 92</v>
          </cell>
        </row>
        <row r="5258">
          <cell r="A5258" t="str">
            <v>GEO - 93</v>
          </cell>
        </row>
        <row r="5259">
          <cell r="A5259" t="str">
            <v>GEO - 94</v>
          </cell>
        </row>
        <row r="5260">
          <cell r="A5260" t="str">
            <v>GEO - 95</v>
          </cell>
        </row>
        <row r="5261">
          <cell r="A5261" t="str">
            <v>GEO - 96</v>
          </cell>
        </row>
        <row r="5262">
          <cell r="A5262" t="str">
            <v>GEO - 97</v>
          </cell>
        </row>
        <row r="5263">
          <cell r="A5263" t="str">
            <v>GEO - 98</v>
          </cell>
        </row>
        <row r="5264">
          <cell r="A5264" t="str">
            <v>GEO - 99</v>
          </cell>
        </row>
        <row r="5265">
          <cell r="A5265" t="str">
            <v>GEO - 00</v>
          </cell>
        </row>
        <row r="5266">
          <cell r="A5266" t="str">
            <v>GEO - 01</v>
          </cell>
        </row>
        <row r="5267">
          <cell r="A5267" t="str">
            <v>GEO - 02</v>
          </cell>
        </row>
        <row r="5268">
          <cell r="A5268" t="str">
            <v>GEO - 03</v>
          </cell>
          <cell r="B5268">
            <v>7.9450833333333302</v>
          </cell>
        </row>
        <row r="5269">
          <cell r="A5269" t="str">
            <v>GEO - 04</v>
          </cell>
          <cell r="B5269">
            <v>7.5552261178684503</v>
          </cell>
        </row>
        <row r="5270">
          <cell r="A5270" t="str">
            <v>GEO - 05</v>
          </cell>
          <cell r="B5270">
            <v>8.1851956283784197</v>
          </cell>
        </row>
        <row r="5271">
          <cell r="A5271" t="str">
            <v>GEO - 06</v>
          </cell>
          <cell r="B5271">
            <v>8.3033138545556398</v>
          </cell>
        </row>
        <row r="5272">
          <cell r="A5272" t="str">
            <v>GEO - 07</v>
          </cell>
          <cell r="B5272">
            <v>8.6398748177072502</v>
          </cell>
        </row>
        <row r="5273">
          <cell r="A5273" t="str">
            <v>GEO - 08</v>
          </cell>
          <cell r="B5273">
            <v>8.7044406542959702</v>
          </cell>
        </row>
        <row r="5274">
          <cell r="A5274" t="str">
            <v>GEO - 09</v>
          </cell>
          <cell r="B5274">
            <v>8.5341486473028194</v>
          </cell>
        </row>
        <row r="5275">
          <cell r="A5275" t="str">
            <v>GEO - 10</v>
          </cell>
          <cell r="B5275">
            <v>8.4849170667726206</v>
          </cell>
        </row>
        <row r="5276">
          <cell r="A5276" t="str">
            <v>GEO - 11</v>
          </cell>
          <cell r="B5276">
            <v>8.4996319258795197</v>
          </cell>
        </row>
        <row r="5277">
          <cell r="A5277" t="str">
            <v>GEO - 12</v>
          </cell>
          <cell r="B5277">
            <v>8.43644587940517</v>
          </cell>
        </row>
        <row r="5278">
          <cell r="A5278" t="str">
            <v>GEO - 13</v>
          </cell>
          <cell r="B5278">
            <v>8.4497087098695598</v>
          </cell>
        </row>
        <row r="5279">
          <cell r="A5279" t="str">
            <v>GEO - 14</v>
          </cell>
        </row>
        <row r="5280">
          <cell r="A5280" t="str">
            <v>GEO - 15</v>
          </cell>
        </row>
        <row r="5281">
          <cell r="A5281" t="str">
            <v>GHA - 50</v>
          </cell>
        </row>
        <row r="5282">
          <cell r="A5282" t="str">
            <v>GHA - 51</v>
          </cell>
        </row>
        <row r="5283">
          <cell r="A5283" t="str">
            <v>GHA - 52</v>
          </cell>
        </row>
        <row r="5284">
          <cell r="A5284" t="str">
            <v>GHA - 53</v>
          </cell>
        </row>
        <row r="5285">
          <cell r="A5285" t="str">
            <v>GHA - 54</v>
          </cell>
        </row>
        <row r="5286">
          <cell r="A5286" t="str">
            <v>GHA - 55</v>
          </cell>
        </row>
        <row r="5287">
          <cell r="A5287" t="str">
            <v>GHA - 56</v>
          </cell>
        </row>
        <row r="5288">
          <cell r="A5288" t="str">
            <v>GHA - 57</v>
          </cell>
        </row>
        <row r="5289">
          <cell r="A5289" t="str">
            <v>GHA - 58</v>
          </cell>
        </row>
        <row r="5290">
          <cell r="A5290" t="str">
            <v>GHA - 59</v>
          </cell>
        </row>
        <row r="5291">
          <cell r="A5291" t="str">
            <v>GHA - 60</v>
          </cell>
        </row>
        <row r="5292">
          <cell r="A5292" t="str">
            <v>GHA - 61</v>
          </cell>
        </row>
        <row r="5293">
          <cell r="A5293" t="str">
            <v>GHA - 62</v>
          </cell>
        </row>
        <row r="5294">
          <cell r="A5294" t="str">
            <v>GHA - 63</v>
          </cell>
        </row>
        <row r="5295">
          <cell r="A5295" t="str">
            <v>GHA - 64</v>
          </cell>
        </row>
        <row r="5296">
          <cell r="A5296" t="str">
            <v>GHA - 65</v>
          </cell>
        </row>
        <row r="5297">
          <cell r="A5297" t="str">
            <v>GHA - 66</v>
          </cell>
        </row>
        <row r="5298">
          <cell r="A5298" t="str">
            <v>GHA - 67</v>
          </cell>
        </row>
        <row r="5299">
          <cell r="A5299" t="str">
            <v>GHA - 68</v>
          </cell>
        </row>
        <row r="5300">
          <cell r="A5300" t="str">
            <v>GHA - 69</v>
          </cell>
        </row>
        <row r="5301">
          <cell r="A5301" t="str">
            <v>GHA - 70</v>
          </cell>
          <cell r="B5301">
            <v>0</v>
          </cell>
        </row>
        <row r="5302">
          <cell r="A5302" t="str">
            <v>GHA - 71</v>
          </cell>
          <cell r="B5302">
            <v>0</v>
          </cell>
        </row>
        <row r="5303">
          <cell r="A5303" t="str">
            <v>GHA - 72</v>
          </cell>
          <cell r="B5303">
            <v>0</v>
          </cell>
        </row>
        <row r="5304">
          <cell r="A5304" t="str">
            <v>GHA - 73</v>
          </cell>
          <cell r="B5304">
            <v>0</v>
          </cell>
        </row>
        <row r="5305">
          <cell r="A5305" t="str">
            <v>GHA - 74</v>
          </cell>
          <cell r="B5305">
            <v>0</v>
          </cell>
        </row>
        <row r="5306">
          <cell r="A5306" t="str">
            <v>GHA - 75</v>
          </cell>
          <cell r="B5306">
            <v>0</v>
          </cell>
        </row>
        <row r="5307">
          <cell r="A5307" t="str">
            <v>GHA - 76</v>
          </cell>
          <cell r="B5307">
            <v>0</v>
          </cell>
        </row>
        <row r="5308">
          <cell r="A5308" t="str">
            <v>GHA - 77</v>
          </cell>
          <cell r="B5308">
            <v>0</v>
          </cell>
        </row>
        <row r="5309">
          <cell r="A5309" t="str">
            <v>GHA - 78</v>
          </cell>
          <cell r="B5309">
            <v>0</v>
          </cell>
        </row>
        <row r="5310">
          <cell r="A5310" t="str">
            <v>GHA - 79</v>
          </cell>
          <cell r="B5310">
            <v>0</v>
          </cell>
        </row>
        <row r="5311">
          <cell r="A5311" t="str">
            <v>GHA - 80</v>
          </cell>
          <cell r="B5311">
            <v>0</v>
          </cell>
        </row>
        <row r="5312">
          <cell r="A5312" t="str">
            <v>GHA - 81</v>
          </cell>
          <cell r="B5312">
            <v>0.133333333333333</v>
          </cell>
        </row>
        <row r="5313">
          <cell r="A5313" t="str">
            <v>GHA - 82</v>
          </cell>
          <cell r="B5313">
            <v>0.266666666666666</v>
          </cell>
        </row>
        <row r="5314">
          <cell r="A5314" t="str">
            <v>GHA - 83</v>
          </cell>
          <cell r="B5314">
            <v>0.39999999999999902</v>
          </cell>
        </row>
        <row r="5315">
          <cell r="A5315" t="str">
            <v>GHA - 84</v>
          </cell>
          <cell r="B5315">
            <v>0.53333333333333299</v>
          </cell>
        </row>
        <row r="5316">
          <cell r="A5316" t="str">
            <v>GHA - 85</v>
          </cell>
          <cell r="B5316">
            <v>0.66666666666666596</v>
          </cell>
        </row>
        <row r="5317">
          <cell r="A5317" t="str">
            <v>GHA - 86</v>
          </cell>
          <cell r="B5317">
            <v>1.39888888888888</v>
          </cell>
        </row>
        <row r="5318">
          <cell r="A5318" t="str">
            <v>GHA - 87</v>
          </cell>
          <cell r="B5318">
            <v>2.1311111111111098</v>
          </cell>
        </row>
        <row r="5319">
          <cell r="A5319" t="str">
            <v>GHA - 88</v>
          </cell>
          <cell r="B5319">
            <v>2.8633333333333302</v>
          </cell>
        </row>
        <row r="5320">
          <cell r="A5320" t="str">
            <v>GHA - 89</v>
          </cell>
          <cell r="B5320">
            <v>3.5955555555555501</v>
          </cell>
        </row>
        <row r="5321">
          <cell r="A5321" t="str">
            <v>GHA - 90</v>
          </cell>
          <cell r="B5321">
            <v>4.3277777777777704</v>
          </cell>
        </row>
        <row r="5322">
          <cell r="A5322" t="str">
            <v>GHA - 91</v>
          </cell>
          <cell r="B5322">
            <v>4.5084444444444403</v>
          </cell>
        </row>
        <row r="5323">
          <cell r="A5323" t="str">
            <v>GHA - 92</v>
          </cell>
          <cell r="B5323">
            <v>4.6891111111111101</v>
          </cell>
        </row>
        <row r="5324">
          <cell r="A5324" t="str">
            <v>GHA - 93</v>
          </cell>
          <cell r="B5324">
            <v>4.8697777777777702</v>
          </cell>
        </row>
        <row r="5325">
          <cell r="A5325" t="str">
            <v>GHA - 94</v>
          </cell>
          <cell r="B5325">
            <v>5.0504444444444401</v>
          </cell>
        </row>
        <row r="5326">
          <cell r="A5326" t="str">
            <v>GHA - 95</v>
          </cell>
          <cell r="B5326">
            <v>5.2311111111111099</v>
          </cell>
        </row>
        <row r="5327">
          <cell r="A5327" t="str">
            <v>GHA - 96</v>
          </cell>
          <cell r="B5327">
            <v>5.3893789173789104</v>
          </cell>
        </row>
        <row r="5328">
          <cell r="A5328" t="str">
            <v>GHA - 97</v>
          </cell>
          <cell r="B5328">
            <v>5.5476467236467197</v>
          </cell>
        </row>
        <row r="5329">
          <cell r="A5329" t="str">
            <v>GHA - 98</v>
          </cell>
          <cell r="B5329">
            <v>5.70591452991453</v>
          </cell>
        </row>
        <row r="5330">
          <cell r="A5330" t="str">
            <v>GHA - 99</v>
          </cell>
          <cell r="B5330">
            <v>5.8641823361823304</v>
          </cell>
        </row>
        <row r="5331">
          <cell r="A5331" t="str">
            <v>GHA - 00</v>
          </cell>
          <cell r="B5331">
            <v>6.0224501424501398</v>
          </cell>
        </row>
        <row r="5332">
          <cell r="A5332" t="str">
            <v>GHA - 01</v>
          </cell>
          <cell r="B5332">
            <v>6.0899715099715097</v>
          </cell>
        </row>
        <row r="5333">
          <cell r="A5333" t="str">
            <v>GHA - 02</v>
          </cell>
          <cell r="B5333">
            <v>6.6345726495726396</v>
          </cell>
        </row>
        <row r="5334">
          <cell r="A5334" t="str">
            <v>GHA - 03</v>
          </cell>
          <cell r="B5334">
            <v>7.1556837606837602</v>
          </cell>
        </row>
        <row r="5335">
          <cell r="A5335" t="str">
            <v>GHA - 04</v>
          </cell>
          <cell r="B5335">
            <v>6.7604210373320797</v>
          </cell>
        </row>
        <row r="5336">
          <cell r="A5336" t="str">
            <v>GHA - 05</v>
          </cell>
          <cell r="B5336">
            <v>5.7921069897251201</v>
          </cell>
        </row>
        <row r="5337">
          <cell r="A5337" t="str">
            <v>GHA - 06</v>
          </cell>
          <cell r="B5337">
            <v>6.3265279122189497</v>
          </cell>
        </row>
        <row r="5338">
          <cell r="A5338" t="str">
            <v>GHA - 07</v>
          </cell>
          <cell r="B5338">
            <v>7.2394279893135796</v>
          </cell>
        </row>
        <row r="5339">
          <cell r="A5339" t="str">
            <v>GHA - 08</v>
          </cell>
          <cell r="B5339">
            <v>6.9693638205903996</v>
          </cell>
        </row>
        <row r="5340">
          <cell r="A5340" t="str">
            <v>GHA - 09</v>
          </cell>
          <cell r="B5340">
            <v>6.9079274672617101</v>
          </cell>
        </row>
        <row r="5341">
          <cell r="A5341" t="str">
            <v>GHA - 10</v>
          </cell>
          <cell r="B5341">
            <v>6.9497538718333001</v>
          </cell>
        </row>
        <row r="5342">
          <cell r="A5342" t="str">
            <v>GHA - 11</v>
          </cell>
          <cell r="B5342">
            <v>6.7868781205074002</v>
          </cell>
        </row>
        <row r="5343">
          <cell r="A5343" t="str">
            <v>GHA - 12</v>
          </cell>
          <cell r="B5343">
            <v>6.6970353055443397</v>
          </cell>
        </row>
        <row r="5344">
          <cell r="A5344" t="str">
            <v>GHA - 13</v>
          </cell>
          <cell r="B5344">
            <v>6.6236175282301302</v>
          </cell>
        </row>
        <row r="5345">
          <cell r="A5345" t="str">
            <v>GHA - 14</v>
          </cell>
        </row>
        <row r="5346">
          <cell r="A5346" t="str">
            <v>GHA - 15</v>
          </cell>
        </row>
        <row r="5347">
          <cell r="A5347" t="str">
            <v>GIN - 50</v>
          </cell>
        </row>
        <row r="5348">
          <cell r="A5348" t="str">
            <v>GIN - 51</v>
          </cell>
        </row>
        <row r="5349">
          <cell r="A5349" t="str">
            <v>GIN - 52</v>
          </cell>
        </row>
        <row r="5350">
          <cell r="A5350" t="str">
            <v>GIN - 53</v>
          </cell>
        </row>
        <row r="5351">
          <cell r="A5351" t="str">
            <v>GIN - 54</v>
          </cell>
        </row>
        <row r="5352">
          <cell r="A5352" t="str">
            <v>GIN - 55</v>
          </cell>
        </row>
        <row r="5353">
          <cell r="A5353" t="str">
            <v>GIN - 56</v>
          </cell>
        </row>
        <row r="5354">
          <cell r="A5354" t="str">
            <v>GIN - 57</v>
          </cell>
        </row>
        <row r="5355">
          <cell r="A5355" t="str">
            <v>GIN - 58</v>
          </cell>
        </row>
        <row r="5356">
          <cell r="A5356" t="str">
            <v>GIN - 59</v>
          </cell>
        </row>
        <row r="5357">
          <cell r="A5357" t="str">
            <v>GIN - 60</v>
          </cell>
        </row>
        <row r="5358">
          <cell r="A5358" t="str">
            <v>GIN - 61</v>
          </cell>
        </row>
        <row r="5359">
          <cell r="A5359" t="str">
            <v>GIN - 62</v>
          </cell>
        </row>
        <row r="5360">
          <cell r="A5360" t="str">
            <v>GIN - 63</v>
          </cell>
        </row>
        <row r="5361">
          <cell r="A5361" t="str">
            <v>GIN - 64</v>
          </cell>
        </row>
        <row r="5362">
          <cell r="A5362" t="str">
            <v>GIN - 65</v>
          </cell>
        </row>
        <row r="5363">
          <cell r="A5363" t="str">
            <v>GIN - 66</v>
          </cell>
        </row>
        <row r="5364">
          <cell r="A5364" t="str">
            <v>GIN - 67</v>
          </cell>
        </row>
        <row r="5365">
          <cell r="A5365" t="str">
            <v>GIN - 68</v>
          </cell>
        </row>
        <row r="5366">
          <cell r="A5366" t="str">
            <v>GIN - 69</v>
          </cell>
        </row>
        <row r="5367">
          <cell r="A5367" t="str">
            <v>GIN - 70</v>
          </cell>
        </row>
        <row r="5368">
          <cell r="A5368" t="str">
            <v>GIN - 71</v>
          </cell>
        </row>
        <row r="5369">
          <cell r="A5369" t="str">
            <v>GIN - 72</v>
          </cell>
        </row>
        <row r="5370">
          <cell r="A5370" t="str">
            <v>GIN - 73</v>
          </cell>
        </row>
        <row r="5371">
          <cell r="A5371" t="str">
            <v>GIN - 74</v>
          </cell>
        </row>
        <row r="5372">
          <cell r="A5372" t="str">
            <v>GIN - 75</v>
          </cell>
        </row>
        <row r="5373">
          <cell r="A5373" t="str">
            <v>GIN - 76</v>
          </cell>
        </row>
        <row r="5374">
          <cell r="A5374" t="str">
            <v>GIN - 77</v>
          </cell>
        </row>
        <row r="5375">
          <cell r="A5375" t="str">
            <v>GIN - 78</v>
          </cell>
        </row>
        <row r="5376">
          <cell r="A5376" t="str">
            <v>GIN - 79</v>
          </cell>
        </row>
        <row r="5377">
          <cell r="A5377" t="str">
            <v>GIN - 80</v>
          </cell>
        </row>
        <row r="5378">
          <cell r="A5378" t="str">
            <v>GIN - 81</v>
          </cell>
        </row>
        <row r="5379">
          <cell r="A5379" t="str">
            <v>GIN - 82</v>
          </cell>
        </row>
        <row r="5380">
          <cell r="A5380" t="str">
            <v>GIN - 83</v>
          </cell>
        </row>
        <row r="5381">
          <cell r="A5381" t="str">
            <v>GIN - 84</v>
          </cell>
        </row>
        <row r="5382">
          <cell r="A5382" t="str">
            <v>GIN - 85</v>
          </cell>
        </row>
        <row r="5383">
          <cell r="A5383" t="str">
            <v>GIN - 86</v>
          </cell>
        </row>
        <row r="5384">
          <cell r="A5384" t="str">
            <v>GIN - 87</v>
          </cell>
        </row>
        <row r="5385">
          <cell r="A5385" t="str">
            <v>GIN - 88</v>
          </cell>
        </row>
        <row r="5386">
          <cell r="A5386" t="str">
            <v>GIN - 89</v>
          </cell>
        </row>
        <row r="5387">
          <cell r="A5387" t="str">
            <v>GIN - 90</v>
          </cell>
        </row>
        <row r="5388">
          <cell r="A5388" t="str">
            <v>GIN - 91</v>
          </cell>
        </row>
        <row r="5389">
          <cell r="A5389" t="str">
            <v>GIN - 92</v>
          </cell>
        </row>
        <row r="5390">
          <cell r="A5390" t="str">
            <v>GIN - 93</v>
          </cell>
        </row>
        <row r="5391">
          <cell r="A5391" t="str">
            <v>GIN - 94</v>
          </cell>
        </row>
        <row r="5392">
          <cell r="A5392" t="str">
            <v>GIN - 95</v>
          </cell>
        </row>
        <row r="5393">
          <cell r="A5393" t="str">
            <v>GIN - 96</v>
          </cell>
        </row>
        <row r="5394">
          <cell r="A5394" t="str">
            <v>GIN - 97</v>
          </cell>
        </row>
        <row r="5395">
          <cell r="A5395" t="str">
            <v>GIN - 98</v>
          </cell>
        </row>
        <row r="5396">
          <cell r="A5396" t="str">
            <v>GIN - 99</v>
          </cell>
        </row>
        <row r="5397">
          <cell r="A5397" t="str">
            <v>GIN - 00</v>
          </cell>
        </row>
        <row r="5398">
          <cell r="A5398" t="str">
            <v>GIN - 01</v>
          </cell>
        </row>
        <row r="5399">
          <cell r="A5399" t="str">
            <v>GIN - 02</v>
          </cell>
        </row>
        <row r="5400">
          <cell r="A5400" t="str">
            <v>GIN - 03</v>
          </cell>
        </row>
        <row r="5401">
          <cell r="A5401" t="str">
            <v>GIN - 04</v>
          </cell>
        </row>
        <row r="5402">
          <cell r="A5402" t="str">
            <v>GIN - 05</v>
          </cell>
        </row>
        <row r="5403">
          <cell r="A5403" t="str">
            <v>GIN - 06</v>
          </cell>
        </row>
        <row r="5404">
          <cell r="A5404" t="str">
            <v>GIN - 07</v>
          </cell>
        </row>
        <row r="5405">
          <cell r="A5405" t="str">
            <v>GIN - 08</v>
          </cell>
        </row>
        <row r="5406">
          <cell r="A5406" t="str">
            <v>GIN - 09</v>
          </cell>
        </row>
        <row r="5407">
          <cell r="A5407" t="str">
            <v>GIN - 10</v>
          </cell>
        </row>
        <row r="5408">
          <cell r="A5408" t="str">
            <v>GIN - 11</v>
          </cell>
        </row>
        <row r="5409">
          <cell r="A5409" t="str">
            <v>GIN - 12</v>
          </cell>
        </row>
        <row r="5410">
          <cell r="A5410" t="str">
            <v>GIN - 13</v>
          </cell>
          <cell r="B5410">
            <v>5.1442395107041099</v>
          </cell>
        </row>
        <row r="5411">
          <cell r="A5411" t="str">
            <v>GIN - 14</v>
          </cell>
        </row>
        <row r="5412">
          <cell r="A5412" t="str">
            <v>GIN - 15</v>
          </cell>
        </row>
        <row r="5413">
          <cell r="A5413" t="str">
            <v>GMB - 50</v>
          </cell>
        </row>
        <row r="5414">
          <cell r="A5414" t="str">
            <v>GMB - 51</v>
          </cell>
        </row>
        <row r="5415">
          <cell r="A5415" t="str">
            <v>GMB - 52</v>
          </cell>
        </row>
        <row r="5416">
          <cell r="A5416" t="str">
            <v>GMB - 53</v>
          </cell>
        </row>
        <row r="5417">
          <cell r="A5417" t="str">
            <v>GMB - 54</v>
          </cell>
        </row>
        <row r="5418">
          <cell r="A5418" t="str">
            <v>GMB - 55</v>
          </cell>
        </row>
        <row r="5419">
          <cell r="A5419" t="str">
            <v>GMB - 56</v>
          </cell>
        </row>
        <row r="5420">
          <cell r="A5420" t="str">
            <v>GMB - 57</v>
          </cell>
        </row>
        <row r="5421">
          <cell r="A5421" t="str">
            <v>GMB - 58</v>
          </cell>
        </row>
        <row r="5422">
          <cell r="A5422" t="str">
            <v>GMB - 59</v>
          </cell>
        </row>
        <row r="5423">
          <cell r="A5423" t="str">
            <v>GMB - 60</v>
          </cell>
        </row>
        <row r="5424">
          <cell r="A5424" t="str">
            <v>GMB - 61</v>
          </cell>
        </row>
        <row r="5425">
          <cell r="A5425" t="str">
            <v>GMB - 62</v>
          </cell>
        </row>
        <row r="5426">
          <cell r="A5426" t="str">
            <v>GMB - 63</v>
          </cell>
        </row>
        <row r="5427">
          <cell r="A5427" t="str">
            <v>GMB - 64</v>
          </cell>
        </row>
        <row r="5428">
          <cell r="A5428" t="str">
            <v>GMB - 65</v>
          </cell>
        </row>
        <row r="5429">
          <cell r="A5429" t="str">
            <v>GMB - 66</v>
          </cell>
        </row>
        <row r="5430">
          <cell r="A5430" t="str">
            <v>GMB - 67</v>
          </cell>
        </row>
        <row r="5431">
          <cell r="A5431" t="str">
            <v>GMB - 68</v>
          </cell>
        </row>
        <row r="5432">
          <cell r="A5432" t="str">
            <v>GMB - 69</v>
          </cell>
        </row>
        <row r="5433">
          <cell r="A5433" t="str">
            <v>GMB - 70</v>
          </cell>
        </row>
        <row r="5434">
          <cell r="A5434" t="str">
            <v>GMB - 71</v>
          </cell>
        </row>
        <row r="5435">
          <cell r="A5435" t="str">
            <v>GMB - 72</v>
          </cell>
        </row>
        <row r="5436">
          <cell r="A5436" t="str">
            <v>GMB - 73</v>
          </cell>
        </row>
        <row r="5437">
          <cell r="A5437" t="str">
            <v>GMB - 74</v>
          </cell>
        </row>
        <row r="5438">
          <cell r="A5438" t="str">
            <v>GMB - 75</v>
          </cell>
        </row>
        <row r="5439">
          <cell r="A5439" t="str">
            <v>GMB - 76</v>
          </cell>
        </row>
        <row r="5440">
          <cell r="A5440" t="str">
            <v>GMB - 77</v>
          </cell>
        </row>
        <row r="5441">
          <cell r="A5441" t="str">
            <v>GMB - 78</v>
          </cell>
        </row>
        <row r="5442">
          <cell r="A5442" t="str">
            <v>GMB - 79</v>
          </cell>
        </row>
        <row r="5443">
          <cell r="A5443" t="str">
            <v>GMB - 80</v>
          </cell>
        </row>
        <row r="5444">
          <cell r="A5444" t="str">
            <v>GMB - 81</v>
          </cell>
        </row>
        <row r="5445">
          <cell r="A5445" t="str">
            <v>GMB - 82</v>
          </cell>
        </row>
        <row r="5446">
          <cell r="A5446" t="str">
            <v>GMB - 83</v>
          </cell>
        </row>
        <row r="5447">
          <cell r="A5447" t="str">
            <v>GMB - 84</v>
          </cell>
        </row>
        <row r="5448">
          <cell r="A5448" t="str">
            <v>GMB - 85</v>
          </cell>
        </row>
        <row r="5449">
          <cell r="A5449" t="str">
            <v>GMB - 86</v>
          </cell>
        </row>
        <row r="5450">
          <cell r="A5450" t="str">
            <v>GMB - 87</v>
          </cell>
        </row>
        <row r="5451">
          <cell r="A5451" t="str">
            <v>GMB - 88</v>
          </cell>
        </row>
        <row r="5452">
          <cell r="A5452" t="str">
            <v>GMB - 89</v>
          </cell>
        </row>
        <row r="5453">
          <cell r="A5453" t="str">
            <v>GMB - 90</v>
          </cell>
        </row>
        <row r="5454">
          <cell r="A5454" t="str">
            <v>GMB - 91</v>
          </cell>
        </row>
        <row r="5455">
          <cell r="A5455" t="str">
            <v>GMB - 92</v>
          </cell>
        </row>
        <row r="5456">
          <cell r="A5456" t="str">
            <v>GMB - 93</v>
          </cell>
        </row>
        <row r="5457">
          <cell r="A5457" t="str">
            <v>GMB - 94</v>
          </cell>
        </row>
        <row r="5458">
          <cell r="A5458" t="str">
            <v>GMB - 95</v>
          </cell>
        </row>
        <row r="5459">
          <cell r="A5459" t="str">
            <v>GMB - 96</v>
          </cell>
        </row>
        <row r="5460">
          <cell r="A5460" t="str">
            <v>GMB - 97</v>
          </cell>
        </row>
        <row r="5461">
          <cell r="A5461" t="str">
            <v>GMB - 98</v>
          </cell>
        </row>
        <row r="5462">
          <cell r="A5462" t="str">
            <v>GMB - 99</v>
          </cell>
        </row>
        <row r="5463">
          <cell r="A5463" t="str">
            <v>GMB - 00</v>
          </cell>
        </row>
        <row r="5464">
          <cell r="A5464" t="str">
            <v>GMB - 01</v>
          </cell>
        </row>
        <row r="5465">
          <cell r="A5465" t="str">
            <v>GMB - 02</v>
          </cell>
        </row>
        <row r="5466">
          <cell r="A5466" t="str">
            <v>GMB - 03</v>
          </cell>
        </row>
        <row r="5467">
          <cell r="A5467" t="str">
            <v>GMB - 04</v>
          </cell>
        </row>
        <row r="5468">
          <cell r="A5468" t="str">
            <v>GMB - 05</v>
          </cell>
        </row>
        <row r="5469">
          <cell r="A5469" t="str">
            <v>GMB - 06</v>
          </cell>
        </row>
        <row r="5470">
          <cell r="A5470" t="str">
            <v>GMB - 07</v>
          </cell>
        </row>
        <row r="5471">
          <cell r="A5471" t="str">
            <v>GMB - 08</v>
          </cell>
        </row>
        <row r="5472">
          <cell r="A5472" t="str">
            <v>GMB - 09</v>
          </cell>
        </row>
        <row r="5473">
          <cell r="A5473" t="str">
            <v>GMB - 10</v>
          </cell>
          <cell r="B5473">
            <v>7.5034022501292803</v>
          </cell>
        </row>
        <row r="5474">
          <cell r="A5474" t="str">
            <v>GMB - 11</v>
          </cell>
          <cell r="B5474">
            <v>7.5274798522954898</v>
          </cell>
        </row>
        <row r="5475">
          <cell r="A5475" t="str">
            <v>GMB - 12</v>
          </cell>
          <cell r="B5475">
            <v>7.5042428431450103</v>
          </cell>
        </row>
        <row r="5476">
          <cell r="A5476" t="str">
            <v>GMB - 13</v>
          </cell>
          <cell r="B5476">
            <v>7.6270450180190599</v>
          </cell>
        </row>
        <row r="5477">
          <cell r="A5477" t="str">
            <v>GMB - 14</v>
          </cell>
        </row>
        <row r="5478">
          <cell r="A5478" t="str">
            <v>GMB - 15</v>
          </cell>
        </row>
        <row r="5479">
          <cell r="A5479" t="str">
            <v>GNB - 50</v>
          </cell>
        </row>
        <row r="5480">
          <cell r="A5480" t="str">
            <v>GNB - 51</v>
          </cell>
        </row>
        <row r="5481">
          <cell r="A5481" t="str">
            <v>GNB - 52</v>
          </cell>
        </row>
        <row r="5482">
          <cell r="A5482" t="str">
            <v>GNB - 53</v>
          </cell>
        </row>
        <row r="5483">
          <cell r="A5483" t="str">
            <v>GNB - 54</v>
          </cell>
        </row>
        <row r="5484">
          <cell r="A5484" t="str">
            <v>GNB - 55</v>
          </cell>
        </row>
        <row r="5485">
          <cell r="A5485" t="str">
            <v>GNB - 56</v>
          </cell>
        </row>
        <row r="5486">
          <cell r="A5486" t="str">
            <v>GNB - 57</v>
          </cell>
        </row>
        <row r="5487">
          <cell r="A5487" t="str">
            <v>GNB - 58</v>
          </cell>
        </row>
        <row r="5488">
          <cell r="A5488" t="str">
            <v>GNB - 59</v>
          </cell>
        </row>
        <row r="5489">
          <cell r="A5489" t="str">
            <v>GNB - 60</v>
          </cell>
        </row>
        <row r="5490">
          <cell r="A5490" t="str">
            <v>GNB - 61</v>
          </cell>
        </row>
        <row r="5491">
          <cell r="A5491" t="str">
            <v>GNB - 62</v>
          </cell>
        </row>
        <row r="5492">
          <cell r="A5492" t="str">
            <v>GNB - 63</v>
          </cell>
        </row>
        <row r="5493">
          <cell r="A5493" t="str">
            <v>GNB - 64</v>
          </cell>
        </row>
        <row r="5494">
          <cell r="A5494" t="str">
            <v>GNB - 65</v>
          </cell>
        </row>
        <row r="5495">
          <cell r="A5495" t="str">
            <v>GNB - 66</v>
          </cell>
        </row>
        <row r="5496">
          <cell r="A5496" t="str">
            <v>GNB - 67</v>
          </cell>
        </row>
        <row r="5497">
          <cell r="A5497" t="str">
            <v>GNB - 68</v>
          </cell>
        </row>
        <row r="5498">
          <cell r="A5498" t="str">
            <v>GNB - 69</v>
          </cell>
        </row>
        <row r="5499">
          <cell r="A5499" t="str">
            <v>GNB - 70</v>
          </cell>
        </row>
        <row r="5500">
          <cell r="A5500" t="str">
            <v>GNB - 71</v>
          </cell>
        </row>
        <row r="5501">
          <cell r="A5501" t="str">
            <v>GNB - 72</v>
          </cell>
        </row>
        <row r="5502">
          <cell r="A5502" t="str">
            <v>GNB - 73</v>
          </cell>
        </row>
        <row r="5503">
          <cell r="A5503" t="str">
            <v>GNB - 74</v>
          </cell>
        </row>
        <row r="5504">
          <cell r="A5504" t="str">
            <v>GNB - 75</v>
          </cell>
        </row>
        <row r="5505">
          <cell r="A5505" t="str">
            <v>GNB - 76</v>
          </cell>
        </row>
        <row r="5506">
          <cell r="A5506" t="str">
            <v>GNB - 77</v>
          </cell>
        </row>
        <row r="5507">
          <cell r="A5507" t="str">
            <v>GNB - 78</v>
          </cell>
        </row>
        <row r="5508">
          <cell r="A5508" t="str">
            <v>GNB - 79</v>
          </cell>
        </row>
        <row r="5509">
          <cell r="A5509" t="str">
            <v>GNB - 80</v>
          </cell>
        </row>
        <row r="5510">
          <cell r="A5510" t="str">
            <v>GNB - 81</v>
          </cell>
        </row>
        <row r="5511">
          <cell r="A5511" t="str">
            <v>GNB - 82</v>
          </cell>
        </row>
        <row r="5512">
          <cell r="A5512" t="str">
            <v>GNB - 83</v>
          </cell>
        </row>
        <row r="5513">
          <cell r="A5513" t="str">
            <v>GNB - 84</v>
          </cell>
        </row>
        <row r="5514">
          <cell r="A5514" t="str">
            <v>GNB - 85</v>
          </cell>
          <cell r="B5514">
            <v>3.0133333333333301</v>
          </cell>
        </row>
        <row r="5515">
          <cell r="A5515" t="str">
            <v>GNB - 86</v>
          </cell>
          <cell r="B5515">
            <v>3.1987339743589698</v>
          </cell>
        </row>
        <row r="5516">
          <cell r="A5516" t="str">
            <v>GNB - 87</v>
          </cell>
          <cell r="B5516">
            <v>3.3841346153846099</v>
          </cell>
        </row>
        <row r="5517">
          <cell r="A5517" t="str">
            <v>GNB - 88</v>
          </cell>
          <cell r="B5517">
            <v>3.56953525641025</v>
          </cell>
        </row>
        <row r="5518">
          <cell r="A5518" t="str">
            <v>GNB - 89</v>
          </cell>
          <cell r="B5518">
            <v>3.7549358974358902</v>
          </cell>
        </row>
        <row r="5519">
          <cell r="A5519" t="str">
            <v>GNB - 90</v>
          </cell>
          <cell r="B5519">
            <v>3.9403365384615299</v>
          </cell>
        </row>
        <row r="5520">
          <cell r="A5520" t="str">
            <v>GNB - 91</v>
          </cell>
          <cell r="B5520">
            <v>4.1257371794871798</v>
          </cell>
        </row>
        <row r="5521">
          <cell r="A5521" t="str">
            <v>GNB - 92</v>
          </cell>
          <cell r="B5521">
            <v>4.3111378205128199</v>
          </cell>
        </row>
        <row r="5522">
          <cell r="A5522" t="str">
            <v>GNB - 93</v>
          </cell>
          <cell r="B5522">
            <v>4.49653846153846</v>
          </cell>
        </row>
        <row r="5523">
          <cell r="A5523" t="str">
            <v>GNB - 94</v>
          </cell>
          <cell r="B5523">
            <v>4.6819391025641002</v>
          </cell>
        </row>
        <row r="5524">
          <cell r="A5524" t="str">
            <v>GNB - 95</v>
          </cell>
          <cell r="B5524">
            <v>4.8673397435897403</v>
          </cell>
        </row>
        <row r="5525">
          <cell r="A5525" t="str">
            <v>GNB - 96</v>
          </cell>
          <cell r="B5525">
            <v>5.0527403846153804</v>
          </cell>
        </row>
        <row r="5526">
          <cell r="A5526" t="str">
            <v>GNB - 97</v>
          </cell>
          <cell r="B5526">
            <v>5.2381410256410197</v>
          </cell>
        </row>
        <row r="5527">
          <cell r="A5527" t="str">
            <v>GNB - 98</v>
          </cell>
          <cell r="B5527">
            <v>5.4235416666666598</v>
          </cell>
        </row>
        <row r="5528">
          <cell r="A5528" t="str">
            <v>GNB - 99</v>
          </cell>
          <cell r="B5528">
            <v>5.6089423076923</v>
          </cell>
        </row>
        <row r="5529">
          <cell r="A5529" t="str">
            <v>GNB - 00</v>
          </cell>
          <cell r="B5529">
            <v>5.7943429487179499</v>
          </cell>
        </row>
        <row r="5530">
          <cell r="A5530" t="str">
            <v>GNB - 01</v>
          </cell>
          <cell r="B5530">
            <v>5.97974358974359</v>
          </cell>
        </row>
        <row r="5531">
          <cell r="A5531" t="str">
            <v>GNB - 02</v>
          </cell>
          <cell r="B5531">
            <v>5.9964102564102504</v>
          </cell>
        </row>
        <row r="5532">
          <cell r="A5532" t="str">
            <v>GNB - 03</v>
          </cell>
          <cell r="B5532">
            <v>5.9964102564102504</v>
          </cell>
        </row>
        <row r="5533">
          <cell r="A5533" t="str">
            <v>GNB - 04</v>
          </cell>
          <cell r="B5533">
            <v>5.9864102564102497</v>
          </cell>
        </row>
        <row r="5534">
          <cell r="A5534" t="str">
            <v>GNB - 05</v>
          </cell>
          <cell r="B5534">
            <v>6.3491209635174402</v>
          </cell>
        </row>
        <row r="5535">
          <cell r="A5535" t="str">
            <v>GNB - 06</v>
          </cell>
          <cell r="B5535">
            <v>6.0966209635174398</v>
          </cell>
        </row>
        <row r="5536">
          <cell r="A5536" t="str">
            <v>GNB - 07</v>
          </cell>
          <cell r="B5536">
            <v>6.1019709635174397</v>
          </cell>
        </row>
        <row r="5537">
          <cell r="A5537" t="str">
            <v>GNB - 08</v>
          </cell>
          <cell r="B5537">
            <v>6.17526446952448</v>
          </cell>
        </row>
        <row r="5538">
          <cell r="A5538" t="str">
            <v>GNB - 09</v>
          </cell>
          <cell r="B5538">
            <v>6.1751144695244804</v>
          </cell>
        </row>
        <row r="5539">
          <cell r="A5539" t="str">
            <v>GNB - 10</v>
          </cell>
          <cell r="B5539">
            <v>6.1751144695244804</v>
          </cell>
        </row>
        <row r="5540">
          <cell r="A5540" t="str">
            <v>GNB - 11</v>
          </cell>
          <cell r="B5540">
            <v>6.1751144695244804</v>
          </cell>
        </row>
        <row r="5541">
          <cell r="A5541" t="str">
            <v>GNB - 12</v>
          </cell>
          <cell r="B5541">
            <v>6.1331929645581198</v>
          </cell>
        </row>
        <row r="5542">
          <cell r="A5542" t="str">
            <v>GNB - 13</v>
          </cell>
          <cell r="B5542">
            <v>6.2799253668417698</v>
          </cell>
        </row>
        <row r="5543">
          <cell r="A5543" t="str">
            <v>GNB - 14</v>
          </cell>
        </row>
        <row r="5544">
          <cell r="A5544" t="str">
            <v>GNB - 15</v>
          </cell>
        </row>
        <row r="5545">
          <cell r="A5545" t="str">
            <v>GNQ - 50</v>
          </cell>
        </row>
        <row r="5546">
          <cell r="A5546" t="str">
            <v>GNQ - 51</v>
          </cell>
        </row>
        <row r="5547">
          <cell r="A5547" t="str">
            <v>GNQ - 52</v>
          </cell>
        </row>
        <row r="5548">
          <cell r="A5548" t="str">
            <v>GNQ - 53</v>
          </cell>
        </row>
        <row r="5549">
          <cell r="A5549" t="str">
            <v>GNQ - 54</v>
          </cell>
        </row>
        <row r="5550">
          <cell r="A5550" t="str">
            <v>GNQ - 55</v>
          </cell>
        </row>
        <row r="5551">
          <cell r="A5551" t="str">
            <v>GNQ - 56</v>
          </cell>
        </row>
        <row r="5552">
          <cell r="A5552" t="str">
            <v>GNQ - 57</v>
          </cell>
        </row>
        <row r="5553">
          <cell r="A5553" t="str">
            <v>GNQ - 58</v>
          </cell>
        </row>
        <row r="5554">
          <cell r="A5554" t="str">
            <v>GNQ - 59</v>
          </cell>
        </row>
        <row r="5555">
          <cell r="A5555" t="str">
            <v>GNQ - 60</v>
          </cell>
        </row>
        <row r="5556">
          <cell r="A5556" t="str">
            <v>GNQ - 61</v>
          </cell>
        </row>
        <row r="5557">
          <cell r="A5557" t="str">
            <v>GNQ - 62</v>
          </cell>
        </row>
        <row r="5558">
          <cell r="A5558" t="str">
            <v>GNQ - 63</v>
          </cell>
        </row>
        <row r="5559">
          <cell r="A5559" t="str">
            <v>GNQ - 64</v>
          </cell>
        </row>
        <row r="5560">
          <cell r="A5560" t="str">
            <v>GNQ - 65</v>
          </cell>
        </row>
        <row r="5561">
          <cell r="A5561" t="str">
            <v>GNQ - 66</v>
          </cell>
        </row>
        <row r="5562">
          <cell r="A5562" t="str">
            <v>GNQ - 67</v>
          </cell>
        </row>
        <row r="5563">
          <cell r="A5563" t="str">
            <v>GNQ - 68</v>
          </cell>
        </row>
        <row r="5564">
          <cell r="A5564" t="str">
            <v>GNQ - 69</v>
          </cell>
        </row>
        <row r="5565">
          <cell r="A5565" t="str">
            <v>GNQ - 70</v>
          </cell>
        </row>
        <row r="5566">
          <cell r="A5566" t="str">
            <v>GNQ - 71</v>
          </cell>
        </row>
        <row r="5567">
          <cell r="A5567" t="str">
            <v>GNQ - 72</v>
          </cell>
        </row>
        <row r="5568">
          <cell r="A5568" t="str">
            <v>GNQ - 73</v>
          </cell>
        </row>
        <row r="5569">
          <cell r="A5569" t="str">
            <v>GNQ - 74</v>
          </cell>
        </row>
        <row r="5570">
          <cell r="A5570" t="str">
            <v>GNQ - 75</v>
          </cell>
        </row>
        <row r="5571">
          <cell r="A5571" t="str">
            <v>GNQ - 76</v>
          </cell>
        </row>
        <row r="5572">
          <cell r="A5572" t="str">
            <v>GNQ - 77</v>
          </cell>
        </row>
        <row r="5573">
          <cell r="A5573" t="str">
            <v>GNQ - 78</v>
          </cell>
        </row>
        <row r="5574">
          <cell r="A5574" t="str">
            <v>GNQ - 79</v>
          </cell>
        </row>
        <row r="5575">
          <cell r="A5575" t="str">
            <v>GNQ - 80</v>
          </cell>
        </row>
        <row r="5576">
          <cell r="A5576" t="str">
            <v>GNQ - 81</v>
          </cell>
        </row>
        <row r="5577">
          <cell r="A5577" t="str">
            <v>GNQ - 82</v>
          </cell>
        </row>
        <row r="5578">
          <cell r="A5578" t="str">
            <v>GNQ - 83</v>
          </cell>
        </row>
        <row r="5579">
          <cell r="A5579" t="str">
            <v>GNQ - 84</v>
          </cell>
        </row>
        <row r="5580">
          <cell r="A5580" t="str">
            <v>GNQ - 85</v>
          </cell>
        </row>
        <row r="5581">
          <cell r="A5581" t="str">
            <v>GNQ - 86</v>
          </cell>
        </row>
        <row r="5582">
          <cell r="A5582" t="str">
            <v>GNQ - 87</v>
          </cell>
        </row>
        <row r="5583">
          <cell r="A5583" t="str">
            <v>GNQ - 88</v>
          </cell>
        </row>
        <row r="5584">
          <cell r="A5584" t="str">
            <v>GNQ - 89</v>
          </cell>
        </row>
        <row r="5585">
          <cell r="A5585" t="str">
            <v>GNQ - 90</v>
          </cell>
        </row>
        <row r="5586">
          <cell r="A5586" t="str">
            <v>GNQ - 91</v>
          </cell>
        </row>
        <row r="5587">
          <cell r="A5587" t="str">
            <v>GNQ - 92</v>
          </cell>
        </row>
        <row r="5588">
          <cell r="A5588" t="str">
            <v>GNQ - 93</v>
          </cell>
        </row>
        <row r="5589">
          <cell r="A5589" t="str">
            <v>GNQ - 94</v>
          </cell>
        </row>
        <row r="5590">
          <cell r="A5590" t="str">
            <v>GNQ - 95</v>
          </cell>
        </row>
        <row r="5591">
          <cell r="A5591" t="str">
            <v>GNQ - 96</v>
          </cell>
        </row>
        <row r="5592">
          <cell r="A5592" t="str">
            <v>GNQ - 97</v>
          </cell>
        </row>
        <row r="5593">
          <cell r="A5593" t="str">
            <v>GNQ - 98</v>
          </cell>
        </row>
        <row r="5594">
          <cell r="A5594" t="str">
            <v>GNQ - 99</v>
          </cell>
        </row>
        <row r="5595">
          <cell r="A5595" t="str">
            <v>GNQ - 00</v>
          </cell>
        </row>
        <row r="5596">
          <cell r="A5596" t="str">
            <v>GNQ - 01</v>
          </cell>
        </row>
        <row r="5597">
          <cell r="A5597" t="str">
            <v>GNQ - 02</v>
          </cell>
        </row>
        <row r="5598">
          <cell r="A5598" t="str">
            <v>GNQ - 03</v>
          </cell>
        </row>
        <row r="5599">
          <cell r="A5599" t="str">
            <v>GNQ - 04</v>
          </cell>
        </row>
        <row r="5600">
          <cell r="A5600" t="str">
            <v>GNQ - 05</v>
          </cell>
        </row>
        <row r="5601">
          <cell r="A5601" t="str">
            <v>GNQ - 06</v>
          </cell>
        </row>
        <row r="5602">
          <cell r="A5602" t="str">
            <v>GNQ - 07</v>
          </cell>
        </row>
        <row r="5603">
          <cell r="A5603" t="str">
            <v>GNQ - 08</v>
          </cell>
        </row>
        <row r="5604">
          <cell r="A5604" t="str">
            <v>GNQ - 09</v>
          </cell>
        </row>
        <row r="5605">
          <cell r="A5605" t="str">
            <v>GNQ - 10</v>
          </cell>
        </row>
        <row r="5606">
          <cell r="A5606" t="str">
            <v>GNQ - 11</v>
          </cell>
        </row>
        <row r="5607">
          <cell r="A5607" t="str">
            <v>GNQ - 12</v>
          </cell>
        </row>
        <row r="5608">
          <cell r="A5608" t="str">
            <v>GNQ - 13</v>
          </cell>
        </row>
        <row r="5609">
          <cell r="A5609" t="str">
            <v>GNQ - 14</v>
          </cell>
        </row>
        <row r="5610">
          <cell r="A5610" t="str">
            <v>GNQ - 15</v>
          </cell>
        </row>
        <row r="5611">
          <cell r="A5611" t="str">
            <v>GRC - 50</v>
          </cell>
        </row>
        <row r="5612">
          <cell r="A5612" t="str">
            <v>GRC - 51</v>
          </cell>
        </row>
        <row r="5613">
          <cell r="A5613" t="str">
            <v>GRC - 52</v>
          </cell>
        </row>
        <row r="5614">
          <cell r="A5614" t="str">
            <v>GRC - 53</v>
          </cell>
        </row>
        <row r="5615">
          <cell r="A5615" t="str">
            <v>GRC - 54</v>
          </cell>
        </row>
        <row r="5616">
          <cell r="A5616" t="str">
            <v>GRC - 55</v>
          </cell>
        </row>
        <row r="5617">
          <cell r="A5617" t="str">
            <v>GRC - 56</v>
          </cell>
        </row>
        <row r="5618">
          <cell r="A5618" t="str">
            <v>GRC - 57</v>
          </cell>
        </row>
        <row r="5619">
          <cell r="A5619" t="str">
            <v>GRC - 58</v>
          </cell>
        </row>
        <row r="5620">
          <cell r="A5620" t="str">
            <v>GRC - 59</v>
          </cell>
        </row>
        <row r="5621">
          <cell r="A5621" t="str">
            <v>GRC - 60</v>
          </cell>
        </row>
        <row r="5622">
          <cell r="A5622" t="str">
            <v>GRC - 61</v>
          </cell>
        </row>
        <row r="5623">
          <cell r="A5623" t="str">
            <v>GRC - 62</v>
          </cell>
        </row>
        <row r="5624">
          <cell r="A5624" t="str">
            <v>GRC - 63</v>
          </cell>
        </row>
        <row r="5625">
          <cell r="A5625" t="str">
            <v>GRC - 64</v>
          </cell>
        </row>
        <row r="5626">
          <cell r="A5626" t="str">
            <v>GRC - 65</v>
          </cell>
        </row>
        <row r="5627">
          <cell r="A5627" t="str">
            <v>GRC - 66</v>
          </cell>
        </row>
        <row r="5628">
          <cell r="A5628" t="str">
            <v>GRC - 67</v>
          </cell>
        </row>
        <row r="5629">
          <cell r="A5629" t="str">
            <v>GRC - 68</v>
          </cell>
        </row>
        <row r="5630">
          <cell r="A5630" t="str">
            <v>GRC - 69</v>
          </cell>
        </row>
        <row r="5631">
          <cell r="A5631" t="str">
            <v>GRC - 70</v>
          </cell>
          <cell r="B5631">
            <v>6.1555555555555497</v>
          </cell>
        </row>
        <row r="5632">
          <cell r="A5632" t="str">
            <v>GRC - 71</v>
          </cell>
          <cell r="B5632">
            <v>6.2106666666666603</v>
          </cell>
        </row>
        <row r="5633">
          <cell r="A5633" t="str">
            <v>GRC - 72</v>
          </cell>
          <cell r="B5633">
            <v>6.2657777777777701</v>
          </cell>
        </row>
        <row r="5634">
          <cell r="A5634" t="str">
            <v>GRC - 73</v>
          </cell>
          <cell r="B5634">
            <v>6.3208888888888799</v>
          </cell>
        </row>
        <row r="5635">
          <cell r="A5635" t="str">
            <v>GRC - 74</v>
          </cell>
          <cell r="B5635">
            <v>6.3760000000000003</v>
          </cell>
        </row>
        <row r="5636">
          <cell r="A5636" t="str">
            <v>GRC - 75</v>
          </cell>
          <cell r="B5636">
            <v>6.4311111111111101</v>
          </cell>
        </row>
        <row r="5637">
          <cell r="A5637" t="str">
            <v>GRC - 76</v>
          </cell>
          <cell r="B5637">
            <v>6.3884444444444402</v>
          </cell>
        </row>
        <row r="5638">
          <cell r="A5638" t="str">
            <v>GRC - 77</v>
          </cell>
          <cell r="B5638">
            <v>6.3457777777777702</v>
          </cell>
        </row>
        <row r="5639">
          <cell r="A5639" t="str">
            <v>GRC - 78</v>
          </cell>
          <cell r="B5639">
            <v>6.30311111111111</v>
          </cell>
        </row>
        <row r="5640">
          <cell r="A5640" t="str">
            <v>GRC - 79</v>
          </cell>
          <cell r="B5640">
            <v>6.26044444444444</v>
          </cell>
        </row>
        <row r="5641">
          <cell r="A5641" t="str">
            <v>GRC - 80</v>
          </cell>
          <cell r="B5641">
            <v>6.2177777777777701</v>
          </cell>
        </row>
        <row r="5642">
          <cell r="A5642" t="str">
            <v>GRC - 81</v>
          </cell>
          <cell r="B5642">
            <v>6.0419999999999998</v>
          </cell>
        </row>
        <row r="5643">
          <cell r="A5643" t="str">
            <v>GRC - 82</v>
          </cell>
          <cell r="B5643">
            <v>5.8662222222222198</v>
          </cell>
        </row>
        <row r="5644">
          <cell r="A5644" t="str">
            <v>GRC - 83</v>
          </cell>
          <cell r="B5644">
            <v>5.6904444444444398</v>
          </cell>
        </row>
        <row r="5645">
          <cell r="A5645" t="str">
            <v>GRC - 84</v>
          </cell>
          <cell r="B5645">
            <v>5.5146666666666597</v>
          </cell>
        </row>
        <row r="5646">
          <cell r="A5646" t="str">
            <v>GRC - 85</v>
          </cell>
          <cell r="B5646">
            <v>5.3388888888888797</v>
          </cell>
        </row>
        <row r="5647">
          <cell r="A5647" t="str">
            <v>GRC - 86</v>
          </cell>
          <cell r="B5647">
            <v>5.5919999999999899</v>
          </cell>
        </row>
        <row r="5648">
          <cell r="A5648" t="str">
            <v>GRC - 87</v>
          </cell>
          <cell r="B5648">
            <v>5.8451111111111098</v>
          </cell>
        </row>
        <row r="5649">
          <cell r="A5649" t="str">
            <v>GRC - 88</v>
          </cell>
          <cell r="B5649">
            <v>6.09822222222222</v>
          </cell>
        </row>
        <row r="5650">
          <cell r="A5650" t="str">
            <v>GRC - 89</v>
          </cell>
          <cell r="B5650">
            <v>6.3513333333333302</v>
          </cell>
        </row>
        <row r="5651">
          <cell r="A5651" t="str">
            <v>GRC - 90</v>
          </cell>
          <cell r="B5651">
            <v>6.6044444444444403</v>
          </cell>
        </row>
        <row r="5652">
          <cell r="A5652" t="str">
            <v>GRC - 91</v>
          </cell>
          <cell r="B5652">
            <v>6.85577777777777</v>
          </cell>
        </row>
        <row r="5653">
          <cell r="A5653" t="str">
            <v>GRC - 92</v>
          </cell>
          <cell r="B5653">
            <v>7.1071111111111103</v>
          </cell>
        </row>
        <row r="5654">
          <cell r="A5654" t="str">
            <v>GRC - 93</v>
          </cell>
          <cell r="B5654">
            <v>7.3584444444444399</v>
          </cell>
        </row>
        <row r="5655">
          <cell r="A5655" t="str">
            <v>GRC - 94</v>
          </cell>
          <cell r="B5655">
            <v>7.6097777777777704</v>
          </cell>
        </row>
        <row r="5656">
          <cell r="A5656" t="str">
            <v>GRC - 95</v>
          </cell>
          <cell r="B5656">
            <v>7.8611111111111098</v>
          </cell>
        </row>
        <row r="5657">
          <cell r="A5657" t="str">
            <v>GRC - 96</v>
          </cell>
          <cell r="B5657">
            <v>8.1035630395836797</v>
          </cell>
        </row>
        <row r="5658">
          <cell r="A5658" t="str">
            <v>GRC - 97</v>
          </cell>
          <cell r="B5658">
            <v>8.3460149680562594</v>
          </cell>
        </row>
        <row r="5659">
          <cell r="A5659" t="str">
            <v>GRC - 98</v>
          </cell>
          <cell r="B5659">
            <v>8.5884668965288302</v>
          </cell>
        </row>
        <row r="5660">
          <cell r="A5660" t="str">
            <v>GRC - 99</v>
          </cell>
          <cell r="B5660">
            <v>8.8309188250013992</v>
          </cell>
        </row>
        <row r="5661">
          <cell r="A5661" t="str">
            <v>GRC - 00</v>
          </cell>
          <cell r="B5661">
            <v>9.0733707534739807</v>
          </cell>
        </row>
        <row r="5662">
          <cell r="A5662" t="str">
            <v>GRC - 01</v>
          </cell>
          <cell r="B5662">
            <v>8.8619097387654193</v>
          </cell>
        </row>
        <row r="5663">
          <cell r="A5663" t="str">
            <v>GRC - 02</v>
          </cell>
          <cell r="B5663">
            <v>8.60591346153846</v>
          </cell>
        </row>
        <row r="5664">
          <cell r="A5664" t="str">
            <v>GRC - 03</v>
          </cell>
          <cell r="B5664">
            <v>8.6818162393162304</v>
          </cell>
        </row>
        <row r="5665">
          <cell r="A5665" t="str">
            <v>GRC - 04</v>
          </cell>
          <cell r="B5665">
            <v>8.4279348286522708</v>
          </cell>
        </row>
        <row r="5666">
          <cell r="A5666" t="str">
            <v>GRC - 05</v>
          </cell>
          <cell r="B5666">
            <v>7.7460249520245901</v>
          </cell>
        </row>
        <row r="5667">
          <cell r="A5667" t="str">
            <v>GRC - 06</v>
          </cell>
          <cell r="B5667">
            <v>7.7562290468677801</v>
          </cell>
        </row>
        <row r="5668">
          <cell r="A5668" t="str">
            <v>GRC - 07</v>
          </cell>
          <cell r="B5668">
            <v>7.7098483018090098</v>
          </cell>
        </row>
        <row r="5669">
          <cell r="A5669" t="str">
            <v>GRC - 08</v>
          </cell>
          <cell r="B5669">
            <v>7.6245089004702704</v>
          </cell>
        </row>
        <row r="5670">
          <cell r="A5670" t="str">
            <v>GRC - 09</v>
          </cell>
          <cell r="B5670">
            <v>7.66734040470421</v>
          </cell>
        </row>
        <row r="5671">
          <cell r="A5671" t="str">
            <v>GRC - 10</v>
          </cell>
          <cell r="B5671">
            <v>7.5659127205489503</v>
          </cell>
        </row>
        <row r="5672">
          <cell r="A5672" t="str">
            <v>GRC - 11</v>
          </cell>
          <cell r="B5672">
            <v>7.5492096905506898</v>
          </cell>
        </row>
        <row r="5673">
          <cell r="A5673" t="str">
            <v>GRC - 12</v>
          </cell>
          <cell r="B5673">
            <v>7.5781926432226197</v>
          </cell>
        </row>
        <row r="5674">
          <cell r="A5674" t="str">
            <v>GRC - 13</v>
          </cell>
          <cell r="B5674">
            <v>7.5889286205586099</v>
          </cell>
        </row>
        <row r="5675">
          <cell r="A5675" t="str">
            <v>GRC - 14</v>
          </cell>
        </row>
        <row r="5676">
          <cell r="A5676" t="str">
            <v>GRC - 15</v>
          </cell>
        </row>
        <row r="5677">
          <cell r="A5677" t="str">
            <v>GRD - 50</v>
          </cell>
        </row>
        <row r="5678">
          <cell r="A5678" t="str">
            <v>GRD - 51</v>
          </cell>
        </row>
        <row r="5679">
          <cell r="A5679" t="str">
            <v>GRD - 52</v>
          </cell>
        </row>
        <row r="5680">
          <cell r="A5680" t="str">
            <v>GRD - 53</v>
          </cell>
        </row>
        <row r="5681">
          <cell r="A5681" t="str">
            <v>GRD - 54</v>
          </cell>
        </row>
        <row r="5682">
          <cell r="A5682" t="str">
            <v>GRD - 55</v>
          </cell>
        </row>
        <row r="5683">
          <cell r="A5683" t="str">
            <v>GRD - 56</v>
          </cell>
        </row>
        <row r="5684">
          <cell r="A5684" t="str">
            <v>GRD - 57</v>
          </cell>
        </row>
        <row r="5685">
          <cell r="A5685" t="str">
            <v>GRD - 58</v>
          </cell>
        </row>
        <row r="5686">
          <cell r="A5686" t="str">
            <v>GRD - 59</v>
          </cell>
        </row>
        <row r="5687">
          <cell r="A5687" t="str">
            <v>GRD - 60</v>
          </cell>
        </row>
        <row r="5688">
          <cell r="A5688" t="str">
            <v>GRD - 61</v>
          </cell>
        </row>
        <row r="5689">
          <cell r="A5689" t="str">
            <v>GRD - 62</v>
          </cell>
        </row>
        <row r="5690">
          <cell r="A5690" t="str">
            <v>GRD - 63</v>
          </cell>
        </row>
        <row r="5691">
          <cell r="A5691" t="str">
            <v>GRD - 64</v>
          </cell>
        </row>
        <row r="5692">
          <cell r="A5692" t="str">
            <v>GRD - 65</v>
          </cell>
        </row>
        <row r="5693">
          <cell r="A5693" t="str">
            <v>GRD - 66</v>
          </cell>
        </row>
        <row r="5694">
          <cell r="A5694" t="str">
            <v>GRD - 67</v>
          </cell>
        </row>
        <row r="5695">
          <cell r="A5695" t="str">
            <v>GRD - 68</v>
          </cell>
        </row>
        <row r="5696">
          <cell r="A5696" t="str">
            <v>GRD - 69</v>
          </cell>
        </row>
        <row r="5697">
          <cell r="A5697" t="str">
            <v>GRD - 70</v>
          </cell>
        </row>
        <row r="5698">
          <cell r="A5698" t="str">
            <v>GRD - 71</v>
          </cell>
        </row>
        <row r="5699">
          <cell r="A5699" t="str">
            <v>GRD - 72</v>
          </cell>
        </row>
        <row r="5700">
          <cell r="A5700" t="str">
            <v>GRD - 73</v>
          </cell>
        </row>
        <row r="5701">
          <cell r="A5701" t="str">
            <v>GRD - 74</v>
          </cell>
        </row>
        <row r="5702">
          <cell r="A5702" t="str">
            <v>GRD - 75</v>
          </cell>
        </row>
        <row r="5703">
          <cell r="A5703" t="str">
            <v>GRD - 76</v>
          </cell>
        </row>
        <row r="5704">
          <cell r="A5704" t="str">
            <v>GRD - 77</v>
          </cell>
        </row>
        <row r="5705">
          <cell r="A5705" t="str">
            <v>GRD - 78</v>
          </cell>
        </row>
        <row r="5706">
          <cell r="A5706" t="str">
            <v>GRD - 79</v>
          </cell>
        </row>
        <row r="5707">
          <cell r="A5707" t="str">
            <v>GRD - 80</v>
          </cell>
        </row>
        <row r="5708">
          <cell r="A5708" t="str">
            <v>GRD - 81</v>
          </cell>
        </row>
        <row r="5709">
          <cell r="A5709" t="str">
            <v>GRD - 82</v>
          </cell>
        </row>
        <row r="5710">
          <cell r="A5710" t="str">
            <v>GRD - 83</v>
          </cell>
        </row>
        <row r="5711">
          <cell r="A5711" t="str">
            <v>GRD - 84</v>
          </cell>
        </row>
        <row r="5712">
          <cell r="A5712" t="str">
            <v>GRD - 85</v>
          </cell>
        </row>
        <row r="5713">
          <cell r="A5713" t="str">
            <v>GRD - 86</v>
          </cell>
        </row>
        <row r="5714">
          <cell r="A5714" t="str">
            <v>GRD - 87</v>
          </cell>
        </row>
        <row r="5715">
          <cell r="A5715" t="str">
            <v>GRD - 88</v>
          </cell>
        </row>
        <row r="5716">
          <cell r="A5716" t="str">
            <v>GRD - 89</v>
          </cell>
        </row>
        <row r="5717">
          <cell r="A5717" t="str">
            <v>GRD - 90</v>
          </cell>
        </row>
        <row r="5718">
          <cell r="A5718" t="str">
            <v>GRD - 91</v>
          </cell>
        </row>
        <row r="5719">
          <cell r="A5719" t="str">
            <v>GRD - 92</v>
          </cell>
        </row>
        <row r="5720">
          <cell r="A5720" t="str">
            <v>GRD - 93</v>
          </cell>
        </row>
        <row r="5721">
          <cell r="A5721" t="str">
            <v>GRD - 94</v>
          </cell>
        </row>
        <row r="5722">
          <cell r="A5722" t="str">
            <v>GRD - 95</v>
          </cell>
        </row>
        <row r="5723">
          <cell r="A5723" t="str">
            <v>GRD - 96</v>
          </cell>
        </row>
        <row r="5724">
          <cell r="A5724" t="str">
            <v>GRD - 97</v>
          </cell>
        </row>
        <row r="5725">
          <cell r="A5725" t="str">
            <v>GRD - 98</v>
          </cell>
        </row>
        <row r="5726">
          <cell r="A5726" t="str">
            <v>GRD - 99</v>
          </cell>
        </row>
        <row r="5727">
          <cell r="A5727" t="str">
            <v>GRD - 00</v>
          </cell>
        </row>
        <row r="5728">
          <cell r="A5728" t="str">
            <v>GRD - 01</v>
          </cell>
        </row>
        <row r="5729">
          <cell r="A5729" t="str">
            <v>GRD - 02</v>
          </cell>
        </row>
        <row r="5730">
          <cell r="A5730" t="str">
            <v>GRD - 03</v>
          </cell>
        </row>
        <row r="5731">
          <cell r="A5731" t="str">
            <v>GRD - 04</v>
          </cell>
        </row>
        <row r="5732">
          <cell r="A5732" t="str">
            <v>GRD - 05</v>
          </cell>
        </row>
        <row r="5733">
          <cell r="A5733" t="str">
            <v>GRD - 06</v>
          </cell>
        </row>
        <row r="5734">
          <cell r="A5734" t="str">
            <v>GRD - 07</v>
          </cell>
        </row>
        <row r="5735">
          <cell r="A5735" t="str">
            <v>GRD - 08</v>
          </cell>
        </row>
        <row r="5736">
          <cell r="A5736" t="str">
            <v>GRD - 09</v>
          </cell>
        </row>
        <row r="5737">
          <cell r="A5737" t="str">
            <v>GRD - 10</v>
          </cell>
        </row>
        <row r="5738">
          <cell r="A5738" t="str">
            <v>GRD - 11</v>
          </cell>
        </row>
        <row r="5739">
          <cell r="A5739" t="str">
            <v>GRD - 12</v>
          </cell>
        </row>
        <row r="5740">
          <cell r="A5740" t="str">
            <v>GRD - 13</v>
          </cell>
        </row>
        <row r="5741">
          <cell r="A5741" t="str">
            <v>GRD - 14</v>
          </cell>
        </row>
        <row r="5742">
          <cell r="A5742" t="str">
            <v>GRD - 15</v>
          </cell>
        </row>
        <row r="5743">
          <cell r="A5743" t="str">
            <v>GRL - 50</v>
          </cell>
        </row>
        <row r="5744">
          <cell r="A5744" t="str">
            <v>GRL - 51</v>
          </cell>
        </row>
        <row r="5745">
          <cell r="A5745" t="str">
            <v>GRL - 52</v>
          </cell>
        </row>
        <row r="5746">
          <cell r="A5746" t="str">
            <v>GRL - 53</v>
          </cell>
        </row>
        <row r="5747">
          <cell r="A5747" t="str">
            <v>GRL - 54</v>
          </cell>
        </row>
        <row r="5748">
          <cell r="A5748" t="str">
            <v>GRL - 55</v>
          </cell>
        </row>
        <row r="5749">
          <cell r="A5749" t="str">
            <v>GRL - 56</v>
          </cell>
        </row>
        <row r="5750">
          <cell r="A5750" t="str">
            <v>GRL - 57</v>
          </cell>
        </row>
        <row r="5751">
          <cell r="A5751" t="str">
            <v>GRL - 58</v>
          </cell>
        </row>
        <row r="5752">
          <cell r="A5752" t="str">
            <v>GRL - 59</v>
          </cell>
        </row>
        <row r="5753">
          <cell r="A5753" t="str">
            <v>GRL - 60</v>
          </cell>
        </row>
        <row r="5754">
          <cell r="A5754" t="str">
            <v>GRL - 61</v>
          </cell>
        </row>
        <row r="5755">
          <cell r="A5755" t="str">
            <v>GRL - 62</v>
          </cell>
        </row>
        <row r="5756">
          <cell r="A5756" t="str">
            <v>GRL - 63</v>
          </cell>
        </row>
        <row r="5757">
          <cell r="A5757" t="str">
            <v>GRL - 64</v>
          </cell>
        </row>
        <row r="5758">
          <cell r="A5758" t="str">
            <v>GRL - 65</v>
          </cell>
        </row>
        <row r="5759">
          <cell r="A5759" t="str">
            <v>GRL - 66</v>
          </cell>
        </row>
        <row r="5760">
          <cell r="A5760" t="str">
            <v>GRL - 67</v>
          </cell>
        </row>
        <row r="5761">
          <cell r="A5761" t="str">
            <v>GRL - 68</v>
          </cell>
        </row>
        <row r="5762">
          <cell r="A5762" t="str">
            <v>GRL - 69</v>
          </cell>
        </row>
        <row r="5763">
          <cell r="A5763" t="str">
            <v>GRL - 70</v>
          </cell>
        </row>
        <row r="5764">
          <cell r="A5764" t="str">
            <v>GRL - 71</v>
          </cell>
        </row>
        <row r="5765">
          <cell r="A5765" t="str">
            <v>GRL - 72</v>
          </cell>
        </row>
        <row r="5766">
          <cell r="A5766" t="str">
            <v>GRL - 73</v>
          </cell>
        </row>
        <row r="5767">
          <cell r="A5767" t="str">
            <v>GRL - 74</v>
          </cell>
        </row>
        <row r="5768">
          <cell r="A5768" t="str">
            <v>GRL - 75</v>
          </cell>
        </row>
        <row r="5769">
          <cell r="A5769" t="str">
            <v>GRL - 76</v>
          </cell>
        </row>
        <row r="5770">
          <cell r="A5770" t="str">
            <v>GRL - 77</v>
          </cell>
        </row>
        <row r="5771">
          <cell r="A5771" t="str">
            <v>GRL - 78</v>
          </cell>
        </row>
        <row r="5772">
          <cell r="A5772" t="str">
            <v>GRL - 79</v>
          </cell>
        </row>
        <row r="5773">
          <cell r="A5773" t="str">
            <v>GRL - 80</v>
          </cell>
        </row>
        <row r="5774">
          <cell r="A5774" t="str">
            <v>GRL - 81</v>
          </cell>
        </row>
        <row r="5775">
          <cell r="A5775" t="str">
            <v>GRL - 82</v>
          </cell>
        </row>
        <row r="5776">
          <cell r="A5776" t="str">
            <v>GRL - 83</v>
          </cell>
        </row>
        <row r="5777">
          <cell r="A5777" t="str">
            <v>GRL - 84</v>
          </cell>
        </row>
        <row r="5778">
          <cell r="A5778" t="str">
            <v>GRL - 85</v>
          </cell>
        </row>
        <row r="5779">
          <cell r="A5779" t="str">
            <v>GRL - 86</v>
          </cell>
        </row>
        <row r="5780">
          <cell r="A5780" t="str">
            <v>GRL - 87</v>
          </cell>
        </row>
        <row r="5781">
          <cell r="A5781" t="str">
            <v>GRL - 88</v>
          </cell>
        </row>
        <row r="5782">
          <cell r="A5782" t="str">
            <v>GRL - 89</v>
          </cell>
        </row>
        <row r="5783">
          <cell r="A5783" t="str">
            <v>GRL - 90</v>
          </cell>
        </row>
        <row r="5784">
          <cell r="A5784" t="str">
            <v>GRL - 91</v>
          </cell>
        </row>
        <row r="5785">
          <cell r="A5785" t="str">
            <v>GRL - 92</v>
          </cell>
        </row>
        <row r="5786">
          <cell r="A5786" t="str">
            <v>GRL - 93</v>
          </cell>
        </row>
        <row r="5787">
          <cell r="A5787" t="str">
            <v>GRL - 94</v>
          </cell>
        </row>
        <row r="5788">
          <cell r="A5788" t="str">
            <v>GRL - 95</v>
          </cell>
        </row>
        <row r="5789">
          <cell r="A5789" t="str">
            <v>GRL - 96</v>
          </cell>
        </row>
        <row r="5790">
          <cell r="A5790" t="str">
            <v>GRL - 97</v>
          </cell>
        </row>
        <row r="5791">
          <cell r="A5791" t="str">
            <v>GRL - 98</v>
          </cell>
        </row>
        <row r="5792">
          <cell r="A5792" t="str">
            <v>GRL - 99</v>
          </cell>
        </row>
        <row r="5793">
          <cell r="A5793" t="str">
            <v>GRL - 00</v>
          </cell>
        </row>
        <row r="5794">
          <cell r="A5794" t="str">
            <v>GRL - 01</v>
          </cell>
        </row>
        <row r="5795">
          <cell r="A5795" t="str">
            <v>GRL - 02</v>
          </cell>
        </row>
        <row r="5796">
          <cell r="A5796" t="str">
            <v>GRL - 03</v>
          </cell>
        </row>
        <row r="5797">
          <cell r="A5797" t="str">
            <v>GRL - 04</v>
          </cell>
        </row>
        <row r="5798">
          <cell r="A5798" t="str">
            <v>GRL - 05</v>
          </cell>
        </row>
        <row r="5799">
          <cell r="A5799" t="str">
            <v>GRL - 06</v>
          </cell>
        </row>
        <row r="5800">
          <cell r="A5800" t="str">
            <v>GRL - 07</v>
          </cell>
        </row>
        <row r="5801">
          <cell r="A5801" t="str">
            <v>GRL - 08</v>
          </cell>
        </row>
        <row r="5802">
          <cell r="A5802" t="str">
            <v>GRL - 09</v>
          </cell>
        </row>
        <row r="5803">
          <cell r="A5803" t="str">
            <v>GRL - 10</v>
          </cell>
        </row>
        <row r="5804">
          <cell r="A5804" t="str">
            <v>GRL - 11</v>
          </cell>
        </row>
        <row r="5805">
          <cell r="A5805" t="str">
            <v>GRL - 12</v>
          </cell>
        </row>
        <row r="5806">
          <cell r="A5806" t="str">
            <v>GRL - 13</v>
          </cell>
        </row>
        <row r="5807">
          <cell r="A5807" t="str">
            <v>GRL - 14</v>
          </cell>
        </row>
        <row r="5808">
          <cell r="A5808" t="str">
            <v>GRL - 15</v>
          </cell>
        </row>
        <row r="5809">
          <cell r="A5809" t="str">
            <v>GTM - 50</v>
          </cell>
        </row>
        <row r="5810">
          <cell r="A5810" t="str">
            <v>GTM - 51</v>
          </cell>
        </row>
        <row r="5811">
          <cell r="A5811" t="str">
            <v>GTM - 52</v>
          </cell>
        </row>
        <row r="5812">
          <cell r="A5812" t="str">
            <v>GTM - 53</v>
          </cell>
        </row>
        <row r="5813">
          <cell r="A5813" t="str">
            <v>GTM - 54</v>
          </cell>
        </row>
        <row r="5814">
          <cell r="A5814" t="str">
            <v>GTM - 55</v>
          </cell>
        </row>
        <row r="5815">
          <cell r="A5815" t="str">
            <v>GTM - 56</v>
          </cell>
        </row>
        <row r="5816">
          <cell r="A5816" t="str">
            <v>GTM - 57</v>
          </cell>
        </row>
        <row r="5817">
          <cell r="A5817" t="str">
            <v>GTM - 58</v>
          </cell>
        </row>
        <row r="5818">
          <cell r="A5818" t="str">
            <v>GTM - 59</v>
          </cell>
        </row>
        <row r="5819">
          <cell r="A5819" t="str">
            <v>GTM - 60</v>
          </cell>
        </row>
        <row r="5820">
          <cell r="A5820" t="str">
            <v>GTM - 61</v>
          </cell>
        </row>
        <row r="5821">
          <cell r="A5821" t="str">
            <v>GTM - 62</v>
          </cell>
        </row>
        <row r="5822">
          <cell r="A5822" t="str">
            <v>GTM - 63</v>
          </cell>
        </row>
        <row r="5823">
          <cell r="A5823" t="str">
            <v>GTM - 64</v>
          </cell>
        </row>
        <row r="5824">
          <cell r="A5824" t="str">
            <v>GTM - 65</v>
          </cell>
        </row>
        <row r="5825">
          <cell r="A5825" t="str">
            <v>GTM - 66</v>
          </cell>
        </row>
        <row r="5826">
          <cell r="A5826" t="str">
            <v>GTM - 67</v>
          </cell>
        </row>
        <row r="5827">
          <cell r="A5827" t="str">
            <v>GTM - 68</v>
          </cell>
        </row>
        <row r="5828">
          <cell r="A5828" t="str">
            <v>GTM - 69</v>
          </cell>
        </row>
        <row r="5829">
          <cell r="A5829" t="str">
            <v>GTM - 70</v>
          </cell>
          <cell r="B5829">
            <v>5.3777777777777702</v>
          </cell>
        </row>
        <row r="5830">
          <cell r="A5830" t="str">
            <v>GTM - 71</v>
          </cell>
          <cell r="B5830">
            <v>5.5866666666666598</v>
          </cell>
        </row>
        <row r="5831">
          <cell r="A5831" t="str">
            <v>GTM - 72</v>
          </cell>
          <cell r="B5831">
            <v>5.7955555555555502</v>
          </cell>
        </row>
        <row r="5832">
          <cell r="A5832" t="str">
            <v>GTM - 73</v>
          </cell>
          <cell r="B5832">
            <v>6.0044444444444398</v>
          </cell>
        </row>
        <row r="5833">
          <cell r="A5833" t="str">
            <v>GTM - 74</v>
          </cell>
          <cell r="B5833">
            <v>6.2133333333333303</v>
          </cell>
        </row>
        <row r="5834">
          <cell r="A5834" t="str">
            <v>GTM - 75</v>
          </cell>
          <cell r="B5834">
            <v>6.4222222222222198</v>
          </cell>
        </row>
        <row r="5835">
          <cell r="A5835" t="str">
            <v>GTM - 76</v>
          </cell>
          <cell r="B5835">
            <v>6.2311111111111099</v>
          </cell>
        </row>
        <row r="5836">
          <cell r="A5836" t="str">
            <v>GTM - 77</v>
          </cell>
          <cell r="B5836">
            <v>6.0399999999999903</v>
          </cell>
        </row>
        <row r="5837">
          <cell r="A5837" t="str">
            <v>GTM - 78</v>
          </cell>
          <cell r="B5837">
            <v>5.8488888888888804</v>
          </cell>
        </row>
        <row r="5838">
          <cell r="A5838" t="str">
            <v>GTM - 79</v>
          </cell>
          <cell r="B5838">
            <v>5.6577777777777696</v>
          </cell>
        </row>
        <row r="5839">
          <cell r="A5839" t="str">
            <v>GTM - 80</v>
          </cell>
          <cell r="B5839">
            <v>5.4666666666666597</v>
          </cell>
        </row>
        <row r="5840">
          <cell r="A5840" t="str">
            <v>GTM - 81</v>
          </cell>
          <cell r="B5840">
            <v>4.8733333333333304</v>
          </cell>
        </row>
        <row r="5841">
          <cell r="A5841" t="str">
            <v>GTM - 82</v>
          </cell>
          <cell r="B5841">
            <v>4.2799999999999896</v>
          </cell>
        </row>
        <row r="5842">
          <cell r="A5842" t="str">
            <v>GTM - 83</v>
          </cell>
          <cell r="B5842">
            <v>3.6866666666666599</v>
          </cell>
        </row>
        <row r="5843">
          <cell r="A5843" t="str">
            <v>GTM - 84</v>
          </cell>
          <cell r="B5843">
            <v>3.0933333333333302</v>
          </cell>
        </row>
        <row r="5844">
          <cell r="A5844" t="str">
            <v>GTM - 85</v>
          </cell>
          <cell r="B5844">
            <v>2.5</v>
          </cell>
        </row>
        <row r="5845">
          <cell r="A5845" t="str">
            <v>GTM - 86</v>
          </cell>
          <cell r="B5845">
            <v>3.2888888888888799</v>
          </cell>
        </row>
        <row r="5846">
          <cell r="A5846" t="str">
            <v>GTM - 87</v>
          </cell>
          <cell r="B5846">
            <v>4.0777777777777704</v>
          </cell>
        </row>
        <row r="5847">
          <cell r="A5847" t="str">
            <v>GTM - 88</v>
          </cell>
          <cell r="B5847">
            <v>4.86666666666666</v>
          </cell>
        </row>
        <row r="5848">
          <cell r="A5848" t="str">
            <v>GTM - 89</v>
          </cell>
          <cell r="B5848">
            <v>5.6555555555555497</v>
          </cell>
        </row>
        <row r="5849">
          <cell r="A5849" t="str">
            <v>GTM - 90</v>
          </cell>
          <cell r="B5849">
            <v>6.4444444444444402</v>
          </cell>
        </row>
        <row r="5850">
          <cell r="A5850" t="str">
            <v>GTM - 91</v>
          </cell>
          <cell r="B5850">
            <v>6.8459259259259202</v>
          </cell>
        </row>
        <row r="5851">
          <cell r="A5851" t="str">
            <v>GTM - 92</v>
          </cell>
          <cell r="B5851">
            <v>7.2474074074074002</v>
          </cell>
        </row>
        <row r="5852">
          <cell r="A5852" t="str">
            <v>GTM - 93</v>
          </cell>
          <cell r="B5852">
            <v>7.6488888888888802</v>
          </cell>
        </row>
        <row r="5853">
          <cell r="A5853" t="str">
            <v>GTM - 94</v>
          </cell>
          <cell r="B5853">
            <v>8.05037037037037</v>
          </cell>
        </row>
        <row r="5854">
          <cell r="A5854" t="str">
            <v>GTM - 95</v>
          </cell>
          <cell r="B5854">
            <v>8.4518518518518508</v>
          </cell>
        </row>
        <row r="5855">
          <cell r="A5855" t="str">
            <v>GTM - 96</v>
          </cell>
          <cell r="B5855">
            <v>8.2346803821224999</v>
          </cell>
        </row>
        <row r="5856">
          <cell r="A5856" t="str">
            <v>GTM - 97</v>
          </cell>
          <cell r="B5856">
            <v>8.0175089123931595</v>
          </cell>
        </row>
        <row r="5857">
          <cell r="A5857" t="str">
            <v>GTM - 98</v>
          </cell>
          <cell r="B5857">
            <v>7.8003374426638104</v>
          </cell>
        </row>
        <row r="5858">
          <cell r="A5858" t="str">
            <v>GTM - 99</v>
          </cell>
          <cell r="B5858">
            <v>7.58316597293447</v>
          </cell>
        </row>
        <row r="5859">
          <cell r="A5859" t="str">
            <v>GTM - 00</v>
          </cell>
          <cell r="B5859">
            <v>7.3659945032051199</v>
          </cell>
        </row>
        <row r="5860">
          <cell r="A5860" t="str">
            <v>GTM - 01</v>
          </cell>
          <cell r="B5860">
            <v>7.6907030954177902</v>
          </cell>
        </row>
        <row r="5861">
          <cell r="A5861" t="str">
            <v>GTM - 02</v>
          </cell>
          <cell r="B5861">
            <v>7.6451495726495704</v>
          </cell>
        </row>
        <row r="5862">
          <cell r="A5862" t="str">
            <v>GTM - 03</v>
          </cell>
          <cell r="B5862">
            <v>7.7301495726495704</v>
          </cell>
        </row>
        <row r="5863">
          <cell r="A5863" t="str">
            <v>GTM - 04</v>
          </cell>
          <cell r="B5863">
            <v>7.55065898987593</v>
          </cell>
        </row>
        <row r="5864">
          <cell r="A5864" t="str">
            <v>GTM - 05</v>
          </cell>
          <cell r="B5864">
            <v>7.6547027976173698</v>
          </cell>
        </row>
        <row r="5865">
          <cell r="A5865" t="str">
            <v>GTM - 06</v>
          </cell>
          <cell r="B5865">
            <v>8.2588380834263297</v>
          </cell>
        </row>
        <row r="5866">
          <cell r="A5866" t="str">
            <v>GTM - 07</v>
          </cell>
          <cell r="B5866">
            <v>8.30158927316727</v>
          </cell>
        </row>
        <row r="5867">
          <cell r="A5867" t="str">
            <v>GTM - 08</v>
          </cell>
          <cell r="B5867">
            <v>8.3008438034066394</v>
          </cell>
        </row>
        <row r="5868">
          <cell r="A5868" t="str">
            <v>GTM - 09</v>
          </cell>
          <cell r="B5868">
            <v>8.2923619175726007</v>
          </cell>
        </row>
        <row r="5869">
          <cell r="A5869" t="str">
            <v>GTM - 10</v>
          </cell>
          <cell r="B5869">
            <v>8.1530748044445396</v>
          </cell>
        </row>
        <row r="5870">
          <cell r="A5870" t="str">
            <v>GTM - 11</v>
          </cell>
          <cell r="B5870">
            <v>8.1572573218577293</v>
          </cell>
        </row>
        <row r="5871">
          <cell r="A5871" t="str">
            <v>GTM - 12</v>
          </cell>
          <cell r="B5871">
            <v>8.1870036846400307</v>
          </cell>
        </row>
        <row r="5872">
          <cell r="A5872" t="str">
            <v>GTM - 13</v>
          </cell>
          <cell r="B5872">
            <v>8.0636366697174093</v>
          </cell>
        </row>
        <row r="5873">
          <cell r="A5873" t="str">
            <v>GTM - 14</v>
          </cell>
        </row>
        <row r="5874">
          <cell r="A5874" t="str">
            <v>GTM - 15</v>
          </cell>
        </row>
        <row r="5875">
          <cell r="A5875" t="str">
            <v>GUM - 50</v>
          </cell>
        </row>
        <row r="5876">
          <cell r="A5876" t="str">
            <v>GUM - 51</v>
          </cell>
        </row>
        <row r="5877">
          <cell r="A5877" t="str">
            <v>GUM - 52</v>
          </cell>
        </row>
        <row r="5878">
          <cell r="A5878" t="str">
            <v>GUM - 53</v>
          </cell>
        </row>
        <row r="5879">
          <cell r="A5879" t="str">
            <v>GUM - 54</v>
          </cell>
        </row>
        <row r="5880">
          <cell r="A5880" t="str">
            <v>GUM - 55</v>
          </cell>
        </row>
        <row r="5881">
          <cell r="A5881" t="str">
            <v>GUM - 56</v>
          </cell>
        </row>
        <row r="5882">
          <cell r="A5882" t="str">
            <v>GUM - 57</v>
          </cell>
        </row>
        <row r="5883">
          <cell r="A5883" t="str">
            <v>GUM - 58</v>
          </cell>
        </row>
        <row r="5884">
          <cell r="A5884" t="str">
            <v>GUM - 59</v>
          </cell>
        </row>
        <row r="5885">
          <cell r="A5885" t="str">
            <v>GUM - 60</v>
          </cell>
        </row>
        <row r="5886">
          <cell r="A5886" t="str">
            <v>GUM - 61</v>
          </cell>
        </row>
        <row r="5887">
          <cell r="A5887" t="str">
            <v>GUM - 62</v>
          </cell>
        </row>
        <row r="5888">
          <cell r="A5888" t="str">
            <v>GUM - 63</v>
          </cell>
        </row>
        <row r="5889">
          <cell r="A5889" t="str">
            <v>GUM - 64</v>
          </cell>
        </row>
        <row r="5890">
          <cell r="A5890" t="str">
            <v>GUM - 65</v>
          </cell>
        </row>
        <row r="5891">
          <cell r="A5891" t="str">
            <v>GUM - 66</v>
          </cell>
        </row>
        <row r="5892">
          <cell r="A5892" t="str">
            <v>GUM - 67</v>
          </cell>
        </row>
        <row r="5893">
          <cell r="A5893" t="str">
            <v>GUM - 68</v>
          </cell>
        </row>
        <row r="5894">
          <cell r="A5894" t="str">
            <v>GUM - 69</v>
          </cell>
        </row>
        <row r="5895">
          <cell r="A5895" t="str">
            <v>GUM - 70</v>
          </cell>
        </row>
        <row r="5896">
          <cell r="A5896" t="str">
            <v>GUM - 71</v>
          </cell>
        </row>
        <row r="5897">
          <cell r="A5897" t="str">
            <v>GUM - 72</v>
          </cell>
        </row>
        <row r="5898">
          <cell r="A5898" t="str">
            <v>GUM - 73</v>
          </cell>
        </row>
        <row r="5899">
          <cell r="A5899" t="str">
            <v>GUM - 74</v>
          </cell>
        </row>
        <row r="5900">
          <cell r="A5900" t="str">
            <v>GUM - 75</v>
          </cell>
        </row>
        <row r="5901">
          <cell r="A5901" t="str">
            <v>GUM - 76</v>
          </cell>
        </row>
        <row r="5902">
          <cell r="A5902" t="str">
            <v>GUM - 77</v>
          </cell>
        </row>
        <row r="5903">
          <cell r="A5903" t="str">
            <v>GUM - 78</v>
          </cell>
        </row>
        <row r="5904">
          <cell r="A5904" t="str">
            <v>GUM - 79</v>
          </cell>
        </row>
        <row r="5905">
          <cell r="A5905" t="str">
            <v>GUM - 80</v>
          </cell>
        </row>
        <row r="5906">
          <cell r="A5906" t="str">
            <v>GUM - 81</v>
          </cell>
        </row>
        <row r="5907">
          <cell r="A5907" t="str">
            <v>GUM - 82</v>
          </cell>
        </row>
        <row r="5908">
          <cell r="A5908" t="str">
            <v>GUM - 83</v>
          </cell>
        </row>
        <row r="5909">
          <cell r="A5909" t="str">
            <v>GUM - 84</v>
          </cell>
        </row>
        <row r="5910">
          <cell r="A5910" t="str">
            <v>GUM - 85</v>
          </cell>
        </row>
        <row r="5911">
          <cell r="A5911" t="str">
            <v>GUM - 86</v>
          </cell>
        </row>
        <row r="5912">
          <cell r="A5912" t="str">
            <v>GUM - 87</v>
          </cell>
        </row>
        <row r="5913">
          <cell r="A5913" t="str">
            <v>GUM - 88</v>
          </cell>
        </row>
        <row r="5914">
          <cell r="A5914" t="str">
            <v>GUM - 89</v>
          </cell>
        </row>
        <row r="5915">
          <cell r="A5915" t="str">
            <v>GUM - 90</v>
          </cell>
        </row>
        <row r="5916">
          <cell r="A5916" t="str">
            <v>GUM - 91</v>
          </cell>
        </row>
        <row r="5917">
          <cell r="A5917" t="str">
            <v>GUM - 92</v>
          </cell>
        </row>
        <row r="5918">
          <cell r="A5918" t="str">
            <v>GUM - 93</v>
          </cell>
        </row>
        <row r="5919">
          <cell r="A5919" t="str">
            <v>GUM - 94</v>
          </cell>
        </row>
        <row r="5920">
          <cell r="A5920" t="str">
            <v>GUM - 95</v>
          </cell>
        </row>
        <row r="5921">
          <cell r="A5921" t="str">
            <v>GUM - 96</v>
          </cell>
        </row>
        <row r="5922">
          <cell r="A5922" t="str">
            <v>GUM - 97</v>
          </cell>
        </row>
        <row r="5923">
          <cell r="A5923" t="str">
            <v>GUM - 98</v>
          </cell>
        </row>
        <row r="5924">
          <cell r="A5924" t="str">
            <v>GUM - 99</v>
          </cell>
        </row>
        <row r="5925">
          <cell r="A5925" t="str">
            <v>GUM - 00</v>
          </cell>
        </row>
        <row r="5926">
          <cell r="A5926" t="str">
            <v>GUM - 01</v>
          </cell>
        </row>
        <row r="5927">
          <cell r="A5927" t="str">
            <v>GUM - 02</v>
          </cell>
        </row>
        <row r="5928">
          <cell r="A5928" t="str">
            <v>GUM - 03</v>
          </cell>
        </row>
        <row r="5929">
          <cell r="A5929" t="str">
            <v>GUM - 04</v>
          </cell>
        </row>
        <row r="5930">
          <cell r="A5930" t="str">
            <v>GUM - 05</v>
          </cell>
        </row>
        <row r="5931">
          <cell r="A5931" t="str">
            <v>GUM - 06</v>
          </cell>
        </row>
        <row r="5932">
          <cell r="A5932" t="str">
            <v>GUM - 07</v>
          </cell>
        </row>
        <row r="5933">
          <cell r="A5933" t="str">
            <v>GUM - 08</v>
          </cell>
        </row>
        <row r="5934">
          <cell r="A5934" t="str">
            <v>GUM - 09</v>
          </cell>
        </row>
        <row r="5935">
          <cell r="A5935" t="str">
            <v>GUM - 10</v>
          </cell>
        </row>
        <row r="5936">
          <cell r="A5936" t="str">
            <v>GUM - 11</v>
          </cell>
        </row>
        <row r="5937">
          <cell r="A5937" t="str">
            <v>GUM - 12</v>
          </cell>
        </row>
        <row r="5938">
          <cell r="A5938" t="str">
            <v>GUM - 13</v>
          </cell>
        </row>
        <row r="5939">
          <cell r="A5939" t="str">
            <v>GUM - 14</v>
          </cell>
        </row>
        <row r="5940">
          <cell r="A5940" t="str">
            <v>GUM - 15</v>
          </cell>
        </row>
        <row r="5941">
          <cell r="A5941" t="str">
            <v>GUY - 50</v>
          </cell>
        </row>
        <row r="5942">
          <cell r="A5942" t="str">
            <v>GUY - 51</v>
          </cell>
        </row>
        <row r="5943">
          <cell r="A5943" t="str">
            <v>GUY - 52</v>
          </cell>
        </row>
        <row r="5944">
          <cell r="A5944" t="str">
            <v>GUY - 53</v>
          </cell>
        </row>
        <row r="5945">
          <cell r="A5945" t="str">
            <v>GUY - 54</v>
          </cell>
        </row>
        <row r="5946">
          <cell r="A5946" t="str">
            <v>GUY - 55</v>
          </cell>
        </row>
        <row r="5947">
          <cell r="A5947" t="str">
            <v>GUY - 56</v>
          </cell>
        </row>
        <row r="5948">
          <cell r="A5948" t="str">
            <v>GUY - 57</v>
          </cell>
        </row>
        <row r="5949">
          <cell r="A5949" t="str">
            <v>GUY - 58</v>
          </cell>
        </row>
        <row r="5950">
          <cell r="A5950" t="str">
            <v>GUY - 59</v>
          </cell>
        </row>
        <row r="5951">
          <cell r="A5951" t="str">
            <v>GUY - 60</v>
          </cell>
        </row>
        <row r="5952">
          <cell r="A5952" t="str">
            <v>GUY - 61</v>
          </cell>
        </row>
        <row r="5953">
          <cell r="A5953" t="str">
            <v>GUY - 62</v>
          </cell>
        </row>
        <row r="5954">
          <cell r="A5954" t="str">
            <v>GUY - 63</v>
          </cell>
        </row>
        <row r="5955">
          <cell r="A5955" t="str">
            <v>GUY - 64</v>
          </cell>
        </row>
        <row r="5956">
          <cell r="A5956" t="str">
            <v>GUY - 65</v>
          </cell>
        </row>
        <row r="5957">
          <cell r="A5957" t="str">
            <v>GUY - 66</v>
          </cell>
        </row>
        <row r="5958">
          <cell r="A5958" t="str">
            <v>GUY - 67</v>
          </cell>
        </row>
        <row r="5959">
          <cell r="A5959" t="str">
            <v>GUY - 68</v>
          </cell>
        </row>
        <row r="5960">
          <cell r="A5960" t="str">
            <v>GUY - 69</v>
          </cell>
        </row>
        <row r="5961">
          <cell r="A5961" t="str">
            <v>GUY - 70</v>
          </cell>
          <cell r="B5961">
            <v>4.66222222222222</v>
          </cell>
        </row>
        <row r="5962">
          <cell r="A5962" t="str">
            <v>GUY - 71</v>
          </cell>
          <cell r="B5962">
            <v>4.4893333333333301</v>
          </cell>
        </row>
        <row r="5963">
          <cell r="A5963" t="str">
            <v>GUY - 72</v>
          </cell>
          <cell r="B5963">
            <v>4.3164444444444401</v>
          </cell>
        </row>
        <row r="5964">
          <cell r="A5964" t="str">
            <v>GUY - 73</v>
          </cell>
          <cell r="B5964">
            <v>4.1435555555555501</v>
          </cell>
        </row>
        <row r="5965">
          <cell r="A5965" t="str">
            <v>GUY - 74</v>
          </cell>
          <cell r="B5965">
            <v>3.9706666666666601</v>
          </cell>
        </row>
        <row r="5966">
          <cell r="A5966" t="str">
            <v>GUY - 75</v>
          </cell>
          <cell r="B5966">
            <v>3.7977777777777701</v>
          </cell>
        </row>
        <row r="5967">
          <cell r="A5967" t="str">
            <v>GUY - 76</v>
          </cell>
          <cell r="B5967">
            <v>3.6248888888888802</v>
          </cell>
        </row>
        <row r="5968">
          <cell r="A5968" t="str">
            <v>GUY - 77</v>
          </cell>
          <cell r="B5968">
            <v>3.452</v>
          </cell>
        </row>
        <row r="5969">
          <cell r="A5969" t="str">
            <v>GUY - 78</v>
          </cell>
          <cell r="B5969">
            <v>3.27911111111111</v>
          </cell>
        </row>
        <row r="5970">
          <cell r="A5970" t="str">
            <v>GUY - 79</v>
          </cell>
          <cell r="B5970">
            <v>3.10622222222222</v>
          </cell>
        </row>
        <row r="5971">
          <cell r="A5971" t="str">
            <v>GUY - 80</v>
          </cell>
          <cell r="B5971">
            <v>2.93333333333333</v>
          </cell>
        </row>
        <row r="5972">
          <cell r="A5972" t="str">
            <v>GUY - 81</v>
          </cell>
          <cell r="B5972">
            <v>2.8137777777777702</v>
          </cell>
        </row>
        <row r="5973">
          <cell r="A5973" t="str">
            <v>GUY - 82</v>
          </cell>
          <cell r="B5973">
            <v>2.6942222222222201</v>
          </cell>
        </row>
        <row r="5974">
          <cell r="A5974" t="str">
            <v>GUY - 83</v>
          </cell>
          <cell r="B5974">
            <v>2.5746666666666602</v>
          </cell>
        </row>
        <row r="5975">
          <cell r="A5975" t="str">
            <v>GUY - 84</v>
          </cell>
          <cell r="B5975">
            <v>2.4551111111111101</v>
          </cell>
        </row>
        <row r="5976">
          <cell r="A5976" t="str">
            <v>GUY - 85</v>
          </cell>
          <cell r="B5976">
            <v>2.3355555555555498</v>
          </cell>
        </row>
        <row r="5977">
          <cell r="A5977" t="str">
            <v>GUY - 86</v>
          </cell>
          <cell r="B5977">
            <v>2.66089743589743</v>
          </cell>
        </row>
        <row r="5978">
          <cell r="A5978" t="str">
            <v>GUY - 87</v>
          </cell>
          <cell r="B5978">
            <v>2.9862393162393102</v>
          </cell>
        </row>
        <row r="5979">
          <cell r="A5979" t="str">
            <v>GUY - 88</v>
          </cell>
          <cell r="B5979">
            <v>3.3115811965811899</v>
          </cell>
        </row>
        <row r="5980">
          <cell r="A5980" t="str">
            <v>GUY - 89</v>
          </cell>
          <cell r="B5980">
            <v>3.63692307692307</v>
          </cell>
        </row>
        <row r="5981">
          <cell r="A5981" t="str">
            <v>GUY - 90</v>
          </cell>
          <cell r="B5981">
            <v>3.9622649572649502</v>
          </cell>
        </row>
        <row r="5982">
          <cell r="A5982" t="str">
            <v>GUY - 91</v>
          </cell>
          <cell r="B5982">
            <v>4.2876068376068304</v>
          </cell>
        </row>
        <row r="5983">
          <cell r="A5983" t="str">
            <v>GUY - 92</v>
          </cell>
          <cell r="B5983">
            <v>4.6129487179487096</v>
          </cell>
        </row>
        <row r="5984">
          <cell r="A5984" t="str">
            <v>GUY - 93</v>
          </cell>
          <cell r="B5984">
            <v>4.9382905982905898</v>
          </cell>
        </row>
        <row r="5985">
          <cell r="A5985" t="str">
            <v>GUY - 94</v>
          </cell>
          <cell r="B5985">
            <v>5.26363247863247</v>
          </cell>
        </row>
        <row r="5986">
          <cell r="A5986" t="str">
            <v>GUY - 95</v>
          </cell>
          <cell r="B5986">
            <v>5.5889743589743501</v>
          </cell>
        </row>
        <row r="5987">
          <cell r="A5987" t="str">
            <v>GUY - 96</v>
          </cell>
          <cell r="B5987">
            <v>5.9143162393162303</v>
          </cell>
        </row>
        <row r="5988">
          <cell r="A5988" t="str">
            <v>GUY - 97</v>
          </cell>
          <cell r="B5988">
            <v>6.2396581196581096</v>
          </cell>
        </row>
        <row r="5989">
          <cell r="A5989" t="str">
            <v>GUY - 98</v>
          </cell>
          <cell r="B5989">
            <v>6.5650000000000004</v>
          </cell>
        </row>
        <row r="5990">
          <cell r="A5990" t="str">
            <v>GUY - 99</v>
          </cell>
          <cell r="B5990">
            <v>6.8903418803418797</v>
          </cell>
        </row>
        <row r="5991">
          <cell r="A5991" t="str">
            <v>GUY - 00</v>
          </cell>
          <cell r="B5991">
            <v>7.2156837606837598</v>
          </cell>
        </row>
        <row r="5992">
          <cell r="A5992" t="str">
            <v>GUY - 01</v>
          </cell>
          <cell r="B5992">
            <v>7.54102564102564</v>
          </cell>
        </row>
        <row r="5993">
          <cell r="A5993" t="str">
            <v>GUY - 02</v>
          </cell>
          <cell r="B5993">
            <v>7.8743589743589704</v>
          </cell>
        </row>
        <row r="5994">
          <cell r="A5994" t="str">
            <v>GUY - 03</v>
          </cell>
          <cell r="B5994">
            <v>7.8810256410256398</v>
          </cell>
        </row>
        <row r="5995">
          <cell r="A5995" t="str">
            <v>GUY - 04</v>
          </cell>
          <cell r="B5995">
            <v>7.3315638280850797</v>
          </cell>
        </row>
        <row r="5996">
          <cell r="A5996" t="str">
            <v>GUY - 05</v>
          </cell>
          <cell r="B5996">
            <v>6.9633640364579197</v>
          </cell>
        </row>
        <row r="5997">
          <cell r="A5997" t="str">
            <v>GUY - 06</v>
          </cell>
          <cell r="B5997">
            <v>7.04013995741236</v>
          </cell>
        </row>
        <row r="5998">
          <cell r="A5998" t="str">
            <v>GUY - 07</v>
          </cell>
          <cell r="B5998">
            <v>7.1398649284103897</v>
          </cell>
        </row>
        <row r="5999">
          <cell r="A5999" t="str">
            <v>GUY - 08</v>
          </cell>
          <cell r="B5999">
            <v>7.1166940671263097</v>
          </cell>
        </row>
        <row r="6000">
          <cell r="A6000" t="str">
            <v>GUY - 09</v>
          </cell>
          <cell r="B6000">
            <v>7.0285852864593004</v>
          </cell>
        </row>
        <row r="6001">
          <cell r="A6001" t="str">
            <v>GUY - 10</v>
          </cell>
          <cell r="B6001">
            <v>7.0099859336180801</v>
          </cell>
        </row>
        <row r="6002">
          <cell r="A6002" t="str">
            <v>GUY - 11</v>
          </cell>
          <cell r="B6002">
            <v>7.0130163982545204</v>
          </cell>
        </row>
        <row r="6003">
          <cell r="A6003" t="str">
            <v>GUY - 12</v>
          </cell>
          <cell r="B6003">
            <v>7.0211924609851</v>
          </cell>
        </row>
        <row r="6004">
          <cell r="A6004" t="str">
            <v>GUY - 13</v>
          </cell>
          <cell r="B6004">
            <v>7.0050806815154099</v>
          </cell>
        </row>
        <row r="6005">
          <cell r="A6005" t="str">
            <v>GUY - 14</v>
          </cell>
        </row>
        <row r="6006">
          <cell r="A6006" t="str">
            <v>GUY - 15</v>
          </cell>
        </row>
        <row r="6007">
          <cell r="A6007" t="str">
            <v>HIC - 50</v>
          </cell>
        </row>
        <row r="6008">
          <cell r="A6008" t="str">
            <v>HIC - 51</v>
          </cell>
        </row>
        <row r="6009">
          <cell r="A6009" t="str">
            <v>HIC - 52</v>
          </cell>
        </row>
        <row r="6010">
          <cell r="A6010" t="str">
            <v>HIC - 53</v>
          </cell>
        </row>
        <row r="6011">
          <cell r="A6011" t="str">
            <v>HIC - 54</v>
          </cell>
        </row>
        <row r="6012">
          <cell r="A6012" t="str">
            <v>HIC - 55</v>
          </cell>
        </row>
        <row r="6013">
          <cell r="A6013" t="str">
            <v>HIC - 56</v>
          </cell>
        </row>
        <row r="6014">
          <cell r="A6014" t="str">
            <v>HIC - 57</v>
          </cell>
        </row>
        <row r="6015">
          <cell r="A6015" t="str">
            <v>HIC - 58</v>
          </cell>
        </row>
        <row r="6016">
          <cell r="A6016" t="str">
            <v>HIC - 59</v>
          </cell>
        </row>
        <row r="6017">
          <cell r="A6017" t="str">
            <v>HIC - 60</v>
          </cell>
        </row>
        <row r="6018">
          <cell r="A6018" t="str">
            <v>HIC - 61</v>
          </cell>
        </row>
        <row r="6019">
          <cell r="A6019" t="str">
            <v>HIC - 62</v>
          </cell>
        </row>
        <row r="6020">
          <cell r="A6020" t="str">
            <v>HIC - 63</v>
          </cell>
        </row>
        <row r="6021">
          <cell r="A6021" t="str">
            <v>HIC - 64</v>
          </cell>
        </row>
        <row r="6022">
          <cell r="A6022" t="str">
            <v>HIC - 65</v>
          </cell>
        </row>
        <row r="6023">
          <cell r="A6023" t="str">
            <v>HIC - 66</v>
          </cell>
        </row>
        <row r="6024">
          <cell r="A6024" t="str">
            <v>HIC - 67</v>
          </cell>
        </row>
        <row r="6025">
          <cell r="A6025" t="str">
            <v>HIC - 68</v>
          </cell>
        </row>
        <row r="6026">
          <cell r="A6026" t="str">
            <v>HIC - 69</v>
          </cell>
        </row>
        <row r="6027">
          <cell r="A6027" t="str">
            <v>HIC - 70</v>
          </cell>
        </row>
        <row r="6028">
          <cell r="A6028" t="str">
            <v>HIC - 71</v>
          </cell>
        </row>
        <row r="6029">
          <cell r="A6029" t="str">
            <v>HIC - 72</v>
          </cell>
        </row>
        <row r="6030">
          <cell r="A6030" t="str">
            <v>HIC - 73</v>
          </cell>
        </row>
        <row r="6031">
          <cell r="A6031" t="str">
            <v>HIC - 74</v>
          </cell>
        </row>
        <row r="6032">
          <cell r="A6032" t="str">
            <v>HIC - 75</v>
          </cell>
        </row>
        <row r="6033">
          <cell r="A6033" t="str">
            <v>HIC - 76</v>
          </cell>
        </row>
        <row r="6034">
          <cell r="A6034" t="str">
            <v>HIC - 77</v>
          </cell>
        </row>
        <row r="6035">
          <cell r="A6035" t="str">
            <v>HIC - 78</v>
          </cell>
        </row>
        <row r="6036">
          <cell r="A6036" t="str">
            <v>HIC - 79</v>
          </cell>
        </row>
        <row r="6037">
          <cell r="A6037" t="str">
            <v>HIC - 80</v>
          </cell>
        </row>
        <row r="6038">
          <cell r="A6038" t="str">
            <v>HIC - 81</v>
          </cell>
        </row>
        <row r="6039">
          <cell r="A6039" t="str">
            <v>HIC - 82</v>
          </cell>
        </row>
        <row r="6040">
          <cell r="A6040" t="str">
            <v>HIC - 83</v>
          </cell>
        </row>
        <row r="6041">
          <cell r="A6041" t="str">
            <v>HIC - 84</v>
          </cell>
        </row>
        <row r="6042">
          <cell r="A6042" t="str">
            <v>HIC - 85</v>
          </cell>
        </row>
        <row r="6043">
          <cell r="A6043" t="str">
            <v>HIC - 86</v>
          </cell>
        </row>
        <row r="6044">
          <cell r="A6044" t="str">
            <v>HIC - 87</v>
          </cell>
        </row>
        <row r="6045">
          <cell r="A6045" t="str">
            <v>HIC - 88</v>
          </cell>
        </row>
        <row r="6046">
          <cell r="A6046" t="str">
            <v>HIC - 89</v>
          </cell>
        </row>
        <row r="6047">
          <cell r="A6047" t="str">
            <v>HIC - 90</v>
          </cell>
        </row>
        <row r="6048">
          <cell r="A6048" t="str">
            <v>HIC - 91</v>
          </cell>
        </row>
        <row r="6049">
          <cell r="A6049" t="str">
            <v>HIC - 92</v>
          </cell>
        </row>
        <row r="6050">
          <cell r="A6050" t="str">
            <v>HIC - 93</v>
          </cell>
        </row>
        <row r="6051">
          <cell r="A6051" t="str">
            <v>HIC - 94</v>
          </cell>
        </row>
        <row r="6052">
          <cell r="A6052" t="str">
            <v>HIC - 95</v>
          </cell>
        </row>
        <row r="6053">
          <cell r="A6053" t="str">
            <v>HIC - 96</v>
          </cell>
        </row>
        <row r="6054">
          <cell r="A6054" t="str">
            <v>HIC - 97</v>
          </cell>
        </row>
        <row r="6055">
          <cell r="A6055" t="str">
            <v>HIC - 98</v>
          </cell>
        </row>
        <row r="6056">
          <cell r="A6056" t="str">
            <v>HIC - 99</v>
          </cell>
        </row>
        <row r="6057">
          <cell r="A6057" t="str">
            <v>HIC - 00</v>
          </cell>
        </row>
        <row r="6058">
          <cell r="A6058" t="str">
            <v>HIC - 01</v>
          </cell>
        </row>
        <row r="6059">
          <cell r="A6059" t="str">
            <v>HIC - 02</v>
          </cell>
        </row>
        <row r="6060">
          <cell r="A6060" t="str">
            <v>HIC - 03</v>
          </cell>
        </row>
        <row r="6061">
          <cell r="A6061" t="str">
            <v>HIC - 04</v>
          </cell>
        </row>
        <row r="6062">
          <cell r="A6062" t="str">
            <v>HIC - 05</v>
          </cell>
        </row>
        <row r="6063">
          <cell r="A6063" t="str">
            <v>HIC - 06</v>
          </cell>
        </row>
        <row r="6064">
          <cell r="A6064" t="str">
            <v>HIC - 07</v>
          </cell>
        </row>
        <row r="6065">
          <cell r="A6065" t="str">
            <v>HIC - 08</v>
          </cell>
        </row>
        <row r="6066">
          <cell r="A6066" t="str">
            <v>HIC - 09</v>
          </cell>
        </row>
        <row r="6067">
          <cell r="A6067" t="str">
            <v>HIC - 10</v>
          </cell>
        </row>
        <row r="6068">
          <cell r="A6068" t="str">
            <v>HIC - 11</v>
          </cell>
        </row>
        <row r="6069">
          <cell r="A6069" t="str">
            <v>HIC - 12</v>
          </cell>
        </row>
        <row r="6070">
          <cell r="A6070" t="str">
            <v>HIC - 13</v>
          </cell>
        </row>
        <row r="6071">
          <cell r="A6071" t="str">
            <v>HIC - 14</v>
          </cell>
        </row>
        <row r="6072">
          <cell r="A6072" t="str">
            <v>HIC - 15</v>
          </cell>
        </row>
        <row r="6073">
          <cell r="A6073" t="str">
            <v>HKG - 50</v>
          </cell>
        </row>
        <row r="6074">
          <cell r="A6074" t="str">
            <v>HKG - 51</v>
          </cell>
        </row>
        <row r="6075">
          <cell r="A6075" t="str">
            <v>HKG - 52</v>
          </cell>
        </row>
        <row r="6076">
          <cell r="A6076" t="str">
            <v>HKG - 53</v>
          </cell>
        </row>
        <row r="6077">
          <cell r="A6077" t="str">
            <v>HKG - 54</v>
          </cell>
        </row>
        <row r="6078">
          <cell r="A6078" t="str">
            <v>HKG - 55</v>
          </cell>
        </row>
        <row r="6079">
          <cell r="A6079" t="str">
            <v>HKG - 56</v>
          </cell>
        </row>
        <row r="6080">
          <cell r="A6080" t="str">
            <v>HKG - 57</v>
          </cell>
        </row>
        <row r="6081">
          <cell r="A6081" t="str">
            <v>HKG - 58</v>
          </cell>
        </row>
        <row r="6082">
          <cell r="A6082" t="str">
            <v>HKG - 59</v>
          </cell>
        </row>
        <row r="6083">
          <cell r="A6083" t="str">
            <v>HKG - 60</v>
          </cell>
        </row>
        <row r="6084">
          <cell r="A6084" t="str">
            <v>HKG - 61</v>
          </cell>
        </row>
        <row r="6085">
          <cell r="A6085" t="str">
            <v>HKG - 62</v>
          </cell>
        </row>
        <row r="6086">
          <cell r="A6086" t="str">
            <v>HKG - 63</v>
          </cell>
        </row>
        <row r="6087">
          <cell r="A6087" t="str">
            <v>HKG - 64</v>
          </cell>
        </row>
        <row r="6088">
          <cell r="A6088" t="str">
            <v>HKG - 65</v>
          </cell>
        </row>
        <row r="6089">
          <cell r="A6089" t="str">
            <v>HKG - 66</v>
          </cell>
        </row>
        <row r="6090">
          <cell r="A6090" t="str">
            <v>HKG - 67</v>
          </cell>
        </row>
        <row r="6091">
          <cell r="A6091" t="str">
            <v>HKG - 68</v>
          </cell>
        </row>
        <row r="6092">
          <cell r="A6092" t="str">
            <v>HKG - 69</v>
          </cell>
        </row>
        <row r="6093">
          <cell r="A6093" t="str">
            <v>HKG - 70</v>
          </cell>
          <cell r="B6093">
            <v>8.3333333333333304</v>
          </cell>
        </row>
        <row r="6094">
          <cell r="A6094" t="str">
            <v>HKG - 71</v>
          </cell>
          <cell r="B6094">
            <v>8.6511111111111099</v>
          </cell>
        </row>
        <row r="6095">
          <cell r="A6095" t="str">
            <v>HKG - 72</v>
          </cell>
          <cell r="B6095">
            <v>8.9688888888888805</v>
          </cell>
        </row>
        <row r="6096">
          <cell r="A6096" t="str">
            <v>HKG - 73</v>
          </cell>
          <cell r="B6096">
            <v>9.28666666666666</v>
          </cell>
        </row>
        <row r="6097">
          <cell r="A6097" t="str">
            <v>HKG - 74</v>
          </cell>
          <cell r="B6097">
            <v>9.6044444444444395</v>
          </cell>
        </row>
        <row r="6098">
          <cell r="A6098" t="str">
            <v>HKG - 75</v>
          </cell>
          <cell r="B6098">
            <v>9.9222222222222207</v>
          </cell>
        </row>
        <row r="6099">
          <cell r="A6099" t="str">
            <v>HKG - 76</v>
          </cell>
          <cell r="B6099">
            <v>9.9266666666666605</v>
          </cell>
        </row>
        <row r="6100">
          <cell r="A6100" t="str">
            <v>HKG - 77</v>
          </cell>
          <cell r="B6100">
            <v>9.9311111111111092</v>
          </cell>
        </row>
        <row r="6101">
          <cell r="A6101" t="str">
            <v>HKG - 78</v>
          </cell>
          <cell r="B6101">
            <v>9.9355555555555508</v>
          </cell>
        </row>
        <row r="6102">
          <cell r="A6102" t="str">
            <v>HKG - 79</v>
          </cell>
          <cell r="B6102">
            <v>9.94</v>
          </cell>
        </row>
        <row r="6103">
          <cell r="A6103" t="str">
            <v>HKG - 80</v>
          </cell>
          <cell r="B6103">
            <v>9.9444444444444393</v>
          </cell>
        </row>
        <row r="6104">
          <cell r="A6104" t="str">
            <v>HKG - 81</v>
          </cell>
          <cell r="B6104">
            <v>9.9422222222222203</v>
          </cell>
        </row>
        <row r="6105">
          <cell r="A6105" t="str">
            <v>HKG - 82</v>
          </cell>
          <cell r="B6105">
            <v>9.94</v>
          </cell>
        </row>
        <row r="6106">
          <cell r="A6106" t="str">
            <v>HKG - 83</v>
          </cell>
          <cell r="B6106">
            <v>9.9377777777777698</v>
          </cell>
        </row>
        <row r="6107">
          <cell r="A6107" t="str">
            <v>HKG - 84</v>
          </cell>
          <cell r="B6107">
            <v>9.9355555555555508</v>
          </cell>
        </row>
        <row r="6108">
          <cell r="A6108" t="str">
            <v>HKG - 85</v>
          </cell>
          <cell r="B6108">
            <v>9.93333333333333</v>
          </cell>
        </row>
        <row r="6109">
          <cell r="A6109" t="str">
            <v>HKG - 86</v>
          </cell>
          <cell r="B6109">
            <v>9.9407407407407398</v>
          </cell>
        </row>
        <row r="6110">
          <cell r="A6110" t="str">
            <v>HKG - 87</v>
          </cell>
          <cell r="B6110">
            <v>9.9481481481481406</v>
          </cell>
        </row>
        <row r="6111">
          <cell r="A6111" t="str">
            <v>HKG - 88</v>
          </cell>
          <cell r="B6111">
            <v>9.9555555555555504</v>
          </cell>
        </row>
        <row r="6112">
          <cell r="A6112" t="str">
            <v>HKG - 89</v>
          </cell>
          <cell r="B6112">
            <v>9.9629629629629601</v>
          </cell>
        </row>
        <row r="6113">
          <cell r="A6113" t="str">
            <v>HKG - 90</v>
          </cell>
          <cell r="B6113">
            <v>9.9703703703703699</v>
          </cell>
        </row>
        <row r="6114">
          <cell r="A6114" t="str">
            <v>HKG - 91</v>
          </cell>
          <cell r="B6114">
            <v>9.8954004629629608</v>
          </cell>
        </row>
        <row r="6115">
          <cell r="A6115" t="str">
            <v>HKG - 92</v>
          </cell>
          <cell r="B6115">
            <v>9.82043055555555</v>
          </cell>
        </row>
        <row r="6116">
          <cell r="A6116" t="str">
            <v>HKG - 93</v>
          </cell>
          <cell r="B6116">
            <v>9.7454606481481392</v>
          </cell>
        </row>
        <row r="6117">
          <cell r="A6117" t="str">
            <v>HKG - 94</v>
          </cell>
          <cell r="B6117">
            <v>9.6704907407407408</v>
          </cell>
        </row>
        <row r="6118">
          <cell r="A6118" t="str">
            <v>HKG - 95</v>
          </cell>
          <cell r="B6118">
            <v>9.5955208333333299</v>
          </cell>
        </row>
        <row r="6119">
          <cell r="A6119" t="str">
            <v>HKG - 96</v>
          </cell>
          <cell r="B6119">
            <v>9.6176219807692291</v>
          </cell>
        </row>
        <row r="6120">
          <cell r="A6120" t="str">
            <v>HKG - 97</v>
          </cell>
          <cell r="B6120">
            <v>9.6397231282051301</v>
          </cell>
        </row>
        <row r="6121">
          <cell r="A6121" t="str">
            <v>HKG - 98</v>
          </cell>
          <cell r="B6121">
            <v>9.6618242756410204</v>
          </cell>
        </row>
        <row r="6122">
          <cell r="A6122" t="str">
            <v>HKG - 99</v>
          </cell>
          <cell r="B6122">
            <v>9.6839254230769196</v>
          </cell>
        </row>
        <row r="6123">
          <cell r="A6123" t="str">
            <v>HKG - 00</v>
          </cell>
          <cell r="B6123">
            <v>9.7060265705128206</v>
          </cell>
        </row>
        <row r="6124">
          <cell r="A6124" t="str">
            <v>HKG - 01</v>
          </cell>
          <cell r="B6124">
            <v>9.6881785356596808</v>
          </cell>
        </row>
        <row r="6125">
          <cell r="A6125" t="str">
            <v>HKG - 02</v>
          </cell>
          <cell r="B6125">
            <v>9.4785159724966004</v>
          </cell>
        </row>
        <row r="6126">
          <cell r="A6126" t="str">
            <v>HKG - 03</v>
          </cell>
          <cell r="B6126">
            <v>9.5565159952637195</v>
          </cell>
        </row>
        <row r="6127">
          <cell r="A6127" t="str">
            <v>HKG - 04</v>
          </cell>
          <cell r="B6127">
            <v>9.2457522699110601</v>
          </cell>
        </row>
        <row r="6128">
          <cell r="A6128" t="str">
            <v>HKG - 05</v>
          </cell>
          <cell r="B6128">
            <v>9.5217127069992102</v>
          </cell>
        </row>
        <row r="6129">
          <cell r="A6129" t="str">
            <v>HKG - 06</v>
          </cell>
          <cell r="B6129">
            <v>9.5094511002600104</v>
          </cell>
        </row>
        <row r="6130">
          <cell r="A6130" t="str">
            <v>HKG - 07</v>
          </cell>
          <cell r="B6130">
            <v>9.6028562364468009</v>
          </cell>
        </row>
        <row r="6131">
          <cell r="A6131" t="str">
            <v>HKG - 08</v>
          </cell>
          <cell r="B6131">
            <v>9.5615300025463998</v>
          </cell>
        </row>
        <row r="6132">
          <cell r="A6132" t="str">
            <v>HKG - 09</v>
          </cell>
          <cell r="B6132">
            <v>9.3715835725151404</v>
          </cell>
        </row>
        <row r="6133">
          <cell r="A6133" t="str">
            <v>HKG - 10</v>
          </cell>
          <cell r="B6133">
            <v>9.36621054623871</v>
          </cell>
        </row>
        <row r="6134">
          <cell r="A6134" t="str">
            <v>HKG - 11</v>
          </cell>
          <cell r="B6134">
            <v>9.3558609439268796</v>
          </cell>
        </row>
        <row r="6135">
          <cell r="A6135" t="str">
            <v>HKG - 12</v>
          </cell>
          <cell r="B6135">
            <v>9.3618612028855495</v>
          </cell>
        </row>
        <row r="6136">
          <cell r="A6136" t="str">
            <v>HKG - 13</v>
          </cell>
          <cell r="B6136">
            <v>9.1128696072410094</v>
          </cell>
        </row>
        <row r="6137">
          <cell r="A6137" t="str">
            <v>HKG - 14</v>
          </cell>
        </row>
        <row r="6138">
          <cell r="A6138" t="str">
            <v>HKG - 15</v>
          </cell>
        </row>
        <row r="6139">
          <cell r="A6139" t="str">
            <v>HND - 50</v>
          </cell>
        </row>
        <row r="6140">
          <cell r="A6140" t="str">
            <v>HND - 51</v>
          </cell>
        </row>
        <row r="6141">
          <cell r="A6141" t="str">
            <v>HND - 52</v>
          </cell>
        </row>
        <row r="6142">
          <cell r="A6142" t="str">
            <v>HND - 53</v>
          </cell>
        </row>
        <row r="6143">
          <cell r="A6143" t="str">
            <v>HND - 54</v>
          </cell>
        </row>
        <row r="6144">
          <cell r="A6144" t="str">
            <v>HND - 55</v>
          </cell>
        </row>
        <row r="6145">
          <cell r="A6145" t="str">
            <v>HND - 56</v>
          </cell>
        </row>
        <row r="6146">
          <cell r="A6146" t="str">
            <v>HND - 57</v>
          </cell>
        </row>
        <row r="6147">
          <cell r="A6147" t="str">
            <v>HND - 58</v>
          </cell>
        </row>
        <row r="6148">
          <cell r="A6148" t="str">
            <v>HND - 59</v>
          </cell>
        </row>
        <row r="6149">
          <cell r="A6149" t="str">
            <v>HND - 60</v>
          </cell>
        </row>
        <row r="6150">
          <cell r="A6150" t="str">
            <v>HND - 61</v>
          </cell>
        </row>
        <row r="6151">
          <cell r="A6151" t="str">
            <v>HND - 62</v>
          </cell>
        </row>
        <row r="6152">
          <cell r="A6152" t="str">
            <v>HND - 63</v>
          </cell>
        </row>
        <row r="6153">
          <cell r="A6153" t="str">
            <v>HND - 64</v>
          </cell>
        </row>
        <row r="6154">
          <cell r="A6154" t="str">
            <v>HND - 65</v>
          </cell>
        </row>
        <row r="6155">
          <cell r="A6155" t="str">
            <v>HND - 66</v>
          </cell>
        </row>
        <row r="6156">
          <cell r="A6156" t="str">
            <v>HND - 67</v>
          </cell>
        </row>
        <row r="6157">
          <cell r="A6157" t="str">
            <v>HND - 68</v>
          </cell>
        </row>
        <row r="6158">
          <cell r="A6158" t="str">
            <v>HND - 69</v>
          </cell>
        </row>
        <row r="6159">
          <cell r="A6159" t="str">
            <v>HND - 70</v>
          </cell>
          <cell r="B6159">
            <v>3.9111111111111101</v>
          </cell>
        </row>
        <row r="6160">
          <cell r="A6160" t="str">
            <v>HND - 71</v>
          </cell>
          <cell r="B6160">
            <v>4.3600000000000003</v>
          </cell>
        </row>
        <row r="6161">
          <cell r="A6161" t="str">
            <v>HND - 72</v>
          </cell>
          <cell r="B6161">
            <v>4.8088888888888803</v>
          </cell>
        </row>
        <row r="6162">
          <cell r="A6162" t="str">
            <v>HND - 73</v>
          </cell>
          <cell r="B6162">
            <v>5.2577777777777701</v>
          </cell>
        </row>
        <row r="6163">
          <cell r="A6163" t="str">
            <v>HND - 74</v>
          </cell>
          <cell r="B6163">
            <v>5.7066666666666599</v>
          </cell>
        </row>
        <row r="6164">
          <cell r="A6164" t="str">
            <v>HND - 75</v>
          </cell>
          <cell r="B6164">
            <v>6.1555555555555497</v>
          </cell>
        </row>
        <row r="6165">
          <cell r="A6165" t="str">
            <v>HND - 76</v>
          </cell>
          <cell r="B6165">
            <v>5.5688888888888801</v>
          </cell>
        </row>
        <row r="6166">
          <cell r="A6166" t="str">
            <v>HND - 77</v>
          </cell>
          <cell r="B6166">
            <v>4.9822222222222203</v>
          </cell>
        </row>
        <row r="6167">
          <cell r="A6167" t="str">
            <v>HND - 78</v>
          </cell>
          <cell r="B6167">
            <v>4.3955555555555499</v>
          </cell>
        </row>
        <row r="6168">
          <cell r="A6168" t="str">
            <v>HND - 79</v>
          </cell>
          <cell r="B6168">
            <v>3.8088888888888799</v>
          </cell>
        </row>
        <row r="6169">
          <cell r="A6169" t="str">
            <v>HND - 80</v>
          </cell>
          <cell r="B6169">
            <v>3.2222222222222201</v>
          </cell>
        </row>
        <row r="6170">
          <cell r="A6170" t="str">
            <v>HND - 81</v>
          </cell>
          <cell r="B6170">
            <v>3.43333333333333</v>
          </cell>
        </row>
        <row r="6171">
          <cell r="A6171" t="str">
            <v>HND - 82</v>
          </cell>
          <cell r="B6171">
            <v>3.6444444444444399</v>
          </cell>
        </row>
        <row r="6172">
          <cell r="A6172" t="str">
            <v>HND - 83</v>
          </cell>
          <cell r="B6172">
            <v>3.8555555555555499</v>
          </cell>
        </row>
        <row r="6173">
          <cell r="A6173" t="str">
            <v>HND - 84</v>
          </cell>
          <cell r="B6173">
            <v>4.0666666666666602</v>
          </cell>
        </row>
        <row r="6174">
          <cell r="A6174" t="str">
            <v>HND - 85</v>
          </cell>
          <cell r="B6174">
            <v>4.2777777777777697</v>
          </cell>
        </row>
        <row r="6175">
          <cell r="A6175" t="str">
            <v>HND - 86</v>
          </cell>
          <cell r="B6175">
            <v>4.48888888888888</v>
          </cell>
        </row>
        <row r="6176">
          <cell r="A6176" t="str">
            <v>HND - 87</v>
          </cell>
          <cell r="B6176">
            <v>4.6999999999999904</v>
          </cell>
        </row>
        <row r="6177">
          <cell r="A6177" t="str">
            <v>HND - 88</v>
          </cell>
          <cell r="B6177">
            <v>4.9111111111111097</v>
          </cell>
        </row>
        <row r="6178">
          <cell r="A6178" t="str">
            <v>HND - 89</v>
          </cell>
          <cell r="B6178">
            <v>5.12222222222222</v>
          </cell>
        </row>
        <row r="6179">
          <cell r="A6179" t="str">
            <v>HND - 90</v>
          </cell>
          <cell r="B6179">
            <v>5.3333333333333304</v>
          </cell>
        </row>
        <row r="6180">
          <cell r="A6180" t="str">
            <v>HND - 91</v>
          </cell>
          <cell r="B6180">
            <v>5.766</v>
          </cell>
        </row>
        <row r="6181">
          <cell r="A6181" t="str">
            <v>HND - 92</v>
          </cell>
          <cell r="B6181">
            <v>6.1986666666666599</v>
          </cell>
        </row>
        <row r="6182">
          <cell r="A6182" t="str">
            <v>HND - 93</v>
          </cell>
          <cell r="B6182">
            <v>6.6313333333333304</v>
          </cell>
        </row>
        <row r="6183">
          <cell r="A6183" t="str">
            <v>HND - 94</v>
          </cell>
          <cell r="B6183">
            <v>7.0640000000000001</v>
          </cell>
        </row>
        <row r="6184">
          <cell r="A6184" t="str">
            <v>HND - 95</v>
          </cell>
          <cell r="B6184">
            <v>7.4966666666666599</v>
          </cell>
        </row>
        <row r="6185">
          <cell r="A6185" t="str">
            <v>HND - 96</v>
          </cell>
          <cell r="B6185">
            <v>7.3790433888888796</v>
          </cell>
        </row>
        <row r="6186">
          <cell r="A6186" t="str">
            <v>HND - 97</v>
          </cell>
          <cell r="B6186">
            <v>7.2614201111111099</v>
          </cell>
        </row>
        <row r="6187">
          <cell r="A6187" t="str">
            <v>HND - 98</v>
          </cell>
          <cell r="B6187">
            <v>7.1437968333333304</v>
          </cell>
        </row>
        <row r="6188">
          <cell r="A6188" t="str">
            <v>HND - 99</v>
          </cell>
          <cell r="B6188">
            <v>7.02617355555555</v>
          </cell>
        </row>
        <row r="6189">
          <cell r="A6189" t="str">
            <v>HND - 00</v>
          </cell>
          <cell r="B6189">
            <v>6.9085502777777696</v>
          </cell>
        </row>
        <row r="6190">
          <cell r="A6190" t="str">
            <v>HND - 01</v>
          </cell>
          <cell r="B6190">
            <v>7.3658713402750902</v>
          </cell>
        </row>
        <row r="6191">
          <cell r="A6191" t="str">
            <v>HND - 02</v>
          </cell>
          <cell r="B6191">
            <v>7.2998664529914503</v>
          </cell>
        </row>
        <row r="6192">
          <cell r="A6192" t="str">
            <v>HND - 03</v>
          </cell>
          <cell r="B6192">
            <v>7.5016025641025603</v>
          </cell>
        </row>
        <row r="6193">
          <cell r="A6193" t="str">
            <v>HND - 04</v>
          </cell>
          <cell r="B6193">
            <v>7.3220774353354603</v>
          </cell>
        </row>
        <row r="6194">
          <cell r="A6194" t="str">
            <v>HND - 05</v>
          </cell>
          <cell r="B6194">
            <v>7.5448069252197003</v>
          </cell>
        </row>
        <row r="6195">
          <cell r="A6195" t="str">
            <v>HND - 06</v>
          </cell>
          <cell r="B6195">
            <v>7.7166135719497202</v>
          </cell>
        </row>
        <row r="6196">
          <cell r="A6196" t="str">
            <v>HND - 07</v>
          </cell>
          <cell r="B6196">
            <v>7.7992194772653098</v>
          </cell>
        </row>
        <row r="6197">
          <cell r="A6197" t="str">
            <v>HND - 08</v>
          </cell>
          <cell r="B6197">
            <v>7.6925065681502103</v>
          </cell>
        </row>
        <row r="6198">
          <cell r="A6198" t="str">
            <v>HND - 09</v>
          </cell>
          <cell r="B6198">
            <v>7.6251057891444702</v>
          </cell>
        </row>
        <row r="6199">
          <cell r="A6199" t="str">
            <v>HND - 10</v>
          </cell>
          <cell r="B6199">
            <v>7.5386592949087001</v>
          </cell>
        </row>
        <row r="6200">
          <cell r="A6200" t="str">
            <v>HND - 11</v>
          </cell>
          <cell r="B6200">
            <v>7.6058346908015402</v>
          </cell>
        </row>
        <row r="6201">
          <cell r="A6201" t="str">
            <v>HND - 12</v>
          </cell>
          <cell r="B6201">
            <v>7.4986058842757304</v>
          </cell>
        </row>
        <row r="6202">
          <cell r="A6202" t="str">
            <v>HND - 13</v>
          </cell>
          <cell r="B6202">
            <v>7.4334825830718296</v>
          </cell>
        </row>
        <row r="6203">
          <cell r="A6203" t="str">
            <v>HND - 14</v>
          </cell>
        </row>
        <row r="6204">
          <cell r="A6204" t="str">
            <v>HND - 15</v>
          </cell>
        </row>
        <row r="6205">
          <cell r="A6205" t="str">
            <v>HPC - 50</v>
          </cell>
        </row>
        <row r="6206">
          <cell r="A6206" t="str">
            <v>HPC - 51</v>
          </cell>
        </row>
        <row r="6207">
          <cell r="A6207" t="str">
            <v>HPC - 52</v>
          </cell>
        </row>
        <row r="6208">
          <cell r="A6208" t="str">
            <v>HPC - 53</v>
          </cell>
        </row>
        <row r="6209">
          <cell r="A6209" t="str">
            <v>HPC - 54</v>
          </cell>
        </row>
        <row r="6210">
          <cell r="A6210" t="str">
            <v>HPC - 55</v>
          </cell>
        </row>
        <row r="6211">
          <cell r="A6211" t="str">
            <v>HPC - 56</v>
          </cell>
        </row>
        <row r="6212">
          <cell r="A6212" t="str">
            <v>HPC - 57</v>
          </cell>
        </row>
        <row r="6213">
          <cell r="A6213" t="str">
            <v>HPC - 58</v>
          </cell>
        </row>
        <row r="6214">
          <cell r="A6214" t="str">
            <v>HPC - 59</v>
          </cell>
        </row>
        <row r="6215">
          <cell r="A6215" t="str">
            <v>HPC - 60</v>
          </cell>
        </row>
        <row r="6216">
          <cell r="A6216" t="str">
            <v>HPC - 61</v>
          </cell>
        </row>
        <row r="6217">
          <cell r="A6217" t="str">
            <v>HPC - 62</v>
          </cell>
        </row>
        <row r="6218">
          <cell r="A6218" t="str">
            <v>HPC - 63</v>
          </cell>
        </row>
        <row r="6219">
          <cell r="A6219" t="str">
            <v>HPC - 64</v>
          </cell>
        </row>
        <row r="6220">
          <cell r="A6220" t="str">
            <v>HPC - 65</v>
          </cell>
        </row>
        <row r="6221">
          <cell r="A6221" t="str">
            <v>HPC - 66</v>
          </cell>
        </row>
        <row r="6222">
          <cell r="A6222" t="str">
            <v>HPC - 67</v>
          </cell>
        </row>
        <row r="6223">
          <cell r="A6223" t="str">
            <v>HPC - 68</v>
          </cell>
        </row>
        <row r="6224">
          <cell r="A6224" t="str">
            <v>HPC - 69</v>
          </cell>
        </row>
        <row r="6225">
          <cell r="A6225" t="str">
            <v>HPC - 70</v>
          </cell>
        </row>
        <row r="6226">
          <cell r="A6226" t="str">
            <v>HPC - 71</v>
          </cell>
        </row>
        <row r="6227">
          <cell r="A6227" t="str">
            <v>HPC - 72</v>
          </cell>
        </row>
        <row r="6228">
          <cell r="A6228" t="str">
            <v>HPC - 73</v>
          </cell>
        </row>
        <row r="6229">
          <cell r="A6229" t="str">
            <v>HPC - 74</v>
          </cell>
        </row>
        <row r="6230">
          <cell r="A6230" t="str">
            <v>HPC - 75</v>
          </cell>
        </row>
        <row r="6231">
          <cell r="A6231" t="str">
            <v>HPC - 76</v>
          </cell>
        </row>
        <row r="6232">
          <cell r="A6232" t="str">
            <v>HPC - 77</v>
          </cell>
        </row>
        <row r="6233">
          <cell r="A6233" t="str">
            <v>HPC - 78</v>
          </cell>
        </row>
        <row r="6234">
          <cell r="A6234" t="str">
            <v>HPC - 79</v>
          </cell>
        </row>
        <row r="6235">
          <cell r="A6235" t="str">
            <v>HPC - 80</v>
          </cell>
        </row>
        <row r="6236">
          <cell r="A6236" t="str">
            <v>HPC - 81</v>
          </cell>
        </row>
        <row r="6237">
          <cell r="A6237" t="str">
            <v>HPC - 82</v>
          </cell>
        </row>
        <row r="6238">
          <cell r="A6238" t="str">
            <v>HPC - 83</v>
          </cell>
        </row>
        <row r="6239">
          <cell r="A6239" t="str">
            <v>HPC - 84</v>
          </cell>
        </row>
        <row r="6240">
          <cell r="A6240" t="str">
            <v>HPC - 85</v>
          </cell>
        </row>
        <row r="6241">
          <cell r="A6241" t="str">
            <v>HPC - 86</v>
          </cell>
        </row>
        <row r="6242">
          <cell r="A6242" t="str">
            <v>HPC - 87</v>
          </cell>
        </row>
        <row r="6243">
          <cell r="A6243" t="str">
            <v>HPC - 88</v>
          </cell>
        </row>
        <row r="6244">
          <cell r="A6244" t="str">
            <v>HPC - 89</v>
          </cell>
        </row>
        <row r="6245">
          <cell r="A6245" t="str">
            <v>HPC - 90</v>
          </cell>
        </row>
        <row r="6246">
          <cell r="A6246" t="str">
            <v>HPC - 91</v>
          </cell>
        </row>
        <row r="6247">
          <cell r="A6247" t="str">
            <v>HPC - 92</v>
          </cell>
        </row>
        <row r="6248">
          <cell r="A6248" t="str">
            <v>HPC - 93</v>
          </cell>
        </row>
        <row r="6249">
          <cell r="A6249" t="str">
            <v>HPC - 94</v>
          </cell>
        </row>
        <row r="6250">
          <cell r="A6250" t="str">
            <v>HPC - 95</v>
          </cell>
        </row>
        <row r="6251">
          <cell r="A6251" t="str">
            <v>HPC - 96</v>
          </cell>
        </row>
        <row r="6252">
          <cell r="A6252" t="str">
            <v>HPC - 97</v>
          </cell>
        </row>
        <row r="6253">
          <cell r="A6253" t="str">
            <v>HPC - 98</v>
          </cell>
        </row>
        <row r="6254">
          <cell r="A6254" t="str">
            <v>HPC - 99</v>
          </cell>
        </row>
        <row r="6255">
          <cell r="A6255" t="str">
            <v>HPC - 00</v>
          </cell>
        </row>
        <row r="6256">
          <cell r="A6256" t="str">
            <v>HPC - 01</v>
          </cell>
        </row>
        <row r="6257">
          <cell r="A6257" t="str">
            <v>HPC - 02</v>
          </cell>
        </row>
        <row r="6258">
          <cell r="A6258" t="str">
            <v>HPC - 03</v>
          </cell>
        </row>
        <row r="6259">
          <cell r="A6259" t="str">
            <v>HPC - 04</v>
          </cell>
        </row>
        <row r="6260">
          <cell r="A6260" t="str">
            <v>HPC - 05</v>
          </cell>
        </row>
        <row r="6261">
          <cell r="A6261" t="str">
            <v>HPC - 06</v>
          </cell>
        </row>
        <row r="6262">
          <cell r="A6262" t="str">
            <v>HPC - 07</v>
          </cell>
        </row>
        <row r="6263">
          <cell r="A6263" t="str">
            <v>HPC - 08</v>
          </cell>
        </row>
        <row r="6264">
          <cell r="A6264" t="str">
            <v>HPC - 09</v>
          </cell>
        </row>
        <row r="6265">
          <cell r="A6265" t="str">
            <v>HPC - 10</v>
          </cell>
        </row>
        <row r="6266">
          <cell r="A6266" t="str">
            <v>HPC - 11</v>
          </cell>
        </row>
        <row r="6267">
          <cell r="A6267" t="str">
            <v>HPC - 12</v>
          </cell>
        </row>
        <row r="6268">
          <cell r="A6268" t="str">
            <v>HPC - 13</v>
          </cell>
        </row>
        <row r="6269">
          <cell r="A6269" t="str">
            <v>HPC - 14</v>
          </cell>
        </row>
        <row r="6270">
          <cell r="A6270" t="str">
            <v>HPC - 15</v>
          </cell>
        </row>
        <row r="6271">
          <cell r="A6271" t="str">
            <v>HRV - 50</v>
          </cell>
        </row>
        <row r="6272">
          <cell r="A6272" t="str">
            <v>HRV - 51</v>
          </cell>
        </row>
        <row r="6273">
          <cell r="A6273" t="str">
            <v>HRV - 52</v>
          </cell>
        </row>
        <row r="6274">
          <cell r="A6274" t="str">
            <v>HRV - 53</v>
          </cell>
        </row>
        <row r="6275">
          <cell r="A6275" t="str">
            <v>HRV - 54</v>
          </cell>
        </row>
        <row r="6276">
          <cell r="A6276" t="str">
            <v>HRV - 55</v>
          </cell>
        </row>
        <row r="6277">
          <cell r="A6277" t="str">
            <v>HRV - 56</v>
          </cell>
        </row>
        <row r="6278">
          <cell r="A6278" t="str">
            <v>HRV - 57</v>
          </cell>
        </row>
        <row r="6279">
          <cell r="A6279" t="str">
            <v>HRV - 58</v>
          </cell>
        </row>
        <row r="6280">
          <cell r="A6280" t="str">
            <v>HRV - 59</v>
          </cell>
        </row>
        <row r="6281">
          <cell r="A6281" t="str">
            <v>HRV - 60</v>
          </cell>
        </row>
        <row r="6282">
          <cell r="A6282" t="str">
            <v>HRV - 61</v>
          </cell>
        </row>
        <row r="6283">
          <cell r="A6283" t="str">
            <v>HRV - 62</v>
          </cell>
        </row>
        <row r="6284">
          <cell r="A6284" t="str">
            <v>HRV - 63</v>
          </cell>
        </row>
        <row r="6285">
          <cell r="A6285" t="str">
            <v>HRV - 64</v>
          </cell>
        </row>
        <row r="6286">
          <cell r="A6286" t="str">
            <v>HRV - 65</v>
          </cell>
        </row>
        <row r="6287">
          <cell r="A6287" t="str">
            <v>HRV - 66</v>
          </cell>
        </row>
        <row r="6288">
          <cell r="A6288" t="str">
            <v>HRV - 67</v>
          </cell>
        </row>
        <row r="6289">
          <cell r="A6289" t="str">
            <v>HRV - 68</v>
          </cell>
        </row>
        <row r="6290">
          <cell r="A6290" t="str">
            <v>HRV - 69</v>
          </cell>
        </row>
        <row r="6291">
          <cell r="A6291" t="str">
            <v>HRV - 70</v>
          </cell>
        </row>
        <row r="6292">
          <cell r="A6292" t="str">
            <v>HRV - 71</v>
          </cell>
        </row>
        <row r="6293">
          <cell r="A6293" t="str">
            <v>HRV - 72</v>
          </cell>
        </row>
        <row r="6294">
          <cell r="A6294" t="str">
            <v>HRV - 73</v>
          </cell>
        </row>
        <row r="6295">
          <cell r="A6295" t="str">
            <v>HRV - 74</v>
          </cell>
        </row>
        <row r="6296">
          <cell r="A6296" t="str">
            <v>HRV - 75</v>
          </cell>
        </row>
        <row r="6297">
          <cell r="A6297" t="str">
            <v>HRV - 76</v>
          </cell>
        </row>
        <row r="6298">
          <cell r="A6298" t="str">
            <v>HRV - 77</v>
          </cell>
        </row>
        <row r="6299">
          <cell r="A6299" t="str">
            <v>HRV - 78</v>
          </cell>
        </row>
        <row r="6300">
          <cell r="A6300" t="str">
            <v>HRV - 79</v>
          </cell>
        </row>
        <row r="6301">
          <cell r="A6301" t="str">
            <v>HRV - 80</v>
          </cell>
        </row>
        <row r="6302">
          <cell r="A6302" t="str">
            <v>HRV - 81</v>
          </cell>
        </row>
        <row r="6303">
          <cell r="A6303" t="str">
            <v>HRV - 82</v>
          </cell>
        </row>
        <row r="6304">
          <cell r="A6304" t="str">
            <v>HRV - 83</v>
          </cell>
        </row>
        <row r="6305">
          <cell r="A6305" t="str">
            <v>HRV - 84</v>
          </cell>
        </row>
        <row r="6306">
          <cell r="A6306" t="str">
            <v>HRV - 85</v>
          </cell>
        </row>
        <row r="6307">
          <cell r="A6307" t="str">
            <v>HRV - 86</v>
          </cell>
        </row>
        <row r="6308">
          <cell r="A6308" t="str">
            <v>HRV - 87</v>
          </cell>
        </row>
        <row r="6309">
          <cell r="A6309" t="str">
            <v>HRV - 88</v>
          </cell>
        </row>
        <row r="6310">
          <cell r="A6310" t="str">
            <v>HRV - 89</v>
          </cell>
        </row>
        <row r="6311">
          <cell r="A6311" t="str">
            <v>HRV - 90</v>
          </cell>
        </row>
        <row r="6312">
          <cell r="A6312" t="str">
            <v>HRV - 91</v>
          </cell>
        </row>
        <row r="6313">
          <cell r="A6313" t="str">
            <v>HRV - 92</v>
          </cell>
        </row>
        <row r="6314">
          <cell r="A6314" t="str">
            <v>HRV - 93</v>
          </cell>
        </row>
        <row r="6315">
          <cell r="A6315" t="str">
            <v>HRV - 94</v>
          </cell>
        </row>
        <row r="6316">
          <cell r="A6316" t="str">
            <v>HRV - 95</v>
          </cell>
          <cell r="B6316">
            <v>5.7888888888888799</v>
          </cell>
        </row>
        <row r="6317">
          <cell r="A6317" t="str">
            <v>HRV - 96</v>
          </cell>
          <cell r="B6317">
            <v>5.8502222222222198</v>
          </cell>
        </row>
        <row r="6318">
          <cell r="A6318" t="str">
            <v>HRV - 97</v>
          </cell>
          <cell r="B6318">
            <v>5.9115555555555499</v>
          </cell>
        </row>
        <row r="6319">
          <cell r="A6319" t="str">
            <v>HRV - 98</v>
          </cell>
          <cell r="B6319">
            <v>5.97288888888888</v>
          </cell>
        </row>
        <row r="6320">
          <cell r="A6320" t="str">
            <v>HRV - 99</v>
          </cell>
          <cell r="B6320">
            <v>6.0342222222222199</v>
          </cell>
        </row>
        <row r="6321">
          <cell r="A6321" t="str">
            <v>HRV - 00</v>
          </cell>
          <cell r="B6321">
            <v>6.0955555555555501</v>
          </cell>
        </row>
        <row r="6322">
          <cell r="A6322" t="str">
            <v>HRV - 01</v>
          </cell>
          <cell r="B6322">
            <v>6.4103605429051198</v>
          </cell>
        </row>
        <row r="6323">
          <cell r="A6323" t="str">
            <v>HRV - 02</v>
          </cell>
          <cell r="B6323">
            <v>6.8586538461538398</v>
          </cell>
        </row>
        <row r="6324">
          <cell r="A6324" t="str">
            <v>HRV - 03</v>
          </cell>
          <cell r="B6324">
            <v>7.1139743589743496</v>
          </cell>
        </row>
        <row r="6325">
          <cell r="A6325" t="str">
            <v>HRV - 04</v>
          </cell>
          <cell r="B6325">
            <v>6.9719153918796399</v>
          </cell>
        </row>
        <row r="6326">
          <cell r="A6326" t="str">
            <v>HRV - 05</v>
          </cell>
          <cell r="B6326">
            <v>7.5041468677619001</v>
          </cell>
        </row>
        <row r="6327">
          <cell r="A6327" t="str">
            <v>HRV - 06</v>
          </cell>
          <cell r="B6327">
            <v>7.55574017832995</v>
          </cell>
        </row>
        <row r="6328">
          <cell r="A6328" t="str">
            <v>HRV - 07</v>
          </cell>
          <cell r="B6328">
            <v>7.6125957587100004</v>
          </cell>
        </row>
        <row r="6329">
          <cell r="A6329" t="str">
            <v>HRV - 08</v>
          </cell>
          <cell r="B6329">
            <v>7.5654612076408103</v>
          </cell>
        </row>
        <row r="6330">
          <cell r="A6330" t="str">
            <v>HRV - 09</v>
          </cell>
          <cell r="B6330">
            <v>7.5947610450099896</v>
          </cell>
        </row>
        <row r="6331">
          <cell r="A6331" t="str">
            <v>HRV - 10</v>
          </cell>
          <cell r="B6331">
            <v>7.6302123248290199</v>
          </cell>
        </row>
        <row r="6332">
          <cell r="A6332" t="str">
            <v>HRV - 11</v>
          </cell>
          <cell r="B6332">
            <v>7.56190457642625</v>
          </cell>
        </row>
        <row r="6333">
          <cell r="A6333" t="str">
            <v>HRV - 12</v>
          </cell>
          <cell r="B6333">
            <v>7.6512457968608398</v>
          </cell>
        </row>
        <row r="6334">
          <cell r="A6334" t="str">
            <v>HRV - 13</v>
          </cell>
          <cell r="B6334">
            <v>7.5114462769433299</v>
          </cell>
        </row>
        <row r="6335">
          <cell r="A6335" t="str">
            <v>HRV - 14</v>
          </cell>
        </row>
        <row r="6336">
          <cell r="A6336" t="str">
            <v>HRV - 15</v>
          </cell>
        </row>
        <row r="6337">
          <cell r="A6337" t="str">
            <v>HTI - 50</v>
          </cell>
        </row>
        <row r="6338">
          <cell r="A6338" t="str">
            <v>HTI - 51</v>
          </cell>
        </row>
        <row r="6339">
          <cell r="A6339" t="str">
            <v>HTI - 52</v>
          </cell>
        </row>
        <row r="6340">
          <cell r="A6340" t="str">
            <v>HTI - 53</v>
          </cell>
        </row>
        <row r="6341">
          <cell r="A6341" t="str">
            <v>HTI - 54</v>
          </cell>
        </row>
        <row r="6342">
          <cell r="A6342" t="str">
            <v>HTI - 55</v>
          </cell>
        </row>
        <row r="6343">
          <cell r="A6343" t="str">
            <v>HTI - 56</v>
          </cell>
        </row>
        <row r="6344">
          <cell r="A6344" t="str">
            <v>HTI - 57</v>
          </cell>
        </row>
        <row r="6345">
          <cell r="A6345" t="str">
            <v>HTI - 58</v>
          </cell>
        </row>
        <row r="6346">
          <cell r="A6346" t="str">
            <v>HTI - 59</v>
          </cell>
        </row>
        <row r="6347">
          <cell r="A6347" t="str">
            <v>HTI - 60</v>
          </cell>
        </row>
        <row r="6348">
          <cell r="A6348" t="str">
            <v>HTI - 61</v>
          </cell>
        </row>
        <row r="6349">
          <cell r="A6349" t="str">
            <v>HTI - 62</v>
          </cell>
        </row>
        <row r="6350">
          <cell r="A6350" t="str">
            <v>HTI - 63</v>
          </cell>
        </row>
        <row r="6351">
          <cell r="A6351" t="str">
            <v>HTI - 64</v>
          </cell>
        </row>
        <row r="6352">
          <cell r="A6352" t="str">
            <v>HTI - 65</v>
          </cell>
        </row>
        <row r="6353">
          <cell r="A6353" t="str">
            <v>HTI - 66</v>
          </cell>
        </row>
        <row r="6354">
          <cell r="A6354" t="str">
            <v>HTI - 67</v>
          </cell>
        </row>
        <row r="6355">
          <cell r="A6355" t="str">
            <v>HTI - 68</v>
          </cell>
        </row>
        <row r="6356">
          <cell r="A6356" t="str">
            <v>HTI - 69</v>
          </cell>
        </row>
        <row r="6357">
          <cell r="A6357" t="str">
            <v>HTI - 70</v>
          </cell>
        </row>
        <row r="6358">
          <cell r="A6358" t="str">
            <v>HTI - 71</v>
          </cell>
        </row>
        <row r="6359">
          <cell r="A6359" t="str">
            <v>HTI - 72</v>
          </cell>
        </row>
        <row r="6360">
          <cell r="A6360" t="str">
            <v>HTI - 73</v>
          </cell>
        </row>
        <row r="6361">
          <cell r="A6361" t="str">
            <v>HTI - 74</v>
          </cell>
        </row>
        <row r="6362">
          <cell r="A6362" t="str">
            <v>HTI - 75</v>
          </cell>
          <cell r="B6362">
            <v>4.5999999999999996</v>
          </cell>
        </row>
        <row r="6363">
          <cell r="A6363" t="str">
            <v>HTI - 76</v>
          </cell>
          <cell r="B6363">
            <v>4.3419999999999996</v>
          </cell>
        </row>
        <row r="6364">
          <cell r="A6364" t="str">
            <v>HTI - 77</v>
          </cell>
          <cell r="B6364">
            <v>4.0839999999999996</v>
          </cell>
        </row>
        <row r="6365">
          <cell r="A6365" t="str">
            <v>HTI - 78</v>
          </cell>
          <cell r="B6365">
            <v>3.8260000000000001</v>
          </cell>
        </row>
        <row r="6366">
          <cell r="A6366" t="str">
            <v>HTI - 79</v>
          </cell>
          <cell r="B6366">
            <v>3.5680000000000001</v>
          </cell>
        </row>
        <row r="6367">
          <cell r="A6367" t="str">
            <v>HTI - 80</v>
          </cell>
          <cell r="B6367">
            <v>3.31</v>
          </cell>
        </row>
        <row r="6368">
          <cell r="A6368" t="str">
            <v>HTI - 81</v>
          </cell>
          <cell r="B6368">
            <v>3.05955555555555</v>
          </cell>
        </row>
        <row r="6369">
          <cell r="A6369" t="str">
            <v>HTI - 82</v>
          </cell>
          <cell r="B6369">
            <v>2.8091111111111098</v>
          </cell>
        </row>
        <row r="6370">
          <cell r="A6370" t="str">
            <v>HTI - 83</v>
          </cell>
          <cell r="B6370">
            <v>2.5586666666666602</v>
          </cell>
        </row>
        <row r="6371">
          <cell r="A6371" t="str">
            <v>HTI - 84</v>
          </cell>
          <cell r="B6371">
            <v>2.30822222222222</v>
          </cell>
        </row>
        <row r="6372">
          <cell r="A6372" t="str">
            <v>HTI - 85</v>
          </cell>
          <cell r="B6372">
            <v>2.0577777777777699</v>
          </cell>
        </row>
        <row r="6373">
          <cell r="A6373" t="str">
            <v>HTI - 86</v>
          </cell>
          <cell r="B6373">
            <v>2.0151111111111102</v>
          </cell>
        </row>
        <row r="6374">
          <cell r="A6374" t="str">
            <v>HTI - 87</v>
          </cell>
          <cell r="B6374">
            <v>1.97244444444444</v>
          </cell>
        </row>
        <row r="6375">
          <cell r="A6375" t="str">
            <v>HTI - 88</v>
          </cell>
          <cell r="B6375">
            <v>1.92977777777777</v>
          </cell>
        </row>
        <row r="6376">
          <cell r="A6376" t="str">
            <v>HTI - 89</v>
          </cell>
          <cell r="B6376">
            <v>1.8871111111111101</v>
          </cell>
        </row>
        <row r="6377">
          <cell r="A6377" t="str">
            <v>HTI - 90</v>
          </cell>
          <cell r="B6377">
            <v>1.8444444444444399</v>
          </cell>
        </row>
        <row r="6378">
          <cell r="A6378" t="str">
            <v>HTI - 91</v>
          </cell>
          <cell r="B6378">
            <v>2.20892160129968</v>
          </cell>
        </row>
        <row r="6379">
          <cell r="A6379" t="str">
            <v>HTI - 92</v>
          </cell>
          <cell r="B6379">
            <v>2.5733987581549198</v>
          </cell>
        </row>
        <row r="6380">
          <cell r="A6380" t="str">
            <v>HTI - 93</v>
          </cell>
          <cell r="B6380">
            <v>2.9378759150101601</v>
          </cell>
        </row>
        <row r="6381">
          <cell r="A6381" t="str">
            <v>HTI - 94</v>
          </cell>
          <cell r="B6381">
            <v>3.3023530718654102</v>
          </cell>
        </row>
        <row r="6382">
          <cell r="A6382" t="str">
            <v>HTI - 95</v>
          </cell>
          <cell r="B6382">
            <v>3.66683022872065</v>
          </cell>
        </row>
        <row r="6383">
          <cell r="A6383" t="str">
            <v>HTI - 96</v>
          </cell>
          <cell r="B6383">
            <v>4.0313073855758903</v>
          </cell>
        </row>
        <row r="6384">
          <cell r="A6384" t="str">
            <v>HTI - 97</v>
          </cell>
          <cell r="B6384">
            <v>4.3957845424311301</v>
          </cell>
        </row>
        <row r="6385">
          <cell r="A6385" t="str">
            <v>HTI - 98</v>
          </cell>
          <cell r="B6385">
            <v>4.76026169928637</v>
          </cell>
        </row>
        <row r="6386">
          <cell r="A6386" t="str">
            <v>HTI - 99</v>
          </cell>
          <cell r="B6386">
            <v>5.1247388561416098</v>
          </cell>
        </row>
        <row r="6387">
          <cell r="A6387" t="str">
            <v>HTI - 00</v>
          </cell>
          <cell r="B6387">
            <v>5.4892160129968497</v>
          </cell>
        </row>
        <row r="6388">
          <cell r="A6388" t="str">
            <v>HTI - 01</v>
          </cell>
          <cell r="B6388">
            <v>5.8536931698520904</v>
          </cell>
        </row>
        <row r="6389">
          <cell r="A6389" t="str">
            <v>HTI - 02</v>
          </cell>
          <cell r="B6389">
            <v>6.5052083333333304</v>
          </cell>
        </row>
        <row r="6390">
          <cell r="A6390" t="str">
            <v>HTI - 03</v>
          </cell>
          <cell r="B6390">
            <v>7.3958333333333304</v>
          </cell>
        </row>
        <row r="6391">
          <cell r="A6391" t="str">
            <v>HTI - 04</v>
          </cell>
          <cell r="B6391">
            <v>7.2732675289776196</v>
          </cell>
        </row>
        <row r="6392">
          <cell r="A6392" t="str">
            <v>HTI - 05</v>
          </cell>
          <cell r="B6392">
            <v>6.6921014435383999</v>
          </cell>
        </row>
        <row r="6393">
          <cell r="A6393" t="str">
            <v>HTI - 06</v>
          </cell>
          <cell r="B6393">
            <v>6.7095839610209103</v>
          </cell>
        </row>
        <row r="6394">
          <cell r="A6394" t="str">
            <v>HTI - 07</v>
          </cell>
          <cell r="B6394">
            <v>6.89759420226562</v>
          </cell>
        </row>
        <row r="6395">
          <cell r="A6395" t="str">
            <v>HTI - 08</v>
          </cell>
          <cell r="B6395">
            <v>7.1277242242124004</v>
          </cell>
        </row>
        <row r="6396">
          <cell r="A6396" t="str">
            <v>HTI - 09</v>
          </cell>
          <cell r="B6396">
            <v>7.0476528955410798</v>
          </cell>
        </row>
        <row r="6397">
          <cell r="A6397" t="str">
            <v>HTI - 10</v>
          </cell>
          <cell r="B6397">
            <v>6.8478922606031096</v>
          </cell>
        </row>
        <row r="6398">
          <cell r="A6398" t="str">
            <v>HTI - 11</v>
          </cell>
          <cell r="B6398">
            <v>6.8808783494919998</v>
          </cell>
        </row>
        <row r="6399">
          <cell r="A6399" t="str">
            <v>HTI - 12</v>
          </cell>
          <cell r="B6399">
            <v>7.0367761637205604</v>
          </cell>
        </row>
        <row r="6400">
          <cell r="A6400" t="str">
            <v>HTI - 13</v>
          </cell>
          <cell r="B6400">
            <v>7.90454183178172</v>
          </cell>
        </row>
        <row r="6401">
          <cell r="A6401" t="str">
            <v>HTI - 14</v>
          </cell>
        </row>
        <row r="6402">
          <cell r="A6402" t="str">
            <v>HTI - 15</v>
          </cell>
        </row>
        <row r="6403">
          <cell r="A6403" t="str">
            <v>HUN - 50</v>
          </cell>
        </row>
        <row r="6404">
          <cell r="A6404" t="str">
            <v>HUN - 51</v>
          </cell>
        </row>
        <row r="6405">
          <cell r="A6405" t="str">
            <v>HUN - 52</v>
          </cell>
        </row>
        <row r="6406">
          <cell r="A6406" t="str">
            <v>HUN - 53</v>
          </cell>
        </row>
        <row r="6407">
          <cell r="A6407" t="str">
            <v>HUN - 54</v>
          </cell>
        </row>
        <row r="6408">
          <cell r="A6408" t="str">
            <v>HUN - 55</v>
          </cell>
        </row>
        <row r="6409">
          <cell r="A6409" t="str">
            <v>HUN - 56</v>
          </cell>
        </row>
        <row r="6410">
          <cell r="A6410" t="str">
            <v>HUN - 57</v>
          </cell>
        </row>
        <row r="6411">
          <cell r="A6411" t="str">
            <v>HUN - 58</v>
          </cell>
        </row>
        <row r="6412">
          <cell r="A6412" t="str">
            <v>HUN - 59</v>
          </cell>
        </row>
        <row r="6413">
          <cell r="A6413" t="str">
            <v>HUN - 60</v>
          </cell>
        </row>
        <row r="6414">
          <cell r="A6414" t="str">
            <v>HUN - 61</v>
          </cell>
        </row>
        <row r="6415">
          <cell r="A6415" t="str">
            <v>HUN - 62</v>
          </cell>
        </row>
        <row r="6416">
          <cell r="A6416" t="str">
            <v>HUN - 63</v>
          </cell>
        </row>
        <row r="6417">
          <cell r="A6417" t="str">
            <v>HUN - 64</v>
          </cell>
        </row>
        <row r="6418">
          <cell r="A6418" t="str">
            <v>HUN - 65</v>
          </cell>
        </row>
        <row r="6419">
          <cell r="A6419" t="str">
            <v>HUN - 66</v>
          </cell>
        </row>
        <row r="6420">
          <cell r="A6420" t="str">
            <v>HUN - 67</v>
          </cell>
        </row>
        <row r="6421">
          <cell r="A6421" t="str">
            <v>HUN - 68</v>
          </cell>
        </row>
        <row r="6422">
          <cell r="A6422" t="str">
            <v>HUN - 69</v>
          </cell>
        </row>
        <row r="6423">
          <cell r="A6423" t="str">
            <v>HUN - 70</v>
          </cell>
        </row>
        <row r="6424">
          <cell r="A6424" t="str">
            <v>HUN - 71</v>
          </cell>
        </row>
        <row r="6425">
          <cell r="A6425" t="str">
            <v>HUN - 72</v>
          </cell>
        </row>
        <row r="6426">
          <cell r="A6426" t="str">
            <v>HUN - 73</v>
          </cell>
        </row>
        <row r="6427">
          <cell r="A6427" t="str">
            <v>HUN - 74</v>
          </cell>
        </row>
        <row r="6428">
          <cell r="A6428" t="str">
            <v>HUN - 75</v>
          </cell>
        </row>
        <row r="6429">
          <cell r="A6429" t="str">
            <v>HUN - 76</v>
          </cell>
        </row>
        <row r="6430">
          <cell r="A6430" t="str">
            <v>HUN - 77</v>
          </cell>
        </row>
        <row r="6431">
          <cell r="A6431" t="str">
            <v>HUN - 78</v>
          </cell>
        </row>
        <row r="6432">
          <cell r="A6432" t="str">
            <v>HUN - 79</v>
          </cell>
        </row>
        <row r="6433">
          <cell r="A6433" t="str">
            <v>HUN - 80</v>
          </cell>
          <cell r="B6433">
            <v>2.2222222222222201</v>
          </cell>
        </row>
        <row r="6434">
          <cell r="A6434" t="str">
            <v>HUN - 81</v>
          </cell>
          <cell r="B6434">
            <v>2.2799999999999998</v>
          </cell>
        </row>
        <row r="6435">
          <cell r="A6435" t="str">
            <v>HUN - 82</v>
          </cell>
          <cell r="B6435">
            <v>2.3377777777777702</v>
          </cell>
        </row>
        <row r="6436">
          <cell r="A6436" t="str">
            <v>HUN - 83</v>
          </cell>
          <cell r="B6436">
            <v>2.3955555555555499</v>
          </cell>
        </row>
        <row r="6437">
          <cell r="A6437" t="str">
            <v>HUN - 84</v>
          </cell>
          <cell r="B6437">
            <v>2.45333333333333</v>
          </cell>
        </row>
        <row r="6438">
          <cell r="A6438" t="str">
            <v>HUN - 85</v>
          </cell>
          <cell r="B6438">
            <v>2.5111111111111102</v>
          </cell>
        </row>
        <row r="6439">
          <cell r="A6439" t="str">
            <v>HUN - 86</v>
          </cell>
          <cell r="B6439">
            <v>2.7879999999999998</v>
          </cell>
        </row>
        <row r="6440">
          <cell r="A6440" t="str">
            <v>HUN - 87</v>
          </cell>
          <cell r="B6440">
            <v>3.0648888888888801</v>
          </cell>
        </row>
        <row r="6441">
          <cell r="A6441" t="str">
            <v>HUN - 88</v>
          </cell>
          <cell r="B6441">
            <v>3.3417777777777702</v>
          </cell>
        </row>
        <row r="6442">
          <cell r="A6442" t="str">
            <v>HUN - 89</v>
          </cell>
          <cell r="B6442">
            <v>3.6186666666666598</v>
          </cell>
        </row>
        <row r="6443">
          <cell r="A6443" t="str">
            <v>HUN - 90</v>
          </cell>
          <cell r="B6443">
            <v>3.8955555555555499</v>
          </cell>
        </row>
        <row r="6444">
          <cell r="A6444" t="str">
            <v>HUN - 91</v>
          </cell>
          <cell r="B6444">
            <v>4.6255833333333296</v>
          </cell>
        </row>
        <row r="6445">
          <cell r="A6445" t="str">
            <v>HUN - 92</v>
          </cell>
          <cell r="B6445">
            <v>5.3556111111111102</v>
          </cell>
        </row>
        <row r="6446">
          <cell r="A6446" t="str">
            <v>HUN - 93</v>
          </cell>
          <cell r="B6446">
            <v>6.0856388888888802</v>
          </cell>
        </row>
        <row r="6447">
          <cell r="A6447" t="str">
            <v>HUN - 94</v>
          </cell>
          <cell r="B6447">
            <v>6.8156666666666599</v>
          </cell>
        </row>
        <row r="6448">
          <cell r="A6448" t="str">
            <v>HUN - 95</v>
          </cell>
          <cell r="B6448">
            <v>7.5456944444444396</v>
          </cell>
        </row>
        <row r="6449">
          <cell r="A6449" t="str">
            <v>HUN - 96</v>
          </cell>
          <cell r="B6449">
            <v>7.5723886675749004</v>
          </cell>
        </row>
        <row r="6450">
          <cell r="A6450" t="str">
            <v>HUN - 97</v>
          </cell>
          <cell r="B6450">
            <v>7.5990828907053602</v>
          </cell>
        </row>
        <row r="6451">
          <cell r="A6451" t="str">
            <v>HUN - 98</v>
          </cell>
          <cell r="B6451">
            <v>7.6257771138358201</v>
          </cell>
        </row>
        <row r="6452">
          <cell r="A6452" t="str">
            <v>HUN - 99</v>
          </cell>
          <cell r="B6452">
            <v>7.65247133696628</v>
          </cell>
        </row>
        <row r="6453">
          <cell r="A6453" t="str">
            <v>HUN - 00</v>
          </cell>
          <cell r="B6453">
            <v>7.6791655600967399</v>
          </cell>
        </row>
        <row r="6454">
          <cell r="A6454" t="str">
            <v>HUN - 01</v>
          </cell>
          <cell r="B6454">
            <v>8.5964752895932399</v>
          </cell>
        </row>
        <row r="6455">
          <cell r="A6455" t="str">
            <v>HUN - 02</v>
          </cell>
          <cell r="B6455">
            <v>8.3881089743589694</v>
          </cell>
        </row>
        <row r="6456">
          <cell r="A6456" t="str">
            <v>HUN - 03</v>
          </cell>
          <cell r="B6456">
            <v>8.2846367521367501</v>
          </cell>
        </row>
        <row r="6457">
          <cell r="A6457" t="str">
            <v>HUN - 04</v>
          </cell>
          <cell r="B6457">
            <v>8.4358559417205203</v>
          </cell>
        </row>
        <row r="6458">
          <cell r="A6458" t="str">
            <v>HUN - 05</v>
          </cell>
          <cell r="B6458">
            <v>7.9693159028133396</v>
          </cell>
        </row>
        <row r="6459">
          <cell r="A6459" t="str">
            <v>HUN - 06</v>
          </cell>
          <cell r="B6459">
            <v>8.0396915995234508</v>
          </cell>
        </row>
        <row r="6460">
          <cell r="A6460" t="str">
            <v>HUN - 07</v>
          </cell>
          <cell r="B6460">
            <v>7.9345445581413898</v>
          </cell>
        </row>
        <row r="6461">
          <cell r="A6461" t="str">
            <v>HUN - 08</v>
          </cell>
          <cell r="B6461">
            <v>7.8614657568461803</v>
          </cell>
        </row>
        <row r="6462">
          <cell r="A6462" t="str">
            <v>HUN - 09</v>
          </cell>
          <cell r="B6462">
            <v>7.9512806365250004</v>
          </cell>
        </row>
        <row r="6463">
          <cell r="A6463" t="str">
            <v>HUN - 10</v>
          </cell>
          <cell r="B6463">
            <v>7.9512518920122304</v>
          </cell>
        </row>
        <row r="6464">
          <cell r="A6464" t="str">
            <v>HUN - 11</v>
          </cell>
          <cell r="B6464">
            <v>7.7237470344237504</v>
          </cell>
        </row>
        <row r="6465">
          <cell r="A6465" t="str">
            <v>HUN - 12</v>
          </cell>
          <cell r="B6465">
            <v>7.6331329144564704</v>
          </cell>
        </row>
        <row r="6466">
          <cell r="A6466" t="str">
            <v>HUN - 13</v>
          </cell>
          <cell r="B6466">
            <v>7.6182457890383501</v>
          </cell>
        </row>
        <row r="6467">
          <cell r="A6467" t="str">
            <v>HUN - 14</v>
          </cell>
        </row>
        <row r="6468">
          <cell r="A6468" t="str">
            <v>HUN - 15</v>
          </cell>
        </row>
        <row r="6469">
          <cell r="A6469" t="str">
            <v>IDN - 50</v>
          </cell>
        </row>
        <row r="6470">
          <cell r="A6470" t="str">
            <v>IDN - 51</v>
          </cell>
        </row>
        <row r="6471">
          <cell r="A6471" t="str">
            <v>IDN - 52</v>
          </cell>
        </row>
        <row r="6472">
          <cell r="A6472" t="str">
            <v>IDN - 53</v>
          </cell>
        </row>
        <row r="6473">
          <cell r="A6473" t="str">
            <v>IDN - 54</v>
          </cell>
        </row>
        <row r="6474">
          <cell r="A6474" t="str">
            <v>IDN - 55</v>
          </cell>
        </row>
        <row r="6475">
          <cell r="A6475" t="str">
            <v>IDN - 56</v>
          </cell>
        </row>
        <row r="6476">
          <cell r="A6476" t="str">
            <v>IDN - 57</v>
          </cell>
        </row>
        <row r="6477">
          <cell r="A6477" t="str">
            <v>IDN - 58</v>
          </cell>
        </row>
        <row r="6478">
          <cell r="A6478" t="str">
            <v>IDN - 59</v>
          </cell>
        </row>
        <row r="6479">
          <cell r="A6479" t="str">
            <v>IDN - 60</v>
          </cell>
        </row>
        <row r="6480">
          <cell r="A6480" t="str">
            <v>IDN - 61</v>
          </cell>
        </row>
        <row r="6481">
          <cell r="A6481" t="str">
            <v>IDN - 62</v>
          </cell>
        </row>
        <row r="6482">
          <cell r="A6482" t="str">
            <v>IDN - 63</v>
          </cell>
        </row>
        <row r="6483">
          <cell r="A6483" t="str">
            <v>IDN - 64</v>
          </cell>
        </row>
        <row r="6484">
          <cell r="A6484" t="str">
            <v>IDN - 65</v>
          </cell>
        </row>
        <row r="6485">
          <cell r="A6485" t="str">
            <v>IDN - 66</v>
          </cell>
        </row>
        <row r="6486">
          <cell r="A6486" t="str">
            <v>IDN - 67</v>
          </cell>
        </row>
        <row r="6487">
          <cell r="A6487" t="str">
            <v>IDN - 68</v>
          </cell>
        </row>
        <row r="6488">
          <cell r="A6488" t="str">
            <v>IDN - 69</v>
          </cell>
        </row>
        <row r="6489">
          <cell r="A6489" t="str">
            <v>IDN - 70</v>
          </cell>
          <cell r="B6489">
            <v>4</v>
          </cell>
        </row>
        <row r="6490">
          <cell r="A6490" t="str">
            <v>IDN - 71</v>
          </cell>
          <cell r="B6490">
            <v>4.0944444444444397</v>
          </cell>
        </row>
        <row r="6491">
          <cell r="A6491" t="str">
            <v>IDN - 72</v>
          </cell>
          <cell r="B6491">
            <v>4.1888888888888802</v>
          </cell>
        </row>
        <row r="6492">
          <cell r="A6492" t="str">
            <v>IDN - 73</v>
          </cell>
          <cell r="B6492">
            <v>4.2833333333333297</v>
          </cell>
        </row>
        <row r="6493">
          <cell r="A6493" t="str">
            <v>IDN - 74</v>
          </cell>
          <cell r="B6493">
            <v>4.3777777777777702</v>
          </cell>
        </row>
        <row r="6494">
          <cell r="A6494" t="str">
            <v>IDN - 75</v>
          </cell>
          <cell r="B6494">
            <v>4.4722222222222197</v>
          </cell>
        </row>
        <row r="6495">
          <cell r="A6495" t="str">
            <v>IDN - 76</v>
          </cell>
          <cell r="B6495">
            <v>4.6266666666666598</v>
          </cell>
        </row>
        <row r="6496">
          <cell r="A6496" t="str">
            <v>IDN - 77</v>
          </cell>
          <cell r="B6496">
            <v>4.7811111111111098</v>
          </cell>
        </row>
        <row r="6497">
          <cell r="A6497" t="str">
            <v>IDN - 78</v>
          </cell>
          <cell r="B6497">
            <v>4.9355555555555499</v>
          </cell>
        </row>
        <row r="6498">
          <cell r="A6498" t="str">
            <v>IDN - 79</v>
          </cell>
          <cell r="B6498">
            <v>5.09</v>
          </cell>
        </row>
        <row r="6499">
          <cell r="A6499" t="str">
            <v>IDN - 80</v>
          </cell>
          <cell r="B6499">
            <v>5.24444444444444</v>
          </cell>
        </row>
        <row r="6500">
          <cell r="A6500" t="str">
            <v>IDN - 81</v>
          </cell>
          <cell r="B6500">
            <v>5.2793333333333301</v>
          </cell>
        </row>
        <row r="6501">
          <cell r="A6501" t="str">
            <v>IDN - 82</v>
          </cell>
          <cell r="B6501">
            <v>5.3142222222222202</v>
          </cell>
        </row>
        <row r="6502">
          <cell r="A6502" t="str">
            <v>IDN - 83</v>
          </cell>
          <cell r="B6502">
            <v>5.3491111111111103</v>
          </cell>
        </row>
        <row r="6503">
          <cell r="A6503" t="str">
            <v>IDN - 84</v>
          </cell>
          <cell r="B6503">
            <v>5.3840000000000003</v>
          </cell>
        </row>
        <row r="6504">
          <cell r="A6504" t="str">
            <v>IDN - 85</v>
          </cell>
          <cell r="B6504">
            <v>5.4188888888888798</v>
          </cell>
        </row>
        <row r="6505">
          <cell r="A6505" t="str">
            <v>IDN - 86</v>
          </cell>
          <cell r="B6505">
            <v>5.3940740740740702</v>
          </cell>
        </row>
        <row r="6506">
          <cell r="A6506" t="str">
            <v>IDN - 87</v>
          </cell>
          <cell r="B6506">
            <v>5.3692592592592501</v>
          </cell>
        </row>
        <row r="6507">
          <cell r="A6507" t="str">
            <v>IDN - 88</v>
          </cell>
          <cell r="B6507">
            <v>5.3444444444444397</v>
          </cell>
        </row>
        <row r="6508">
          <cell r="A6508" t="str">
            <v>IDN - 89</v>
          </cell>
          <cell r="B6508">
            <v>5.3196296296296204</v>
          </cell>
        </row>
        <row r="6509">
          <cell r="A6509" t="str">
            <v>IDN - 90</v>
          </cell>
          <cell r="B6509">
            <v>5.29481481481481</v>
          </cell>
        </row>
        <row r="6510">
          <cell r="A6510" t="str">
            <v>IDN - 91</v>
          </cell>
          <cell r="B6510">
            <v>5.4121296296296197</v>
          </cell>
        </row>
        <row r="6511">
          <cell r="A6511" t="str">
            <v>IDN - 92</v>
          </cell>
          <cell r="B6511">
            <v>5.5294444444444402</v>
          </cell>
        </row>
        <row r="6512">
          <cell r="A6512" t="str">
            <v>IDN - 93</v>
          </cell>
          <cell r="B6512">
            <v>5.6467592592592499</v>
          </cell>
        </row>
        <row r="6513">
          <cell r="A6513" t="str">
            <v>IDN - 94</v>
          </cell>
          <cell r="B6513">
            <v>5.7640740740740704</v>
          </cell>
        </row>
        <row r="6514">
          <cell r="A6514" t="str">
            <v>IDN - 95</v>
          </cell>
          <cell r="B6514">
            <v>5.8813888888888801</v>
          </cell>
        </row>
        <row r="6515">
          <cell r="A6515" t="str">
            <v>IDN - 96</v>
          </cell>
          <cell r="B6515">
            <v>6.1581801804575997</v>
          </cell>
        </row>
        <row r="6516">
          <cell r="A6516" t="str">
            <v>IDN - 97</v>
          </cell>
          <cell r="B6516">
            <v>6.4349714720263202</v>
          </cell>
        </row>
        <row r="6517">
          <cell r="A6517" t="str">
            <v>IDN - 98</v>
          </cell>
          <cell r="B6517">
            <v>6.7117627635950301</v>
          </cell>
        </row>
        <row r="6518">
          <cell r="A6518" t="str">
            <v>IDN - 99</v>
          </cell>
          <cell r="B6518">
            <v>6.9885540551637497</v>
          </cell>
        </row>
        <row r="6519">
          <cell r="A6519" t="str">
            <v>IDN - 00</v>
          </cell>
          <cell r="B6519">
            <v>7.2653453467324702</v>
          </cell>
        </row>
        <row r="6520">
          <cell r="A6520" t="str">
            <v>IDN - 01</v>
          </cell>
          <cell r="B6520">
            <v>7.2326926438559402</v>
          </cell>
        </row>
        <row r="6521">
          <cell r="A6521" t="str">
            <v>IDN - 02</v>
          </cell>
          <cell r="B6521">
            <v>6.7714465811965798</v>
          </cell>
        </row>
        <row r="6522">
          <cell r="A6522" t="str">
            <v>IDN - 03</v>
          </cell>
          <cell r="B6522">
            <v>7.0434188034187999</v>
          </cell>
        </row>
        <row r="6523">
          <cell r="A6523" t="str">
            <v>IDN - 04</v>
          </cell>
          <cell r="B6523">
            <v>6.9772484161730599</v>
          </cell>
        </row>
        <row r="6524">
          <cell r="A6524" t="str">
            <v>IDN - 05</v>
          </cell>
          <cell r="B6524">
            <v>6.9837149749433998</v>
          </cell>
        </row>
        <row r="6525">
          <cell r="A6525" t="str">
            <v>IDN - 06</v>
          </cell>
          <cell r="B6525">
            <v>7.1679721391169604</v>
          </cell>
        </row>
        <row r="6526">
          <cell r="A6526" t="str">
            <v>IDN - 07</v>
          </cell>
          <cell r="B6526">
            <v>6.9976628689856799</v>
          </cell>
        </row>
        <row r="6527">
          <cell r="A6527" t="str">
            <v>IDN - 08</v>
          </cell>
          <cell r="B6527">
            <v>6.8995231850977596</v>
          </cell>
        </row>
        <row r="6528">
          <cell r="A6528" t="str">
            <v>IDN - 09</v>
          </cell>
          <cell r="B6528">
            <v>6.8631139985420404</v>
          </cell>
        </row>
        <row r="6529">
          <cell r="A6529" t="str">
            <v>IDN - 10</v>
          </cell>
          <cell r="B6529">
            <v>6.7718264297447099</v>
          </cell>
        </row>
        <row r="6530">
          <cell r="A6530" t="str">
            <v>IDN - 11</v>
          </cell>
          <cell r="B6530">
            <v>6.7770925120353898</v>
          </cell>
        </row>
        <row r="6531">
          <cell r="A6531" t="str">
            <v>IDN - 12</v>
          </cell>
          <cell r="B6531">
            <v>6.7959794492377696</v>
          </cell>
        </row>
        <row r="6532">
          <cell r="A6532" t="str">
            <v>IDN - 13</v>
          </cell>
          <cell r="B6532">
            <v>7.1695535731231299</v>
          </cell>
        </row>
        <row r="6533">
          <cell r="A6533" t="str">
            <v>IDN - 14</v>
          </cell>
        </row>
        <row r="6534">
          <cell r="A6534" t="str">
            <v>IDN - 15</v>
          </cell>
        </row>
        <row r="6535">
          <cell r="A6535" t="str">
            <v>IMN - 50</v>
          </cell>
        </row>
        <row r="6536">
          <cell r="A6536" t="str">
            <v>IMN - 51</v>
          </cell>
        </row>
        <row r="6537">
          <cell r="A6537" t="str">
            <v>IMN - 52</v>
          </cell>
        </row>
        <row r="6538">
          <cell r="A6538" t="str">
            <v>IMN - 53</v>
          </cell>
        </row>
        <row r="6539">
          <cell r="A6539" t="str">
            <v>IMN - 54</v>
          </cell>
        </row>
        <row r="6540">
          <cell r="A6540" t="str">
            <v>IMN - 55</v>
          </cell>
        </row>
        <row r="6541">
          <cell r="A6541" t="str">
            <v>IMN - 56</v>
          </cell>
        </row>
        <row r="6542">
          <cell r="A6542" t="str">
            <v>IMN - 57</v>
          </cell>
        </row>
        <row r="6543">
          <cell r="A6543" t="str">
            <v>IMN - 58</v>
          </cell>
        </row>
        <row r="6544">
          <cell r="A6544" t="str">
            <v>IMN - 59</v>
          </cell>
        </row>
        <row r="6545">
          <cell r="A6545" t="str">
            <v>IMN - 60</v>
          </cell>
        </row>
        <row r="6546">
          <cell r="A6546" t="str">
            <v>IMN - 61</v>
          </cell>
        </row>
        <row r="6547">
          <cell r="A6547" t="str">
            <v>IMN - 62</v>
          </cell>
        </row>
        <row r="6548">
          <cell r="A6548" t="str">
            <v>IMN - 63</v>
          </cell>
        </row>
        <row r="6549">
          <cell r="A6549" t="str">
            <v>IMN - 64</v>
          </cell>
        </row>
        <row r="6550">
          <cell r="A6550" t="str">
            <v>IMN - 65</v>
          </cell>
        </row>
        <row r="6551">
          <cell r="A6551" t="str">
            <v>IMN - 66</v>
          </cell>
        </row>
        <row r="6552">
          <cell r="A6552" t="str">
            <v>IMN - 67</v>
          </cell>
        </row>
        <row r="6553">
          <cell r="A6553" t="str">
            <v>IMN - 68</v>
          </cell>
        </row>
        <row r="6554">
          <cell r="A6554" t="str">
            <v>IMN - 69</v>
          </cell>
        </row>
        <row r="6555">
          <cell r="A6555" t="str">
            <v>IMN - 70</v>
          </cell>
        </row>
        <row r="6556">
          <cell r="A6556" t="str">
            <v>IMN - 71</v>
          </cell>
        </row>
        <row r="6557">
          <cell r="A6557" t="str">
            <v>IMN - 72</v>
          </cell>
        </row>
        <row r="6558">
          <cell r="A6558" t="str">
            <v>IMN - 73</v>
          </cell>
        </row>
        <row r="6559">
          <cell r="A6559" t="str">
            <v>IMN - 74</v>
          </cell>
        </row>
        <row r="6560">
          <cell r="A6560" t="str">
            <v>IMN - 75</v>
          </cell>
        </row>
        <row r="6561">
          <cell r="A6561" t="str">
            <v>IMN - 76</v>
          </cell>
        </row>
        <row r="6562">
          <cell r="A6562" t="str">
            <v>IMN - 77</v>
          </cell>
        </row>
        <row r="6563">
          <cell r="A6563" t="str">
            <v>IMN - 78</v>
          </cell>
        </row>
        <row r="6564">
          <cell r="A6564" t="str">
            <v>IMN - 79</v>
          </cell>
        </row>
        <row r="6565">
          <cell r="A6565" t="str">
            <v>IMN - 80</v>
          </cell>
        </row>
        <row r="6566">
          <cell r="A6566" t="str">
            <v>IMN - 81</v>
          </cell>
        </row>
        <row r="6567">
          <cell r="A6567" t="str">
            <v>IMN - 82</v>
          </cell>
        </row>
        <row r="6568">
          <cell r="A6568" t="str">
            <v>IMN - 83</v>
          </cell>
        </row>
        <row r="6569">
          <cell r="A6569" t="str">
            <v>IMN - 84</v>
          </cell>
        </row>
        <row r="6570">
          <cell r="A6570" t="str">
            <v>IMN - 85</v>
          </cell>
        </row>
        <row r="6571">
          <cell r="A6571" t="str">
            <v>IMN - 86</v>
          </cell>
        </row>
        <row r="6572">
          <cell r="A6572" t="str">
            <v>IMN - 87</v>
          </cell>
        </row>
        <row r="6573">
          <cell r="A6573" t="str">
            <v>IMN - 88</v>
          </cell>
        </row>
        <row r="6574">
          <cell r="A6574" t="str">
            <v>IMN - 89</v>
          </cell>
        </row>
        <row r="6575">
          <cell r="A6575" t="str">
            <v>IMN - 90</v>
          </cell>
        </row>
        <row r="6576">
          <cell r="A6576" t="str">
            <v>IMN - 91</v>
          </cell>
        </row>
        <row r="6577">
          <cell r="A6577" t="str">
            <v>IMN - 92</v>
          </cell>
        </row>
        <row r="6578">
          <cell r="A6578" t="str">
            <v>IMN - 93</v>
          </cell>
        </row>
        <row r="6579">
          <cell r="A6579" t="str">
            <v>IMN - 94</v>
          </cell>
        </row>
        <row r="6580">
          <cell r="A6580" t="str">
            <v>IMN - 95</v>
          </cell>
        </row>
        <row r="6581">
          <cell r="A6581" t="str">
            <v>IMN - 96</v>
          </cell>
        </row>
        <row r="6582">
          <cell r="A6582" t="str">
            <v>IMN - 97</v>
          </cell>
        </row>
        <row r="6583">
          <cell r="A6583" t="str">
            <v>IMN - 98</v>
          </cell>
        </row>
        <row r="6584">
          <cell r="A6584" t="str">
            <v>IMN - 99</v>
          </cell>
        </row>
        <row r="6585">
          <cell r="A6585" t="str">
            <v>IMN - 00</v>
          </cell>
        </row>
        <row r="6586">
          <cell r="A6586" t="str">
            <v>IMN - 01</v>
          </cell>
        </row>
        <row r="6587">
          <cell r="A6587" t="str">
            <v>IMN - 02</v>
          </cell>
        </row>
        <row r="6588">
          <cell r="A6588" t="str">
            <v>IMN - 03</v>
          </cell>
        </row>
        <row r="6589">
          <cell r="A6589" t="str">
            <v>IMN - 04</v>
          </cell>
        </row>
        <row r="6590">
          <cell r="A6590" t="str">
            <v>IMN - 05</v>
          </cell>
        </row>
        <row r="6591">
          <cell r="A6591" t="str">
            <v>IMN - 06</v>
          </cell>
        </row>
        <row r="6592">
          <cell r="A6592" t="str">
            <v>IMN - 07</v>
          </cell>
        </row>
        <row r="6593">
          <cell r="A6593" t="str">
            <v>IMN - 08</v>
          </cell>
        </row>
        <row r="6594">
          <cell r="A6594" t="str">
            <v>IMN - 09</v>
          </cell>
        </row>
        <row r="6595">
          <cell r="A6595" t="str">
            <v>IMN - 10</v>
          </cell>
        </row>
        <row r="6596">
          <cell r="A6596" t="str">
            <v>IMN - 11</v>
          </cell>
        </row>
        <row r="6597">
          <cell r="A6597" t="str">
            <v>IMN - 12</v>
          </cell>
        </row>
        <row r="6598">
          <cell r="A6598" t="str">
            <v>IMN - 13</v>
          </cell>
        </row>
        <row r="6599">
          <cell r="A6599" t="str">
            <v>IMN - 14</v>
          </cell>
        </row>
        <row r="6600">
          <cell r="A6600" t="str">
            <v>IMN - 15</v>
          </cell>
        </row>
        <row r="6601">
          <cell r="A6601" t="str">
            <v>IND - 50</v>
          </cell>
        </row>
        <row r="6602">
          <cell r="A6602" t="str">
            <v>IND - 51</v>
          </cell>
        </row>
        <row r="6603">
          <cell r="A6603" t="str">
            <v>IND - 52</v>
          </cell>
        </row>
        <row r="6604">
          <cell r="A6604" t="str">
            <v>IND - 53</v>
          </cell>
        </row>
        <row r="6605">
          <cell r="A6605" t="str">
            <v>IND - 54</v>
          </cell>
        </row>
        <row r="6606">
          <cell r="A6606" t="str">
            <v>IND - 55</v>
          </cell>
        </row>
        <row r="6607">
          <cell r="A6607" t="str">
            <v>IND - 56</v>
          </cell>
        </row>
        <row r="6608">
          <cell r="A6608" t="str">
            <v>IND - 57</v>
          </cell>
        </row>
        <row r="6609">
          <cell r="A6609" t="str">
            <v>IND - 58</v>
          </cell>
        </row>
        <row r="6610">
          <cell r="A6610" t="str">
            <v>IND - 59</v>
          </cell>
        </row>
        <row r="6611">
          <cell r="A6611" t="str">
            <v>IND - 60</v>
          </cell>
        </row>
        <row r="6612">
          <cell r="A6612" t="str">
            <v>IND - 61</v>
          </cell>
        </row>
        <row r="6613">
          <cell r="A6613" t="str">
            <v>IND - 62</v>
          </cell>
        </row>
        <row r="6614">
          <cell r="A6614" t="str">
            <v>IND - 63</v>
          </cell>
        </row>
        <row r="6615">
          <cell r="A6615" t="str">
            <v>IND - 64</v>
          </cell>
        </row>
        <row r="6616">
          <cell r="A6616" t="str">
            <v>IND - 65</v>
          </cell>
        </row>
        <row r="6617">
          <cell r="A6617" t="str">
            <v>IND - 66</v>
          </cell>
        </row>
        <row r="6618">
          <cell r="A6618" t="str">
            <v>IND - 67</v>
          </cell>
        </row>
        <row r="6619">
          <cell r="A6619" t="str">
            <v>IND - 68</v>
          </cell>
        </row>
        <row r="6620">
          <cell r="A6620" t="str">
            <v>IND - 69</v>
          </cell>
        </row>
        <row r="6621">
          <cell r="A6621" t="str">
            <v>IND - 70</v>
          </cell>
        </row>
        <row r="6622">
          <cell r="A6622" t="str">
            <v>IND - 71</v>
          </cell>
        </row>
        <row r="6623">
          <cell r="A6623" t="str">
            <v>IND - 72</v>
          </cell>
        </row>
        <row r="6624">
          <cell r="A6624" t="str">
            <v>IND - 73</v>
          </cell>
        </row>
        <row r="6625">
          <cell r="A6625" t="str">
            <v>IND - 74</v>
          </cell>
        </row>
        <row r="6626">
          <cell r="A6626" t="str">
            <v>IND - 75</v>
          </cell>
          <cell r="B6626">
            <v>2.7777777777777701</v>
          </cell>
        </row>
        <row r="6627">
          <cell r="A6627" t="str">
            <v>IND - 76</v>
          </cell>
          <cell r="B6627">
            <v>2.8222222222222202</v>
          </cell>
        </row>
        <row r="6628">
          <cell r="A6628" t="str">
            <v>IND - 77</v>
          </cell>
          <cell r="B6628">
            <v>2.86666666666666</v>
          </cell>
        </row>
        <row r="6629">
          <cell r="A6629" t="str">
            <v>IND - 78</v>
          </cell>
          <cell r="B6629">
            <v>2.9111111111111101</v>
          </cell>
        </row>
        <row r="6630">
          <cell r="A6630" t="str">
            <v>IND - 79</v>
          </cell>
          <cell r="B6630">
            <v>2.9555555555555499</v>
          </cell>
        </row>
        <row r="6631">
          <cell r="A6631" t="str">
            <v>IND - 80</v>
          </cell>
          <cell r="B6631">
            <v>3</v>
          </cell>
        </row>
        <row r="6632">
          <cell r="A6632" t="str">
            <v>IND - 81</v>
          </cell>
          <cell r="B6632">
            <v>2.88</v>
          </cell>
        </row>
        <row r="6633">
          <cell r="A6633" t="str">
            <v>IND - 82</v>
          </cell>
          <cell r="B6633">
            <v>2.76</v>
          </cell>
        </row>
        <row r="6634">
          <cell r="A6634" t="str">
            <v>IND - 83</v>
          </cell>
          <cell r="B6634">
            <v>2.64</v>
          </cell>
        </row>
        <row r="6635">
          <cell r="A6635" t="str">
            <v>IND - 84</v>
          </cell>
          <cell r="B6635">
            <v>2.52</v>
          </cell>
        </row>
        <row r="6636">
          <cell r="A6636" t="str">
            <v>IND - 85</v>
          </cell>
          <cell r="B6636">
            <v>2.4</v>
          </cell>
        </row>
        <row r="6637">
          <cell r="A6637" t="str">
            <v>IND - 86</v>
          </cell>
          <cell r="B6637">
            <v>2.45333333333333</v>
          </cell>
        </row>
        <row r="6638">
          <cell r="A6638" t="str">
            <v>IND - 87</v>
          </cell>
          <cell r="B6638">
            <v>2.5066666666666602</v>
          </cell>
        </row>
        <row r="6639">
          <cell r="A6639" t="str">
            <v>IND - 88</v>
          </cell>
          <cell r="B6639">
            <v>2.56</v>
          </cell>
        </row>
        <row r="6640">
          <cell r="A6640" t="str">
            <v>IND - 89</v>
          </cell>
          <cell r="B6640">
            <v>2.6133333333333302</v>
          </cell>
        </row>
        <row r="6641">
          <cell r="A6641" t="str">
            <v>IND - 90</v>
          </cell>
          <cell r="B6641">
            <v>2.6666666666666599</v>
          </cell>
        </row>
        <row r="6642">
          <cell r="A6642" t="str">
            <v>IND - 91</v>
          </cell>
          <cell r="B6642">
            <v>3.0327916666666601</v>
          </cell>
        </row>
        <row r="6643">
          <cell r="A6643" t="str">
            <v>IND - 92</v>
          </cell>
          <cell r="B6643">
            <v>3.3989166666666599</v>
          </cell>
        </row>
        <row r="6644">
          <cell r="A6644" t="str">
            <v>IND - 93</v>
          </cell>
          <cell r="B6644">
            <v>3.7650416666666602</v>
          </cell>
        </row>
        <row r="6645">
          <cell r="A6645" t="str">
            <v>IND - 94</v>
          </cell>
          <cell r="B6645">
            <v>4.13116666666666</v>
          </cell>
        </row>
        <row r="6646">
          <cell r="A6646" t="str">
            <v>IND - 95</v>
          </cell>
          <cell r="B6646">
            <v>4.4972916666666602</v>
          </cell>
        </row>
        <row r="6647">
          <cell r="A6647" t="str">
            <v>IND - 96</v>
          </cell>
          <cell r="B6647">
            <v>4.7163998611111104</v>
          </cell>
        </row>
        <row r="6648">
          <cell r="A6648" t="str">
            <v>IND - 97</v>
          </cell>
          <cell r="B6648">
            <v>4.9355080555555499</v>
          </cell>
        </row>
        <row r="6649">
          <cell r="A6649" t="str">
            <v>IND - 98</v>
          </cell>
          <cell r="B6649">
            <v>5.1546162500000001</v>
          </cell>
        </row>
        <row r="6650">
          <cell r="A6650" t="str">
            <v>IND - 99</v>
          </cell>
          <cell r="B6650">
            <v>5.3737244444444396</v>
          </cell>
        </row>
        <row r="6651">
          <cell r="A6651" t="str">
            <v>IND - 00</v>
          </cell>
          <cell r="B6651">
            <v>5.59283263888888</v>
          </cell>
        </row>
        <row r="6652">
          <cell r="A6652" t="str">
            <v>IND - 01</v>
          </cell>
          <cell r="B6652">
            <v>5.7623643985764099</v>
          </cell>
        </row>
        <row r="6653">
          <cell r="A6653" t="str">
            <v>IND - 02</v>
          </cell>
          <cell r="B6653">
            <v>6.2363194444444403</v>
          </cell>
        </row>
        <row r="6654">
          <cell r="A6654" t="str">
            <v>IND - 03</v>
          </cell>
          <cell r="B6654">
            <v>6.3936111111111096</v>
          </cell>
        </row>
        <row r="6655">
          <cell r="A6655" t="str">
            <v>IND - 04</v>
          </cell>
          <cell r="B6655">
            <v>6.0970472719834596</v>
          </cell>
        </row>
        <row r="6656">
          <cell r="A6656" t="str">
            <v>IND - 05</v>
          </cell>
          <cell r="B6656">
            <v>6.0699214001076198</v>
          </cell>
        </row>
        <row r="6657">
          <cell r="A6657" t="str">
            <v>IND - 06</v>
          </cell>
          <cell r="B6657">
            <v>6.1971674876737604</v>
          </cell>
        </row>
        <row r="6658">
          <cell r="A6658" t="str">
            <v>IND - 07</v>
          </cell>
          <cell r="B6658">
            <v>6.1588931651966403</v>
          </cell>
        </row>
        <row r="6659">
          <cell r="A6659" t="str">
            <v>IND - 08</v>
          </cell>
          <cell r="B6659">
            <v>6.2247079948307196</v>
          </cell>
        </row>
        <row r="6660">
          <cell r="A6660" t="str">
            <v>IND - 09</v>
          </cell>
          <cell r="B6660">
            <v>6.2174078189227</v>
          </cell>
        </row>
        <row r="6661">
          <cell r="A6661" t="str">
            <v>IND - 10</v>
          </cell>
          <cell r="B6661">
            <v>6.2475752176136696</v>
          </cell>
        </row>
        <row r="6662">
          <cell r="A6662" t="str">
            <v>IND - 11</v>
          </cell>
          <cell r="B6662">
            <v>6.2620606517811304</v>
          </cell>
        </row>
        <row r="6663">
          <cell r="A6663" t="str">
            <v>IND - 12</v>
          </cell>
          <cell r="B6663">
            <v>6.1742137661155301</v>
          </cell>
        </row>
        <row r="6664">
          <cell r="A6664" t="str">
            <v>IND - 13</v>
          </cell>
          <cell r="B6664">
            <v>6.0678559844912803</v>
          </cell>
        </row>
        <row r="6665">
          <cell r="A6665" t="str">
            <v>IND - 14</v>
          </cell>
        </row>
        <row r="6666">
          <cell r="A6666" t="str">
            <v>IND - 15</v>
          </cell>
        </row>
        <row r="6667">
          <cell r="A6667" t="str">
            <v>INX - 50</v>
          </cell>
        </row>
        <row r="6668">
          <cell r="A6668" t="str">
            <v>INX - 51</v>
          </cell>
        </row>
        <row r="6669">
          <cell r="A6669" t="str">
            <v>INX - 52</v>
          </cell>
        </row>
        <row r="6670">
          <cell r="A6670" t="str">
            <v>INX - 53</v>
          </cell>
        </row>
        <row r="6671">
          <cell r="A6671" t="str">
            <v>INX - 54</v>
          </cell>
        </row>
        <row r="6672">
          <cell r="A6672" t="str">
            <v>INX - 55</v>
          </cell>
        </row>
        <row r="6673">
          <cell r="A6673" t="str">
            <v>INX - 56</v>
          </cell>
        </row>
        <row r="6674">
          <cell r="A6674" t="str">
            <v>INX - 57</v>
          </cell>
        </row>
        <row r="6675">
          <cell r="A6675" t="str">
            <v>INX - 58</v>
          </cell>
        </row>
        <row r="6676">
          <cell r="A6676" t="str">
            <v>INX - 59</v>
          </cell>
        </row>
        <row r="6677">
          <cell r="A6677" t="str">
            <v>INX - 60</v>
          </cell>
        </row>
        <row r="6678">
          <cell r="A6678" t="str">
            <v>INX - 61</v>
          </cell>
        </row>
        <row r="6679">
          <cell r="A6679" t="str">
            <v>INX - 62</v>
          </cell>
        </row>
        <row r="6680">
          <cell r="A6680" t="str">
            <v>INX - 63</v>
          </cell>
        </row>
        <row r="6681">
          <cell r="A6681" t="str">
            <v>INX - 64</v>
          </cell>
        </row>
        <row r="6682">
          <cell r="A6682" t="str">
            <v>INX - 65</v>
          </cell>
        </row>
        <row r="6683">
          <cell r="A6683" t="str">
            <v>INX - 66</v>
          </cell>
        </row>
        <row r="6684">
          <cell r="A6684" t="str">
            <v>INX - 67</v>
          </cell>
        </row>
        <row r="6685">
          <cell r="A6685" t="str">
            <v>INX - 68</v>
          </cell>
        </row>
        <row r="6686">
          <cell r="A6686" t="str">
            <v>INX - 69</v>
          </cell>
        </row>
        <row r="6687">
          <cell r="A6687" t="str">
            <v>INX - 70</v>
          </cell>
        </row>
        <row r="6688">
          <cell r="A6688" t="str">
            <v>INX - 71</v>
          </cell>
        </row>
        <row r="6689">
          <cell r="A6689" t="str">
            <v>INX - 72</v>
          </cell>
        </row>
        <row r="6690">
          <cell r="A6690" t="str">
            <v>INX - 73</v>
          </cell>
        </row>
        <row r="6691">
          <cell r="A6691" t="str">
            <v>INX - 74</v>
          </cell>
        </row>
        <row r="6692">
          <cell r="A6692" t="str">
            <v>INX - 75</v>
          </cell>
        </row>
        <row r="6693">
          <cell r="A6693" t="str">
            <v>INX - 76</v>
          </cell>
        </row>
        <row r="6694">
          <cell r="A6694" t="str">
            <v>INX - 77</v>
          </cell>
        </row>
        <row r="6695">
          <cell r="A6695" t="str">
            <v>INX - 78</v>
          </cell>
        </row>
        <row r="6696">
          <cell r="A6696" t="str">
            <v>INX - 79</v>
          </cell>
        </row>
        <row r="6697">
          <cell r="A6697" t="str">
            <v>INX - 80</v>
          </cell>
        </row>
        <row r="6698">
          <cell r="A6698" t="str">
            <v>INX - 81</v>
          </cell>
        </row>
        <row r="6699">
          <cell r="A6699" t="str">
            <v>INX - 82</v>
          </cell>
        </row>
        <row r="6700">
          <cell r="A6700" t="str">
            <v>INX - 83</v>
          </cell>
        </row>
        <row r="6701">
          <cell r="A6701" t="str">
            <v>INX - 84</v>
          </cell>
        </row>
        <row r="6702">
          <cell r="A6702" t="str">
            <v>INX - 85</v>
          </cell>
        </row>
        <row r="6703">
          <cell r="A6703" t="str">
            <v>INX - 86</v>
          </cell>
        </row>
        <row r="6704">
          <cell r="A6704" t="str">
            <v>INX - 87</v>
          </cell>
        </row>
        <row r="6705">
          <cell r="A6705" t="str">
            <v>INX - 88</v>
          </cell>
        </row>
        <row r="6706">
          <cell r="A6706" t="str">
            <v>INX - 89</v>
          </cell>
        </row>
        <row r="6707">
          <cell r="A6707" t="str">
            <v>INX - 90</v>
          </cell>
        </row>
        <row r="6708">
          <cell r="A6708" t="str">
            <v>INX - 91</v>
          </cell>
        </row>
        <row r="6709">
          <cell r="A6709" t="str">
            <v>INX - 92</v>
          </cell>
        </row>
        <row r="6710">
          <cell r="A6710" t="str">
            <v>INX - 93</v>
          </cell>
        </row>
        <row r="6711">
          <cell r="A6711" t="str">
            <v>INX - 94</v>
          </cell>
        </row>
        <row r="6712">
          <cell r="A6712" t="str">
            <v>INX - 95</v>
          </cell>
        </row>
        <row r="6713">
          <cell r="A6713" t="str">
            <v>INX - 96</v>
          </cell>
        </row>
        <row r="6714">
          <cell r="A6714" t="str">
            <v>INX - 97</v>
          </cell>
        </row>
        <row r="6715">
          <cell r="A6715" t="str">
            <v>INX - 98</v>
          </cell>
        </row>
        <row r="6716">
          <cell r="A6716" t="str">
            <v>INX - 99</v>
          </cell>
        </row>
        <row r="6717">
          <cell r="A6717" t="str">
            <v>INX - 00</v>
          </cell>
        </row>
        <row r="6718">
          <cell r="A6718" t="str">
            <v>INX - 01</v>
          </cell>
        </row>
        <row r="6719">
          <cell r="A6719" t="str">
            <v>INX - 02</v>
          </cell>
        </row>
        <row r="6720">
          <cell r="A6720" t="str">
            <v>INX - 03</v>
          </cell>
        </row>
        <row r="6721">
          <cell r="A6721" t="str">
            <v>INX - 04</v>
          </cell>
        </row>
        <row r="6722">
          <cell r="A6722" t="str">
            <v>INX - 05</v>
          </cell>
        </row>
        <row r="6723">
          <cell r="A6723" t="str">
            <v>INX - 06</v>
          </cell>
        </row>
        <row r="6724">
          <cell r="A6724" t="str">
            <v>INX - 07</v>
          </cell>
        </row>
        <row r="6725">
          <cell r="A6725" t="str">
            <v>INX - 08</v>
          </cell>
        </row>
        <row r="6726">
          <cell r="A6726" t="str">
            <v>INX - 09</v>
          </cell>
        </row>
        <row r="6727">
          <cell r="A6727" t="str">
            <v>INX - 10</v>
          </cell>
        </row>
        <row r="6728">
          <cell r="A6728" t="str">
            <v>INX - 11</v>
          </cell>
        </row>
        <row r="6729">
          <cell r="A6729" t="str">
            <v>INX - 12</v>
          </cell>
        </row>
        <row r="6730">
          <cell r="A6730" t="str">
            <v>INX - 13</v>
          </cell>
        </row>
        <row r="6731">
          <cell r="A6731" t="str">
            <v>INX - 14</v>
          </cell>
        </row>
        <row r="6732">
          <cell r="A6732" t="str">
            <v>INX - 15</v>
          </cell>
        </row>
        <row r="6733">
          <cell r="A6733" t="str">
            <v>IRL - 50</v>
          </cell>
        </row>
        <row r="6734">
          <cell r="A6734" t="str">
            <v>IRL - 51</v>
          </cell>
        </row>
        <row r="6735">
          <cell r="A6735" t="str">
            <v>IRL - 52</v>
          </cell>
        </row>
        <row r="6736">
          <cell r="A6736" t="str">
            <v>IRL - 53</v>
          </cell>
        </row>
        <row r="6737">
          <cell r="A6737" t="str">
            <v>IRL - 54</v>
          </cell>
        </row>
        <row r="6738">
          <cell r="A6738" t="str">
            <v>IRL - 55</v>
          </cell>
        </row>
        <row r="6739">
          <cell r="A6739" t="str">
            <v>IRL - 56</v>
          </cell>
        </row>
        <row r="6740">
          <cell r="A6740" t="str">
            <v>IRL - 57</v>
          </cell>
        </row>
        <row r="6741">
          <cell r="A6741" t="str">
            <v>IRL - 58</v>
          </cell>
        </row>
        <row r="6742">
          <cell r="A6742" t="str">
            <v>IRL - 59</v>
          </cell>
        </row>
        <row r="6743">
          <cell r="A6743" t="str">
            <v>IRL - 60</v>
          </cell>
        </row>
        <row r="6744">
          <cell r="A6744" t="str">
            <v>IRL - 61</v>
          </cell>
        </row>
        <row r="6745">
          <cell r="A6745" t="str">
            <v>IRL - 62</v>
          </cell>
        </row>
        <row r="6746">
          <cell r="A6746" t="str">
            <v>IRL - 63</v>
          </cell>
        </row>
        <row r="6747">
          <cell r="A6747" t="str">
            <v>IRL - 64</v>
          </cell>
        </row>
        <row r="6748">
          <cell r="A6748" t="str">
            <v>IRL - 65</v>
          </cell>
        </row>
        <row r="6749">
          <cell r="A6749" t="str">
            <v>IRL - 66</v>
          </cell>
        </row>
        <row r="6750">
          <cell r="A6750" t="str">
            <v>IRL - 67</v>
          </cell>
        </row>
        <row r="6751">
          <cell r="A6751" t="str">
            <v>IRL - 68</v>
          </cell>
        </row>
        <row r="6752">
          <cell r="A6752" t="str">
            <v>IRL - 69</v>
          </cell>
        </row>
        <row r="6753">
          <cell r="A6753" t="str">
            <v>IRL - 70</v>
          </cell>
          <cell r="B6753">
            <v>6.8</v>
          </cell>
        </row>
        <row r="6754">
          <cell r="A6754" t="str">
            <v>IRL - 71</v>
          </cell>
          <cell r="B6754">
            <v>6.9373333333333296</v>
          </cell>
        </row>
        <row r="6755">
          <cell r="A6755" t="str">
            <v>IRL - 72</v>
          </cell>
          <cell r="B6755">
            <v>7.0746666666666602</v>
          </cell>
        </row>
        <row r="6756">
          <cell r="A6756" t="str">
            <v>IRL - 73</v>
          </cell>
          <cell r="B6756">
            <v>7.2119999999999997</v>
          </cell>
        </row>
        <row r="6757">
          <cell r="A6757" t="str">
            <v>IRL - 74</v>
          </cell>
          <cell r="B6757">
            <v>7.3493333333333304</v>
          </cell>
        </row>
        <row r="6758">
          <cell r="A6758" t="str">
            <v>IRL - 75</v>
          </cell>
          <cell r="B6758">
            <v>7.4866666666666601</v>
          </cell>
        </row>
        <row r="6759">
          <cell r="A6759" t="str">
            <v>IRL - 76</v>
          </cell>
          <cell r="B6759">
            <v>7.5195555555555504</v>
          </cell>
        </row>
        <row r="6760">
          <cell r="A6760" t="str">
            <v>IRL - 77</v>
          </cell>
          <cell r="B6760">
            <v>7.5524444444444399</v>
          </cell>
        </row>
        <row r="6761">
          <cell r="A6761" t="str">
            <v>IRL - 78</v>
          </cell>
          <cell r="B6761">
            <v>7.5853333333333302</v>
          </cell>
        </row>
        <row r="6762">
          <cell r="A6762" t="str">
            <v>IRL - 79</v>
          </cell>
          <cell r="B6762">
            <v>7.6182222222222196</v>
          </cell>
        </row>
        <row r="6763">
          <cell r="A6763" t="str">
            <v>IRL - 80</v>
          </cell>
          <cell r="B6763">
            <v>7.6511111111111099</v>
          </cell>
        </row>
        <row r="6764">
          <cell r="A6764" t="str">
            <v>IRL - 81</v>
          </cell>
          <cell r="B6764">
            <v>7.6308888888888804</v>
          </cell>
        </row>
        <row r="6765">
          <cell r="A6765" t="str">
            <v>IRL - 82</v>
          </cell>
          <cell r="B6765">
            <v>7.6106666666666598</v>
          </cell>
        </row>
        <row r="6766">
          <cell r="A6766" t="str">
            <v>IRL - 83</v>
          </cell>
          <cell r="B6766">
            <v>7.5904444444444401</v>
          </cell>
        </row>
        <row r="6767">
          <cell r="A6767" t="str">
            <v>IRL - 84</v>
          </cell>
          <cell r="B6767">
            <v>7.5702222222222204</v>
          </cell>
        </row>
        <row r="6768">
          <cell r="A6768" t="str">
            <v>IRL - 85</v>
          </cell>
          <cell r="B6768">
            <v>7.55</v>
          </cell>
        </row>
        <row r="6769">
          <cell r="A6769" t="str">
            <v>IRL - 86</v>
          </cell>
          <cell r="B6769">
            <v>7.5519999999999996</v>
          </cell>
        </row>
        <row r="6770">
          <cell r="A6770" t="str">
            <v>IRL - 87</v>
          </cell>
          <cell r="B6770">
            <v>7.5540000000000003</v>
          </cell>
        </row>
        <row r="6771">
          <cell r="A6771" t="str">
            <v>IRL - 88</v>
          </cell>
          <cell r="B6771">
            <v>7.5559999999999903</v>
          </cell>
        </row>
        <row r="6772">
          <cell r="A6772" t="str">
            <v>IRL - 89</v>
          </cell>
          <cell r="B6772">
            <v>7.5579999999999998</v>
          </cell>
        </row>
        <row r="6773">
          <cell r="A6773" t="str">
            <v>IRL - 90</v>
          </cell>
          <cell r="B6773">
            <v>7.56</v>
          </cell>
        </row>
        <row r="6774">
          <cell r="A6774" t="str">
            <v>IRL - 91</v>
          </cell>
          <cell r="B6774">
            <v>7.8332916666666597</v>
          </cell>
        </row>
        <row r="6775">
          <cell r="A6775" t="str">
            <v>IRL - 92</v>
          </cell>
          <cell r="B6775">
            <v>8.1065833333333295</v>
          </cell>
        </row>
        <row r="6776">
          <cell r="A6776" t="str">
            <v>IRL - 93</v>
          </cell>
          <cell r="B6776">
            <v>8.3798749999999895</v>
          </cell>
        </row>
        <row r="6777">
          <cell r="A6777" t="str">
            <v>IRL - 94</v>
          </cell>
          <cell r="B6777">
            <v>8.6531666666666602</v>
          </cell>
        </row>
        <row r="6778">
          <cell r="A6778" t="str">
            <v>IRL - 95</v>
          </cell>
          <cell r="B6778">
            <v>8.9264583333333292</v>
          </cell>
        </row>
        <row r="6779">
          <cell r="A6779" t="str">
            <v>IRL - 96</v>
          </cell>
          <cell r="B6779">
            <v>8.9812257500537704</v>
          </cell>
        </row>
        <row r="6780">
          <cell r="A6780" t="str">
            <v>IRL - 97</v>
          </cell>
          <cell r="B6780">
            <v>9.0359931667741993</v>
          </cell>
        </row>
        <row r="6781">
          <cell r="A6781" t="str">
            <v>IRL - 98</v>
          </cell>
          <cell r="B6781">
            <v>9.0907605834946406</v>
          </cell>
        </row>
        <row r="6782">
          <cell r="A6782" t="str">
            <v>IRL - 99</v>
          </cell>
          <cell r="B6782">
            <v>9.1455280002150801</v>
          </cell>
        </row>
        <row r="6783">
          <cell r="A6783" t="str">
            <v>IRL - 00</v>
          </cell>
          <cell r="B6783">
            <v>9.2002954169355196</v>
          </cell>
        </row>
        <row r="6784">
          <cell r="A6784" t="str">
            <v>IRL - 01</v>
          </cell>
          <cell r="B6784">
            <v>9.0935050380209592</v>
          </cell>
        </row>
        <row r="6785">
          <cell r="A6785" t="str">
            <v>IRL - 02</v>
          </cell>
          <cell r="B6785">
            <v>9.0350833333333291</v>
          </cell>
        </row>
        <row r="6786">
          <cell r="A6786" t="str">
            <v>IRL - 03</v>
          </cell>
          <cell r="B6786">
            <v>8.9859861111111101</v>
          </cell>
        </row>
        <row r="6787">
          <cell r="A6787" t="str">
            <v>IRL - 04</v>
          </cell>
          <cell r="B6787">
            <v>9.0265365713531995</v>
          </cell>
        </row>
        <row r="6788">
          <cell r="A6788" t="str">
            <v>IRL - 05</v>
          </cell>
          <cell r="B6788">
            <v>8.9132509164981908</v>
          </cell>
        </row>
        <row r="6789">
          <cell r="A6789" t="str">
            <v>IRL - 06</v>
          </cell>
          <cell r="B6789">
            <v>8.7793437174353297</v>
          </cell>
        </row>
        <row r="6790">
          <cell r="A6790" t="str">
            <v>IRL - 07</v>
          </cell>
          <cell r="B6790">
            <v>8.8489240733856107</v>
          </cell>
        </row>
        <row r="6791">
          <cell r="A6791" t="str">
            <v>IRL - 08</v>
          </cell>
          <cell r="B6791">
            <v>8.6734953720401897</v>
          </cell>
        </row>
        <row r="6792">
          <cell r="A6792" t="str">
            <v>IRL - 09</v>
          </cell>
          <cell r="B6792">
            <v>8.7025195618674491</v>
          </cell>
        </row>
        <row r="6793">
          <cell r="A6793" t="str">
            <v>IRL - 10</v>
          </cell>
          <cell r="B6793">
            <v>8.8040346979847008</v>
          </cell>
        </row>
        <row r="6794">
          <cell r="A6794" t="str">
            <v>IRL - 11</v>
          </cell>
          <cell r="B6794">
            <v>8.7357150518277695</v>
          </cell>
        </row>
        <row r="6795">
          <cell r="A6795" t="str">
            <v>IRL - 12</v>
          </cell>
          <cell r="B6795">
            <v>8.6495025693116396</v>
          </cell>
        </row>
        <row r="6796">
          <cell r="A6796" t="str">
            <v>IRL - 13</v>
          </cell>
          <cell r="B6796">
            <v>8.5072068812061001</v>
          </cell>
        </row>
        <row r="6797">
          <cell r="A6797" t="str">
            <v>IRL - 14</v>
          </cell>
        </row>
        <row r="6798">
          <cell r="A6798" t="str">
            <v>IRL - 15</v>
          </cell>
        </row>
        <row r="6799">
          <cell r="A6799" t="str">
            <v>IRN - 50</v>
          </cell>
        </row>
        <row r="6800">
          <cell r="A6800" t="str">
            <v>IRN - 51</v>
          </cell>
        </row>
        <row r="6801">
          <cell r="A6801" t="str">
            <v>IRN - 52</v>
          </cell>
        </row>
        <row r="6802">
          <cell r="A6802" t="str">
            <v>IRN - 53</v>
          </cell>
        </row>
        <row r="6803">
          <cell r="A6803" t="str">
            <v>IRN - 54</v>
          </cell>
        </row>
        <row r="6804">
          <cell r="A6804" t="str">
            <v>IRN - 55</v>
          </cell>
        </row>
        <row r="6805">
          <cell r="A6805" t="str">
            <v>IRN - 56</v>
          </cell>
        </row>
        <row r="6806">
          <cell r="A6806" t="str">
            <v>IRN - 57</v>
          </cell>
        </row>
        <row r="6807">
          <cell r="A6807" t="str">
            <v>IRN - 58</v>
          </cell>
        </row>
        <row r="6808">
          <cell r="A6808" t="str">
            <v>IRN - 59</v>
          </cell>
        </row>
        <row r="6809">
          <cell r="A6809" t="str">
            <v>IRN - 60</v>
          </cell>
        </row>
        <row r="6810">
          <cell r="A6810" t="str">
            <v>IRN - 61</v>
          </cell>
        </row>
        <row r="6811">
          <cell r="A6811" t="str">
            <v>IRN - 62</v>
          </cell>
        </row>
        <row r="6812">
          <cell r="A6812" t="str">
            <v>IRN - 63</v>
          </cell>
        </row>
        <row r="6813">
          <cell r="A6813" t="str">
            <v>IRN - 64</v>
          </cell>
        </row>
        <row r="6814">
          <cell r="A6814" t="str">
            <v>IRN - 65</v>
          </cell>
        </row>
        <row r="6815">
          <cell r="A6815" t="str">
            <v>IRN - 66</v>
          </cell>
        </row>
        <row r="6816">
          <cell r="A6816" t="str">
            <v>IRN - 67</v>
          </cell>
        </row>
        <row r="6817">
          <cell r="A6817" t="str">
            <v>IRN - 68</v>
          </cell>
        </row>
        <row r="6818">
          <cell r="A6818" t="str">
            <v>IRN - 69</v>
          </cell>
        </row>
        <row r="6819">
          <cell r="A6819" t="str">
            <v>IRN - 70</v>
          </cell>
          <cell r="B6819">
            <v>5.4666666666666597</v>
          </cell>
        </row>
        <row r="6820">
          <cell r="A6820" t="str">
            <v>IRN - 71</v>
          </cell>
          <cell r="B6820">
            <v>5.8533333333333299</v>
          </cell>
        </row>
        <row r="6821">
          <cell r="A6821" t="str">
            <v>IRN - 72</v>
          </cell>
          <cell r="B6821">
            <v>6.2399999999999904</v>
          </cell>
        </row>
        <row r="6822">
          <cell r="A6822" t="str">
            <v>IRN - 73</v>
          </cell>
          <cell r="B6822">
            <v>6.6266666666666598</v>
          </cell>
        </row>
        <row r="6823">
          <cell r="A6823" t="str">
            <v>IRN - 74</v>
          </cell>
          <cell r="B6823">
            <v>7.0133333333333301</v>
          </cell>
        </row>
        <row r="6824">
          <cell r="A6824" t="str">
            <v>IRN - 75</v>
          </cell>
          <cell r="B6824">
            <v>7.4</v>
          </cell>
        </row>
        <row r="6825">
          <cell r="A6825" t="str">
            <v>IRN - 76</v>
          </cell>
          <cell r="B6825">
            <v>6.1153333333333304</v>
          </cell>
        </row>
        <row r="6826">
          <cell r="A6826" t="str">
            <v>IRN - 77</v>
          </cell>
          <cell r="B6826">
            <v>4.8306666666666596</v>
          </cell>
        </row>
        <row r="6827">
          <cell r="A6827" t="str">
            <v>IRN - 78</v>
          </cell>
          <cell r="B6827">
            <v>3.5459999999999998</v>
          </cell>
        </row>
        <row r="6828">
          <cell r="A6828" t="str">
            <v>IRN - 79</v>
          </cell>
          <cell r="B6828">
            <v>2.2613333333333299</v>
          </cell>
        </row>
        <row r="6829">
          <cell r="A6829" t="str">
            <v>IRN - 80</v>
          </cell>
          <cell r="B6829">
            <v>0.97666666666666602</v>
          </cell>
        </row>
        <row r="6830">
          <cell r="A6830" t="str">
            <v>IRN - 81</v>
          </cell>
          <cell r="B6830">
            <v>0.99444444444444402</v>
          </cell>
        </row>
        <row r="6831">
          <cell r="A6831" t="str">
            <v>IRN - 82</v>
          </cell>
          <cell r="B6831">
            <v>1.0122222222222199</v>
          </cell>
        </row>
        <row r="6832">
          <cell r="A6832" t="str">
            <v>IRN - 83</v>
          </cell>
          <cell r="B6832">
            <v>1.03</v>
          </cell>
        </row>
        <row r="6833">
          <cell r="A6833" t="str">
            <v>IRN - 84</v>
          </cell>
          <cell r="B6833">
            <v>1.0477777777777699</v>
          </cell>
        </row>
        <row r="6834">
          <cell r="A6834" t="str">
            <v>IRN - 85</v>
          </cell>
          <cell r="B6834">
            <v>1.06555555555555</v>
          </cell>
        </row>
        <row r="6835">
          <cell r="A6835" t="str">
            <v>IRN - 86</v>
          </cell>
          <cell r="B6835">
            <v>1.2622222222222199</v>
          </cell>
        </row>
        <row r="6836">
          <cell r="A6836" t="str">
            <v>IRN - 87</v>
          </cell>
          <cell r="B6836">
            <v>1.45888888888888</v>
          </cell>
        </row>
        <row r="6837">
          <cell r="A6837" t="str">
            <v>IRN - 88</v>
          </cell>
          <cell r="B6837">
            <v>1.6555555555555499</v>
          </cell>
        </row>
        <row r="6838">
          <cell r="A6838" t="str">
            <v>IRN - 89</v>
          </cell>
          <cell r="B6838">
            <v>1.85222222222222</v>
          </cell>
        </row>
        <row r="6839">
          <cell r="A6839" t="str">
            <v>IRN - 90</v>
          </cell>
          <cell r="B6839">
            <v>2.0488888888888801</v>
          </cell>
        </row>
        <row r="6840">
          <cell r="A6840" t="str">
            <v>IRN - 91</v>
          </cell>
          <cell r="B6840">
            <v>2.12577777777777</v>
          </cell>
        </row>
        <row r="6841">
          <cell r="A6841" t="str">
            <v>IRN - 92</v>
          </cell>
          <cell r="B6841">
            <v>2.2026666666666599</v>
          </cell>
        </row>
        <row r="6842">
          <cell r="A6842" t="str">
            <v>IRN - 93</v>
          </cell>
          <cell r="B6842">
            <v>2.2795555555555498</v>
          </cell>
        </row>
        <row r="6843">
          <cell r="A6843" t="str">
            <v>IRN - 94</v>
          </cell>
          <cell r="B6843">
            <v>2.3564444444444401</v>
          </cell>
        </row>
        <row r="6844">
          <cell r="A6844" t="str">
            <v>IRN - 95</v>
          </cell>
          <cell r="B6844">
            <v>2.43333333333333</v>
          </cell>
        </row>
        <row r="6845">
          <cell r="A6845" t="str">
            <v>IRN - 96</v>
          </cell>
          <cell r="B6845">
            <v>3.0633098921706501</v>
          </cell>
        </row>
        <row r="6846">
          <cell r="A6846" t="str">
            <v>IRN - 97</v>
          </cell>
          <cell r="B6846">
            <v>3.6932864510079702</v>
          </cell>
        </row>
        <row r="6847">
          <cell r="A6847" t="str">
            <v>IRN - 98</v>
          </cell>
          <cell r="B6847">
            <v>4.32326300984528</v>
          </cell>
        </row>
        <row r="6848">
          <cell r="A6848" t="str">
            <v>IRN - 99</v>
          </cell>
          <cell r="B6848">
            <v>4.9532395686825996</v>
          </cell>
        </row>
        <row r="6849">
          <cell r="A6849" t="str">
            <v>IRN - 00</v>
          </cell>
          <cell r="B6849">
            <v>5.5832161275199201</v>
          </cell>
        </row>
        <row r="6850">
          <cell r="A6850" t="str">
            <v>IRN - 01</v>
          </cell>
          <cell r="B6850">
            <v>5.9111954992967597</v>
          </cell>
        </row>
        <row r="6851">
          <cell r="A6851" t="str">
            <v>IRN - 02</v>
          </cell>
          <cell r="B6851">
            <v>5.2208300763074602</v>
          </cell>
        </row>
        <row r="6852">
          <cell r="A6852" t="str">
            <v>IRN - 03</v>
          </cell>
          <cell r="B6852">
            <v>5.2178671133445</v>
          </cell>
        </row>
        <row r="6853">
          <cell r="A6853" t="str">
            <v>IRN - 04</v>
          </cell>
          <cell r="B6853">
            <v>5.6978969126309096</v>
          </cell>
        </row>
        <row r="6854">
          <cell r="A6854" t="str">
            <v>IRN - 05</v>
          </cell>
          <cell r="B6854">
            <v>5.61817469040869</v>
          </cell>
        </row>
        <row r="6855">
          <cell r="A6855" t="str">
            <v>IRN - 06</v>
          </cell>
          <cell r="B6855">
            <v>5.9379823827163802</v>
          </cell>
        </row>
        <row r="6856">
          <cell r="A6856" t="str">
            <v>IRN - 07</v>
          </cell>
          <cell r="B6856">
            <v>4.9271694259893799</v>
          </cell>
        </row>
        <row r="6857">
          <cell r="A6857" t="str">
            <v>IRN - 08</v>
          </cell>
          <cell r="B6857">
            <v>4.9778019989677604</v>
          </cell>
        </row>
        <row r="6858">
          <cell r="A6858" t="str">
            <v>IRN - 09</v>
          </cell>
          <cell r="B6858">
            <v>5.03423865382267</v>
          </cell>
        </row>
        <row r="6859">
          <cell r="A6859" t="str">
            <v>IRN - 10</v>
          </cell>
          <cell r="B6859">
            <v>5.0513325807360303</v>
          </cell>
        </row>
        <row r="6860">
          <cell r="A6860" t="str">
            <v>IRN - 11</v>
          </cell>
          <cell r="B6860">
            <v>5.0908532925032297</v>
          </cell>
        </row>
        <row r="6861">
          <cell r="A6861" t="str">
            <v>IRN - 12</v>
          </cell>
          <cell r="B6861">
            <v>2.58403617664049</v>
          </cell>
        </row>
        <row r="6862">
          <cell r="A6862" t="str">
            <v>IRN - 13</v>
          </cell>
          <cell r="B6862">
            <v>4.1222230031160203</v>
          </cell>
        </row>
        <row r="6863">
          <cell r="A6863" t="str">
            <v>IRN - 14</v>
          </cell>
        </row>
        <row r="6864">
          <cell r="A6864" t="str">
            <v>IRN - 15</v>
          </cell>
        </row>
        <row r="6865">
          <cell r="A6865" t="str">
            <v>IRQ - 50</v>
          </cell>
        </row>
        <row r="6866">
          <cell r="A6866" t="str">
            <v>IRQ - 51</v>
          </cell>
        </row>
        <row r="6867">
          <cell r="A6867" t="str">
            <v>IRQ - 52</v>
          </cell>
        </row>
        <row r="6868">
          <cell r="A6868" t="str">
            <v>IRQ - 53</v>
          </cell>
        </row>
        <row r="6869">
          <cell r="A6869" t="str">
            <v>IRQ - 54</v>
          </cell>
        </row>
        <row r="6870">
          <cell r="A6870" t="str">
            <v>IRQ - 55</v>
          </cell>
        </row>
        <row r="6871">
          <cell r="A6871" t="str">
            <v>IRQ - 56</v>
          </cell>
        </row>
        <row r="6872">
          <cell r="A6872" t="str">
            <v>IRQ - 57</v>
          </cell>
        </row>
        <row r="6873">
          <cell r="A6873" t="str">
            <v>IRQ - 58</v>
          </cell>
        </row>
        <row r="6874">
          <cell r="A6874" t="str">
            <v>IRQ - 59</v>
          </cell>
        </row>
        <row r="6875">
          <cell r="A6875" t="str">
            <v>IRQ - 60</v>
          </cell>
        </row>
        <row r="6876">
          <cell r="A6876" t="str">
            <v>IRQ - 61</v>
          </cell>
        </row>
        <row r="6877">
          <cell r="A6877" t="str">
            <v>IRQ - 62</v>
          </cell>
        </row>
        <row r="6878">
          <cell r="A6878" t="str">
            <v>IRQ - 63</v>
          </cell>
        </row>
        <row r="6879">
          <cell r="A6879" t="str">
            <v>IRQ - 64</v>
          </cell>
        </row>
        <row r="6880">
          <cell r="A6880" t="str">
            <v>IRQ - 65</v>
          </cell>
        </row>
        <row r="6881">
          <cell r="A6881" t="str">
            <v>IRQ - 66</v>
          </cell>
        </row>
        <row r="6882">
          <cell r="A6882" t="str">
            <v>IRQ - 67</v>
          </cell>
        </row>
        <row r="6883">
          <cell r="A6883" t="str">
            <v>IRQ - 68</v>
          </cell>
        </row>
        <row r="6884">
          <cell r="A6884" t="str">
            <v>IRQ - 69</v>
          </cell>
        </row>
        <row r="6885">
          <cell r="A6885" t="str">
            <v>IRQ - 70</v>
          </cell>
        </row>
        <row r="6886">
          <cell r="A6886" t="str">
            <v>IRQ - 71</v>
          </cell>
        </row>
        <row r="6887">
          <cell r="A6887" t="str">
            <v>IRQ - 72</v>
          </cell>
        </row>
        <row r="6888">
          <cell r="A6888" t="str">
            <v>IRQ - 73</v>
          </cell>
        </row>
        <row r="6889">
          <cell r="A6889" t="str">
            <v>IRQ - 74</v>
          </cell>
        </row>
        <row r="6890">
          <cell r="A6890" t="str">
            <v>IRQ - 75</v>
          </cell>
        </row>
        <row r="6891">
          <cell r="A6891" t="str">
            <v>IRQ - 76</v>
          </cell>
        </row>
        <row r="6892">
          <cell r="A6892" t="str">
            <v>IRQ - 77</v>
          </cell>
        </row>
        <row r="6893">
          <cell r="A6893" t="str">
            <v>IRQ - 78</v>
          </cell>
        </row>
        <row r="6894">
          <cell r="A6894" t="str">
            <v>IRQ - 79</v>
          </cell>
        </row>
        <row r="6895">
          <cell r="A6895" t="str">
            <v>IRQ - 80</v>
          </cell>
        </row>
        <row r="6896">
          <cell r="A6896" t="str">
            <v>IRQ - 81</v>
          </cell>
        </row>
        <row r="6897">
          <cell r="A6897" t="str">
            <v>IRQ - 82</v>
          </cell>
        </row>
        <row r="6898">
          <cell r="A6898" t="str">
            <v>IRQ - 83</v>
          </cell>
        </row>
        <row r="6899">
          <cell r="A6899" t="str">
            <v>IRQ - 84</v>
          </cell>
        </row>
        <row r="6900">
          <cell r="A6900" t="str">
            <v>IRQ - 85</v>
          </cell>
        </row>
        <row r="6901">
          <cell r="A6901" t="str">
            <v>IRQ - 86</v>
          </cell>
        </row>
        <row r="6902">
          <cell r="A6902" t="str">
            <v>IRQ - 87</v>
          </cell>
        </row>
        <row r="6903">
          <cell r="A6903" t="str">
            <v>IRQ - 88</v>
          </cell>
        </row>
        <row r="6904">
          <cell r="A6904" t="str">
            <v>IRQ - 89</v>
          </cell>
        </row>
        <row r="6905">
          <cell r="A6905" t="str">
            <v>IRQ - 90</v>
          </cell>
        </row>
        <row r="6906">
          <cell r="A6906" t="str">
            <v>IRQ - 91</v>
          </cell>
        </row>
        <row r="6907">
          <cell r="A6907" t="str">
            <v>IRQ - 92</v>
          </cell>
        </row>
        <row r="6908">
          <cell r="A6908" t="str">
            <v>IRQ - 93</v>
          </cell>
        </row>
        <row r="6909">
          <cell r="A6909" t="str">
            <v>IRQ - 94</v>
          </cell>
        </row>
        <row r="6910">
          <cell r="A6910" t="str">
            <v>IRQ - 95</v>
          </cell>
        </row>
        <row r="6911">
          <cell r="A6911" t="str">
            <v>IRQ - 96</v>
          </cell>
        </row>
        <row r="6912">
          <cell r="A6912" t="str">
            <v>IRQ - 97</v>
          </cell>
        </row>
        <row r="6913">
          <cell r="A6913" t="str">
            <v>IRQ - 98</v>
          </cell>
        </row>
        <row r="6914">
          <cell r="A6914" t="str">
            <v>IRQ - 99</v>
          </cell>
        </row>
        <row r="6915">
          <cell r="A6915" t="str">
            <v>IRQ - 00</v>
          </cell>
        </row>
        <row r="6916">
          <cell r="A6916" t="str">
            <v>IRQ - 01</v>
          </cell>
        </row>
        <row r="6917">
          <cell r="A6917" t="str">
            <v>IRQ - 02</v>
          </cell>
        </row>
        <row r="6918">
          <cell r="A6918" t="str">
            <v>IRQ - 03</v>
          </cell>
        </row>
        <row r="6919">
          <cell r="A6919" t="str">
            <v>IRQ - 04</v>
          </cell>
        </row>
        <row r="6920">
          <cell r="A6920" t="str">
            <v>IRQ - 05</v>
          </cell>
        </row>
        <row r="6921">
          <cell r="A6921" t="str">
            <v>IRQ - 06</v>
          </cell>
        </row>
        <row r="6922">
          <cell r="A6922" t="str">
            <v>IRQ - 07</v>
          </cell>
        </row>
        <row r="6923">
          <cell r="A6923" t="str">
            <v>IRQ - 08</v>
          </cell>
        </row>
        <row r="6924">
          <cell r="A6924" t="str">
            <v>IRQ - 09</v>
          </cell>
        </row>
        <row r="6925">
          <cell r="A6925" t="str">
            <v>IRQ - 10</v>
          </cell>
        </row>
        <row r="6926">
          <cell r="A6926" t="str">
            <v>IRQ - 11</v>
          </cell>
        </row>
        <row r="6927">
          <cell r="A6927" t="str">
            <v>IRQ - 12</v>
          </cell>
        </row>
        <row r="6928">
          <cell r="A6928" t="str">
            <v>IRQ - 13</v>
          </cell>
        </row>
        <row r="6929">
          <cell r="A6929" t="str">
            <v>IRQ - 14</v>
          </cell>
        </row>
        <row r="6930">
          <cell r="A6930" t="str">
            <v>IRQ - 15</v>
          </cell>
        </row>
        <row r="6931">
          <cell r="A6931" t="str">
            <v>ISL - 50</v>
          </cell>
        </row>
        <row r="6932">
          <cell r="A6932" t="str">
            <v>ISL - 51</v>
          </cell>
        </row>
        <row r="6933">
          <cell r="A6933" t="str">
            <v>ISL - 52</v>
          </cell>
        </row>
        <row r="6934">
          <cell r="A6934" t="str">
            <v>ISL - 53</v>
          </cell>
        </row>
        <row r="6935">
          <cell r="A6935" t="str">
            <v>ISL - 54</v>
          </cell>
        </row>
        <row r="6936">
          <cell r="A6936" t="str">
            <v>ISL - 55</v>
          </cell>
        </row>
        <row r="6937">
          <cell r="A6937" t="str">
            <v>ISL - 56</v>
          </cell>
        </row>
        <row r="6938">
          <cell r="A6938" t="str">
            <v>ISL - 57</v>
          </cell>
        </row>
        <row r="6939">
          <cell r="A6939" t="str">
            <v>ISL - 58</v>
          </cell>
        </row>
        <row r="6940">
          <cell r="A6940" t="str">
            <v>ISL - 59</v>
          </cell>
        </row>
        <row r="6941">
          <cell r="A6941" t="str">
            <v>ISL - 60</v>
          </cell>
        </row>
        <row r="6942">
          <cell r="A6942" t="str">
            <v>ISL - 61</v>
          </cell>
        </row>
        <row r="6943">
          <cell r="A6943" t="str">
            <v>ISL - 62</v>
          </cell>
        </row>
        <row r="6944">
          <cell r="A6944" t="str">
            <v>ISL - 63</v>
          </cell>
        </row>
        <row r="6945">
          <cell r="A6945" t="str">
            <v>ISL - 64</v>
          </cell>
        </row>
        <row r="6946">
          <cell r="A6946" t="str">
            <v>ISL - 65</v>
          </cell>
        </row>
        <row r="6947">
          <cell r="A6947" t="str">
            <v>ISL - 66</v>
          </cell>
        </row>
        <row r="6948">
          <cell r="A6948" t="str">
            <v>ISL - 67</v>
          </cell>
        </row>
        <row r="6949">
          <cell r="A6949" t="str">
            <v>ISL - 68</v>
          </cell>
        </row>
        <row r="6950">
          <cell r="A6950" t="str">
            <v>ISL - 69</v>
          </cell>
        </row>
        <row r="6951">
          <cell r="A6951" t="str">
            <v>ISL - 70</v>
          </cell>
          <cell r="B6951">
            <v>4.1111111111111098</v>
          </cell>
        </row>
        <row r="6952">
          <cell r="A6952" t="str">
            <v>ISL - 71</v>
          </cell>
          <cell r="B6952">
            <v>3.7288888888888798</v>
          </cell>
        </row>
        <row r="6953">
          <cell r="A6953" t="str">
            <v>ISL - 72</v>
          </cell>
          <cell r="B6953">
            <v>3.34666666666666</v>
          </cell>
        </row>
        <row r="6954">
          <cell r="A6954" t="str">
            <v>ISL - 73</v>
          </cell>
          <cell r="B6954">
            <v>2.9644444444444402</v>
          </cell>
        </row>
        <row r="6955">
          <cell r="A6955" t="str">
            <v>ISL - 74</v>
          </cell>
          <cell r="B6955">
            <v>2.58222222222222</v>
          </cell>
        </row>
        <row r="6956">
          <cell r="A6956" t="str">
            <v>ISL - 75</v>
          </cell>
          <cell r="B6956">
            <v>2.2000000000000002</v>
          </cell>
        </row>
        <row r="6957">
          <cell r="A6957" t="str">
            <v>ISL - 76</v>
          </cell>
          <cell r="B6957">
            <v>2.8982222222222198</v>
          </cell>
        </row>
        <row r="6958">
          <cell r="A6958" t="str">
            <v>ISL - 77</v>
          </cell>
          <cell r="B6958">
            <v>3.5964444444444399</v>
          </cell>
        </row>
        <row r="6959">
          <cell r="A6959" t="str">
            <v>ISL - 78</v>
          </cell>
          <cell r="B6959">
            <v>4.29466666666666</v>
          </cell>
        </row>
        <row r="6960">
          <cell r="A6960" t="str">
            <v>ISL - 79</v>
          </cell>
          <cell r="B6960">
            <v>4.9928888888888796</v>
          </cell>
        </row>
        <row r="6961">
          <cell r="A6961" t="str">
            <v>ISL - 80</v>
          </cell>
          <cell r="B6961">
            <v>5.6911111111111099</v>
          </cell>
        </row>
        <row r="6962">
          <cell r="A6962" t="str">
            <v>ISL - 81</v>
          </cell>
          <cell r="B6962">
            <v>5.65933333333333</v>
          </cell>
        </row>
        <row r="6963">
          <cell r="A6963" t="str">
            <v>ISL - 82</v>
          </cell>
          <cell r="B6963">
            <v>5.6275555555555501</v>
          </cell>
        </row>
        <row r="6964">
          <cell r="A6964" t="str">
            <v>ISL - 83</v>
          </cell>
          <cell r="B6964">
            <v>5.5957777777777702</v>
          </cell>
        </row>
        <row r="6965">
          <cell r="A6965" t="str">
            <v>ISL - 84</v>
          </cell>
          <cell r="B6965">
            <v>5.5640000000000001</v>
          </cell>
        </row>
        <row r="6966">
          <cell r="A6966" t="str">
            <v>ISL - 85</v>
          </cell>
          <cell r="B6966">
            <v>5.5322222222222202</v>
          </cell>
        </row>
        <row r="6967">
          <cell r="A6967" t="str">
            <v>ISL - 86</v>
          </cell>
          <cell r="B6967">
            <v>5.7497777777777701</v>
          </cell>
        </row>
        <row r="6968">
          <cell r="A6968" t="str">
            <v>ISL - 87</v>
          </cell>
          <cell r="B6968">
            <v>5.9673333333333298</v>
          </cell>
        </row>
        <row r="6969">
          <cell r="A6969" t="str">
            <v>ISL - 88</v>
          </cell>
          <cell r="B6969">
            <v>6.1848888888888798</v>
          </cell>
        </row>
        <row r="6970">
          <cell r="A6970" t="str">
            <v>ISL - 89</v>
          </cell>
          <cell r="B6970">
            <v>6.4024444444444404</v>
          </cell>
        </row>
        <row r="6971">
          <cell r="A6971" t="str">
            <v>ISL - 90</v>
          </cell>
          <cell r="B6971">
            <v>6.62</v>
          </cell>
        </row>
        <row r="6972">
          <cell r="A6972" t="str">
            <v>ISL - 91</v>
          </cell>
          <cell r="B6972">
            <v>6.8732847222222198</v>
          </cell>
        </row>
        <row r="6973">
          <cell r="A6973" t="str">
            <v>ISL - 92</v>
          </cell>
          <cell r="B6973">
            <v>7.1265694444444403</v>
          </cell>
        </row>
        <row r="6974">
          <cell r="A6974" t="str">
            <v>ISL - 93</v>
          </cell>
          <cell r="B6974">
            <v>7.3798541666666599</v>
          </cell>
        </row>
        <row r="6975">
          <cell r="A6975" t="str">
            <v>ISL - 94</v>
          </cell>
          <cell r="B6975">
            <v>7.6331388888888796</v>
          </cell>
        </row>
        <row r="6976">
          <cell r="A6976" t="str">
            <v>ISL - 95</v>
          </cell>
          <cell r="B6976">
            <v>7.8864236111111099</v>
          </cell>
        </row>
        <row r="6977">
          <cell r="A6977" t="str">
            <v>ISL - 96</v>
          </cell>
          <cell r="B6977">
            <v>7.9583939583571404</v>
          </cell>
        </row>
        <row r="6978">
          <cell r="A6978" t="str">
            <v>ISL - 97</v>
          </cell>
          <cell r="B6978">
            <v>8.0303643056031806</v>
          </cell>
        </row>
        <row r="6979">
          <cell r="A6979" t="str">
            <v>ISL - 98</v>
          </cell>
          <cell r="B6979">
            <v>8.1023346528492208</v>
          </cell>
        </row>
        <row r="6980">
          <cell r="A6980" t="str">
            <v>ISL - 99</v>
          </cell>
          <cell r="B6980">
            <v>8.1743050000952593</v>
          </cell>
        </row>
        <row r="6981">
          <cell r="A6981" t="str">
            <v>ISL - 00</v>
          </cell>
          <cell r="B6981">
            <v>8.2462753473412995</v>
          </cell>
        </row>
        <row r="6982">
          <cell r="A6982" t="str">
            <v>ISL - 01</v>
          </cell>
          <cell r="B6982">
            <v>8.1611380588720497</v>
          </cell>
        </row>
        <row r="6983">
          <cell r="A6983" t="str">
            <v>ISL - 02</v>
          </cell>
          <cell r="B6983">
            <v>7.8877001627051699</v>
          </cell>
        </row>
        <row r="6984">
          <cell r="A6984" t="str">
            <v>ISL - 03</v>
          </cell>
          <cell r="B6984">
            <v>8.0388247863247795</v>
          </cell>
        </row>
        <row r="6985">
          <cell r="A6985" t="str">
            <v>ISL - 04</v>
          </cell>
          <cell r="B6985">
            <v>7.6118059989130504</v>
          </cell>
        </row>
        <row r="6986">
          <cell r="A6986" t="str">
            <v>ISL - 05</v>
          </cell>
          <cell r="B6986">
            <v>7.11587566966376</v>
          </cell>
        </row>
        <row r="6987">
          <cell r="A6987" t="str">
            <v>ISL - 06</v>
          </cell>
          <cell r="B6987">
            <v>7.1538588734326103</v>
          </cell>
        </row>
        <row r="6988">
          <cell r="A6988" t="str">
            <v>ISL - 07</v>
          </cell>
          <cell r="B6988">
            <v>7.0802149119773503</v>
          </cell>
        </row>
        <row r="6989">
          <cell r="A6989" t="str">
            <v>ISL - 08</v>
          </cell>
          <cell r="B6989">
            <v>6.87302125146386</v>
          </cell>
        </row>
        <row r="6990">
          <cell r="A6990" t="str">
            <v>ISL - 09</v>
          </cell>
          <cell r="B6990">
            <v>6.5415114043636597</v>
          </cell>
        </row>
        <row r="6991">
          <cell r="A6991" t="str">
            <v>ISL - 10</v>
          </cell>
          <cell r="B6991">
            <v>6.4392963980062099</v>
          </cell>
        </row>
        <row r="6992">
          <cell r="A6992" t="str">
            <v>ISL - 11</v>
          </cell>
          <cell r="B6992">
            <v>6.5657184621783804</v>
          </cell>
        </row>
        <row r="6993">
          <cell r="A6993" t="str">
            <v>ISL - 12</v>
          </cell>
          <cell r="B6993">
            <v>6.7655758425249104</v>
          </cell>
        </row>
        <row r="6994">
          <cell r="A6994" t="str">
            <v>ISL - 13</v>
          </cell>
          <cell r="B6994">
            <v>6.5779101516014702</v>
          </cell>
        </row>
        <row r="6995">
          <cell r="A6995" t="str">
            <v>ISL - 14</v>
          </cell>
        </row>
        <row r="6996">
          <cell r="A6996" t="str">
            <v>ISL - 15</v>
          </cell>
        </row>
        <row r="6997">
          <cell r="A6997" t="str">
            <v>ISR - 50</v>
          </cell>
        </row>
        <row r="6998">
          <cell r="A6998" t="str">
            <v>ISR - 51</v>
          </cell>
        </row>
        <row r="6999">
          <cell r="A6999" t="str">
            <v>ISR - 52</v>
          </cell>
        </row>
        <row r="7000">
          <cell r="A7000" t="str">
            <v>ISR - 53</v>
          </cell>
        </row>
        <row r="7001">
          <cell r="A7001" t="str">
            <v>ISR - 54</v>
          </cell>
        </row>
        <row r="7002">
          <cell r="A7002" t="str">
            <v>ISR - 55</v>
          </cell>
        </row>
        <row r="7003">
          <cell r="A7003" t="str">
            <v>ISR - 56</v>
          </cell>
        </row>
        <row r="7004">
          <cell r="A7004" t="str">
            <v>ISR - 57</v>
          </cell>
        </row>
        <row r="7005">
          <cell r="A7005" t="str">
            <v>ISR - 58</v>
          </cell>
        </row>
        <row r="7006">
          <cell r="A7006" t="str">
            <v>ISR - 59</v>
          </cell>
        </row>
        <row r="7007">
          <cell r="A7007" t="str">
            <v>ISR - 60</v>
          </cell>
        </row>
        <row r="7008">
          <cell r="A7008" t="str">
            <v>ISR - 61</v>
          </cell>
        </row>
        <row r="7009">
          <cell r="A7009" t="str">
            <v>ISR - 62</v>
          </cell>
        </row>
        <row r="7010">
          <cell r="A7010" t="str">
            <v>ISR - 63</v>
          </cell>
        </row>
        <row r="7011">
          <cell r="A7011" t="str">
            <v>ISR - 64</v>
          </cell>
        </row>
        <row r="7012">
          <cell r="A7012" t="str">
            <v>ISR - 65</v>
          </cell>
        </row>
        <row r="7013">
          <cell r="A7013" t="str">
            <v>ISR - 66</v>
          </cell>
        </row>
        <row r="7014">
          <cell r="A7014" t="str">
            <v>ISR - 67</v>
          </cell>
        </row>
        <row r="7015">
          <cell r="A7015" t="str">
            <v>ISR - 68</v>
          </cell>
        </row>
        <row r="7016">
          <cell r="A7016" t="str">
            <v>ISR - 69</v>
          </cell>
        </row>
        <row r="7017">
          <cell r="A7017" t="str">
            <v>ISR - 70</v>
          </cell>
          <cell r="B7017">
            <v>3.3555555555555499</v>
          </cell>
        </row>
        <row r="7018">
          <cell r="A7018" t="str">
            <v>ISR - 71</v>
          </cell>
          <cell r="B7018">
            <v>3.1288888888888802</v>
          </cell>
        </row>
        <row r="7019">
          <cell r="A7019" t="str">
            <v>ISR - 72</v>
          </cell>
          <cell r="B7019">
            <v>2.9022222222222198</v>
          </cell>
        </row>
        <row r="7020">
          <cell r="A7020" t="str">
            <v>ISR - 73</v>
          </cell>
          <cell r="B7020">
            <v>2.6755555555555501</v>
          </cell>
        </row>
        <row r="7021">
          <cell r="A7021" t="str">
            <v>ISR - 74</v>
          </cell>
          <cell r="B7021">
            <v>2.44888888888888</v>
          </cell>
        </row>
        <row r="7022">
          <cell r="A7022" t="str">
            <v>ISR - 75</v>
          </cell>
          <cell r="B7022">
            <v>2.2222222222222201</v>
          </cell>
        </row>
        <row r="7023">
          <cell r="A7023" t="str">
            <v>ISR - 76</v>
          </cell>
          <cell r="B7023">
            <v>3.0044444444444398</v>
          </cell>
        </row>
        <row r="7024">
          <cell r="A7024" t="str">
            <v>ISR - 77</v>
          </cell>
          <cell r="B7024">
            <v>3.78666666666666</v>
          </cell>
        </row>
        <row r="7025">
          <cell r="A7025" t="str">
            <v>ISR - 78</v>
          </cell>
          <cell r="B7025">
            <v>4.5688888888888801</v>
          </cell>
        </row>
        <row r="7026">
          <cell r="A7026" t="str">
            <v>ISR - 79</v>
          </cell>
          <cell r="B7026">
            <v>5.35111111111111</v>
          </cell>
        </row>
        <row r="7027">
          <cell r="A7027" t="str">
            <v>ISR - 80</v>
          </cell>
          <cell r="B7027">
            <v>6.1333333333333302</v>
          </cell>
        </row>
        <row r="7028">
          <cell r="A7028" t="str">
            <v>ISR - 81</v>
          </cell>
          <cell r="B7028">
            <v>6.1511111111111099</v>
          </cell>
        </row>
        <row r="7029">
          <cell r="A7029" t="str">
            <v>ISR - 82</v>
          </cell>
          <cell r="B7029">
            <v>6.1688888888888798</v>
          </cell>
        </row>
        <row r="7030">
          <cell r="A7030" t="str">
            <v>ISR - 83</v>
          </cell>
          <cell r="B7030">
            <v>6.1866666666666603</v>
          </cell>
        </row>
        <row r="7031">
          <cell r="A7031" t="str">
            <v>ISR - 84</v>
          </cell>
          <cell r="B7031">
            <v>6.20444444444444</v>
          </cell>
        </row>
        <row r="7032">
          <cell r="A7032" t="str">
            <v>ISR - 85</v>
          </cell>
          <cell r="B7032">
            <v>6.2222222222222197</v>
          </cell>
        </row>
        <row r="7033">
          <cell r="A7033" t="str">
            <v>ISR - 86</v>
          </cell>
          <cell r="B7033">
            <v>6.3502222222222198</v>
          </cell>
        </row>
        <row r="7034">
          <cell r="A7034" t="str">
            <v>ISR - 87</v>
          </cell>
          <cell r="B7034">
            <v>6.4782222222222199</v>
          </cell>
        </row>
        <row r="7035">
          <cell r="A7035" t="str">
            <v>ISR - 88</v>
          </cell>
          <cell r="B7035">
            <v>6.60622222222222</v>
          </cell>
        </row>
        <row r="7036">
          <cell r="A7036" t="str">
            <v>ISR - 89</v>
          </cell>
          <cell r="B7036">
            <v>6.7342222222222201</v>
          </cell>
        </row>
        <row r="7037">
          <cell r="A7037" t="str">
            <v>ISR - 90</v>
          </cell>
          <cell r="B7037">
            <v>6.8622222222222202</v>
          </cell>
        </row>
        <row r="7038">
          <cell r="A7038" t="str">
            <v>ISR - 91</v>
          </cell>
          <cell r="B7038">
            <v>6.8671527777777701</v>
          </cell>
        </row>
        <row r="7039">
          <cell r="A7039" t="str">
            <v>ISR - 92</v>
          </cell>
          <cell r="B7039">
            <v>6.8720833333333298</v>
          </cell>
        </row>
        <row r="7040">
          <cell r="A7040" t="str">
            <v>ISR - 93</v>
          </cell>
          <cell r="B7040">
            <v>6.8770138888888797</v>
          </cell>
        </row>
        <row r="7041">
          <cell r="A7041" t="str">
            <v>ISR - 94</v>
          </cell>
          <cell r="B7041">
            <v>6.8819444444444402</v>
          </cell>
        </row>
        <row r="7042">
          <cell r="A7042" t="str">
            <v>ISR - 95</v>
          </cell>
          <cell r="B7042">
            <v>6.8868749999999999</v>
          </cell>
        </row>
        <row r="7043">
          <cell r="A7043" t="str">
            <v>ISR - 96</v>
          </cell>
          <cell r="B7043">
            <v>7.2534989166666604</v>
          </cell>
        </row>
        <row r="7044">
          <cell r="A7044" t="str">
            <v>ISR - 97</v>
          </cell>
          <cell r="B7044">
            <v>7.6201228333333297</v>
          </cell>
        </row>
        <row r="7045">
          <cell r="A7045" t="str">
            <v>ISR - 98</v>
          </cell>
          <cell r="B7045">
            <v>7.98674675</v>
          </cell>
        </row>
        <row r="7046">
          <cell r="A7046" t="str">
            <v>ISR - 99</v>
          </cell>
          <cell r="B7046">
            <v>8.3533706666666596</v>
          </cell>
        </row>
        <row r="7047">
          <cell r="A7047" t="str">
            <v>ISR - 00</v>
          </cell>
          <cell r="B7047">
            <v>8.7199945833333299</v>
          </cell>
        </row>
        <row r="7048">
          <cell r="A7048" t="str">
            <v>ISR - 01</v>
          </cell>
          <cell r="B7048">
            <v>8.6572808407839101</v>
          </cell>
        </row>
        <row r="7049">
          <cell r="A7049" t="str">
            <v>ISR - 02</v>
          </cell>
          <cell r="B7049">
            <v>8.9881089743589708</v>
          </cell>
        </row>
        <row r="7050">
          <cell r="A7050" t="str">
            <v>ISR - 03</v>
          </cell>
          <cell r="B7050">
            <v>9.0835256410256395</v>
          </cell>
        </row>
        <row r="7051">
          <cell r="A7051" t="str">
            <v>ISR - 04</v>
          </cell>
          <cell r="B7051">
            <v>8.7953843796844104</v>
          </cell>
        </row>
        <row r="7052">
          <cell r="A7052" t="str">
            <v>ISR - 05</v>
          </cell>
          <cell r="B7052">
            <v>8.4642520179562997</v>
          </cell>
        </row>
        <row r="7053">
          <cell r="A7053" t="str">
            <v>ISR - 06</v>
          </cell>
          <cell r="B7053">
            <v>8.3716878219114594</v>
          </cell>
        </row>
        <row r="7054">
          <cell r="A7054" t="str">
            <v>ISR - 07</v>
          </cell>
          <cell r="B7054">
            <v>8.4225750795266396</v>
          </cell>
        </row>
        <row r="7055">
          <cell r="A7055" t="str">
            <v>ISR - 08</v>
          </cell>
          <cell r="B7055">
            <v>8.1977205828318098</v>
          </cell>
        </row>
        <row r="7056">
          <cell r="A7056" t="str">
            <v>ISR - 09</v>
          </cell>
          <cell r="B7056">
            <v>8.2937873787743506</v>
          </cell>
        </row>
        <row r="7057">
          <cell r="A7057" t="str">
            <v>ISR - 10</v>
          </cell>
          <cell r="B7057">
            <v>8.2297762967138404</v>
          </cell>
        </row>
        <row r="7058">
          <cell r="A7058" t="str">
            <v>ISR - 11</v>
          </cell>
          <cell r="B7058">
            <v>7.9470174950807797</v>
          </cell>
        </row>
        <row r="7059">
          <cell r="A7059" t="str">
            <v>ISR - 12</v>
          </cell>
          <cell r="B7059">
            <v>7.85543487957806</v>
          </cell>
        </row>
        <row r="7060">
          <cell r="A7060" t="str">
            <v>ISR - 13</v>
          </cell>
          <cell r="B7060">
            <v>7.9100051279238404</v>
          </cell>
        </row>
        <row r="7061">
          <cell r="A7061" t="str">
            <v>ISR - 14</v>
          </cell>
        </row>
        <row r="7062">
          <cell r="A7062" t="str">
            <v>ISR - 15</v>
          </cell>
        </row>
        <row r="7063">
          <cell r="A7063" t="str">
            <v>ITA - 50</v>
          </cell>
        </row>
        <row r="7064">
          <cell r="A7064" t="str">
            <v>ITA - 51</v>
          </cell>
        </row>
        <row r="7065">
          <cell r="A7065" t="str">
            <v>ITA - 52</v>
          </cell>
        </row>
        <row r="7066">
          <cell r="A7066" t="str">
            <v>ITA - 53</v>
          </cell>
        </row>
        <row r="7067">
          <cell r="A7067" t="str">
            <v>ITA - 54</v>
          </cell>
        </row>
        <row r="7068">
          <cell r="A7068" t="str">
            <v>ITA - 55</v>
          </cell>
        </row>
        <row r="7069">
          <cell r="A7069" t="str">
            <v>ITA - 56</v>
          </cell>
        </row>
        <row r="7070">
          <cell r="A7070" t="str">
            <v>ITA - 57</v>
          </cell>
        </row>
        <row r="7071">
          <cell r="A7071" t="str">
            <v>ITA - 58</v>
          </cell>
        </row>
        <row r="7072">
          <cell r="A7072" t="str">
            <v>ITA - 59</v>
          </cell>
        </row>
        <row r="7073">
          <cell r="A7073" t="str">
            <v>ITA - 60</v>
          </cell>
        </row>
        <row r="7074">
          <cell r="A7074" t="str">
            <v>ITA - 61</v>
          </cell>
        </row>
        <row r="7075">
          <cell r="A7075" t="str">
            <v>ITA - 62</v>
          </cell>
        </row>
        <row r="7076">
          <cell r="A7076" t="str">
            <v>ITA - 63</v>
          </cell>
        </row>
        <row r="7077">
          <cell r="A7077" t="str">
            <v>ITA - 64</v>
          </cell>
        </row>
        <row r="7078">
          <cell r="A7078" t="str">
            <v>ITA - 65</v>
          </cell>
        </row>
        <row r="7079">
          <cell r="A7079" t="str">
            <v>ITA - 66</v>
          </cell>
        </row>
        <row r="7080">
          <cell r="A7080" t="str">
            <v>ITA - 67</v>
          </cell>
        </row>
        <row r="7081">
          <cell r="A7081" t="str">
            <v>ITA - 68</v>
          </cell>
        </row>
        <row r="7082">
          <cell r="A7082" t="str">
            <v>ITA - 69</v>
          </cell>
        </row>
        <row r="7083">
          <cell r="A7083" t="str">
            <v>ITA - 70</v>
          </cell>
          <cell r="B7083">
            <v>8.1555555555555497</v>
          </cell>
        </row>
        <row r="7084">
          <cell r="A7084" t="str">
            <v>ITA - 71</v>
          </cell>
          <cell r="B7084">
            <v>7.9911111111111097</v>
          </cell>
        </row>
        <row r="7085">
          <cell r="A7085" t="str">
            <v>ITA - 72</v>
          </cell>
          <cell r="B7085">
            <v>7.82666666666666</v>
          </cell>
        </row>
        <row r="7086">
          <cell r="A7086" t="str">
            <v>ITA - 73</v>
          </cell>
          <cell r="B7086">
            <v>7.66222222222222</v>
          </cell>
        </row>
        <row r="7087">
          <cell r="A7087" t="str">
            <v>ITA - 74</v>
          </cell>
          <cell r="B7087">
            <v>7.4977777777777703</v>
          </cell>
        </row>
        <row r="7088">
          <cell r="A7088" t="str">
            <v>ITA - 75</v>
          </cell>
          <cell r="B7088">
            <v>7.3333333333333304</v>
          </cell>
        </row>
        <row r="7089">
          <cell r="A7089" t="str">
            <v>ITA - 76</v>
          </cell>
          <cell r="B7089">
            <v>7.4657777777777703</v>
          </cell>
        </row>
        <row r="7090">
          <cell r="A7090" t="str">
            <v>ITA - 77</v>
          </cell>
          <cell r="B7090">
            <v>7.59822222222222</v>
          </cell>
        </row>
        <row r="7091">
          <cell r="A7091" t="str">
            <v>ITA - 78</v>
          </cell>
          <cell r="B7091">
            <v>7.7306666666666599</v>
          </cell>
        </row>
        <row r="7092">
          <cell r="A7092" t="str">
            <v>ITA - 79</v>
          </cell>
          <cell r="B7092">
            <v>7.8631111111111096</v>
          </cell>
        </row>
        <row r="7093">
          <cell r="A7093" t="str">
            <v>ITA - 80</v>
          </cell>
          <cell r="B7093">
            <v>7.9955555555555504</v>
          </cell>
        </row>
        <row r="7094">
          <cell r="A7094" t="str">
            <v>ITA - 81</v>
          </cell>
          <cell r="B7094">
            <v>8.0064444444444405</v>
          </cell>
        </row>
        <row r="7095">
          <cell r="A7095" t="str">
            <v>ITA - 82</v>
          </cell>
          <cell r="B7095">
            <v>8.0173333333333296</v>
          </cell>
        </row>
        <row r="7096">
          <cell r="A7096" t="str">
            <v>ITA - 83</v>
          </cell>
          <cell r="B7096">
            <v>8.0282222222222206</v>
          </cell>
        </row>
        <row r="7097">
          <cell r="A7097" t="str">
            <v>ITA - 84</v>
          </cell>
          <cell r="B7097">
            <v>8.0391111111111098</v>
          </cell>
        </row>
        <row r="7098">
          <cell r="A7098" t="str">
            <v>ITA - 85</v>
          </cell>
          <cell r="B7098">
            <v>8.0499999999999901</v>
          </cell>
        </row>
        <row r="7099">
          <cell r="A7099" t="str">
            <v>ITA - 86</v>
          </cell>
          <cell r="B7099">
            <v>8.0053333333333292</v>
          </cell>
        </row>
        <row r="7100">
          <cell r="A7100" t="str">
            <v>ITA - 87</v>
          </cell>
          <cell r="B7100">
            <v>7.9606666666666603</v>
          </cell>
        </row>
        <row r="7101">
          <cell r="A7101" t="str">
            <v>ITA - 88</v>
          </cell>
          <cell r="B7101">
            <v>7.9160000000000004</v>
          </cell>
        </row>
        <row r="7102">
          <cell r="A7102" t="str">
            <v>ITA - 89</v>
          </cell>
          <cell r="B7102">
            <v>7.8713333333333297</v>
          </cell>
        </row>
        <row r="7103">
          <cell r="A7103" t="str">
            <v>ITA - 90</v>
          </cell>
          <cell r="B7103">
            <v>7.82666666666666</v>
          </cell>
        </row>
        <row r="7104">
          <cell r="A7104" t="str">
            <v>ITA - 91</v>
          </cell>
          <cell r="B7104">
            <v>7.9453958333333299</v>
          </cell>
        </row>
        <row r="7105">
          <cell r="A7105" t="str">
            <v>ITA - 92</v>
          </cell>
          <cell r="B7105">
            <v>8.0641250000000007</v>
          </cell>
        </row>
        <row r="7106">
          <cell r="A7106" t="str">
            <v>ITA - 93</v>
          </cell>
          <cell r="B7106">
            <v>8.1828541666666599</v>
          </cell>
        </row>
        <row r="7107">
          <cell r="A7107" t="str">
            <v>ITA - 94</v>
          </cell>
          <cell r="B7107">
            <v>8.3015833333333298</v>
          </cell>
        </row>
        <row r="7108">
          <cell r="A7108" t="str">
            <v>ITA - 95</v>
          </cell>
          <cell r="B7108">
            <v>8.4203124999999996</v>
          </cell>
        </row>
        <row r="7109">
          <cell r="A7109" t="str">
            <v>ITA - 96</v>
          </cell>
          <cell r="B7109">
            <v>8.5431914583870991</v>
          </cell>
        </row>
        <row r="7110">
          <cell r="A7110" t="str">
            <v>ITA - 97</v>
          </cell>
          <cell r="B7110">
            <v>8.6660704167742004</v>
          </cell>
        </row>
        <row r="7111">
          <cell r="A7111" t="str">
            <v>ITA - 98</v>
          </cell>
          <cell r="B7111">
            <v>8.7889493751613106</v>
          </cell>
        </row>
        <row r="7112">
          <cell r="A7112" t="str">
            <v>ITA - 99</v>
          </cell>
          <cell r="B7112">
            <v>8.9118283335484101</v>
          </cell>
        </row>
        <row r="7113">
          <cell r="A7113" t="str">
            <v>ITA - 00</v>
          </cell>
          <cell r="B7113">
            <v>9.0347072919355096</v>
          </cell>
        </row>
        <row r="7114">
          <cell r="A7114" t="str">
            <v>ITA - 01</v>
          </cell>
          <cell r="B7114">
            <v>9.0003322099068708</v>
          </cell>
        </row>
        <row r="7115">
          <cell r="A7115" t="str">
            <v>ITA - 02</v>
          </cell>
          <cell r="B7115">
            <v>8.5301923076922996</v>
          </cell>
        </row>
        <row r="7116">
          <cell r="A7116" t="str">
            <v>ITA - 03</v>
          </cell>
          <cell r="B7116">
            <v>8.4238034188034092</v>
          </cell>
        </row>
        <row r="7117">
          <cell r="A7117" t="str">
            <v>ITA - 04</v>
          </cell>
          <cell r="B7117">
            <v>8.3760509251013104</v>
          </cell>
        </row>
        <row r="7118">
          <cell r="A7118" t="str">
            <v>ITA - 05</v>
          </cell>
          <cell r="B7118">
            <v>8.0342931677958909</v>
          </cell>
        </row>
        <row r="7119">
          <cell r="A7119" t="str">
            <v>ITA - 06</v>
          </cell>
          <cell r="B7119">
            <v>7.9497141023617903</v>
          </cell>
        </row>
        <row r="7120">
          <cell r="A7120" t="str">
            <v>ITA - 07</v>
          </cell>
          <cell r="B7120">
            <v>7.8842054294056396</v>
          </cell>
        </row>
        <row r="7121">
          <cell r="A7121" t="str">
            <v>ITA - 08</v>
          </cell>
          <cell r="B7121">
            <v>7.8006566348817703</v>
          </cell>
        </row>
        <row r="7122">
          <cell r="A7122" t="str">
            <v>ITA - 09</v>
          </cell>
          <cell r="B7122">
            <v>7.8471241307004602</v>
          </cell>
        </row>
        <row r="7123">
          <cell r="A7123" t="str">
            <v>ITA - 10</v>
          </cell>
          <cell r="B7123">
            <v>7.83183732273418</v>
          </cell>
        </row>
        <row r="7124">
          <cell r="A7124" t="str">
            <v>ITA - 11</v>
          </cell>
          <cell r="B7124">
            <v>7.7441465030554397</v>
          </cell>
        </row>
        <row r="7125">
          <cell r="A7125" t="str">
            <v>ITA - 12</v>
          </cell>
          <cell r="B7125">
            <v>7.6147174947495602</v>
          </cell>
        </row>
        <row r="7126">
          <cell r="A7126" t="str">
            <v>ITA - 13</v>
          </cell>
          <cell r="B7126">
            <v>7.5360026940585296</v>
          </cell>
        </row>
        <row r="7127">
          <cell r="A7127" t="str">
            <v>ITA - 14</v>
          </cell>
        </row>
        <row r="7128">
          <cell r="A7128" t="str">
            <v>ITA - 15</v>
          </cell>
        </row>
        <row r="7129">
          <cell r="A7129" t="str">
            <v>JAM - 50</v>
          </cell>
        </row>
        <row r="7130">
          <cell r="A7130" t="str">
            <v>JAM - 51</v>
          </cell>
        </row>
        <row r="7131">
          <cell r="A7131" t="str">
            <v>JAM - 52</v>
          </cell>
        </row>
        <row r="7132">
          <cell r="A7132" t="str">
            <v>JAM - 53</v>
          </cell>
        </row>
        <row r="7133">
          <cell r="A7133" t="str">
            <v>JAM - 54</v>
          </cell>
        </row>
        <row r="7134">
          <cell r="A7134" t="str">
            <v>JAM - 55</v>
          </cell>
        </row>
        <row r="7135">
          <cell r="A7135" t="str">
            <v>JAM - 56</v>
          </cell>
        </row>
        <row r="7136">
          <cell r="A7136" t="str">
            <v>JAM - 57</v>
          </cell>
        </row>
        <row r="7137">
          <cell r="A7137" t="str">
            <v>JAM - 58</v>
          </cell>
        </row>
        <row r="7138">
          <cell r="A7138" t="str">
            <v>JAM - 59</v>
          </cell>
        </row>
        <row r="7139">
          <cell r="A7139" t="str">
            <v>JAM - 60</v>
          </cell>
        </row>
        <row r="7140">
          <cell r="A7140" t="str">
            <v>JAM - 61</v>
          </cell>
        </row>
        <row r="7141">
          <cell r="A7141" t="str">
            <v>JAM - 62</v>
          </cell>
        </row>
        <row r="7142">
          <cell r="A7142" t="str">
            <v>JAM - 63</v>
          </cell>
        </row>
        <row r="7143">
          <cell r="A7143" t="str">
            <v>JAM - 64</v>
          </cell>
        </row>
        <row r="7144">
          <cell r="A7144" t="str">
            <v>JAM - 65</v>
          </cell>
        </row>
        <row r="7145">
          <cell r="A7145" t="str">
            <v>JAM - 66</v>
          </cell>
        </row>
        <row r="7146">
          <cell r="A7146" t="str">
            <v>JAM - 67</v>
          </cell>
        </row>
        <row r="7147">
          <cell r="A7147" t="str">
            <v>JAM - 68</v>
          </cell>
        </row>
        <row r="7148">
          <cell r="A7148" t="str">
            <v>JAM - 69</v>
          </cell>
        </row>
        <row r="7149">
          <cell r="A7149" t="str">
            <v>JAM - 70</v>
          </cell>
        </row>
        <row r="7150">
          <cell r="A7150" t="str">
            <v>JAM - 71</v>
          </cell>
        </row>
        <row r="7151">
          <cell r="A7151" t="str">
            <v>JAM - 72</v>
          </cell>
        </row>
        <row r="7152">
          <cell r="A7152" t="str">
            <v>JAM - 73</v>
          </cell>
        </row>
        <row r="7153">
          <cell r="A7153" t="str">
            <v>JAM - 74</v>
          </cell>
        </row>
        <row r="7154">
          <cell r="A7154" t="str">
            <v>JAM - 75</v>
          </cell>
          <cell r="B7154">
            <v>4.9777777777777699</v>
          </cell>
        </row>
        <row r="7155">
          <cell r="A7155" t="str">
            <v>JAM - 76</v>
          </cell>
          <cell r="B7155">
            <v>4.6522222222222203</v>
          </cell>
        </row>
        <row r="7156">
          <cell r="A7156" t="str">
            <v>JAM - 77</v>
          </cell>
          <cell r="B7156">
            <v>4.32666666666666</v>
          </cell>
        </row>
        <row r="7157">
          <cell r="A7157" t="str">
            <v>JAM - 78</v>
          </cell>
          <cell r="B7157">
            <v>4.0011111111111104</v>
          </cell>
        </row>
        <row r="7158">
          <cell r="A7158" t="str">
            <v>JAM - 79</v>
          </cell>
          <cell r="B7158">
            <v>3.6755555555555501</v>
          </cell>
        </row>
        <row r="7159">
          <cell r="A7159" t="str">
            <v>JAM - 80</v>
          </cell>
          <cell r="B7159">
            <v>3.35</v>
          </cell>
        </row>
        <row r="7160">
          <cell r="A7160" t="str">
            <v>JAM - 81</v>
          </cell>
          <cell r="B7160">
            <v>3.7422222222222201</v>
          </cell>
        </row>
        <row r="7161">
          <cell r="A7161" t="str">
            <v>JAM - 82</v>
          </cell>
          <cell r="B7161">
            <v>4.1344444444444397</v>
          </cell>
        </row>
        <row r="7162">
          <cell r="A7162" t="str">
            <v>JAM - 83</v>
          </cell>
          <cell r="B7162">
            <v>4.5266666666666602</v>
          </cell>
        </row>
        <row r="7163">
          <cell r="A7163" t="str">
            <v>JAM - 84</v>
          </cell>
          <cell r="B7163">
            <v>4.9188888888888798</v>
          </cell>
        </row>
        <row r="7164">
          <cell r="A7164" t="str">
            <v>JAM - 85</v>
          </cell>
          <cell r="B7164">
            <v>5.31111111111111</v>
          </cell>
        </row>
        <row r="7165">
          <cell r="A7165" t="str">
            <v>JAM - 86</v>
          </cell>
          <cell r="B7165">
            <v>5.1288888888888797</v>
          </cell>
        </row>
        <row r="7166">
          <cell r="A7166" t="str">
            <v>JAM - 87</v>
          </cell>
          <cell r="B7166">
            <v>4.9466666666666601</v>
          </cell>
        </row>
        <row r="7167">
          <cell r="A7167" t="str">
            <v>JAM - 88</v>
          </cell>
          <cell r="B7167">
            <v>4.7644444444444396</v>
          </cell>
        </row>
        <row r="7168">
          <cell r="A7168" t="str">
            <v>JAM - 89</v>
          </cell>
          <cell r="B7168">
            <v>4.58222222222222</v>
          </cell>
        </row>
        <row r="7169">
          <cell r="A7169" t="str">
            <v>JAM - 90</v>
          </cell>
          <cell r="B7169">
            <v>4.3999999999999897</v>
          </cell>
        </row>
        <row r="7170">
          <cell r="A7170" t="str">
            <v>JAM - 91</v>
          </cell>
          <cell r="B7170">
            <v>5.08773680214831</v>
          </cell>
        </row>
        <row r="7171">
          <cell r="A7171" t="str">
            <v>JAM - 92</v>
          </cell>
          <cell r="B7171">
            <v>5.7754736042966304</v>
          </cell>
        </row>
        <row r="7172">
          <cell r="A7172" t="str">
            <v>JAM - 93</v>
          </cell>
          <cell r="B7172">
            <v>6.4632104064449498</v>
          </cell>
        </row>
        <row r="7173">
          <cell r="A7173" t="str">
            <v>JAM - 94</v>
          </cell>
          <cell r="B7173">
            <v>7.1509472085932604</v>
          </cell>
        </row>
        <row r="7174">
          <cell r="A7174" t="str">
            <v>JAM - 95</v>
          </cell>
          <cell r="B7174">
            <v>7.8386840107415798</v>
          </cell>
        </row>
        <row r="7175">
          <cell r="A7175" t="str">
            <v>JAM - 96</v>
          </cell>
          <cell r="B7175">
            <v>7.8409153058154901</v>
          </cell>
        </row>
        <row r="7176">
          <cell r="A7176" t="str">
            <v>JAM - 97</v>
          </cell>
          <cell r="B7176">
            <v>7.8431466008893898</v>
          </cell>
        </row>
        <row r="7177">
          <cell r="A7177" t="str">
            <v>JAM - 98</v>
          </cell>
          <cell r="B7177">
            <v>7.8453778959633</v>
          </cell>
        </row>
        <row r="7178">
          <cell r="A7178" t="str">
            <v>JAM - 99</v>
          </cell>
          <cell r="B7178">
            <v>7.8476091910371997</v>
          </cell>
        </row>
        <row r="7179">
          <cell r="A7179" t="str">
            <v>JAM - 00</v>
          </cell>
          <cell r="B7179">
            <v>7.84984048611111</v>
          </cell>
        </row>
        <row r="7180">
          <cell r="A7180" t="str">
            <v>JAM - 01</v>
          </cell>
          <cell r="B7180">
            <v>7.9536494975089997</v>
          </cell>
        </row>
        <row r="7181">
          <cell r="A7181" t="str">
            <v>JAM - 02</v>
          </cell>
          <cell r="B7181">
            <v>7.6433456982748398</v>
          </cell>
        </row>
        <row r="7182">
          <cell r="A7182" t="str">
            <v>JAM - 03</v>
          </cell>
          <cell r="B7182">
            <v>7.3166214277648702</v>
          </cell>
        </row>
        <row r="7183">
          <cell r="A7183" t="str">
            <v>JAM - 04</v>
          </cell>
          <cell r="B7183">
            <v>7.6197124735574402</v>
          </cell>
        </row>
        <row r="7184">
          <cell r="A7184" t="str">
            <v>JAM - 05</v>
          </cell>
          <cell r="B7184">
            <v>7.7294368016887898</v>
          </cell>
        </row>
        <row r="7185">
          <cell r="A7185" t="str">
            <v>JAM - 06</v>
          </cell>
          <cell r="B7185">
            <v>7.8278839173656003</v>
          </cell>
        </row>
        <row r="7186">
          <cell r="A7186" t="str">
            <v>JAM - 07</v>
          </cell>
          <cell r="B7186">
            <v>7.7701735894101303</v>
          </cell>
        </row>
        <row r="7187">
          <cell r="A7187" t="str">
            <v>JAM - 08</v>
          </cell>
          <cell r="B7187">
            <v>7.63881293492142</v>
          </cell>
        </row>
        <row r="7188">
          <cell r="A7188" t="str">
            <v>JAM - 09</v>
          </cell>
          <cell r="B7188">
            <v>7.2434190533553204</v>
          </cell>
        </row>
        <row r="7189">
          <cell r="A7189" t="str">
            <v>JAM - 10</v>
          </cell>
          <cell r="B7189">
            <v>7.2021212063096502</v>
          </cell>
        </row>
        <row r="7190">
          <cell r="A7190" t="str">
            <v>JAM - 11</v>
          </cell>
          <cell r="B7190">
            <v>7.2499093972007103</v>
          </cell>
        </row>
        <row r="7191">
          <cell r="A7191" t="str">
            <v>JAM - 12</v>
          </cell>
          <cell r="B7191">
            <v>7.2669740283363398</v>
          </cell>
        </row>
        <row r="7192">
          <cell r="A7192" t="str">
            <v>JAM - 13</v>
          </cell>
          <cell r="B7192">
            <v>7.3690105617157604</v>
          </cell>
        </row>
        <row r="7193">
          <cell r="A7193" t="str">
            <v>JAM - 14</v>
          </cell>
        </row>
        <row r="7194">
          <cell r="A7194" t="str">
            <v>JAM - 15</v>
          </cell>
        </row>
        <row r="7195">
          <cell r="A7195" t="str">
            <v>JOR - 50</v>
          </cell>
        </row>
        <row r="7196">
          <cell r="A7196" t="str">
            <v>JOR - 51</v>
          </cell>
        </row>
        <row r="7197">
          <cell r="A7197" t="str">
            <v>JOR - 52</v>
          </cell>
        </row>
        <row r="7198">
          <cell r="A7198" t="str">
            <v>JOR - 53</v>
          </cell>
        </row>
        <row r="7199">
          <cell r="A7199" t="str">
            <v>JOR - 54</v>
          </cell>
        </row>
        <row r="7200">
          <cell r="A7200" t="str">
            <v>JOR - 55</v>
          </cell>
        </row>
        <row r="7201">
          <cell r="A7201" t="str">
            <v>JOR - 56</v>
          </cell>
        </row>
        <row r="7202">
          <cell r="A7202" t="str">
            <v>JOR - 57</v>
          </cell>
        </row>
        <row r="7203">
          <cell r="A7203" t="str">
            <v>JOR - 58</v>
          </cell>
        </row>
        <row r="7204">
          <cell r="A7204" t="str">
            <v>JOR - 59</v>
          </cell>
        </row>
        <row r="7205">
          <cell r="A7205" t="str">
            <v>JOR - 60</v>
          </cell>
        </row>
        <row r="7206">
          <cell r="A7206" t="str">
            <v>JOR - 61</v>
          </cell>
        </row>
        <row r="7207">
          <cell r="A7207" t="str">
            <v>JOR - 62</v>
          </cell>
        </row>
        <row r="7208">
          <cell r="A7208" t="str">
            <v>JOR - 63</v>
          </cell>
        </row>
        <row r="7209">
          <cell r="A7209" t="str">
            <v>JOR - 64</v>
          </cell>
        </row>
        <row r="7210">
          <cell r="A7210" t="str">
            <v>JOR - 65</v>
          </cell>
        </row>
        <row r="7211">
          <cell r="A7211" t="str">
            <v>JOR - 66</v>
          </cell>
        </row>
        <row r="7212">
          <cell r="A7212" t="str">
            <v>JOR - 67</v>
          </cell>
        </row>
        <row r="7213">
          <cell r="A7213" t="str">
            <v>JOR - 68</v>
          </cell>
        </row>
        <row r="7214">
          <cell r="A7214" t="str">
            <v>JOR - 69</v>
          </cell>
        </row>
        <row r="7215">
          <cell r="A7215" t="str">
            <v>JOR - 70</v>
          </cell>
        </row>
        <row r="7216">
          <cell r="A7216" t="str">
            <v>JOR - 71</v>
          </cell>
        </row>
        <row r="7217">
          <cell r="A7217" t="str">
            <v>JOR - 72</v>
          </cell>
        </row>
        <row r="7218">
          <cell r="A7218" t="str">
            <v>JOR - 73</v>
          </cell>
        </row>
        <row r="7219">
          <cell r="A7219" t="str">
            <v>JOR - 74</v>
          </cell>
        </row>
        <row r="7220">
          <cell r="A7220" t="str">
            <v>JOR - 75</v>
          </cell>
          <cell r="B7220">
            <v>5.7555555555555502</v>
          </cell>
        </row>
        <row r="7221">
          <cell r="A7221" t="str">
            <v>JOR - 76</v>
          </cell>
          <cell r="B7221">
            <v>5.7555555555555502</v>
          </cell>
        </row>
        <row r="7222">
          <cell r="A7222" t="str">
            <v>JOR - 77</v>
          </cell>
          <cell r="B7222">
            <v>5.7555555555555502</v>
          </cell>
        </row>
        <row r="7223">
          <cell r="A7223" t="str">
            <v>JOR - 78</v>
          </cell>
          <cell r="B7223">
            <v>5.7555555555555502</v>
          </cell>
        </row>
        <row r="7224">
          <cell r="A7224" t="str">
            <v>JOR - 79</v>
          </cell>
          <cell r="B7224">
            <v>5.7555555555555502</v>
          </cell>
        </row>
        <row r="7225">
          <cell r="A7225" t="str">
            <v>JOR - 80</v>
          </cell>
          <cell r="B7225">
            <v>5.7555555555555502</v>
          </cell>
        </row>
        <row r="7226">
          <cell r="A7226" t="str">
            <v>JOR - 81</v>
          </cell>
          <cell r="B7226">
            <v>5.8035555555555502</v>
          </cell>
        </row>
        <row r="7227">
          <cell r="A7227" t="str">
            <v>JOR - 82</v>
          </cell>
          <cell r="B7227">
            <v>5.8515555555555503</v>
          </cell>
        </row>
        <row r="7228">
          <cell r="A7228" t="str">
            <v>JOR - 83</v>
          </cell>
          <cell r="B7228">
            <v>5.8995555555555503</v>
          </cell>
        </row>
        <row r="7229">
          <cell r="A7229" t="str">
            <v>JOR - 84</v>
          </cell>
          <cell r="B7229">
            <v>5.9475555555555504</v>
          </cell>
        </row>
        <row r="7230">
          <cell r="A7230" t="str">
            <v>JOR - 85</v>
          </cell>
          <cell r="B7230">
            <v>5.9955555555555504</v>
          </cell>
        </row>
        <row r="7231">
          <cell r="A7231" t="str">
            <v>JOR - 86</v>
          </cell>
          <cell r="B7231">
            <v>5.7586666666666604</v>
          </cell>
        </row>
        <row r="7232">
          <cell r="A7232" t="str">
            <v>JOR - 87</v>
          </cell>
          <cell r="B7232">
            <v>5.5217777777777703</v>
          </cell>
        </row>
        <row r="7233">
          <cell r="A7233" t="str">
            <v>JOR - 88</v>
          </cell>
          <cell r="B7233">
            <v>5.2848888888888803</v>
          </cell>
        </row>
        <row r="7234">
          <cell r="A7234" t="str">
            <v>JOR - 89</v>
          </cell>
          <cell r="B7234">
            <v>5.048</v>
          </cell>
        </row>
        <row r="7235">
          <cell r="A7235" t="str">
            <v>JOR - 90</v>
          </cell>
          <cell r="B7235">
            <v>4.81111111111111</v>
          </cell>
        </row>
        <row r="7236">
          <cell r="A7236" t="str">
            <v>JOR - 91</v>
          </cell>
          <cell r="B7236">
            <v>5.1743055555555504</v>
          </cell>
        </row>
        <row r="7237">
          <cell r="A7237" t="str">
            <v>JOR - 92</v>
          </cell>
          <cell r="B7237">
            <v>5.5374999999999899</v>
          </cell>
        </row>
        <row r="7238">
          <cell r="A7238" t="str">
            <v>JOR - 93</v>
          </cell>
          <cell r="B7238">
            <v>5.90069444444444</v>
          </cell>
        </row>
        <row r="7239">
          <cell r="A7239" t="str">
            <v>JOR - 94</v>
          </cell>
          <cell r="B7239">
            <v>6.2638888888888902</v>
          </cell>
        </row>
        <row r="7240">
          <cell r="A7240" t="str">
            <v>JOR - 95</v>
          </cell>
          <cell r="B7240">
            <v>6.6270833333333297</v>
          </cell>
        </row>
        <row r="7241">
          <cell r="A7241" t="str">
            <v>JOR - 96</v>
          </cell>
          <cell r="B7241">
            <v>6.7759572500000003</v>
          </cell>
        </row>
        <row r="7242">
          <cell r="A7242" t="str">
            <v>JOR - 97</v>
          </cell>
          <cell r="B7242">
            <v>6.9248311666666602</v>
          </cell>
        </row>
        <row r="7243">
          <cell r="A7243" t="str">
            <v>JOR - 98</v>
          </cell>
          <cell r="B7243">
            <v>7.0737050833333299</v>
          </cell>
        </row>
        <row r="7244">
          <cell r="A7244" t="str">
            <v>JOR - 99</v>
          </cell>
          <cell r="B7244">
            <v>7.2225789999999996</v>
          </cell>
        </row>
        <row r="7245">
          <cell r="A7245" t="str">
            <v>JOR - 00</v>
          </cell>
          <cell r="B7245">
            <v>7.3714529166666596</v>
          </cell>
        </row>
        <row r="7246">
          <cell r="A7246" t="str">
            <v>JOR - 01</v>
          </cell>
          <cell r="B7246">
            <v>7.51997645221127</v>
          </cell>
        </row>
        <row r="7247">
          <cell r="A7247" t="str">
            <v>JOR - 02</v>
          </cell>
          <cell r="B7247">
            <v>7.7373611111111096</v>
          </cell>
        </row>
        <row r="7248">
          <cell r="A7248" t="str">
            <v>JOR - 03</v>
          </cell>
          <cell r="B7248">
            <v>7.7454273504273496</v>
          </cell>
        </row>
        <row r="7249">
          <cell r="A7249" t="str">
            <v>JOR - 04</v>
          </cell>
          <cell r="B7249">
            <v>7.5276278298487496</v>
          </cell>
        </row>
        <row r="7250">
          <cell r="A7250" t="str">
            <v>JOR - 05</v>
          </cell>
          <cell r="B7250">
            <v>7.9444853870782497</v>
          </cell>
        </row>
        <row r="7251">
          <cell r="A7251" t="str">
            <v>JOR - 06</v>
          </cell>
          <cell r="B7251">
            <v>7.8428878443457304</v>
          </cell>
        </row>
        <row r="7252">
          <cell r="A7252" t="str">
            <v>JOR - 07</v>
          </cell>
          <cell r="B7252">
            <v>7.87076897266512</v>
          </cell>
        </row>
        <row r="7253">
          <cell r="A7253" t="str">
            <v>JOR - 08</v>
          </cell>
          <cell r="B7253">
            <v>7.9548233945154498</v>
          </cell>
        </row>
        <row r="7254">
          <cell r="A7254" t="str">
            <v>JOR - 09</v>
          </cell>
          <cell r="B7254">
            <v>7.8706550922757899</v>
          </cell>
        </row>
        <row r="7255">
          <cell r="A7255" t="str">
            <v>JOR - 10</v>
          </cell>
          <cell r="B7255">
            <v>7.8900917841285301</v>
          </cell>
        </row>
        <row r="7256">
          <cell r="A7256" t="str">
            <v>JOR - 11</v>
          </cell>
          <cell r="B7256">
            <v>7.9019397559704698</v>
          </cell>
        </row>
        <row r="7257">
          <cell r="A7257" t="str">
            <v>JOR - 12</v>
          </cell>
          <cell r="B7257">
            <v>7.9025239861788004</v>
          </cell>
        </row>
        <row r="7258">
          <cell r="A7258" t="str">
            <v>JOR - 13</v>
          </cell>
          <cell r="B7258">
            <v>7.8932314184579297</v>
          </cell>
        </row>
        <row r="7259">
          <cell r="A7259" t="str">
            <v>JOR - 14</v>
          </cell>
        </row>
        <row r="7260">
          <cell r="A7260" t="str">
            <v>JOR - 15</v>
          </cell>
        </row>
        <row r="7261">
          <cell r="A7261" t="str">
            <v>JPN - 50</v>
          </cell>
        </row>
        <row r="7262">
          <cell r="A7262" t="str">
            <v>JPN - 51</v>
          </cell>
        </row>
        <row r="7263">
          <cell r="A7263" t="str">
            <v>JPN - 52</v>
          </cell>
        </row>
        <row r="7264">
          <cell r="A7264" t="str">
            <v>JPN - 53</v>
          </cell>
        </row>
        <row r="7265">
          <cell r="A7265" t="str">
            <v>JPN - 54</v>
          </cell>
        </row>
        <row r="7266">
          <cell r="A7266" t="str">
            <v>JPN - 55</v>
          </cell>
        </row>
        <row r="7267">
          <cell r="A7267" t="str">
            <v>JPN - 56</v>
          </cell>
        </row>
        <row r="7268">
          <cell r="A7268" t="str">
            <v>JPN - 57</v>
          </cell>
        </row>
        <row r="7269">
          <cell r="A7269" t="str">
            <v>JPN - 58</v>
          </cell>
        </row>
        <row r="7270">
          <cell r="A7270" t="str">
            <v>JPN - 59</v>
          </cell>
        </row>
        <row r="7271">
          <cell r="A7271" t="str">
            <v>JPN - 60</v>
          </cell>
        </row>
        <row r="7272">
          <cell r="A7272" t="str">
            <v>JPN - 61</v>
          </cell>
        </row>
        <row r="7273">
          <cell r="A7273" t="str">
            <v>JPN - 62</v>
          </cell>
        </row>
        <row r="7274">
          <cell r="A7274" t="str">
            <v>JPN - 63</v>
          </cell>
        </row>
        <row r="7275">
          <cell r="A7275" t="str">
            <v>JPN - 64</v>
          </cell>
        </row>
        <row r="7276">
          <cell r="A7276" t="str">
            <v>JPN - 65</v>
          </cell>
        </row>
        <row r="7277">
          <cell r="A7277" t="str">
            <v>JPN - 66</v>
          </cell>
        </row>
        <row r="7278">
          <cell r="A7278" t="str">
            <v>JPN - 67</v>
          </cell>
        </row>
        <row r="7279">
          <cell r="A7279" t="str">
            <v>JPN - 68</v>
          </cell>
        </row>
        <row r="7280">
          <cell r="A7280" t="str">
            <v>JPN - 69</v>
          </cell>
        </row>
        <row r="7281">
          <cell r="A7281" t="str">
            <v>JPN - 70</v>
          </cell>
          <cell r="B7281">
            <v>6.6444444444444404</v>
          </cell>
        </row>
        <row r="7282">
          <cell r="A7282" t="str">
            <v>JPN - 71</v>
          </cell>
          <cell r="B7282">
            <v>6.68</v>
          </cell>
        </row>
        <row r="7283">
          <cell r="A7283" t="str">
            <v>JPN - 72</v>
          </cell>
          <cell r="B7283">
            <v>6.7155555555555502</v>
          </cell>
        </row>
        <row r="7284">
          <cell r="A7284" t="str">
            <v>JPN - 73</v>
          </cell>
          <cell r="B7284">
            <v>6.7511111111111104</v>
          </cell>
        </row>
        <row r="7285">
          <cell r="A7285" t="str">
            <v>JPN - 74</v>
          </cell>
          <cell r="B7285">
            <v>6.78666666666666</v>
          </cell>
        </row>
        <row r="7286">
          <cell r="A7286" t="str">
            <v>JPN - 75</v>
          </cell>
          <cell r="B7286">
            <v>6.8222222222222202</v>
          </cell>
        </row>
        <row r="7287">
          <cell r="A7287" t="str">
            <v>JPN - 76</v>
          </cell>
          <cell r="B7287">
            <v>6.8411111111111103</v>
          </cell>
        </row>
        <row r="7288">
          <cell r="A7288" t="str">
            <v>JPN - 77</v>
          </cell>
          <cell r="B7288">
            <v>6.86</v>
          </cell>
        </row>
        <row r="7289">
          <cell r="A7289" t="str">
            <v>JPN - 78</v>
          </cell>
          <cell r="B7289">
            <v>6.8788888888888904</v>
          </cell>
        </row>
        <row r="7290">
          <cell r="A7290" t="str">
            <v>JPN - 79</v>
          </cell>
          <cell r="B7290">
            <v>6.8977777777777698</v>
          </cell>
        </row>
        <row r="7291">
          <cell r="A7291" t="str">
            <v>JPN - 80</v>
          </cell>
          <cell r="B7291">
            <v>6.9166666666666599</v>
          </cell>
        </row>
        <row r="7292">
          <cell r="A7292" t="str">
            <v>JPN - 81</v>
          </cell>
          <cell r="B7292">
            <v>7.1375555555555499</v>
          </cell>
        </row>
        <row r="7293">
          <cell r="A7293" t="str">
            <v>JPN - 82</v>
          </cell>
          <cell r="B7293">
            <v>7.3584444444444399</v>
          </cell>
        </row>
        <row r="7294">
          <cell r="A7294" t="str">
            <v>JPN - 83</v>
          </cell>
          <cell r="B7294">
            <v>7.5793333333333299</v>
          </cell>
        </row>
        <row r="7295">
          <cell r="A7295" t="str">
            <v>JPN - 84</v>
          </cell>
          <cell r="B7295">
            <v>7.8002222222222199</v>
          </cell>
        </row>
        <row r="7296">
          <cell r="A7296" t="str">
            <v>JPN - 85</v>
          </cell>
          <cell r="B7296">
            <v>8.0211111111111109</v>
          </cell>
        </row>
        <row r="7297">
          <cell r="A7297" t="str">
            <v>JPN - 86</v>
          </cell>
          <cell r="B7297">
            <v>8.1657777777777696</v>
          </cell>
        </row>
        <row r="7298">
          <cell r="A7298" t="str">
            <v>JPN - 87</v>
          </cell>
          <cell r="B7298">
            <v>8.3104444444444407</v>
          </cell>
        </row>
        <row r="7299">
          <cell r="A7299" t="str">
            <v>JPN - 88</v>
          </cell>
          <cell r="B7299">
            <v>8.4551111111111101</v>
          </cell>
        </row>
        <row r="7300">
          <cell r="A7300" t="str">
            <v>JPN - 89</v>
          </cell>
          <cell r="B7300">
            <v>8.5997777777777795</v>
          </cell>
        </row>
        <row r="7301">
          <cell r="A7301" t="str">
            <v>JPN - 90</v>
          </cell>
          <cell r="B7301">
            <v>8.74444444444444</v>
          </cell>
        </row>
        <row r="7302">
          <cell r="A7302" t="str">
            <v>JPN - 91</v>
          </cell>
          <cell r="B7302">
            <v>8.4700486111111104</v>
          </cell>
        </row>
        <row r="7303">
          <cell r="A7303" t="str">
            <v>JPN - 92</v>
          </cell>
          <cell r="B7303">
            <v>8.1956527777777701</v>
          </cell>
        </row>
        <row r="7304">
          <cell r="A7304" t="str">
            <v>JPN - 93</v>
          </cell>
          <cell r="B7304">
            <v>7.9212569444444396</v>
          </cell>
        </row>
        <row r="7305">
          <cell r="A7305" t="str">
            <v>JPN - 94</v>
          </cell>
          <cell r="B7305">
            <v>7.64686111111111</v>
          </cell>
        </row>
        <row r="7306">
          <cell r="A7306" t="str">
            <v>JPN - 95</v>
          </cell>
          <cell r="B7306">
            <v>7.3724652777777697</v>
          </cell>
        </row>
        <row r="7307">
          <cell r="A7307" t="str">
            <v>JPN - 96</v>
          </cell>
          <cell r="B7307">
            <v>7.6068381645299104</v>
          </cell>
        </row>
        <row r="7308">
          <cell r="A7308" t="str">
            <v>JPN - 97</v>
          </cell>
          <cell r="B7308">
            <v>7.8412110512820501</v>
          </cell>
        </row>
        <row r="7309">
          <cell r="A7309" t="str">
            <v>JPN - 98</v>
          </cell>
          <cell r="B7309">
            <v>8.0755839380341801</v>
          </cell>
        </row>
        <row r="7310">
          <cell r="A7310" t="str">
            <v>JPN - 99</v>
          </cell>
          <cell r="B7310">
            <v>8.3099568247863207</v>
          </cell>
        </row>
        <row r="7311">
          <cell r="A7311" t="str">
            <v>JPN - 00</v>
          </cell>
          <cell r="B7311">
            <v>8.5443297115384595</v>
          </cell>
        </row>
        <row r="7312">
          <cell r="A7312" t="str">
            <v>JPN - 01</v>
          </cell>
          <cell r="B7312">
            <v>8.4640713864782509</v>
          </cell>
        </row>
        <row r="7313">
          <cell r="A7313" t="str">
            <v>JPN - 02</v>
          </cell>
          <cell r="B7313">
            <v>7.9861217948717904</v>
          </cell>
        </row>
        <row r="7314">
          <cell r="A7314" t="str">
            <v>JPN - 03</v>
          </cell>
          <cell r="B7314">
            <v>8.3635256410256407</v>
          </cell>
        </row>
        <row r="7315">
          <cell r="A7315" t="str">
            <v>JPN - 04</v>
          </cell>
          <cell r="B7315">
            <v>8.2493647065801898</v>
          </cell>
        </row>
        <row r="7316">
          <cell r="A7316" t="str">
            <v>JPN - 05</v>
          </cell>
          <cell r="B7316">
            <v>7.6507455054196898</v>
          </cell>
        </row>
        <row r="7317">
          <cell r="A7317" t="str">
            <v>JPN - 06</v>
          </cell>
          <cell r="B7317">
            <v>7.2813502001729802</v>
          </cell>
        </row>
        <row r="7318">
          <cell r="A7318" t="str">
            <v>JPN - 07</v>
          </cell>
          <cell r="B7318">
            <v>7.34080371332014</v>
          </cell>
        </row>
        <row r="7319">
          <cell r="A7319" t="str">
            <v>JPN - 08</v>
          </cell>
          <cell r="B7319">
            <v>7.2059039771217703</v>
          </cell>
        </row>
        <row r="7320">
          <cell r="A7320" t="str">
            <v>JPN - 09</v>
          </cell>
          <cell r="B7320">
            <v>7.36437822332823</v>
          </cell>
        </row>
        <row r="7321">
          <cell r="A7321" t="str">
            <v>JPN - 10</v>
          </cell>
          <cell r="B7321">
            <v>7.3726193025490803</v>
          </cell>
        </row>
        <row r="7322">
          <cell r="A7322" t="str">
            <v>JPN - 11</v>
          </cell>
          <cell r="B7322">
            <v>7.1090932626778001</v>
          </cell>
        </row>
        <row r="7323">
          <cell r="A7323" t="str">
            <v>JPN - 12</v>
          </cell>
          <cell r="B7323">
            <v>7.39309979951204</v>
          </cell>
        </row>
        <row r="7324">
          <cell r="A7324" t="str">
            <v>JPN - 13</v>
          </cell>
          <cell r="B7324">
            <v>7.6182097022979196</v>
          </cell>
        </row>
        <row r="7325">
          <cell r="A7325" t="str">
            <v>JPN - 14</v>
          </cell>
        </row>
        <row r="7326">
          <cell r="A7326" t="str">
            <v>JPN - 15</v>
          </cell>
        </row>
        <row r="7327">
          <cell r="A7327" t="str">
            <v>KAZ - 50</v>
          </cell>
        </row>
        <row r="7328">
          <cell r="A7328" t="str">
            <v>KAZ - 51</v>
          </cell>
        </row>
        <row r="7329">
          <cell r="A7329" t="str">
            <v>KAZ - 52</v>
          </cell>
        </row>
        <row r="7330">
          <cell r="A7330" t="str">
            <v>KAZ - 53</v>
          </cell>
        </row>
        <row r="7331">
          <cell r="A7331" t="str">
            <v>KAZ - 54</v>
          </cell>
        </row>
        <row r="7332">
          <cell r="A7332" t="str">
            <v>KAZ - 55</v>
          </cell>
        </row>
        <row r="7333">
          <cell r="A7333" t="str">
            <v>KAZ - 56</v>
          </cell>
        </row>
        <row r="7334">
          <cell r="A7334" t="str">
            <v>KAZ - 57</v>
          </cell>
        </row>
        <row r="7335">
          <cell r="A7335" t="str">
            <v>KAZ - 58</v>
          </cell>
        </row>
        <row r="7336">
          <cell r="A7336" t="str">
            <v>KAZ - 59</v>
          </cell>
        </row>
        <row r="7337">
          <cell r="A7337" t="str">
            <v>KAZ - 60</v>
          </cell>
        </row>
        <row r="7338">
          <cell r="A7338" t="str">
            <v>KAZ - 61</v>
          </cell>
        </row>
        <row r="7339">
          <cell r="A7339" t="str">
            <v>KAZ - 62</v>
          </cell>
        </row>
        <row r="7340">
          <cell r="A7340" t="str">
            <v>KAZ - 63</v>
          </cell>
        </row>
        <row r="7341">
          <cell r="A7341" t="str">
            <v>KAZ - 64</v>
          </cell>
        </row>
        <row r="7342">
          <cell r="A7342" t="str">
            <v>KAZ - 65</v>
          </cell>
        </row>
        <row r="7343">
          <cell r="A7343" t="str">
            <v>KAZ - 66</v>
          </cell>
        </row>
        <row r="7344">
          <cell r="A7344" t="str">
            <v>KAZ - 67</v>
          </cell>
        </row>
        <row r="7345">
          <cell r="A7345" t="str">
            <v>KAZ - 68</v>
          </cell>
        </row>
        <row r="7346">
          <cell r="A7346" t="str">
            <v>KAZ - 69</v>
          </cell>
        </row>
        <row r="7347">
          <cell r="A7347" t="str">
            <v>KAZ - 70</v>
          </cell>
        </row>
        <row r="7348">
          <cell r="A7348" t="str">
            <v>KAZ - 71</v>
          </cell>
        </row>
        <row r="7349">
          <cell r="A7349" t="str">
            <v>KAZ - 72</v>
          </cell>
        </row>
        <row r="7350">
          <cell r="A7350" t="str">
            <v>KAZ - 73</v>
          </cell>
        </row>
        <row r="7351">
          <cell r="A7351" t="str">
            <v>KAZ - 74</v>
          </cell>
        </row>
        <row r="7352">
          <cell r="A7352" t="str">
            <v>KAZ - 75</v>
          </cell>
        </row>
        <row r="7353">
          <cell r="A7353" t="str">
            <v>KAZ - 76</v>
          </cell>
        </row>
        <row r="7354">
          <cell r="A7354" t="str">
            <v>KAZ - 77</v>
          </cell>
        </row>
        <row r="7355">
          <cell r="A7355" t="str">
            <v>KAZ - 78</v>
          </cell>
        </row>
        <row r="7356">
          <cell r="A7356" t="str">
            <v>KAZ - 79</v>
          </cell>
        </row>
        <row r="7357">
          <cell r="A7357" t="str">
            <v>KAZ - 80</v>
          </cell>
        </row>
        <row r="7358">
          <cell r="A7358" t="str">
            <v>KAZ - 81</v>
          </cell>
        </row>
        <row r="7359">
          <cell r="A7359" t="str">
            <v>KAZ - 82</v>
          </cell>
        </row>
        <row r="7360">
          <cell r="A7360" t="str">
            <v>KAZ - 83</v>
          </cell>
        </row>
        <row r="7361">
          <cell r="A7361" t="str">
            <v>KAZ - 84</v>
          </cell>
        </row>
        <row r="7362">
          <cell r="A7362" t="str">
            <v>KAZ - 85</v>
          </cell>
        </row>
        <row r="7363">
          <cell r="A7363" t="str">
            <v>KAZ - 86</v>
          </cell>
        </row>
        <row r="7364">
          <cell r="A7364" t="str">
            <v>KAZ - 87</v>
          </cell>
        </row>
        <row r="7365">
          <cell r="A7365" t="str">
            <v>KAZ - 88</v>
          </cell>
        </row>
        <row r="7366">
          <cell r="A7366" t="str">
            <v>KAZ - 89</v>
          </cell>
        </row>
        <row r="7367">
          <cell r="A7367" t="str">
            <v>KAZ - 90</v>
          </cell>
        </row>
        <row r="7368">
          <cell r="A7368" t="str">
            <v>KAZ - 91</v>
          </cell>
        </row>
        <row r="7369">
          <cell r="A7369" t="str">
            <v>KAZ - 92</v>
          </cell>
        </row>
        <row r="7370">
          <cell r="A7370" t="str">
            <v>KAZ - 93</v>
          </cell>
        </row>
        <row r="7371">
          <cell r="A7371" t="str">
            <v>KAZ - 94</v>
          </cell>
        </row>
        <row r="7372">
          <cell r="A7372" t="str">
            <v>KAZ - 95</v>
          </cell>
        </row>
        <row r="7373">
          <cell r="A7373" t="str">
            <v>KAZ - 96</v>
          </cell>
        </row>
        <row r="7374">
          <cell r="A7374" t="str">
            <v>KAZ - 97</v>
          </cell>
        </row>
        <row r="7375">
          <cell r="A7375" t="str">
            <v>KAZ - 98</v>
          </cell>
        </row>
        <row r="7376">
          <cell r="A7376" t="str">
            <v>KAZ - 99</v>
          </cell>
        </row>
        <row r="7377">
          <cell r="A7377" t="str">
            <v>KAZ - 00</v>
          </cell>
        </row>
        <row r="7378">
          <cell r="A7378" t="str">
            <v>KAZ - 01</v>
          </cell>
        </row>
        <row r="7379">
          <cell r="A7379" t="str">
            <v>KAZ - 02</v>
          </cell>
        </row>
        <row r="7380">
          <cell r="A7380" t="str">
            <v>KAZ - 03</v>
          </cell>
        </row>
        <row r="7381">
          <cell r="A7381" t="str">
            <v>KAZ - 04</v>
          </cell>
        </row>
        <row r="7382">
          <cell r="A7382" t="str">
            <v>KAZ - 05</v>
          </cell>
          <cell r="B7382">
            <v>6.1161764243146104</v>
          </cell>
        </row>
        <row r="7383">
          <cell r="A7383" t="str">
            <v>KAZ - 06</v>
          </cell>
          <cell r="B7383">
            <v>6.0802354930204698</v>
          </cell>
        </row>
        <row r="7384">
          <cell r="A7384" t="str">
            <v>KAZ - 07</v>
          </cell>
          <cell r="B7384">
            <v>5.7020358750156701</v>
          </cell>
        </row>
        <row r="7385">
          <cell r="A7385" t="str">
            <v>KAZ - 08</v>
          </cell>
          <cell r="B7385">
            <v>5.5471555554398497</v>
          </cell>
        </row>
        <row r="7386">
          <cell r="A7386" t="str">
            <v>KAZ - 09</v>
          </cell>
          <cell r="B7386">
            <v>5.7367116860899996</v>
          </cell>
        </row>
        <row r="7387">
          <cell r="A7387" t="str">
            <v>KAZ - 10</v>
          </cell>
          <cell r="B7387">
            <v>5.5740982733994597</v>
          </cell>
        </row>
        <row r="7388">
          <cell r="A7388" t="str">
            <v>KAZ - 11</v>
          </cell>
          <cell r="B7388">
            <v>5.3599723214393897</v>
          </cell>
        </row>
        <row r="7389">
          <cell r="A7389" t="str">
            <v>KAZ - 12</v>
          </cell>
          <cell r="B7389">
            <v>5.4881957471073797</v>
          </cell>
        </row>
        <row r="7390">
          <cell r="A7390" t="str">
            <v>KAZ - 13</v>
          </cell>
          <cell r="B7390">
            <v>5.64479723209468</v>
          </cell>
        </row>
        <row r="7391">
          <cell r="A7391" t="str">
            <v>KAZ - 14</v>
          </cell>
        </row>
        <row r="7392">
          <cell r="A7392" t="str">
            <v>KAZ - 15</v>
          </cell>
        </row>
        <row r="7393">
          <cell r="A7393" t="str">
            <v>KEN - 50</v>
          </cell>
        </row>
        <row r="7394">
          <cell r="A7394" t="str">
            <v>KEN - 51</v>
          </cell>
        </row>
        <row r="7395">
          <cell r="A7395" t="str">
            <v>KEN - 52</v>
          </cell>
        </row>
        <row r="7396">
          <cell r="A7396" t="str">
            <v>KEN - 53</v>
          </cell>
        </row>
        <row r="7397">
          <cell r="A7397" t="str">
            <v>KEN - 54</v>
          </cell>
        </row>
        <row r="7398">
          <cell r="A7398" t="str">
            <v>KEN - 55</v>
          </cell>
        </row>
        <row r="7399">
          <cell r="A7399" t="str">
            <v>KEN - 56</v>
          </cell>
        </row>
        <row r="7400">
          <cell r="A7400" t="str">
            <v>KEN - 57</v>
          </cell>
        </row>
        <row r="7401">
          <cell r="A7401" t="str">
            <v>KEN - 58</v>
          </cell>
        </row>
        <row r="7402">
          <cell r="A7402" t="str">
            <v>KEN - 59</v>
          </cell>
        </row>
        <row r="7403">
          <cell r="A7403" t="str">
            <v>KEN - 60</v>
          </cell>
        </row>
        <row r="7404">
          <cell r="A7404" t="str">
            <v>KEN - 61</v>
          </cell>
        </row>
        <row r="7405">
          <cell r="A7405" t="str">
            <v>KEN - 62</v>
          </cell>
        </row>
        <row r="7406">
          <cell r="A7406" t="str">
            <v>KEN - 63</v>
          </cell>
        </row>
        <row r="7407">
          <cell r="A7407" t="str">
            <v>KEN - 64</v>
          </cell>
        </row>
        <row r="7408">
          <cell r="A7408" t="str">
            <v>KEN - 65</v>
          </cell>
        </row>
        <row r="7409">
          <cell r="A7409" t="str">
            <v>KEN - 66</v>
          </cell>
        </row>
        <row r="7410">
          <cell r="A7410" t="str">
            <v>KEN - 67</v>
          </cell>
        </row>
        <row r="7411">
          <cell r="A7411" t="str">
            <v>KEN - 68</v>
          </cell>
        </row>
        <row r="7412">
          <cell r="A7412" t="str">
            <v>KEN - 69</v>
          </cell>
        </row>
        <row r="7413">
          <cell r="A7413" t="str">
            <v>KEN - 70</v>
          </cell>
          <cell r="B7413">
            <v>3.3555555555555499</v>
          </cell>
        </row>
        <row r="7414">
          <cell r="A7414" t="str">
            <v>KEN - 71</v>
          </cell>
          <cell r="B7414">
            <v>3.6666666666666599</v>
          </cell>
        </row>
        <row r="7415">
          <cell r="A7415" t="str">
            <v>KEN - 72</v>
          </cell>
          <cell r="B7415">
            <v>3.9777777777777699</v>
          </cell>
        </row>
        <row r="7416">
          <cell r="A7416" t="str">
            <v>KEN - 73</v>
          </cell>
          <cell r="B7416">
            <v>4.2888888888888799</v>
          </cell>
        </row>
        <row r="7417">
          <cell r="A7417" t="str">
            <v>KEN - 74</v>
          </cell>
          <cell r="B7417">
            <v>4.5999999999999996</v>
          </cell>
        </row>
        <row r="7418">
          <cell r="A7418" t="str">
            <v>KEN - 75</v>
          </cell>
          <cell r="B7418">
            <v>4.9111111111111097</v>
          </cell>
        </row>
        <row r="7419">
          <cell r="A7419" t="str">
            <v>KEN - 76</v>
          </cell>
          <cell r="B7419">
            <v>4.7246666666666597</v>
          </cell>
        </row>
        <row r="7420">
          <cell r="A7420" t="str">
            <v>KEN - 77</v>
          </cell>
          <cell r="B7420">
            <v>4.5382222222222204</v>
          </cell>
        </row>
        <row r="7421">
          <cell r="A7421" t="str">
            <v>KEN - 78</v>
          </cell>
          <cell r="B7421">
            <v>4.3517777777777704</v>
          </cell>
        </row>
        <row r="7422">
          <cell r="A7422" t="str">
            <v>KEN - 79</v>
          </cell>
          <cell r="B7422">
            <v>4.1653333333333302</v>
          </cell>
        </row>
        <row r="7423">
          <cell r="A7423" t="str">
            <v>KEN - 80</v>
          </cell>
          <cell r="B7423">
            <v>3.9788888888888798</v>
          </cell>
        </row>
        <row r="7424">
          <cell r="A7424" t="str">
            <v>KEN - 81</v>
          </cell>
          <cell r="B7424">
            <v>4.0640000000000001</v>
          </cell>
        </row>
        <row r="7425">
          <cell r="A7425" t="str">
            <v>KEN - 82</v>
          </cell>
          <cell r="B7425">
            <v>4.1491111111111101</v>
          </cell>
        </row>
        <row r="7426">
          <cell r="A7426" t="str">
            <v>KEN - 83</v>
          </cell>
          <cell r="B7426">
            <v>4.2342222222222201</v>
          </cell>
        </row>
        <row r="7427">
          <cell r="A7427" t="str">
            <v>KEN - 84</v>
          </cell>
          <cell r="B7427">
            <v>4.3193333333333301</v>
          </cell>
        </row>
        <row r="7428">
          <cell r="A7428" t="str">
            <v>KEN - 85</v>
          </cell>
          <cell r="B7428">
            <v>4.4044444444444402</v>
          </cell>
        </row>
        <row r="7429">
          <cell r="A7429" t="str">
            <v>KEN - 86</v>
          </cell>
          <cell r="B7429">
            <v>4.2973333333333299</v>
          </cell>
        </row>
        <row r="7430">
          <cell r="A7430" t="str">
            <v>KEN - 87</v>
          </cell>
          <cell r="B7430">
            <v>4.1902222222222196</v>
          </cell>
        </row>
        <row r="7431">
          <cell r="A7431" t="str">
            <v>KEN - 88</v>
          </cell>
          <cell r="B7431">
            <v>4.0831111111111102</v>
          </cell>
        </row>
        <row r="7432">
          <cell r="A7432" t="str">
            <v>KEN - 89</v>
          </cell>
          <cell r="B7432">
            <v>3.976</v>
          </cell>
        </row>
        <row r="7433">
          <cell r="A7433" t="str">
            <v>KEN - 90</v>
          </cell>
          <cell r="B7433">
            <v>3.8688888888888799</v>
          </cell>
        </row>
        <row r="7434">
          <cell r="A7434" t="str">
            <v>KEN - 91</v>
          </cell>
          <cell r="B7434">
            <v>4.5829629629629602</v>
          </cell>
        </row>
        <row r="7435">
          <cell r="A7435" t="str">
            <v>KEN - 92</v>
          </cell>
          <cell r="B7435">
            <v>5.2970370370370299</v>
          </cell>
        </row>
        <row r="7436">
          <cell r="A7436" t="str">
            <v>KEN - 93</v>
          </cell>
          <cell r="B7436">
            <v>6.0111111111111102</v>
          </cell>
        </row>
        <row r="7437">
          <cell r="A7437" t="str">
            <v>KEN - 94</v>
          </cell>
          <cell r="B7437">
            <v>6.7251851851851798</v>
          </cell>
        </row>
        <row r="7438">
          <cell r="A7438" t="str">
            <v>KEN - 95</v>
          </cell>
          <cell r="B7438">
            <v>7.4392592592592504</v>
          </cell>
        </row>
        <row r="7439">
          <cell r="A7439" t="str">
            <v>KEN - 96</v>
          </cell>
          <cell r="B7439">
            <v>7.3665703703703702</v>
          </cell>
        </row>
        <row r="7440">
          <cell r="A7440" t="str">
            <v>KEN - 97</v>
          </cell>
          <cell r="B7440">
            <v>7.2938814814814803</v>
          </cell>
        </row>
        <row r="7441">
          <cell r="A7441" t="str">
            <v>KEN - 98</v>
          </cell>
          <cell r="B7441">
            <v>7.2211925925925904</v>
          </cell>
        </row>
        <row r="7442">
          <cell r="A7442" t="str">
            <v>KEN - 99</v>
          </cell>
          <cell r="B7442">
            <v>7.1485037037036996</v>
          </cell>
        </row>
        <row r="7443">
          <cell r="A7443" t="str">
            <v>KEN - 00</v>
          </cell>
          <cell r="B7443">
            <v>7.0758148148148097</v>
          </cell>
        </row>
        <row r="7444">
          <cell r="A7444" t="str">
            <v>KEN - 01</v>
          </cell>
          <cell r="B7444">
            <v>6.9261851851851803</v>
          </cell>
        </row>
        <row r="7445">
          <cell r="A7445" t="str">
            <v>KEN - 02</v>
          </cell>
          <cell r="B7445">
            <v>6.8185694444444396</v>
          </cell>
        </row>
        <row r="7446">
          <cell r="A7446" t="str">
            <v>KEN - 03</v>
          </cell>
          <cell r="B7446">
            <v>7.0823713330474698</v>
          </cell>
        </row>
        <row r="7447">
          <cell r="A7447" t="str">
            <v>KEN - 04</v>
          </cell>
          <cell r="B7447">
            <v>6.4119081183069699</v>
          </cell>
        </row>
        <row r="7448">
          <cell r="A7448" t="str">
            <v>KEN - 05</v>
          </cell>
          <cell r="B7448">
            <v>6.6337406344021801</v>
          </cell>
        </row>
        <row r="7449">
          <cell r="A7449" t="str">
            <v>KEN - 06</v>
          </cell>
          <cell r="B7449">
            <v>6.7186602046140296</v>
          </cell>
        </row>
        <row r="7450">
          <cell r="A7450" t="str">
            <v>KEN - 07</v>
          </cell>
          <cell r="B7450">
            <v>6.8052054416176997</v>
          </cell>
        </row>
        <row r="7451">
          <cell r="A7451" t="str">
            <v>KEN - 08</v>
          </cell>
          <cell r="B7451">
            <v>6.7788145629161098</v>
          </cell>
        </row>
        <row r="7452">
          <cell r="A7452" t="str">
            <v>KEN - 09</v>
          </cell>
          <cell r="B7452">
            <v>6.8753590707218297</v>
          </cell>
        </row>
        <row r="7453">
          <cell r="A7453" t="str">
            <v>KEN - 10</v>
          </cell>
          <cell r="B7453">
            <v>6.8473578897867204</v>
          </cell>
        </row>
        <row r="7454">
          <cell r="A7454" t="str">
            <v>KEN - 11</v>
          </cell>
          <cell r="B7454">
            <v>6.72129577323149</v>
          </cell>
        </row>
        <row r="7455">
          <cell r="A7455" t="str">
            <v>KEN - 12</v>
          </cell>
          <cell r="B7455">
            <v>6.6550621486651904</v>
          </cell>
        </row>
        <row r="7456">
          <cell r="A7456" t="str">
            <v>KEN - 13</v>
          </cell>
          <cell r="B7456">
            <v>6.6792923894003096</v>
          </cell>
        </row>
        <row r="7457">
          <cell r="A7457" t="str">
            <v>KEN - 14</v>
          </cell>
        </row>
        <row r="7458">
          <cell r="A7458" t="str">
            <v>KEN - 15</v>
          </cell>
        </row>
        <row r="7459">
          <cell r="A7459" t="str">
            <v>KGZ - 50</v>
          </cell>
        </row>
        <row r="7460">
          <cell r="A7460" t="str">
            <v>KGZ - 51</v>
          </cell>
        </row>
        <row r="7461">
          <cell r="A7461" t="str">
            <v>KGZ - 52</v>
          </cell>
        </row>
        <row r="7462">
          <cell r="A7462" t="str">
            <v>KGZ - 53</v>
          </cell>
        </row>
        <row r="7463">
          <cell r="A7463" t="str">
            <v>KGZ - 54</v>
          </cell>
        </row>
        <row r="7464">
          <cell r="A7464" t="str">
            <v>KGZ - 55</v>
          </cell>
        </row>
        <row r="7465">
          <cell r="A7465" t="str">
            <v>KGZ - 56</v>
          </cell>
        </row>
        <row r="7466">
          <cell r="A7466" t="str">
            <v>KGZ - 57</v>
          </cell>
        </row>
        <row r="7467">
          <cell r="A7467" t="str">
            <v>KGZ - 58</v>
          </cell>
        </row>
        <row r="7468">
          <cell r="A7468" t="str">
            <v>KGZ - 59</v>
          </cell>
        </row>
        <row r="7469">
          <cell r="A7469" t="str">
            <v>KGZ - 60</v>
          </cell>
        </row>
        <row r="7470">
          <cell r="A7470" t="str">
            <v>KGZ - 61</v>
          </cell>
        </row>
        <row r="7471">
          <cell r="A7471" t="str">
            <v>KGZ - 62</v>
          </cell>
        </row>
        <row r="7472">
          <cell r="A7472" t="str">
            <v>KGZ - 63</v>
          </cell>
        </row>
        <row r="7473">
          <cell r="A7473" t="str">
            <v>KGZ - 64</v>
          </cell>
        </row>
        <row r="7474">
          <cell r="A7474" t="str">
            <v>KGZ - 65</v>
          </cell>
        </row>
        <row r="7475">
          <cell r="A7475" t="str">
            <v>KGZ - 66</v>
          </cell>
        </row>
        <row r="7476">
          <cell r="A7476" t="str">
            <v>KGZ - 67</v>
          </cell>
        </row>
        <row r="7477">
          <cell r="A7477" t="str">
            <v>KGZ - 68</v>
          </cell>
        </row>
        <row r="7478">
          <cell r="A7478" t="str">
            <v>KGZ - 69</v>
          </cell>
        </row>
        <row r="7479">
          <cell r="A7479" t="str">
            <v>KGZ - 70</v>
          </cell>
        </row>
        <row r="7480">
          <cell r="A7480" t="str">
            <v>KGZ - 71</v>
          </cell>
        </row>
        <row r="7481">
          <cell r="A7481" t="str">
            <v>KGZ - 72</v>
          </cell>
        </row>
        <row r="7482">
          <cell r="A7482" t="str">
            <v>KGZ - 73</v>
          </cell>
        </row>
        <row r="7483">
          <cell r="A7483" t="str">
            <v>KGZ - 74</v>
          </cell>
        </row>
        <row r="7484">
          <cell r="A7484" t="str">
            <v>KGZ - 75</v>
          </cell>
        </row>
        <row r="7485">
          <cell r="A7485" t="str">
            <v>KGZ - 76</v>
          </cell>
        </row>
        <row r="7486">
          <cell r="A7486" t="str">
            <v>KGZ - 77</v>
          </cell>
        </row>
        <row r="7487">
          <cell r="A7487" t="str">
            <v>KGZ - 78</v>
          </cell>
        </row>
        <row r="7488">
          <cell r="A7488" t="str">
            <v>KGZ - 79</v>
          </cell>
        </row>
        <row r="7489">
          <cell r="A7489" t="str">
            <v>KGZ - 80</v>
          </cell>
        </row>
        <row r="7490">
          <cell r="A7490" t="str">
            <v>KGZ - 81</v>
          </cell>
        </row>
        <row r="7491">
          <cell r="A7491" t="str">
            <v>KGZ - 82</v>
          </cell>
        </row>
        <row r="7492">
          <cell r="A7492" t="str">
            <v>KGZ - 83</v>
          </cell>
        </row>
        <row r="7493">
          <cell r="A7493" t="str">
            <v>KGZ - 84</v>
          </cell>
        </row>
        <row r="7494">
          <cell r="A7494" t="str">
            <v>KGZ - 85</v>
          </cell>
        </row>
        <row r="7495">
          <cell r="A7495" t="str">
            <v>KGZ - 86</v>
          </cell>
        </row>
        <row r="7496">
          <cell r="A7496" t="str">
            <v>KGZ - 87</v>
          </cell>
        </row>
        <row r="7497">
          <cell r="A7497" t="str">
            <v>KGZ - 88</v>
          </cell>
        </row>
        <row r="7498">
          <cell r="A7498" t="str">
            <v>KGZ - 89</v>
          </cell>
        </row>
        <row r="7499">
          <cell r="A7499" t="str">
            <v>KGZ - 90</v>
          </cell>
        </row>
        <row r="7500">
          <cell r="A7500" t="str">
            <v>KGZ - 91</v>
          </cell>
        </row>
        <row r="7501">
          <cell r="A7501" t="str">
            <v>KGZ - 92</v>
          </cell>
        </row>
        <row r="7502">
          <cell r="A7502" t="str">
            <v>KGZ - 93</v>
          </cell>
        </row>
        <row r="7503">
          <cell r="A7503" t="str">
            <v>KGZ - 94</v>
          </cell>
        </row>
        <row r="7504">
          <cell r="A7504" t="str">
            <v>KGZ - 95</v>
          </cell>
        </row>
        <row r="7505">
          <cell r="A7505" t="str">
            <v>KGZ - 96</v>
          </cell>
        </row>
        <row r="7506">
          <cell r="A7506" t="str">
            <v>KGZ - 97</v>
          </cell>
        </row>
        <row r="7507">
          <cell r="A7507" t="str">
            <v>KGZ - 98</v>
          </cell>
        </row>
        <row r="7508">
          <cell r="A7508" t="str">
            <v>KGZ - 99</v>
          </cell>
        </row>
        <row r="7509">
          <cell r="A7509" t="str">
            <v>KGZ - 00</v>
          </cell>
        </row>
        <row r="7510">
          <cell r="A7510" t="str">
            <v>KGZ - 01</v>
          </cell>
        </row>
        <row r="7511">
          <cell r="A7511" t="str">
            <v>KGZ - 02</v>
          </cell>
        </row>
        <row r="7512">
          <cell r="A7512" t="str">
            <v>KGZ - 03</v>
          </cell>
        </row>
        <row r="7513">
          <cell r="A7513" t="str">
            <v>KGZ - 04</v>
          </cell>
        </row>
        <row r="7514">
          <cell r="A7514" t="str">
            <v>KGZ - 05</v>
          </cell>
          <cell r="B7514">
            <v>6.6111310788147399</v>
          </cell>
        </row>
        <row r="7515">
          <cell r="A7515" t="str">
            <v>KGZ - 06</v>
          </cell>
          <cell r="B7515">
            <v>6.5209589870634597</v>
          </cell>
        </row>
        <row r="7516">
          <cell r="A7516" t="str">
            <v>KGZ - 07</v>
          </cell>
          <cell r="B7516">
            <v>6.7132538384319096</v>
          </cell>
        </row>
        <row r="7517">
          <cell r="A7517" t="str">
            <v>KGZ - 08</v>
          </cell>
          <cell r="B7517">
            <v>6.7720253017710004</v>
          </cell>
        </row>
        <row r="7518">
          <cell r="A7518" t="str">
            <v>KGZ - 09</v>
          </cell>
          <cell r="B7518">
            <v>6.3708031888156</v>
          </cell>
        </row>
        <row r="7519">
          <cell r="A7519" t="str">
            <v>KGZ - 10</v>
          </cell>
          <cell r="B7519">
            <v>6.3840549384644696</v>
          </cell>
        </row>
        <row r="7520">
          <cell r="A7520" t="str">
            <v>KGZ - 11</v>
          </cell>
          <cell r="B7520">
            <v>6.4111671498406499</v>
          </cell>
        </row>
        <row r="7521">
          <cell r="A7521" t="str">
            <v>KGZ - 12</v>
          </cell>
          <cell r="B7521">
            <v>6.5049444093892603</v>
          </cell>
        </row>
        <row r="7522">
          <cell r="A7522" t="str">
            <v>KGZ - 13</v>
          </cell>
          <cell r="B7522">
            <v>6.6709999083437896</v>
          </cell>
        </row>
        <row r="7523">
          <cell r="A7523" t="str">
            <v>KGZ - 14</v>
          </cell>
        </row>
        <row r="7524">
          <cell r="A7524" t="str">
            <v>KGZ - 15</v>
          </cell>
        </row>
        <row r="7525">
          <cell r="A7525" t="str">
            <v>KHM - 50</v>
          </cell>
        </row>
        <row r="7526">
          <cell r="A7526" t="str">
            <v>KHM - 51</v>
          </cell>
        </row>
        <row r="7527">
          <cell r="A7527" t="str">
            <v>KHM - 52</v>
          </cell>
        </row>
        <row r="7528">
          <cell r="A7528" t="str">
            <v>KHM - 53</v>
          </cell>
        </row>
        <row r="7529">
          <cell r="A7529" t="str">
            <v>KHM - 54</v>
          </cell>
        </row>
        <row r="7530">
          <cell r="A7530" t="str">
            <v>KHM - 55</v>
          </cell>
        </row>
        <row r="7531">
          <cell r="A7531" t="str">
            <v>KHM - 56</v>
          </cell>
        </row>
        <row r="7532">
          <cell r="A7532" t="str">
            <v>KHM - 57</v>
          </cell>
        </row>
        <row r="7533">
          <cell r="A7533" t="str">
            <v>KHM - 58</v>
          </cell>
        </row>
        <row r="7534">
          <cell r="A7534" t="str">
            <v>KHM - 59</v>
          </cell>
        </row>
        <row r="7535">
          <cell r="A7535" t="str">
            <v>KHM - 60</v>
          </cell>
        </row>
        <row r="7536">
          <cell r="A7536" t="str">
            <v>KHM - 61</v>
          </cell>
        </row>
        <row r="7537">
          <cell r="A7537" t="str">
            <v>KHM - 62</v>
          </cell>
        </row>
        <row r="7538">
          <cell r="A7538" t="str">
            <v>KHM - 63</v>
          </cell>
        </row>
        <row r="7539">
          <cell r="A7539" t="str">
            <v>KHM - 64</v>
          </cell>
        </row>
        <row r="7540">
          <cell r="A7540" t="str">
            <v>KHM - 65</v>
          </cell>
        </row>
        <row r="7541">
          <cell r="A7541" t="str">
            <v>KHM - 66</v>
          </cell>
        </row>
        <row r="7542">
          <cell r="A7542" t="str">
            <v>KHM - 67</v>
          </cell>
        </row>
        <row r="7543">
          <cell r="A7543" t="str">
            <v>KHM - 68</v>
          </cell>
        </row>
        <row r="7544">
          <cell r="A7544" t="str">
            <v>KHM - 69</v>
          </cell>
        </row>
        <row r="7545">
          <cell r="A7545" t="str">
            <v>KHM - 70</v>
          </cell>
        </row>
        <row r="7546">
          <cell r="A7546" t="str">
            <v>KHM - 71</v>
          </cell>
        </row>
        <row r="7547">
          <cell r="A7547" t="str">
            <v>KHM - 72</v>
          </cell>
        </row>
        <row r="7548">
          <cell r="A7548" t="str">
            <v>KHM - 73</v>
          </cell>
        </row>
        <row r="7549">
          <cell r="A7549" t="str">
            <v>KHM - 74</v>
          </cell>
        </row>
        <row r="7550">
          <cell r="A7550" t="str">
            <v>KHM - 75</v>
          </cell>
        </row>
        <row r="7551">
          <cell r="A7551" t="str">
            <v>KHM - 76</v>
          </cell>
        </row>
        <row r="7552">
          <cell r="A7552" t="str">
            <v>KHM - 77</v>
          </cell>
        </row>
        <row r="7553">
          <cell r="A7553" t="str">
            <v>KHM - 78</v>
          </cell>
        </row>
        <row r="7554">
          <cell r="A7554" t="str">
            <v>KHM - 79</v>
          </cell>
        </row>
        <row r="7555">
          <cell r="A7555" t="str">
            <v>KHM - 80</v>
          </cell>
        </row>
        <row r="7556">
          <cell r="A7556" t="str">
            <v>KHM - 81</v>
          </cell>
        </row>
        <row r="7557">
          <cell r="A7557" t="str">
            <v>KHM - 82</v>
          </cell>
        </row>
        <row r="7558">
          <cell r="A7558" t="str">
            <v>KHM - 83</v>
          </cell>
        </row>
        <row r="7559">
          <cell r="A7559" t="str">
            <v>KHM - 84</v>
          </cell>
        </row>
        <row r="7560">
          <cell r="A7560" t="str">
            <v>KHM - 85</v>
          </cell>
        </row>
        <row r="7561">
          <cell r="A7561" t="str">
            <v>KHM - 86</v>
          </cell>
        </row>
        <row r="7562">
          <cell r="A7562" t="str">
            <v>KHM - 87</v>
          </cell>
        </row>
        <row r="7563">
          <cell r="A7563" t="str">
            <v>KHM - 88</v>
          </cell>
        </row>
        <row r="7564">
          <cell r="A7564" t="str">
            <v>KHM - 89</v>
          </cell>
        </row>
        <row r="7565">
          <cell r="A7565" t="str">
            <v>KHM - 90</v>
          </cell>
        </row>
        <row r="7566">
          <cell r="A7566" t="str">
            <v>KHM - 91</v>
          </cell>
        </row>
        <row r="7567">
          <cell r="A7567" t="str">
            <v>KHM - 92</v>
          </cell>
        </row>
        <row r="7568">
          <cell r="A7568" t="str">
            <v>KHM - 93</v>
          </cell>
        </row>
        <row r="7569">
          <cell r="A7569" t="str">
            <v>KHM - 94</v>
          </cell>
        </row>
        <row r="7570">
          <cell r="A7570" t="str">
            <v>KHM - 95</v>
          </cell>
        </row>
        <row r="7571">
          <cell r="A7571" t="str">
            <v>KHM - 96</v>
          </cell>
        </row>
        <row r="7572">
          <cell r="A7572" t="str">
            <v>KHM - 97</v>
          </cell>
        </row>
        <row r="7573">
          <cell r="A7573" t="str">
            <v>KHM - 98</v>
          </cell>
        </row>
        <row r="7574">
          <cell r="A7574" t="str">
            <v>KHM - 99</v>
          </cell>
        </row>
        <row r="7575">
          <cell r="A7575" t="str">
            <v>KHM - 00</v>
          </cell>
        </row>
        <row r="7576">
          <cell r="A7576" t="str">
            <v>KHM - 01</v>
          </cell>
        </row>
        <row r="7577">
          <cell r="A7577" t="str">
            <v>KHM - 02</v>
          </cell>
        </row>
        <row r="7578">
          <cell r="A7578" t="str">
            <v>KHM - 03</v>
          </cell>
        </row>
        <row r="7579">
          <cell r="A7579" t="str">
            <v>KHM - 04</v>
          </cell>
        </row>
        <row r="7580">
          <cell r="A7580" t="str">
            <v>KHM - 05</v>
          </cell>
        </row>
        <row r="7581">
          <cell r="A7581" t="str">
            <v>KHM - 06</v>
          </cell>
        </row>
        <row r="7582">
          <cell r="A7582" t="str">
            <v>KHM - 07</v>
          </cell>
        </row>
        <row r="7583">
          <cell r="A7583" t="str">
            <v>KHM - 08</v>
          </cell>
        </row>
        <row r="7584">
          <cell r="A7584" t="str">
            <v>KHM - 09</v>
          </cell>
        </row>
        <row r="7585">
          <cell r="A7585" t="str">
            <v>KHM - 10</v>
          </cell>
          <cell r="B7585">
            <v>7.2892361649912498</v>
          </cell>
        </row>
        <row r="7586">
          <cell r="A7586" t="str">
            <v>KHM - 11</v>
          </cell>
          <cell r="B7586">
            <v>7.0253048396455799</v>
          </cell>
        </row>
        <row r="7587">
          <cell r="A7587" t="str">
            <v>KHM - 12</v>
          </cell>
          <cell r="B7587">
            <v>7.09008136632196</v>
          </cell>
        </row>
        <row r="7588">
          <cell r="A7588" t="str">
            <v>KHM - 13</v>
          </cell>
          <cell r="B7588">
            <v>7.8852678356799597</v>
          </cell>
        </row>
        <row r="7589">
          <cell r="A7589" t="str">
            <v>KHM - 14</v>
          </cell>
        </row>
        <row r="7590">
          <cell r="A7590" t="str">
            <v>KHM - 15</v>
          </cell>
        </row>
        <row r="7591">
          <cell r="A7591" t="str">
            <v>KIR - 50</v>
          </cell>
        </row>
        <row r="7592">
          <cell r="A7592" t="str">
            <v>KIR - 51</v>
          </cell>
        </row>
        <row r="7593">
          <cell r="A7593" t="str">
            <v>KIR - 52</v>
          </cell>
        </row>
        <row r="7594">
          <cell r="A7594" t="str">
            <v>KIR - 53</v>
          </cell>
        </row>
        <row r="7595">
          <cell r="A7595" t="str">
            <v>KIR - 54</v>
          </cell>
        </row>
        <row r="7596">
          <cell r="A7596" t="str">
            <v>KIR - 55</v>
          </cell>
        </row>
        <row r="7597">
          <cell r="A7597" t="str">
            <v>KIR - 56</v>
          </cell>
        </row>
        <row r="7598">
          <cell r="A7598" t="str">
            <v>KIR - 57</v>
          </cell>
        </row>
        <row r="7599">
          <cell r="A7599" t="str">
            <v>KIR - 58</v>
          </cell>
        </row>
        <row r="7600">
          <cell r="A7600" t="str">
            <v>KIR - 59</v>
          </cell>
        </row>
        <row r="7601">
          <cell r="A7601" t="str">
            <v>KIR - 60</v>
          </cell>
        </row>
        <row r="7602">
          <cell r="A7602" t="str">
            <v>KIR - 61</v>
          </cell>
        </row>
        <row r="7603">
          <cell r="A7603" t="str">
            <v>KIR - 62</v>
          </cell>
        </row>
        <row r="7604">
          <cell r="A7604" t="str">
            <v>KIR - 63</v>
          </cell>
        </row>
        <row r="7605">
          <cell r="A7605" t="str">
            <v>KIR - 64</v>
          </cell>
        </row>
        <row r="7606">
          <cell r="A7606" t="str">
            <v>KIR - 65</v>
          </cell>
        </row>
        <row r="7607">
          <cell r="A7607" t="str">
            <v>KIR - 66</v>
          </cell>
        </row>
        <row r="7608">
          <cell r="A7608" t="str">
            <v>KIR - 67</v>
          </cell>
        </row>
        <row r="7609">
          <cell r="A7609" t="str">
            <v>KIR - 68</v>
          </cell>
        </row>
        <row r="7610">
          <cell r="A7610" t="str">
            <v>KIR - 69</v>
          </cell>
        </row>
        <row r="7611">
          <cell r="A7611" t="str">
            <v>KIR - 70</v>
          </cell>
        </row>
        <row r="7612">
          <cell r="A7612" t="str">
            <v>KIR - 71</v>
          </cell>
        </row>
        <row r="7613">
          <cell r="A7613" t="str">
            <v>KIR - 72</v>
          </cell>
        </row>
        <row r="7614">
          <cell r="A7614" t="str">
            <v>KIR - 73</v>
          </cell>
        </row>
        <row r="7615">
          <cell r="A7615" t="str">
            <v>KIR - 74</v>
          </cell>
        </row>
        <row r="7616">
          <cell r="A7616" t="str">
            <v>KIR - 75</v>
          </cell>
        </row>
        <row r="7617">
          <cell r="A7617" t="str">
            <v>KIR - 76</v>
          </cell>
        </row>
        <row r="7618">
          <cell r="A7618" t="str">
            <v>KIR - 77</v>
          </cell>
        </row>
        <row r="7619">
          <cell r="A7619" t="str">
            <v>KIR - 78</v>
          </cell>
        </row>
        <row r="7620">
          <cell r="A7620" t="str">
            <v>KIR - 79</v>
          </cell>
        </row>
        <row r="7621">
          <cell r="A7621" t="str">
            <v>KIR - 80</v>
          </cell>
        </row>
        <row r="7622">
          <cell r="A7622" t="str">
            <v>KIR - 81</v>
          </cell>
        </row>
        <row r="7623">
          <cell r="A7623" t="str">
            <v>KIR - 82</v>
          </cell>
        </row>
        <row r="7624">
          <cell r="A7624" t="str">
            <v>KIR - 83</v>
          </cell>
        </row>
        <row r="7625">
          <cell r="A7625" t="str">
            <v>KIR - 84</v>
          </cell>
        </row>
        <row r="7626">
          <cell r="A7626" t="str">
            <v>KIR - 85</v>
          </cell>
        </row>
        <row r="7627">
          <cell r="A7627" t="str">
            <v>KIR - 86</v>
          </cell>
        </row>
        <row r="7628">
          <cell r="A7628" t="str">
            <v>KIR - 87</v>
          </cell>
        </row>
        <row r="7629">
          <cell r="A7629" t="str">
            <v>KIR - 88</v>
          </cell>
        </row>
        <row r="7630">
          <cell r="A7630" t="str">
            <v>KIR - 89</v>
          </cell>
        </row>
        <row r="7631">
          <cell r="A7631" t="str">
            <v>KIR - 90</v>
          </cell>
        </row>
        <row r="7632">
          <cell r="A7632" t="str">
            <v>KIR - 91</v>
          </cell>
        </row>
        <row r="7633">
          <cell r="A7633" t="str">
            <v>KIR - 92</v>
          </cell>
        </row>
        <row r="7634">
          <cell r="A7634" t="str">
            <v>KIR - 93</v>
          </cell>
        </row>
        <row r="7635">
          <cell r="A7635" t="str">
            <v>KIR - 94</v>
          </cell>
        </row>
        <row r="7636">
          <cell r="A7636" t="str">
            <v>KIR - 95</v>
          </cell>
        </row>
        <row r="7637">
          <cell r="A7637" t="str">
            <v>KIR - 96</v>
          </cell>
        </row>
        <row r="7638">
          <cell r="A7638" t="str">
            <v>KIR - 97</v>
          </cell>
        </row>
        <row r="7639">
          <cell r="A7639" t="str">
            <v>KIR - 98</v>
          </cell>
        </row>
        <row r="7640">
          <cell r="A7640" t="str">
            <v>KIR - 99</v>
          </cell>
        </row>
        <row r="7641">
          <cell r="A7641" t="str">
            <v>KIR - 00</v>
          </cell>
        </row>
        <row r="7642">
          <cell r="A7642" t="str">
            <v>KIR - 01</v>
          </cell>
        </row>
        <row r="7643">
          <cell r="A7643" t="str">
            <v>KIR - 02</v>
          </cell>
        </row>
        <row r="7644">
          <cell r="A7644" t="str">
            <v>KIR - 03</v>
          </cell>
        </row>
        <row r="7645">
          <cell r="A7645" t="str">
            <v>KIR - 04</v>
          </cell>
        </row>
        <row r="7646">
          <cell r="A7646" t="str">
            <v>KIR - 05</v>
          </cell>
        </row>
        <row r="7647">
          <cell r="A7647" t="str">
            <v>KIR - 06</v>
          </cell>
        </row>
        <row r="7648">
          <cell r="A7648" t="str">
            <v>KIR - 07</v>
          </cell>
        </row>
        <row r="7649">
          <cell r="A7649" t="str">
            <v>KIR - 08</v>
          </cell>
        </row>
        <row r="7650">
          <cell r="A7650" t="str">
            <v>KIR - 09</v>
          </cell>
        </row>
        <row r="7651">
          <cell r="A7651" t="str">
            <v>KIR - 10</v>
          </cell>
        </row>
        <row r="7652">
          <cell r="A7652" t="str">
            <v>KIR - 11</v>
          </cell>
        </row>
        <row r="7653">
          <cell r="A7653" t="str">
            <v>KIR - 12</v>
          </cell>
        </row>
        <row r="7654">
          <cell r="A7654" t="str">
            <v>KIR - 13</v>
          </cell>
        </row>
        <row r="7655">
          <cell r="A7655" t="str">
            <v>KIR - 14</v>
          </cell>
        </row>
        <row r="7656">
          <cell r="A7656" t="str">
            <v>KIR - 15</v>
          </cell>
        </row>
        <row r="7657">
          <cell r="A7657" t="str">
            <v>KNA - 50</v>
          </cell>
        </row>
        <row r="7658">
          <cell r="A7658" t="str">
            <v>KNA - 51</v>
          </cell>
        </row>
        <row r="7659">
          <cell r="A7659" t="str">
            <v>KNA - 52</v>
          </cell>
        </row>
        <row r="7660">
          <cell r="A7660" t="str">
            <v>KNA - 53</v>
          </cell>
        </row>
        <row r="7661">
          <cell r="A7661" t="str">
            <v>KNA - 54</v>
          </cell>
        </row>
        <row r="7662">
          <cell r="A7662" t="str">
            <v>KNA - 55</v>
          </cell>
        </row>
        <row r="7663">
          <cell r="A7663" t="str">
            <v>KNA - 56</v>
          </cell>
        </row>
        <row r="7664">
          <cell r="A7664" t="str">
            <v>KNA - 57</v>
          </cell>
        </row>
        <row r="7665">
          <cell r="A7665" t="str">
            <v>KNA - 58</v>
          </cell>
        </row>
        <row r="7666">
          <cell r="A7666" t="str">
            <v>KNA - 59</v>
          </cell>
        </row>
        <row r="7667">
          <cell r="A7667" t="str">
            <v>KNA - 60</v>
          </cell>
        </row>
        <row r="7668">
          <cell r="A7668" t="str">
            <v>KNA - 61</v>
          </cell>
        </row>
        <row r="7669">
          <cell r="A7669" t="str">
            <v>KNA - 62</v>
          </cell>
        </row>
        <row r="7670">
          <cell r="A7670" t="str">
            <v>KNA - 63</v>
          </cell>
        </row>
        <row r="7671">
          <cell r="A7671" t="str">
            <v>KNA - 64</v>
          </cell>
        </row>
        <row r="7672">
          <cell r="A7672" t="str">
            <v>KNA - 65</v>
          </cell>
        </row>
        <row r="7673">
          <cell r="A7673" t="str">
            <v>KNA - 66</v>
          </cell>
        </row>
        <row r="7674">
          <cell r="A7674" t="str">
            <v>KNA - 67</v>
          </cell>
        </row>
        <row r="7675">
          <cell r="A7675" t="str">
            <v>KNA - 68</v>
          </cell>
        </row>
        <row r="7676">
          <cell r="A7676" t="str">
            <v>KNA - 69</v>
          </cell>
        </row>
        <row r="7677">
          <cell r="A7677" t="str">
            <v>KNA - 70</v>
          </cell>
        </row>
        <row r="7678">
          <cell r="A7678" t="str">
            <v>KNA - 71</v>
          </cell>
        </row>
        <row r="7679">
          <cell r="A7679" t="str">
            <v>KNA - 72</v>
          </cell>
        </row>
        <row r="7680">
          <cell r="A7680" t="str">
            <v>KNA - 73</v>
          </cell>
        </row>
        <row r="7681">
          <cell r="A7681" t="str">
            <v>KNA - 74</v>
          </cell>
        </row>
        <row r="7682">
          <cell r="A7682" t="str">
            <v>KNA - 75</v>
          </cell>
        </row>
        <row r="7683">
          <cell r="A7683" t="str">
            <v>KNA - 76</v>
          </cell>
        </row>
        <row r="7684">
          <cell r="A7684" t="str">
            <v>KNA - 77</v>
          </cell>
        </row>
        <row r="7685">
          <cell r="A7685" t="str">
            <v>KNA - 78</v>
          </cell>
        </row>
        <row r="7686">
          <cell r="A7686" t="str">
            <v>KNA - 79</v>
          </cell>
        </row>
        <row r="7687">
          <cell r="A7687" t="str">
            <v>KNA - 80</v>
          </cell>
        </row>
        <row r="7688">
          <cell r="A7688" t="str">
            <v>KNA - 81</v>
          </cell>
        </row>
        <row r="7689">
          <cell r="A7689" t="str">
            <v>KNA - 82</v>
          </cell>
        </row>
        <row r="7690">
          <cell r="A7690" t="str">
            <v>KNA - 83</v>
          </cell>
        </row>
        <row r="7691">
          <cell r="A7691" t="str">
            <v>KNA - 84</v>
          </cell>
        </row>
        <row r="7692">
          <cell r="A7692" t="str">
            <v>KNA - 85</v>
          </cell>
        </row>
        <row r="7693">
          <cell r="A7693" t="str">
            <v>KNA - 86</v>
          </cell>
        </row>
        <row r="7694">
          <cell r="A7694" t="str">
            <v>KNA - 87</v>
          </cell>
        </row>
        <row r="7695">
          <cell r="A7695" t="str">
            <v>KNA - 88</v>
          </cell>
        </row>
        <row r="7696">
          <cell r="A7696" t="str">
            <v>KNA - 89</v>
          </cell>
        </row>
        <row r="7697">
          <cell r="A7697" t="str">
            <v>KNA - 90</v>
          </cell>
        </row>
        <row r="7698">
          <cell r="A7698" t="str">
            <v>KNA - 91</v>
          </cell>
        </row>
        <row r="7699">
          <cell r="A7699" t="str">
            <v>KNA - 92</v>
          </cell>
        </row>
        <row r="7700">
          <cell r="A7700" t="str">
            <v>KNA - 93</v>
          </cell>
        </row>
        <row r="7701">
          <cell r="A7701" t="str">
            <v>KNA - 94</v>
          </cell>
        </row>
        <row r="7702">
          <cell r="A7702" t="str">
            <v>KNA - 95</v>
          </cell>
        </row>
        <row r="7703">
          <cell r="A7703" t="str">
            <v>KNA - 96</v>
          </cell>
        </row>
        <row r="7704">
          <cell r="A7704" t="str">
            <v>KNA - 97</v>
          </cell>
        </row>
        <row r="7705">
          <cell r="A7705" t="str">
            <v>KNA - 98</v>
          </cell>
        </row>
        <row r="7706">
          <cell r="A7706" t="str">
            <v>KNA - 99</v>
          </cell>
        </row>
        <row r="7707">
          <cell r="A7707" t="str">
            <v>KNA - 00</v>
          </cell>
        </row>
        <row r="7708">
          <cell r="A7708" t="str">
            <v>KNA - 01</v>
          </cell>
        </row>
        <row r="7709">
          <cell r="A7709" t="str">
            <v>KNA - 02</v>
          </cell>
        </row>
        <row r="7710">
          <cell r="A7710" t="str">
            <v>KNA - 03</v>
          </cell>
        </row>
        <row r="7711">
          <cell r="A7711" t="str">
            <v>KNA - 04</v>
          </cell>
        </row>
        <row r="7712">
          <cell r="A7712" t="str">
            <v>KNA - 05</v>
          </cell>
        </row>
        <row r="7713">
          <cell r="A7713" t="str">
            <v>KNA - 06</v>
          </cell>
        </row>
        <row r="7714">
          <cell r="A7714" t="str">
            <v>KNA - 07</v>
          </cell>
        </row>
        <row r="7715">
          <cell r="A7715" t="str">
            <v>KNA - 08</v>
          </cell>
        </row>
        <row r="7716">
          <cell r="A7716" t="str">
            <v>KNA - 09</v>
          </cell>
        </row>
        <row r="7717">
          <cell r="A7717" t="str">
            <v>KNA - 10</v>
          </cell>
        </row>
        <row r="7718">
          <cell r="A7718" t="str">
            <v>KNA - 11</v>
          </cell>
        </row>
        <row r="7719">
          <cell r="A7719" t="str">
            <v>KNA - 12</v>
          </cell>
        </row>
        <row r="7720">
          <cell r="A7720" t="str">
            <v>KNA - 13</v>
          </cell>
        </row>
        <row r="7721">
          <cell r="A7721" t="str">
            <v>KNA - 14</v>
          </cell>
        </row>
        <row r="7722">
          <cell r="A7722" t="str">
            <v>KNA - 15</v>
          </cell>
        </row>
        <row r="7723">
          <cell r="A7723" t="str">
            <v>KOR - 50</v>
          </cell>
        </row>
        <row r="7724">
          <cell r="A7724" t="str">
            <v>KOR - 51</v>
          </cell>
        </row>
        <row r="7725">
          <cell r="A7725" t="str">
            <v>KOR - 52</v>
          </cell>
        </row>
        <row r="7726">
          <cell r="A7726" t="str">
            <v>KOR - 53</v>
          </cell>
        </row>
        <row r="7727">
          <cell r="A7727" t="str">
            <v>KOR - 54</v>
          </cell>
        </row>
        <row r="7728">
          <cell r="A7728" t="str">
            <v>KOR - 55</v>
          </cell>
        </row>
        <row r="7729">
          <cell r="A7729" t="str">
            <v>KOR - 56</v>
          </cell>
        </row>
        <row r="7730">
          <cell r="A7730" t="str">
            <v>KOR - 57</v>
          </cell>
        </row>
        <row r="7731">
          <cell r="A7731" t="str">
            <v>KOR - 58</v>
          </cell>
        </row>
        <row r="7732">
          <cell r="A7732" t="str">
            <v>KOR - 59</v>
          </cell>
        </row>
        <row r="7733">
          <cell r="A7733" t="str">
            <v>KOR - 60</v>
          </cell>
        </row>
        <row r="7734">
          <cell r="A7734" t="str">
            <v>KOR - 61</v>
          </cell>
        </row>
        <row r="7735">
          <cell r="A7735" t="str">
            <v>KOR - 62</v>
          </cell>
        </row>
        <row r="7736">
          <cell r="A7736" t="str">
            <v>KOR - 63</v>
          </cell>
        </row>
        <row r="7737">
          <cell r="A7737" t="str">
            <v>KOR - 64</v>
          </cell>
        </row>
        <row r="7738">
          <cell r="A7738" t="str">
            <v>KOR - 65</v>
          </cell>
        </row>
        <row r="7739">
          <cell r="A7739" t="str">
            <v>KOR - 66</v>
          </cell>
        </row>
        <row r="7740">
          <cell r="A7740" t="str">
            <v>KOR - 67</v>
          </cell>
        </row>
        <row r="7741">
          <cell r="A7741" t="str">
            <v>KOR - 68</v>
          </cell>
        </row>
        <row r="7742">
          <cell r="A7742" t="str">
            <v>KOR - 69</v>
          </cell>
        </row>
        <row r="7743">
          <cell r="A7743" t="str">
            <v>KOR - 70</v>
          </cell>
          <cell r="B7743">
            <v>4.7777777777777697</v>
          </cell>
        </row>
        <row r="7744">
          <cell r="A7744" t="str">
            <v>KOR - 71</v>
          </cell>
          <cell r="B7744">
            <v>4.9911111111111097</v>
          </cell>
        </row>
        <row r="7745">
          <cell r="A7745" t="str">
            <v>KOR - 72</v>
          </cell>
          <cell r="B7745">
            <v>5.20444444444444</v>
          </cell>
        </row>
        <row r="7746">
          <cell r="A7746" t="str">
            <v>KOR - 73</v>
          </cell>
          <cell r="B7746">
            <v>5.4177777777777703</v>
          </cell>
        </row>
        <row r="7747">
          <cell r="A7747" t="str">
            <v>KOR - 74</v>
          </cell>
          <cell r="B7747">
            <v>5.6311111111111103</v>
          </cell>
        </row>
        <row r="7748">
          <cell r="A7748" t="str">
            <v>KOR - 75</v>
          </cell>
          <cell r="B7748">
            <v>5.8444444444444397</v>
          </cell>
        </row>
        <row r="7749">
          <cell r="A7749" t="str">
            <v>KOR - 76</v>
          </cell>
          <cell r="B7749">
            <v>5.6351111111111098</v>
          </cell>
        </row>
        <row r="7750">
          <cell r="A7750" t="str">
            <v>KOR - 77</v>
          </cell>
          <cell r="B7750">
            <v>5.4257777777777703</v>
          </cell>
        </row>
        <row r="7751">
          <cell r="A7751" t="str">
            <v>KOR - 78</v>
          </cell>
          <cell r="B7751">
            <v>5.2164444444444404</v>
          </cell>
        </row>
        <row r="7752">
          <cell r="A7752" t="str">
            <v>KOR - 79</v>
          </cell>
          <cell r="B7752">
            <v>5.0071111111111097</v>
          </cell>
        </row>
        <row r="7753">
          <cell r="A7753" t="str">
            <v>KOR - 80</v>
          </cell>
          <cell r="B7753">
            <v>4.7977777777777701</v>
          </cell>
        </row>
        <row r="7754">
          <cell r="A7754" t="str">
            <v>KOR - 81</v>
          </cell>
          <cell r="B7754">
            <v>4.9248888888888898</v>
          </cell>
        </row>
        <row r="7755">
          <cell r="A7755" t="str">
            <v>KOR - 82</v>
          </cell>
          <cell r="B7755">
            <v>5.0519999999999898</v>
          </cell>
        </row>
        <row r="7756">
          <cell r="A7756" t="str">
            <v>KOR - 83</v>
          </cell>
          <cell r="B7756">
            <v>5.1791111111111103</v>
          </cell>
        </row>
        <row r="7757">
          <cell r="A7757" t="str">
            <v>KOR - 84</v>
          </cell>
          <cell r="B7757">
            <v>5.3062222222222202</v>
          </cell>
        </row>
        <row r="7758">
          <cell r="A7758" t="str">
            <v>KOR - 85</v>
          </cell>
          <cell r="B7758">
            <v>5.43333333333333</v>
          </cell>
        </row>
        <row r="7759">
          <cell r="A7759" t="str">
            <v>KOR - 86</v>
          </cell>
          <cell r="B7759">
            <v>5.8309629629629596</v>
          </cell>
        </row>
        <row r="7760">
          <cell r="A7760" t="str">
            <v>KOR - 87</v>
          </cell>
          <cell r="B7760">
            <v>6.22859259259259</v>
          </cell>
        </row>
        <row r="7761">
          <cell r="A7761" t="str">
            <v>KOR - 88</v>
          </cell>
          <cell r="B7761">
            <v>6.6262222222222196</v>
          </cell>
        </row>
        <row r="7762">
          <cell r="A7762" t="str">
            <v>KOR - 89</v>
          </cell>
          <cell r="B7762">
            <v>7.02385185185185</v>
          </cell>
        </row>
        <row r="7763">
          <cell r="A7763" t="str">
            <v>KOR - 90</v>
          </cell>
          <cell r="B7763">
            <v>7.4214814814814796</v>
          </cell>
        </row>
        <row r="7764">
          <cell r="A7764" t="str">
            <v>KOR - 91</v>
          </cell>
          <cell r="B7764">
            <v>7.3724629629629597</v>
          </cell>
        </row>
        <row r="7765">
          <cell r="A7765" t="str">
            <v>KOR - 92</v>
          </cell>
          <cell r="B7765">
            <v>7.3234444444444398</v>
          </cell>
        </row>
        <row r="7766">
          <cell r="A7766" t="str">
            <v>KOR - 93</v>
          </cell>
          <cell r="B7766">
            <v>7.2744259259259199</v>
          </cell>
        </row>
        <row r="7767">
          <cell r="A7767" t="str">
            <v>KOR - 94</v>
          </cell>
          <cell r="B7767">
            <v>7.2254074074074</v>
          </cell>
        </row>
        <row r="7768">
          <cell r="A7768" t="str">
            <v>KOR - 95</v>
          </cell>
          <cell r="B7768">
            <v>7.17638888888888</v>
          </cell>
        </row>
        <row r="7769">
          <cell r="A7769" t="str">
            <v>KOR - 96</v>
          </cell>
          <cell r="B7769">
            <v>7.1943673433440596</v>
          </cell>
        </row>
        <row r="7770">
          <cell r="A7770" t="str">
            <v>KOR - 97</v>
          </cell>
          <cell r="B7770">
            <v>7.21234579779924</v>
          </cell>
        </row>
        <row r="7771">
          <cell r="A7771" t="str">
            <v>KOR - 98</v>
          </cell>
          <cell r="B7771">
            <v>7.2303242522544098</v>
          </cell>
        </row>
        <row r="7772">
          <cell r="A7772" t="str">
            <v>KOR - 99</v>
          </cell>
          <cell r="B7772">
            <v>7.2483027067095902</v>
          </cell>
        </row>
        <row r="7773">
          <cell r="A7773" t="str">
            <v>KOR - 00</v>
          </cell>
          <cell r="B7773">
            <v>7.26628116116476</v>
          </cell>
        </row>
        <row r="7774">
          <cell r="A7774" t="str">
            <v>KOR - 01</v>
          </cell>
          <cell r="B7774">
            <v>7.5546849780199601</v>
          </cell>
        </row>
        <row r="7775">
          <cell r="A7775" t="str">
            <v>KOR - 02</v>
          </cell>
          <cell r="B7775">
            <v>7.4034882478632396</v>
          </cell>
        </row>
        <row r="7776">
          <cell r="A7776" t="str">
            <v>KOR - 03</v>
          </cell>
          <cell r="B7776">
            <v>7.3525697286338403</v>
          </cell>
        </row>
        <row r="7777">
          <cell r="A7777" t="str">
            <v>KOR - 04</v>
          </cell>
          <cell r="B7777">
            <v>7.4747261801311602</v>
          </cell>
        </row>
        <row r="7778">
          <cell r="A7778" t="str">
            <v>KOR - 05</v>
          </cell>
          <cell r="B7778">
            <v>7.2090794964246596</v>
          </cell>
        </row>
        <row r="7779">
          <cell r="A7779" t="str">
            <v>KOR - 06</v>
          </cell>
          <cell r="B7779">
            <v>7.5515908995506198</v>
          </cell>
        </row>
        <row r="7780">
          <cell r="A7780" t="str">
            <v>KOR - 07</v>
          </cell>
          <cell r="B7780">
            <v>7.7205059080345499</v>
          </cell>
        </row>
        <row r="7781">
          <cell r="A7781" t="str">
            <v>KOR - 08</v>
          </cell>
          <cell r="B7781">
            <v>7.5061839925927103</v>
          </cell>
        </row>
        <row r="7782">
          <cell r="A7782" t="str">
            <v>KOR - 09</v>
          </cell>
          <cell r="B7782">
            <v>7.5749387029177297</v>
          </cell>
        </row>
        <row r="7783">
          <cell r="A7783" t="str">
            <v>KOR - 10</v>
          </cell>
          <cell r="B7783">
            <v>7.5964846338863197</v>
          </cell>
        </row>
        <row r="7784">
          <cell r="A7784" t="str">
            <v>KOR - 11</v>
          </cell>
          <cell r="B7784">
            <v>7.5990769123069102</v>
          </cell>
        </row>
        <row r="7785">
          <cell r="A7785" t="str">
            <v>KOR - 12</v>
          </cell>
          <cell r="B7785">
            <v>7.5419839207561203</v>
          </cell>
        </row>
        <row r="7786">
          <cell r="A7786" t="str">
            <v>KOR - 13</v>
          </cell>
          <cell r="B7786">
            <v>7.35594423510687</v>
          </cell>
        </row>
        <row r="7787">
          <cell r="A7787" t="str">
            <v>KOR - 14</v>
          </cell>
        </row>
        <row r="7788">
          <cell r="A7788" t="str">
            <v>KOR - 15</v>
          </cell>
        </row>
        <row r="7789">
          <cell r="A7789" t="str">
            <v>KSV - 50</v>
          </cell>
        </row>
        <row r="7790">
          <cell r="A7790" t="str">
            <v>KSV - 51</v>
          </cell>
        </row>
        <row r="7791">
          <cell r="A7791" t="str">
            <v>KSV - 52</v>
          </cell>
        </row>
        <row r="7792">
          <cell r="A7792" t="str">
            <v>KSV - 53</v>
          </cell>
        </row>
        <row r="7793">
          <cell r="A7793" t="str">
            <v>KSV - 54</v>
          </cell>
        </row>
        <row r="7794">
          <cell r="A7794" t="str">
            <v>KSV - 55</v>
          </cell>
        </row>
        <row r="7795">
          <cell r="A7795" t="str">
            <v>KSV - 56</v>
          </cell>
        </row>
        <row r="7796">
          <cell r="A7796" t="str">
            <v>KSV - 57</v>
          </cell>
        </row>
        <row r="7797">
          <cell r="A7797" t="str">
            <v>KSV - 58</v>
          </cell>
        </row>
        <row r="7798">
          <cell r="A7798" t="str">
            <v>KSV - 59</v>
          </cell>
        </row>
        <row r="7799">
          <cell r="A7799" t="str">
            <v>KSV - 60</v>
          </cell>
        </row>
        <row r="7800">
          <cell r="A7800" t="str">
            <v>KSV - 61</v>
          </cell>
        </row>
        <row r="7801">
          <cell r="A7801" t="str">
            <v>KSV - 62</v>
          </cell>
        </row>
        <row r="7802">
          <cell r="A7802" t="str">
            <v>KSV - 63</v>
          </cell>
        </row>
        <row r="7803">
          <cell r="A7803" t="str">
            <v>KSV - 64</v>
          </cell>
        </row>
        <row r="7804">
          <cell r="A7804" t="str">
            <v>KSV - 65</v>
          </cell>
        </row>
        <row r="7805">
          <cell r="A7805" t="str">
            <v>KSV - 66</v>
          </cell>
        </row>
        <row r="7806">
          <cell r="A7806" t="str">
            <v>KSV - 67</v>
          </cell>
        </row>
        <row r="7807">
          <cell r="A7807" t="str">
            <v>KSV - 68</v>
          </cell>
        </row>
        <row r="7808">
          <cell r="A7808" t="str">
            <v>KSV - 69</v>
          </cell>
        </row>
        <row r="7809">
          <cell r="A7809" t="str">
            <v>KSV - 70</v>
          </cell>
        </row>
        <row r="7810">
          <cell r="A7810" t="str">
            <v>KSV - 71</v>
          </cell>
        </row>
        <row r="7811">
          <cell r="A7811" t="str">
            <v>KSV - 72</v>
          </cell>
        </row>
        <row r="7812">
          <cell r="A7812" t="str">
            <v>KSV - 73</v>
          </cell>
        </row>
        <row r="7813">
          <cell r="A7813" t="str">
            <v>KSV - 74</v>
          </cell>
        </row>
        <row r="7814">
          <cell r="A7814" t="str">
            <v>KSV - 75</v>
          </cell>
        </row>
        <row r="7815">
          <cell r="A7815" t="str">
            <v>KSV - 76</v>
          </cell>
        </row>
        <row r="7816">
          <cell r="A7816" t="str">
            <v>KSV - 77</v>
          </cell>
        </row>
        <row r="7817">
          <cell r="A7817" t="str">
            <v>KSV - 78</v>
          </cell>
        </row>
        <row r="7818">
          <cell r="A7818" t="str">
            <v>KSV - 79</v>
          </cell>
        </row>
        <row r="7819">
          <cell r="A7819" t="str">
            <v>KSV - 80</v>
          </cell>
        </row>
        <row r="7820">
          <cell r="A7820" t="str">
            <v>KSV - 81</v>
          </cell>
        </row>
        <row r="7821">
          <cell r="A7821" t="str">
            <v>KSV - 82</v>
          </cell>
        </row>
        <row r="7822">
          <cell r="A7822" t="str">
            <v>KSV - 83</v>
          </cell>
        </row>
        <row r="7823">
          <cell r="A7823" t="str">
            <v>KSV - 84</v>
          </cell>
        </row>
        <row r="7824">
          <cell r="A7824" t="str">
            <v>KSV - 85</v>
          </cell>
        </row>
        <row r="7825">
          <cell r="A7825" t="str">
            <v>KSV - 86</v>
          </cell>
        </row>
        <row r="7826">
          <cell r="A7826" t="str">
            <v>KSV - 87</v>
          </cell>
        </row>
        <row r="7827">
          <cell r="A7827" t="str">
            <v>KSV - 88</v>
          </cell>
        </row>
        <row r="7828">
          <cell r="A7828" t="str">
            <v>KSV - 89</v>
          </cell>
        </row>
        <row r="7829">
          <cell r="A7829" t="str">
            <v>KSV - 90</v>
          </cell>
        </row>
        <row r="7830">
          <cell r="A7830" t="str">
            <v>KSV - 91</v>
          </cell>
        </row>
        <row r="7831">
          <cell r="A7831" t="str">
            <v>KSV - 92</v>
          </cell>
        </row>
        <row r="7832">
          <cell r="A7832" t="str">
            <v>KSV - 93</v>
          </cell>
        </row>
        <row r="7833">
          <cell r="A7833" t="str">
            <v>KSV - 94</v>
          </cell>
        </row>
        <row r="7834">
          <cell r="A7834" t="str">
            <v>KSV - 95</v>
          </cell>
        </row>
        <row r="7835">
          <cell r="A7835" t="str">
            <v>KSV - 96</v>
          </cell>
        </row>
        <row r="7836">
          <cell r="A7836" t="str">
            <v>KSV - 97</v>
          </cell>
        </row>
        <row r="7837">
          <cell r="A7837" t="str">
            <v>KSV - 98</v>
          </cell>
        </row>
        <row r="7838">
          <cell r="A7838" t="str">
            <v>KSV - 99</v>
          </cell>
        </row>
        <row r="7839">
          <cell r="A7839" t="str">
            <v>KSV - 00</v>
          </cell>
        </row>
        <row r="7840">
          <cell r="A7840" t="str">
            <v>KSV - 01</v>
          </cell>
        </row>
        <row r="7841">
          <cell r="A7841" t="str">
            <v>KSV - 02</v>
          </cell>
        </row>
        <row r="7842">
          <cell r="A7842" t="str">
            <v>KSV - 03</v>
          </cell>
        </row>
        <row r="7843">
          <cell r="A7843" t="str">
            <v>KSV - 04</v>
          </cell>
        </row>
        <row r="7844">
          <cell r="A7844" t="str">
            <v>KSV - 05</v>
          </cell>
        </row>
        <row r="7845">
          <cell r="A7845" t="str">
            <v>KSV - 06</v>
          </cell>
        </row>
        <row r="7846">
          <cell r="A7846" t="str">
            <v>KSV - 07</v>
          </cell>
        </row>
        <row r="7847">
          <cell r="A7847" t="str">
            <v>KSV - 08</v>
          </cell>
        </row>
        <row r="7848">
          <cell r="A7848" t="str">
            <v>KSV - 09</v>
          </cell>
        </row>
        <row r="7849">
          <cell r="A7849" t="str">
            <v>KSV - 10</v>
          </cell>
        </row>
        <row r="7850">
          <cell r="A7850" t="str">
            <v>KSV - 11</v>
          </cell>
        </row>
        <row r="7851">
          <cell r="A7851" t="str">
            <v>KSV - 12</v>
          </cell>
        </row>
        <row r="7852">
          <cell r="A7852" t="str">
            <v>KSV - 13</v>
          </cell>
        </row>
        <row r="7853">
          <cell r="A7853" t="str">
            <v>KSV - 14</v>
          </cell>
        </row>
        <row r="7854">
          <cell r="A7854" t="str">
            <v>KSV - 15</v>
          </cell>
        </row>
        <row r="7855">
          <cell r="A7855" t="str">
            <v>KWT - 50</v>
          </cell>
        </row>
        <row r="7856">
          <cell r="A7856" t="str">
            <v>KWT - 51</v>
          </cell>
        </row>
        <row r="7857">
          <cell r="A7857" t="str">
            <v>KWT - 52</v>
          </cell>
        </row>
        <row r="7858">
          <cell r="A7858" t="str">
            <v>KWT - 53</v>
          </cell>
        </row>
        <row r="7859">
          <cell r="A7859" t="str">
            <v>KWT - 54</v>
          </cell>
        </row>
        <row r="7860">
          <cell r="A7860" t="str">
            <v>KWT - 55</v>
          </cell>
        </row>
        <row r="7861">
          <cell r="A7861" t="str">
            <v>KWT - 56</v>
          </cell>
        </row>
        <row r="7862">
          <cell r="A7862" t="str">
            <v>KWT - 57</v>
          </cell>
        </row>
        <row r="7863">
          <cell r="A7863" t="str">
            <v>KWT - 58</v>
          </cell>
        </row>
        <row r="7864">
          <cell r="A7864" t="str">
            <v>KWT - 59</v>
          </cell>
        </row>
        <row r="7865">
          <cell r="A7865" t="str">
            <v>KWT - 60</v>
          </cell>
        </row>
        <row r="7866">
          <cell r="A7866" t="str">
            <v>KWT - 61</v>
          </cell>
        </row>
        <row r="7867">
          <cell r="A7867" t="str">
            <v>KWT - 62</v>
          </cell>
        </row>
        <row r="7868">
          <cell r="A7868" t="str">
            <v>KWT - 63</v>
          </cell>
        </row>
        <row r="7869">
          <cell r="A7869" t="str">
            <v>KWT - 64</v>
          </cell>
        </row>
        <row r="7870">
          <cell r="A7870" t="str">
            <v>KWT - 65</v>
          </cell>
        </row>
        <row r="7871">
          <cell r="A7871" t="str">
            <v>KWT - 66</v>
          </cell>
        </row>
        <row r="7872">
          <cell r="A7872" t="str">
            <v>KWT - 67</v>
          </cell>
        </row>
        <row r="7873">
          <cell r="A7873" t="str">
            <v>KWT - 68</v>
          </cell>
        </row>
        <row r="7874">
          <cell r="A7874" t="str">
            <v>KWT - 69</v>
          </cell>
        </row>
        <row r="7875">
          <cell r="A7875" t="str">
            <v>KWT - 70</v>
          </cell>
        </row>
        <row r="7876">
          <cell r="A7876" t="str">
            <v>KWT - 71</v>
          </cell>
        </row>
        <row r="7877">
          <cell r="A7877" t="str">
            <v>KWT - 72</v>
          </cell>
        </row>
        <row r="7878">
          <cell r="A7878" t="str">
            <v>KWT - 73</v>
          </cell>
        </row>
        <row r="7879">
          <cell r="A7879" t="str">
            <v>KWT - 74</v>
          </cell>
        </row>
        <row r="7880">
          <cell r="A7880" t="str">
            <v>KWT - 75</v>
          </cell>
        </row>
        <row r="7881">
          <cell r="A7881" t="str">
            <v>KWT - 76</v>
          </cell>
        </row>
        <row r="7882">
          <cell r="A7882" t="str">
            <v>KWT - 77</v>
          </cell>
        </row>
        <row r="7883">
          <cell r="A7883" t="str">
            <v>KWT - 78</v>
          </cell>
        </row>
        <row r="7884">
          <cell r="A7884" t="str">
            <v>KWT - 79</v>
          </cell>
        </row>
        <row r="7885">
          <cell r="A7885" t="str">
            <v>KWT - 80</v>
          </cell>
        </row>
        <row r="7886">
          <cell r="A7886" t="str">
            <v>KWT - 81</v>
          </cell>
        </row>
        <row r="7887">
          <cell r="A7887" t="str">
            <v>KWT - 82</v>
          </cell>
        </row>
        <row r="7888">
          <cell r="A7888" t="str">
            <v>KWT - 83</v>
          </cell>
        </row>
        <row r="7889">
          <cell r="A7889" t="str">
            <v>KWT - 84</v>
          </cell>
        </row>
        <row r="7890">
          <cell r="A7890" t="str">
            <v>KWT - 85</v>
          </cell>
          <cell r="B7890">
            <v>7.0666666666666602</v>
          </cell>
        </row>
        <row r="7891">
          <cell r="A7891" t="str">
            <v>KWT - 86</v>
          </cell>
          <cell r="B7891">
            <v>7.0666666666666602</v>
          </cell>
        </row>
        <row r="7892">
          <cell r="A7892" t="str">
            <v>KWT - 87</v>
          </cell>
          <cell r="B7892">
            <v>7.0666666666666602</v>
          </cell>
        </row>
        <row r="7893">
          <cell r="A7893" t="str">
            <v>KWT - 88</v>
          </cell>
          <cell r="B7893">
            <v>7.0666666666666602</v>
          </cell>
        </row>
        <row r="7894">
          <cell r="A7894" t="str">
            <v>KWT - 89</v>
          </cell>
          <cell r="B7894">
            <v>7.0666666666666602</v>
          </cell>
        </row>
        <row r="7895">
          <cell r="A7895" t="str">
            <v>KWT - 90</v>
          </cell>
          <cell r="B7895">
            <v>7.0666666666666602</v>
          </cell>
        </row>
        <row r="7896">
          <cell r="A7896" t="str">
            <v>KWT - 91</v>
          </cell>
          <cell r="B7896">
            <v>7.08</v>
          </cell>
        </row>
        <row r="7897">
          <cell r="A7897" t="str">
            <v>KWT - 92</v>
          </cell>
          <cell r="B7897">
            <v>7.0933333333333302</v>
          </cell>
        </row>
        <row r="7898">
          <cell r="A7898" t="str">
            <v>KWT - 93</v>
          </cell>
          <cell r="B7898">
            <v>7.1066666666666602</v>
          </cell>
        </row>
        <row r="7899">
          <cell r="A7899" t="str">
            <v>KWT - 94</v>
          </cell>
          <cell r="B7899">
            <v>7.12</v>
          </cell>
        </row>
        <row r="7900">
          <cell r="A7900" t="str">
            <v>KWT - 95</v>
          </cell>
          <cell r="B7900">
            <v>7.1333333333333302</v>
          </cell>
        </row>
        <row r="7901">
          <cell r="A7901" t="str">
            <v>KWT - 96</v>
          </cell>
          <cell r="B7901">
            <v>7.2991555555555498</v>
          </cell>
        </row>
        <row r="7902">
          <cell r="A7902" t="str">
            <v>KWT - 97</v>
          </cell>
          <cell r="B7902">
            <v>7.4649777777777704</v>
          </cell>
        </row>
        <row r="7903">
          <cell r="A7903" t="str">
            <v>KWT - 98</v>
          </cell>
          <cell r="B7903">
            <v>7.6307999999999998</v>
          </cell>
        </row>
        <row r="7904">
          <cell r="A7904" t="str">
            <v>KWT - 99</v>
          </cell>
          <cell r="B7904">
            <v>7.7966222222222203</v>
          </cell>
        </row>
        <row r="7905">
          <cell r="A7905" t="str">
            <v>KWT - 00</v>
          </cell>
          <cell r="B7905">
            <v>7.96244444444444</v>
          </cell>
        </row>
        <row r="7906">
          <cell r="A7906" t="str">
            <v>KWT - 01</v>
          </cell>
          <cell r="B7906">
            <v>7.96244444444444</v>
          </cell>
        </row>
        <row r="7907">
          <cell r="A7907" t="str">
            <v>KWT - 02</v>
          </cell>
          <cell r="B7907">
            <v>7.9868888888888803</v>
          </cell>
        </row>
        <row r="7908">
          <cell r="A7908" t="str">
            <v>KWT - 03</v>
          </cell>
          <cell r="B7908">
            <v>7.9968888888888801</v>
          </cell>
        </row>
        <row r="7909">
          <cell r="A7909" t="str">
            <v>KWT - 04</v>
          </cell>
          <cell r="B7909">
            <v>7.6478448146677902</v>
          </cell>
        </row>
        <row r="7910">
          <cell r="A7910" t="str">
            <v>KWT - 05</v>
          </cell>
          <cell r="B7910">
            <v>7.5571952871800301</v>
          </cell>
        </row>
        <row r="7911">
          <cell r="A7911" t="str">
            <v>KWT - 06</v>
          </cell>
          <cell r="B7911">
            <v>7.47038986821837</v>
          </cell>
        </row>
        <row r="7912">
          <cell r="A7912" t="str">
            <v>KWT - 07</v>
          </cell>
          <cell r="B7912">
            <v>7.5042340314946001</v>
          </cell>
        </row>
        <row r="7913">
          <cell r="A7913" t="str">
            <v>KWT - 08</v>
          </cell>
          <cell r="B7913">
            <v>7.4854011761618402</v>
          </cell>
        </row>
        <row r="7914">
          <cell r="A7914" t="str">
            <v>KWT - 09</v>
          </cell>
          <cell r="B7914">
            <v>7.5430131181498901</v>
          </cell>
        </row>
        <row r="7915">
          <cell r="A7915" t="str">
            <v>KWT - 10</v>
          </cell>
          <cell r="B7915">
            <v>7.5853911106523197</v>
          </cell>
        </row>
        <row r="7916">
          <cell r="A7916" t="str">
            <v>KWT - 11</v>
          </cell>
          <cell r="B7916">
            <v>7.4596950006287397</v>
          </cell>
        </row>
        <row r="7917">
          <cell r="A7917" t="str">
            <v>KWT - 12</v>
          </cell>
          <cell r="B7917">
            <v>7.3147927998592204</v>
          </cell>
        </row>
        <row r="7918">
          <cell r="A7918" t="str">
            <v>KWT - 13</v>
          </cell>
          <cell r="B7918">
            <v>7.2722447001799804</v>
          </cell>
        </row>
        <row r="7919">
          <cell r="A7919" t="str">
            <v>KWT - 14</v>
          </cell>
        </row>
        <row r="7920">
          <cell r="A7920" t="str">
            <v>KWT - 15</v>
          </cell>
        </row>
        <row r="7921">
          <cell r="A7921" t="str">
            <v>LAC - 50</v>
          </cell>
        </row>
        <row r="7922">
          <cell r="A7922" t="str">
            <v>LAC - 51</v>
          </cell>
        </row>
        <row r="7923">
          <cell r="A7923" t="str">
            <v>LAC - 52</v>
          </cell>
        </row>
        <row r="7924">
          <cell r="A7924" t="str">
            <v>LAC - 53</v>
          </cell>
        </row>
        <row r="7925">
          <cell r="A7925" t="str">
            <v>LAC - 54</v>
          </cell>
        </row>
        <row r="7926">
          <cell r="A7926" t="str">
            <v>LAC - 55</v>
          </cell>
        </row>
        <row r="7927">
          <cell r="A7927" t="str">
            <v>LAC - 56</v>
          </cell>
        </row>
        <row r="7928">
          <cell r="A7928" t="str">
            <v>LAC - 57</v>
          </cell>
        </row>
        <row r="7929">
          <cell r="A7929" t="str">
            <v>LAC - 58</v>
          </cell>
        </row>
        <row r="7930">
          <cell r="A7930" t="str">
            <v>LAC - 59</v>
          </cell>
        </row>
        <row r="7931">
          <cell r="A7931" t="str">
            <v>LAC - 60</v>
          </cell>
        </row>
        <row r="7932">
          <cell r="A7932" t="str">
            <v>LAC - 61</v>
          </cell>
        </row>
        <row r="7933">
          <cell r="A7933" t="str">
            <v>LAC - 62</v>
          </cell>
        </row>
        <row r="7934">
          <cell r="A7934" t="str">
            <v>LAC - 63</v>
          </cell>
        </row>
        <row r="7935">
          <cell r="A7935" t="str">
            <v>LAC - 64</v>
          </cell>
        </row>
        <row r="7936">
          <cell r="A7936" t="str">
            <v>LAC - 65</v>
          </cell>
        </row>
        <row r="7937">
          <cell r="A7937" t="str">
            <v>LAC - 66</v>
          </cell>
        </row>
        <row r="7938">
          <cell r="A7938" t="str">
            <v>LAC - 67</v>
          </cell>
        </row>
        <row r="7939">
          <cell r="A7939" t="str">
            <v>LAC - 68</v>
          </cell>
        </row>
        <row r="7940">
          <cell r="A7940" t="str">
            <v>LAC - 69</v>
          </cell>
        </row>
        <row r="7941">
          <cell r="A7941" t="str">
            <v>LAC - 70</v>
          </cell>
        </row>
        <row r="7942">
          <cell r="A7942" t="str">
            <v>LAC - 71</v>
          </cell>
        </row>
        <row r="7943">
          <cell r="A7943" t="str">
            <v>LAC - 72</v>
          </cell>
        </row>
        <row r="7944">
          <cell r="A7944" t="str">
            <v>LAC - 73</v>
          </cell>
        </row>
        <row r="7945">
          <cell r="A7945" t="str">
            <v>LAC - 74</v>
          </cell>
        </row>
        <row r="7946">
          <cell r="A7946" t="str">
            <v>LAC - 75</v>
          </cell>
        </row>
        <row r="7947">
          <cell r="A7947" t="str">
            <v>LAC - 76</v>
          </cell>
        </row>
        <row r="7948">
          <cell r="A7948" t="str">
            <v>LAC - 77</v>
          </cell>
        </row>
        <row r="7949">
          <cell r="A7949" t="str">
            <v>LAC - 78</v>
          </cell>
        </row>
        <row r="7950">
          <cell r="A7950" t="str">
            <v>LAC - 79</v>
          </cell>
        </row>
        <row r="7951">
          <cell r="A7951" t="str">
            <v>LAC - 80</v>
          </cell>
        </row>
        <row r="7952">
          <cell r="A7952" t="str">
            <v>LAC - 81</v>
          </cell>
        </row>
        <row r="7953">
          <cell r="A7953" t="str">
            <v>LAC - 82</v>
          </cell>
        </row>
        <row r="7954">
          <cell r="A7954" t="str">
            <v>LAC - 83</v>
          </cell>
        </row>
        <row r="7955">
          <cell r="A7955" t="str">
            <v>LAC - 84</v>
          </cell>
        </row>
        <row r="7956">
          <cell r="A7956" t="str">
            <v>LAC - 85</v>
          </cell>
        </row>
        <row r="7957">
          <cell r="A7957" t="str">
            <v>LAC - 86</v>
          </cell>
        </row>
        <row r="7958">
          <cell r="A7958" t="str">
            <v>LAC - 87</v>
          </cell>
        </row>
        <row r="7959">
          <cell r="A7959" t="str">
            <v>LAC - 88</v>
          </cell>
        </row>
        <row r="7960">
          <cell r="A7960" t="str">
            <v>LAC - 89</v>
          </cell>
        </row>
        <row r="7961">
          <cell r="A7961" t="str">
            <v>LAC - 90</v>
          </cell>
        </row>
        <row r="7962">
          <cell r="A7962" t="str">
            <v>LAC - 91</v>
          </cell>
        </row>
        <row r="7963">
          <cell r="A7963" t="str">
            <v>LAC - 92</v>
          </cell>
        </row>
        <row r="7964">
          <cell r="A7964" t="str">
            <v>LAC - 93</v>
          </cell>
        </row>
        <row r="7965">
          <cell r="A7965" t="str">
            <v>LAC - 94</v>
          </cell>
        </row>
        <row r="7966">
          <cell r="A7966" t="str">
            <v>LAC - 95</v>
          </cell>
        </row>
        <row r="7967">
          <cell r="A7967" t="str">
            <v>LAC - 96</v>
          </cell>
        </row>
        <row r="7968">
          <cell r="A7968" t="str">
            <v>LAC - 97</v>
          </cell>
        </row>
        <row r="7969">
          <cell r="A7969" t="str">
            <v>LAC - 98</v>
          </cell>
        </row>
        <row r="7970">
          <cell r="A7970" t="str">
            <v>LAC - 99</v>
          </cell>
        </row>
        <row r="7971">
          <cell r="A7971" t="str">
            <v>LAC - 00</v>
          </cell>
        </row>
        <row r="7972">
          <cell r="A7972" t="str">
            <v>LAC - 01</v>
          </cell>
        </row>
        <row r="7973">
          <cell r="A7973" t="str">
            <v>LAC - 02</v>
          </cell>
        </row>
        <row r="7974">
          <cell r="A7974" t="str">
            <v>LAC - 03</v>
          </cell>
        </row>
        <row r="7975">
          <cell r="A7975" t="str">
            <v>LAC - 04</v>
          </cell>
        </row>
        <row r="7976">
          <cell r="A7976" t="str">
            <v>LAC - 05</v>
          </cell>
        </row>
        <row r="7977">
          <cell r="A7977" t="str">
            <v>LAC - 06</v>
          </cell>
        </row>
        <row r="7978">
          <cell r="A7978" t="str">
            <v>LAC - 07</v>
          </cell>
        </row>
        <row r="7979">
          <cell r="A7979" t="str">
            <v>LAC - 08</v>
          </cell>
        </row>
        <row r="7980">
          <cell r="A7980" t="str">
            <v>LAC - 09</v>
          </cell>
        </row>
        <row r="7981">
          <cell r="A7981" t="str">
            <v>LAC - 10</v>
          </cell>
        </row>
        <row r="7982">
          <cell r="A7982" t="str">
            <v>LAC - 11</v>
          </cell>
        </row>
        <row r="7983">
          <cell r="A7983" t="str">
            <v>LAC - 12</v>
          </cell>
        </row>
        <row r="7984">
          <cell r="A7984" t="str">
            <v>LAC - 13</v>
          </cell>
        </row>
        <row r="7985">
          <cell r="A7985" t="str">
            <v>LAC - 14</v>
          </cell>
        </row>
        <row r="7986">
          <cell r="A7986" t="str">
            <v>LAC - 15</v>
          </cell>
        </row>
        <row r="7987">
          <cell r="A7987" t="str">
            <v>LAO - 50</v>
          </cell>
        </row>
        <row r="7988">
          <cell r="A7988" t="str">
            <v>LAO - 51</v>
          </cell>
        </row>
        <row r="7989">
          <cell r="A7989" t="str">
            <v>LAO - 52</v>
          </cell>
        </row>
        <row r="7990">
          <cell r="A7990" t="str">
            <v>LAO - 53</v>
          </cell>
        </row>
        <row r="7991">
          <cell r="A7991" t="str">
            <v>LAO - 54</v>
          </cell>
        </row>
        <row r="7992">
          <cell r="A7992" t="str">
            <v>LAO - 55</v>
          </cell>
        </row>
        <row r="7993">
          <cell r="A7993" t="str">
            <v>LAO - 56</v>
          </cell>
        </row>
        <row r="7994">
          <cell r="A7994" t="str">
            <v>LAO - 57</v>
          </cell>
        </row>
        <row r="7995">
          <cell r="A7995" t="str">
            <v>LAO - 58</v>
          </cell>
        </row>
        <row r="7996">
          <cell r="A7996" t="str">
            <v>LAO - 59</v>
          </cell>
        </row>
        <row r="7997">
          <cell r="A7997" t="str">
            <v>LAO - 60</v>
          </cell>
        </row>
        <row r="7998">
          <cell r="A7998" t="str">
            <v>LAO - 61</v>
          </cell>
        </row>
        <row r="7999">
          <cell r="A7999" t="str">
            <v>LAO - 62</v>
          </cell>
        </row>
        <row r="8000">
          <cell r="A8000" t="str">
            <v>LAO - 63</v>
          </cell>
        </row>
        <row r="8001">
          <cell r="A8001" t="str">
            <v>LAO - 64</v>
          </cell>
        </row>
        <row r="8002">
          <cell r="A8002" t="str">
            <v>LAO - 65</v>
          </cell>
        </row>
        <row r="8003">
          <cell r="A8003" t="str">
            <v>LAO - 66</v>
          </cell>
        </row>
        <row r="8004">
          <cell r="A8004" t="str">
            <v>LAO - 67</v>
          </cell>
        </row>
        <row r="8005">
          <cell r="A8005" t="str">
            <v>LAO - 68</v>
          </cell>
        </row>
        <row r="8006">
          <cell r="A8006" t="str">
            <v>LAO - 69</v>
          </cell>
        </row>
        <row r="8007">
          <cell r="A8007" t="str">
            <v>LAO - 70</v>
          </cell>
        </row>
        <row r="8008">
          <cell r="A8008" t="str">
            <v>LAO - 71</v>
          </cell>
        </row>
        <row r="8009">
          <cell r="A8009" t="str">
            <v>LAO - 72</v>
          </cell>
        </row>
        <row r="8010">
          <cell r="A8010" t="str">
            <v>LAO - 73</v>
          </cell>
        </row>
        <row r="8011">
          <cell r="A8011" t="str">
            <v>LAO - 74</v>
          </cell>
        </row>
        <row r="8012">
          <cell r="A8012" t="str">
            <v>LAO - 75</v>
          </cell>
        </row>
        <row r="8013">
          <cell r="A8013" t="str">
            <v>LAO - 76</v>
          </cell>
        </row>
        <row r="8014">
          <cell r="A8014" t="str">
            <v>LAO - 77</v>
          </cell>
        </row>
        <row r="8015">
          <cell r="A8015" t="str">
            <v>LAO - 78</v>
          </cell>
        </row>
        <row r="8016">
          <cell r="A8016" t="str">
            <v>LAO - 79</v>
          </cell>
        </row>
        <row r="8017">
          <cell r="A8017" t="str">
            <v>LAO - 80</v>
          </cell>
        </row>
        <row r="8018">
          <cell r="A8018" t="str">
            <v>LAO - 81</v>
          </cell>
        </row>
        <row r="8019">
          <cell r="A8019" t="str">
            <v>LAO - 82</v>
          </cell>
        </row>
        <row r="8020">
          <cell r="A8020" t="str">
            <v>LAO - 83</v>
          </cell>
        </row>
        <row r="8021">
          <cell r="A8021" t="str">
            <v>LAO - 84</v>
          </cell>
        </row>
        <row r="8022">
          <cell r="A8022" t="str">
            <v>LAO - 85</v>
          </cell>
        </row>
        <row r="8023">
          <cell r="A8023" t="str">
            <v>LAO - 86</v>
          </cell>
        </row>
        <row r="8024">
          <cell r="A8024" t="str">
            <v>LAO - 87</v>
          </cell>
        </row>
        <row r="8025">
          <cell r="A8025" t="str">
            <v>LAO - 88</v>
          </cell>
        </row>
        <row r="8026">
          <cell r="A8026" t="str">
            <v>LAO - 89</v>
          </cell>
        </row>
        <row r="8027">
          <cell r="A8027" t="str">
            <v>LAO - 90</v>
          </cell>
        </row>
        <row r="8028">
          <cell r="A8028" t="str">
            <v>LAO - 91</v>
          </cell>
        </row>
        <row r="8029">
          <cell r="A8029" t="str">
            <v>LAO - 92</v>
          </cell>
        </row>
        <row r="8030">
          <cell r="A8030" t="str">
            <v>LAO - 93</v>
          </cell>
        </row>
        <row r="8031">
          <cell r="A8031" t="str">
            <v>LAO - 94</v>
          </cell>
        </row>
        <row r="8032">
          <cell r="A8032" t="str">
            <v>LAO - 95</v>
          </cell>
        </row>
        <row r="8033">
          <cell r="A8033" t="str">
            <v>LAO - 96</v>
          </cell>
        </row>
        <row r="8034">
          <cell r="A8034" t="str">
            <v>LAO - 97</v>
          </cell>
        </row>
        <row r="8035">
          <cell r="A8035" t="str">
            <v>LAO - 98</v>
          </cell>
        </row>
        <row r="8036">
          <cell r="A8036" t="str">
            <v>LAO - 99</v>
          </cell>
        </row>
        <row r="8037">
          <cell r="A8037" t="str">
            <v>LAO - 00</v>
          </cell>
        </row>
        <row r="8038">
          <cell r="A8038" t="str">
            <v>LAO - 01</v>
          </cell>
        </row>
        <row r="8039">
          <cell r="A8039" t="str">
            <v>LAO - 02</v>
          </cell>
        </row>
        <row r="8040">
          <cell r="A8040" t="str">
            <v>LAO - 03</v>
          </cell>
        </row>
        <row r="8041">
          <cell r="A8041" t="str">
            <v>LAO - 04</v>
          </cell>
        </row>
        <row r="8042">
          <cell r="A8042" t="str">
            <v>LAO - 05</v>
          </cell>
        </row>
        <row r="8043">
          <cell r="A8043" t="str">
            <v>LAO - 06</v>
          </cell>
        </row>
        <row r="8044">
          <cell r="A8044" t="str">
            <v>LAO - 07</v>
          </cell>
        </row>
        <row r="8045">
          <cell r="A8045" t="str">
            <v>LAO - 08</v>
          </cell>
        </row>
        <row r="8046">
          <cell r="A8046" t="str">
            <v>LAO - 09</v>
          </cell>
        </row>
        <row r="8047">
          <cell r="A8047" t="str">
            <v>LAO - 10</v>
          </cell>
        </row>
        <row r="8048">
          <cell r="A8048" t="str">
            <v>LAO - 11</v>
          </cell>
        </row>
        <row r="8049">
          <cell r="A8049" t="str">
            <v>LAO - 12</v>
          </cell>
        </row>
        <row r="8050">
          <cell r="A8050" t="str">
            <v>LAO - 13</v>
          </cell>
        </row>
        <row r="8051">
          <cell r="A8051" t="str">
            <v>LAO - 14</v>
          </cell>
        </row>
        <row r="8052">
          <cell r="A8052" t="str">
            <v>LAO - 15</v>
          </cell>
        </row>
        <row r="8053">
          <cell r="A8053" t="str">
            <v>LBN - 50</v>
          </cell>
        </row>
        <row r="8054">
          <cell r="A8054" t="str">
            <v>LBN - 51</v>
          </cell>
        </row>
        <row r="8055">
          <cell r="A8055" t="str">
            <v>LBN - 52</v>
          </cell>
        </row>
        <row r="8056">
          <cell r="A8056" t="str">
            <v>LBN - 53</v>
          </cell>
        </row>
        <row r="8057">
          <cell r="A8057" t="str">
            <v>LBN - 54</v>
          </cell>
        </row>
        <row r="8058">
          <cell r="A8058" t="str">
            <v>LBN - 55</v>
          </cell>
        </row>
        <row r="8059">
          <cell r="A8059" t="str">
            <v>LBN - 56</v>
          </cell>
        </row>
        <row r="8060">
          <cell r="A8060" t="str">
            <v>LBN - 57</v>
          </cell>
        </row>
        <row r="8061">
          <cell r="A8061" t="str">
            <v>LBN - 58</v>
          </cell>
        </row>
        <row r="8062">
          <cell r="A8062" t="str">
            <v>LBN - 59</v>
          </cell>
        </row>
        <row r="8063">
          <cell r="A8063" t="str">
            <v>LBN - 60</v>
          </cell>
        </row>
        <row r="8064">
          <cell r="A8064" t="str">
            <v>LBN - 61</v>
          </cell>
        </row>
        <row r="8065">
          <cell r="A8065" t="str">
            <v>LBN - 62</v>
          </cell>
        </row>
        <row r="8066">
          <cell r="A8066" t="str">
            <v>LBN - 63</v>
          </cell>
        </row>
        <row r="8067">
          <cell r="A8067" t="str">
            <v>LBN - 64</v>
          </cell>
        </row>
        <row r="8068">
          <cell r="A8068" t="str">
            <v>LBN - 65</v>
          </cell>
        </row>
        <row r="8069">
          <cell r="A8069" t="str">
            <v>LBN - 66</v>
          </cell>
        </row>
        <row r="8070">
          <cell r="A8070" t="str">
            <v>LBN - 67</v>
          </cell>
        </row>
        <row r="8071">
          <cell r="A8071" t="str">
            <v>LBN - 68</v>
          </cell>
        </row>
        <row r="8072">
          <cell r="A8072" t="str">
            <v>LBN - 69</v>
          </cell>
        </row>
        <row r="8073">
          <cell r="A8073" t="str">
            <v>LBN - 70</v>
          </cell>
        </row>
        <row r="8074">
          <cell r="A8074" t="str">
            <v>LBN - 71</v>
          </cell>
        </row>
        <row r="8075">
          <cell r="A8075" t="str">
            <v>LBN - 72</v>
          </cell>
        </row>
        <row r="8076">
          <cell r="A8076" t="str">
            <v>LBN - 73</v>
          </cell>
        </row>
        <row r="8077">
          <cell r="A8077" t="str">
            <v>LBN - 74</v>
          </cell>
        </row>
        <row r="8078">
          <cell r="A8078" t="str">
            <v>LBN - 75</v>
          </cell>
        </row>
        <row r="8079">
          <cell r="A8079" t="str">
            <v>LBN - 76</v>
          </cell>
        </row>
        <row r="8080">
          <cell r="A8080" t="str">
            <v>LBN - 77</v>
          </cell>
        </row>
        <row r="8081">
          <cell r="A8081" t="str">
            <v>LBN - 78</v>
          </cell>
        </row>
        <row r="8082">
          <cell r="A8082" t="str">
            <v>LBN - 79</v>
          </cell>
        </row>
        <row r="8083">
          <cell r="A8083" t="str">
            <v>LBN - 80</v>
          </cell>
        </row>
        <row r="8084">
          <cell r="A8084" t="str">
            <v>LBN - 81</v>
          </cell>
        </row>
        <row r="8085">
          <cell r="A8085" t="str">
            <v>LBN - 82</v>
          </cell>
        </row>
        <row r="8086">
          <cell r="A8086" t="str">
            <v>LBN - 83</v>
          </cell>
        </row>
        <row r="8087">
          <cell r="A8087" t="str">
            <v>LBN - 84</v>
          </cell>
        </row>
        <row r="8088">
          <cell r="A8088" t="str">
            <v>LBN - 85</v>
          </cell>
        </row>
        <row r="8089">
          <cell r="A8089" t="str">
            <v>LBN - 86</v>
          </cell>
        </row>
        <row r="8090">
          <cell r="A8090" t="str">
            <v>LBN - 87</v>
          </cell>
        </row>
        <row r="8091">
          <cell r="A8091" t="str">
            <v>LBN - 88</v>
          </cell>
        </row>
        <row r="8092">
          <cell r="A8092" t="str">
            <v>LBN - 89</v>
          </cell>
        </row>
        <row r="8093">
          <cell r="A8093" t="str">
            <v>LBN - 90</v>
          </cell>
        </row>
        <row r="8094">
          <cell r="A8094" t="str">
            <v>LBN - 91</v>
          </cell>
        </row>
        <row r="8095">
          <cell r="A8095" t="str">
            <v>LBN - 92</v>
          </cell>
        </row>
        <row r="8096">
          <cell r="A8096" t="str">
            <v>LBN - 93</v>
          </cell>
        </row>
        <row r="8097">
          <cell r="A8097" t="str">
            <v>LBN - 94</v>
          </cell>
        </row>
        <row r="8098">
          <cell r="A8098" t="str">
            <v>LBN - 95</v>
          </cell>
        </row>
        <row r="8099">
          <cell r="A8099" t="str">
            <v>LBN - 96</v>
          </cell>
        </row>
        <row r="8100">
          <cell r="A8100" t="str">
            <v>LBN - 97</v>
          </cell>
        </row>
        <row r="8101">
          <cell r="A8101" t="str">
            <v>LBN - 98</v>
          </cell>
        </row>
        <row r="8102">
          <cell r="A8102" t="str">
            <v>LBN - 99</v>
          </cell>
        </row>
        <row r="8103">
          <cell r="A8103" t="str">
            <v>LBN - 00</v>
          </cell>
        </row>
        <row r="8104">
          <cell r="A8104" t="str">
            <v>LBN - 01</v>
          </cell>
        </row>
        <row r="8105">
          <cell r="A8105" t="str">
            <v>LBN - 02</v>
          </cell>
        </row>
        <row r="8106">
          <cell r="A8106" t="str">
            <v>LBN - 03</v>
          </cell>
        </row>
        <row r="8107">
          <cell r="A8107" t="str">
            <v>LBN - 04</v>
          </cell>
        </row>
        <row r="8108">
          <cell r="A8108" t="str">
            <v>LBN - 05</v>
          </cell>
        </row>
        <row r="8109">
          <cell r="A8109" t="str">
            <v>LBN - 06</v>
          </cell>
        </row>
        <row r="8110">
          <cell r="A8110" t="str">
            <v>LBN - 07</v>
          </cell>
        </row>
        <row r="8111">
          <cell r="A8111" t="str">
            <v>LBN - 08</v>
          </cell>
        </row>
        <row r="8112">
          <cell r="A8112" t="str">
            <v>LBN - 09</v>
          </cell>
        </row>
        <row r="8113">
          <cell r="A8113" t="str">
            <v>LBN - 10</v>
          </cell>
          <cell r="B8113">
            <v>7.1562667649057499</v>
          </cell>
        </row>
        <row r="8114">
          <cell r="A8114" t="str">
            <v>LBN - 11</v>
          </cell>
          <cell r="B8114">
            <v>7.0403241072738298</v>
          </cell>
        </row>
        <row r="8115">
          <cell r="A8115" t="str">
            <v>LBN - 12</v>
          </cell>
          <cell r="B8115">
            <v>7.0595763511329501</v>
          </cell>
        </row>
        <row r="8116">
          <cell r="A8116" t="str">
            <v>LBN - 13</v>
          </cell>
          <cell r="B8116">
            <v>6.9440998396360296</v>
          </cell>
        </row>
        <row r="8117">
          <cell r="A8117" t="str">
            <v>LBN - 14</v>
          </cell>
        </row>
        <row r="8118">
          <cell r="A8118" t="str">
            <v>LBN - 15</v>
          </cell>
        </row>
        <row r="8119">
          <cell r="A8119" t="str">
            <v>LBR - 50</v>
          </cell>
        </row>
        <row r="8120">
          <cell r="A8120" t="str">
            <v>LBR - 51</v>
          </cell>
        </row>
        <row r="8121">
          <cell r="A8121" t="str">
            <v>LBR - 52</v>
          </cell>
        </row>
        <row r="8122">
          <cell r="A8122" t="str">
            <v>LBR - 53</v>
          </cell>
        </row>
        <row r="8123">
          <cell r="A8123" t="str">
            <v>LBR - 54</v>
          </cell>
        </row>
        <row r="8124">
          <cell r="A8124" t="str">
            <v>LBR - 55</v>
          </cell>
        </row>
        <row r="8125">
          <cell r="A8125" t="str">
            <v>LBR - 56</v>
          </cell>
        </row>
        <row r="8126">
          <cell r="A8126" t="str">
            <v>LBR - 57</v>
          </cell>
        </row>
        <row r="8127">
          <cell r="A8127" t="str">
            <v>LBR - 58</v>
          </cell>
        </row>
        <row r="8128">
          <cell r="A8128" t="str">
            <v>LBR - 59</v>
          </cell>
        </row>
        <row r="8129">
          <cell r="A8129" t="str">
            <v>LBR - 60</v>
          </cell>
        </row>
        <row r="8130">
          <cell r="A8130" t="str">
            <v>LBR - 61</v>
          </cell>
        </row>
        <row r="8131">
          <cell r="A8131" t="str">
            <v>LBR - 62</v>
          </cell>
        </row>
        <row r="8132">
          <cell r="A8132" t="str">
            <v>LBR - 63</v>
          </cell>
        </row>
        <row r="8133">
          <cell r="A8133" t="str">
            <v>LBR - 64</v>
          </cell>
        </row>
        <row r="8134">
          <cell r="A8134" t="str">
            <v>LBR - 65</v>
          </cell>
        </row>
        <row r="8135">
          <cell r="A8135" t="str">
            <v>LBR - 66</v>
          </cell>
        </row>
        <row r="8136">
          <cell r="A8136" t="str">
            <v>LBR - 67</v>
          </cell>
        </row>
        <row r="8137">
          <cell r="A8137" t="str">
            <v>LBR - 68</v>
          </cell>
        </row>
        <row r="8138">
          <cell r="A8138" t="str">
            <v>LBR - 69</v>
          </cell>
        </row>
        <row r="8139">
          <cell r="A8139" t="str">
            <v>LBR - 70</v>
          </cell>
        </row>
        <row r="8140">
          <cell r="A8140" t="str">
            <v>LBR - 71</v>
          </cell>
        </row>
        <row r="8141">
          <cell r="A8141" t="str">
            <v>LBR - 72</v>
          </cell>
        </row>
        <row r="8142">
          <cell r="A8142" t="str">
            <v>LBR - 73</v>
          </cell>
        </row>
        <row r="8143">
          <cell r="A8143" t="str">
            <v>LBR - 74</v>
          </cell>
        </row>
        <row r="8144">
          <cell r="A8144" t="str">
            <v>LBR - 75</v>
          </cell>
        </row>
        <row r="8145">
          <cell r="A8145" t="str">
            <v>LBR - 76</v>
          </cell>
        </row>
        <row r="8146">
          <cell r="A8146" t="str">
            <v>LBR - 77</v>
          </cell>
        </row>
        <row r="8147">
          <cell r="A8147" t="str">
            <v>LBR - 78</v>
          </cell>
        </row>
        <row r="8148">
          <cell r="A8148" t="str">
            <v>LBR - 79</v>
          </cell>
        </row>
        <row r="8149">
          <cell r="A8149" t="str">
            <v>LBR - 80</v>
          </cell>
        </row>
        <row r="8150">
          <cell r="A8150" t="str">
            <v>LBR - 81</v>
          </cell>
        </row>
        <row r="8151">
          <cell r="A8151" t="str">
            <v>LBR - 82</v>
          </cell>
        </row>
        <row r="8152">
          <cell r="A8152" t="str">
            <v>LBR - 83</v>
          </cell>
        </row>
        <row r="8153">
          <cell r="A8153" t="str">
            <v>LBR - 84</v>
          </cell>
        </row>
        <row r="8154">
          <cell r="A8154" t="str">
            <v>LBR - 85</v>
          </cell>
        </row>
        <row r="8155">
          <cell r="A8155" t="str">
            <v>LBR - 86</v>
          </cell>
        </row>
        <row r="8156">
          <cell r="A8156" t="str">
            <v>LBR - 87</v>
          </cell>
        </row>
        <row r="8157">
          <cell r="A8157" t="str">
            <v>LBR - 88</v>
          </cell>
        </row>
        <row r="8158">
          <cell r="A8158" t="str">
            <v>LBR - 89</v>
          </cell>
        </row>
        <row r="8159">
          <cell r="A8159" t="str">
            <v>LBR - 90</v>
          </cell>
        </row>
        <row r="8160">
          <cell r="A8160" t="str">
            <v>LBR - 91</v>
          </cell>
        </row>
        <row r="8161">
          <cell r="A8161" t="str">
            <v>LBR - 92</v>
          </cell>
        </row>
        <row r="8162">
          <cell r="A8162" t="str">
            <v>LBR - 93</v>
          </cell>
        </row>
        <row r="8163">
          <cell r="A8163" t="str">
            <v>LBR - 94</v>
          </cell>
        </row>
        <row r="8164">
          <cell r="A8164" t="str">
            <v>LBR - 95</v>
          </cell>
        </row>
        <row r="8165">
          <cell r="A8165" t="str">
            <v>LBR - 96</v>
          </cell>
        </row>
        <row r="8166">
          <cell r="A8166" t="str">
            <v>LBR - 97</v>
          </cell>
        </row>
        <row r="8167">
          <cell r="A8167" t="str">
            <v>LBR - 98</v>
          </cell>
        </row>
        <row r="8168">
          <cell r="A8168" t="str">
            <v>LBR - 99</v>
          </cell>
        </row>
        <row r="8169">
          <cell r="A8169" t="str">
            <v>LBR - 00</v>
          </cell>
        </row>
        <row r="8170">
          <cell r="A8170" t="str">
            <v>LBR - 01</v>
          </cell>
        </row>
        <row r="8171">
          <cell r="A8171" t="str">
            <v>LBR - 02</v>
          </cell>
        </row>
        <row r="8172">
          <cell r="A8172" t="str">
            <v>LBR - 03</v>
          </cell>
        </row>
        <row r="8173">
          <cell r="A8173" t="str">
            <v>LBR - 04</v>
          </cell>
        </row>
        <row r="8174">
          <cell r="A8174" t="str">
            <v>LBR - 05</v>
          </cell>
        </row>
        <row r="8175">
          <cell r="A8175" t="str">
            <v>LBR - 06</v>
          </cell>
        </row>
        <row r="8176">
          <cell r="A8176" t="str">
            <v>LBR - 07</v>
          </cell>
        </row>
        <row r="8177">
          <cell r="A8177" t="str">
            <v>LBR - 08</v>
          </cell>
        </row>
        <row r="8178">
          <cell r="A8178" t="str">
            <v>LBR - 09</v>
          </cell>
        </row>
        <row r="8179">
          <cell r="A8179" t="str">
            <v>LBR - 10</v>
          </cell>
        </row>
        <row r="8180">
          <cell r="A8180" t="str">
            <v>LBR - 11</v>
          </cell>
        </row>
        <row r="8181">
          <cell r="A8181" t="str">
            <v>LBR - 12</v>
          </cell>
        </row>
        <row r="8182">
          <cell r="A8182" t="str">
            <v>LBR - 13</v>
          </cell>
        </row>
        <row r="8183">
          <cell r="A8183" t="str">
            <v>LBR - 14</v>
          </cell>
        </row>
        <row r="8184">
          <cell r="A8184" t="str">
            <v>LBR - 15</v>
          </cell>
        </row>
        <row r="8185">
          <cell r="A8185" t="str">
            <v>LBY - 50</v>
          </cell>
        </row>
        <row r="8186">
          <cell r="A8186" t="str">
            <v>LBY - 51</v>
          </cell>
        </row>
        <row r="8187">
          <cell r="A8187" t="str">
            <v>LBY - 52</v>
          </cell>
        </row>
        <row r="8188">
          <cell r="A8188" t="str">
            <v>LBY - 53</v>
          </cell>
        </row>
        <row r="8189">
          <cell r="A8189" t="str">
            <v>LBY - 54</v>
          </cell>
        </row>
        <row r="8190">
          <cell r="A8190" t="str">
            <v>LBY - 55</v>
          </cell>
        </row>
        <row r="8191">
          <cell r="A8191" t="str">
            <v>LBY - 56</v>
          </cell>
        </row>
        <row r="8192">
          <cell r="A8192" t="str">
            <v>LBY - 57</v>
          </cell>
        </row>
        <row r="8193">
          <cell r="A8193" t="str">
            <v>LBY - 58</v>
          </cell>
        </row>
        <row r="8194">
          <cell r="A8194" t="str">
            <v>LBY - 59</v>
          </cell>
        </row>
        <row r="8195">
          <cell r="A8195" t="str">
            <v>LBY - 60</v>
          </cell>
        </row>
        <row r="8196">
          <cell r="A8196" t="str">
            <v>LBY - 61</v>
          </cell>
        </row>
        <row r="8197">
          <cell r="A8197" t="str">
            <v>LBY - 62</v>
          </cell>
        </row>
        <row r="8198">
          <cell r="A8198" t="str">
            <v>LBY - 63</v>
          </cell>
        </row>
        <row r="8199">
          <cell r="A8199" t="str">
            <v>LBY - 64</v>
          </cell>
        </row>
        <row r="8200">
          <cell r="A8200" t="str">
            <v>LBY - 65</v>
          </cell>
        </row>
        <row r="8201">
          <cell r="A8201" t="str">
            <v>LBY - 66</v>
          </cell>
        </row>
        <row r="8202">
          <cell r="A8202" t="str">
            <v>LBY - 67</v>
          </cell>
        </row>
        <row r="8203">
          <cell r="A8203" t="str">
            <v>LBY - 68</v>
          </cell>
        </row>
        <row r="8204">
          <cell r="A8204" t="str">
            <v>LBY - 69</v>
          </cell>
        </row>
        <row r="8205">
          <cell r="A8205" t="str">
            <v>LBY - 70</v>
          </cell>
        </row>
        <row r="8206">
          <cell r="A8206" t="str">
            <v>LBY - 71</v>
          </cell>
        </row>
        <row r="8207">
          <cell r="A8207" t="str">
            <v>LBY - 72</v>
          </cell>
        </row>
        <row r="8208">
          <cell r="A8208" t="str">
            <v>LBY - 73</v>
          </cell>
        </row>
        <row r="8209">
          <cell r="A8209" t="str">
            <v>LBY - 74</v>
          </cell>
        </row>
        <row r="8210">
          <cell r="A8210" t="str">
            <v>LBY - 75</v>
          </cell>
        </row>
        <row r="8211">
          <cell r="A8211" t="str">
            <v>LBY - 76</v>
          </cell>
        </row>
        <row r="8212">
          <cell r="A8212" t="str">
            <v>LBY - 77</v>
          </cell>
        </row>
        <row r="8213">
          <cell r="A8213" t="str">
            <v>LBY - 78</v>
          </cell>
        </row>
        <row r="8214">
          <cell r="A8214" t="str">
            <v>LBY - 79</v>
          </cell>
        </row>
        <row r="8215">
          <cell r="A8215" t="str">
            <v>LBY - 80</v>
          </cell>
        </row>
        <row r="8216">
          <cell r="A8216" t="str">
            <v>LBY - 81</v>
          </cell>
        </row>
        <row r="8217">
          <cell r="A8217" t="str">
            <v>LBY - 82</v>
          </cell>
        </row>
        <row r="8218">
          <cell r="A8218" t="str">
            <v>LBY - 83</v>
          </cell>
        </row>
        <row r="8219">
          <cell r="A8219" t="str">
            <v>LBY - 84</v>
          </cell>
        </row>
        <row r="8220">
          <cell r="A8220" t="str">
            <v>LBY - 85</v>
          </cell>
        </row>
        <row r="8221">
          <cell r="A8221" t="str">
            <v>LBY - 86</v>
          </cell>
        </row>
        <row r="8222">
          <cell r="A8222" t="str">
            <v>LBY - 87</v>
          </cell>
        </row>
        <row r="8223">
          <cell r="A8223" t="str">
            <v>LBY - 88</v>
          </cell>
        </row>
        <row r="8224">
          <cell r="A8224" t="str">
            <v>LBY - 89</v>
          </cell>
        </row>
        <row r="8225">
          <cell r="A8225" t="str">
            <v>LBY - 90</v>
          </cell>
        </row>
        <row r="8226">
          <cell r="A8226" t="str">
            <v>LBY - 91</v>
          </cell>
        </row>
        <row r="8227">
          <cell r="A8227" t="str">
            <v>LBY - 92</v>
          </cell>
        </row>
        <row r="8228">
          <cell r="A8228" t="str">
            <v>LBY - 93</v>
          </cell>
        </row>
        <row r="8229">
          <cell r="A8229" t="str">
            <v>LBY - 94</v>
          </cell>
        </row>
        <row r="8230">
          <cell r="A8230" t="str">
            <v>LBY - 95</v>
          </cell>
        </row>
        <row r="8231">
          <cell r="A8231" t="str">
            <v>LBY - 96</v>
          </cell>
        </row>
        <row r="8232">
          <cell r="A8232" t="str">
            <v>LBY - 97</v>
          </cell>
        </row>
        <row r="8233">
          <cell r="A8233" t="str">
            <v>LBY - 98</v>
          </cell>
        </row>
        <row r="8234">
          <cell r="A8234" t="str">
            <v>LBY - 99</v>
          </cell>
        </row>
        <row r="8235">
          <cell r="A8235" t="str">
            <v>LBY - 00</v>
          </cell>
        </row>
        <row r="8236">
          <cell r="A8236" t="str">
            <v>LBY - 01</v>
          </cell>
        </row>
        <row r="8237">
          <cell r="A8237" t="str">
            <v>LBY - 02</v>
          </cell>
        </row>
        <row r="8238">
          <cell r="A8238" t="str">
            <v>LBY - 03</v>
          </cell>
        </row>
        <row r="8239">
          <cell r="A8239" t="str">
            <v>LBY - 04</v>
          </cell>
        </row>
        <row r="8240">
          <cell r="A8240" t="str">
            <v>LBY - 05</v>
          </cell>
        </row>
        <row r="8241">
          <cell r="A8241" t="str">
            <v>LBY - 06</v>
          </cell>
        </row>
        <row r="8242">
          <cell r="A8242" t="str">
            <v>LBY - 07</v>
          </cell>
        </row>
        <row r="8243">
          <cell r="A8243" t="str">
            <v>LBY - 08</v>
          </cell>
        </row>
        <row r="8244">
          <cell r="A8244" t="str">
            <v>LBY - 09</v>
          </cell>
        </row>
        <row r="8245">
          <cell r="A8245" t="str">
            <v>LBY - 10</v>
          </cell>
        </row>
        <row r="8246">
          <cell r="A8246" t="str">
            <v>LBY - 11</v>
          </cell>
        </row>
        <row r="8247">
          <cell r="A8247" t="str">
            <v>LBY - 12</v>
          </cell>
        </row>
        <row r="8248">
          <cell r="A8248" t="str">
            <v>LBY - 13</v>
          </cell>
          <cell r="B8248">
            <v>5.4999047573231801</v>
          </cell>
        </row>
        <row r="8249">
          <cell r="A8249" t="str">
            <v>LBY - 14</v>
          </cell>
        </row>
        <row r="8250">
          <cell r="A8250" t="str">
            <v>LBY - 15</v>
          </cell>
        </row>
        <row r="8251">
          <cell r="A8251" t="str">
            <v>LCA - 50</v>
          </cell>
        </row>
        <row r="8252">
          <cell r="A8252" t="str">
            <v>LCA - 51</v>
          </cell>
        </row>
        <row r="8253">
          <cell r="A8253" t="str">
            <v>LCA - 52</v>
          </cell>
        </row>
        <row r="8254">
          <cell r="A8254" t="str">
            <v>LCA - 53</v>
          </cell>
        </row>
        <row r="8255">
          <cell r="A8255" t="str">
            <v>LCA - 54</v>
          </cell>
        </row>
        <row r="8256">
          <cell r="A8256" t="str">
            <v>LCA - 55</v>
          </cell>
        </row>
        <row r="8257">
          <cell r="A8257" t="str">
            <v>LCA - 56</v>
          </cell>
        </row>
        <row r="8258">
          <cell r="A8258" t="str">
            <v>LCA - 57</v>
          </cell>
        </row>
        <row r="8259">
          <cell r="A8259" t="str">
            <v>LCA - 58</v>
          </cell>
        </row>
        <row r="8260">
          <cell r="A8260" t="str">
            <v>LCA - 59</v>
          </cell>
        </row>
        <row r="8261">
          <cell r="A8261" t="str">
            <v>LCA - 60</v>
          </cell>
        </row>
        <row r="8262">
          <cell r="A8262" t="str">
            <v>LCA - 61</v>
          </cell>
        </row>
        <row r="8263">
          <cell r="A8263" t="str">
            <v>LCA - 62</v>
          </cell>
        </row>
        <row r="8264">
          <cell r="A8264" t="str">
            <v>LCA - 63</v>
          </cell>
        </row>
        <row r="8265">
          <cell r="A8265" t="str">
            <v>LCA - 64</v>
          </cell>
        </row>
        <row r="8266">
          <cell r="A8266" t="str">
            <v>LCA - 65</v>
          </cell>
        </row>
        <row r="8267">
          <cell r="A8267" t="str">
            <v>LCA - 66</v>
          </cell>
        </row>
        <row r="8268">
          <cell r="A8268" t="str">
            <v>LCA - 67</v>
          </cell>
        </row>
        <row r="8269">
          <cell r="A8269" t="str">
            <v>LCA - 68</v>
          </cell>
        </row>
        <row r="8270">
          <cell r="A8270" t="str">
            <v>LCA - 69</v>
          </cell>
        </row>
        <row r="8271">
          <cell r="A8271" t="str">
            <v>LCA - 70</v>
          </cell>
        </row>
        <row r="8272">
          <cell r="A8272" t="str">
            <v>LCA - 71</v>
          </cell>
        </row>
        <row r="8273">
          <cell r="A8273" t="str">
            <v>LCA - 72</v>
          </cell>
        </row>
        <row r="8274">
          <cell r="A8274" t="str">
            <v>LCA - 73</v>
          </cell>
        </row>
        <row r="8275">
          <cell r="A8275" t="str">
            <v>LCA - 74</v>
          </cell>
        </row>
        <row r="8276">
          <cell r="A8276" t="str">
            <v>LCA - 75</v>
          </cell>
        </row>
        <row r="8277">
          <cell r="A8277" t="str">
            <v>LCA - 76</v>
          </cell>
        </row>
        <row r="8278">
          <cell r="A8278" t="str">
            <v>LCA - 77</v>
          </cell>
        </row>
        <row r="8279">
          <cell r="A8279" t="str">
            <v>LCA - 78</v>
          </cell>
        </row>
        <row r="8280">
          <cell r="A8280" t="str">
            <v>LCA - 79</v>
          </cell>
        </row>
        <row r="8281">
          <cell r="A8281" t="str">
            <v>LCA - 80</v>
          </cell>
        </row>
        <row r="8282">
          <cell r="A8282" t="str">
            <v>LCA - 81</v>
          </cell>
        </row>
        <row r="8283">
          <cell r="A8283" t="str">
            <v>LCA - 82</v>
          </cell>
        </row>
        <row r="8284">
          <cell r="A8284" t="str">
            <v>LCA - 83</v>
          </cell>
        </row>
        <row r="8285">
          <cell r="A8285" t="str">
            <v>LCA - 84</v>
          </cell>
        </row>
        <row r="8286">
          <cell r="A8286" t="str">
            <v>LCA - 85</v>
          </cell>
        </row>
        <row r="8287">
          <cell r="A8287" t="str">
            <v>LCA - 86</v>
          </cell>
        </row>
        <row r="8288">
          <cell r="A8288" t="str">
            <v>LCA - 87</v>
          </cell>
        </row>
        <row r="8289">
          <cell r="A8289" t="str">
            <v>LCA - 88</v>
          </cell>
        </row>
        <row r="8290">
          <cell r="A8290" t="str">
            <v>LCA - 89</v>
          </cell>
        </row>
        <row r="8291">
          <cell r="A8291" t="str">
            <v>LCA - 90</v>
          </cell>
        </row>
        <row r="8292">
          <cell r="A8292" t="str">
            <v>LCA - 91</v>
          </cell>
        </row>
        <row r="8293">
          <cell r="A8293" t="str">
            <v>LCA - 92</v>
          </cell>
        </row>
        <row r="8294">
          <cell r="A8294" t="str">
            <v>LCA - 93</v>
          </cell>
        </row>
        <row r="8295">
          <cell r="A8295" t="str">
            <v>LCA - 94</v>
          </cell>
        </row>
        <row r="8296">
          <cell r="A8296" t="str">
            <v>LCA - 95</v>
          </cell>
        </row>
        <row r="8297">
          <cell r="A8297" t="str">
            <v>LCA - 96</v>
          </cell>
        </row>
        <row r="8298">
          <cell r="A8298" t="str">
            <v>LCA - 97</v>
          </cell>
        </row>
        <row r="8299">
          <cell r="A8299" t="str">
            <v>LCA - 98</v>
          </cell>
        </row>
        <row r="8300">
          <cell r="A8300" t="str">
            <v>LCA - 99</v>
          </cell>
        </row>
        <row r="8301">
          <cell r="A8301" t="str">
            <v>LCA - 00</v>
          </cell>
        </row>
        <row r="8302">
          <cell r="A8302" t="str">
            <v>LCA - 01</v>
          </cell>
        </row>
        <row r="8303">
          <cell r="A8303" t="str">
            <v>LCA - 02</v>
          </cell>
        </row>
        <row r="8304">
          <cell r="A8304" t="str">
            <v>LCA - 03</v>
          </cell>
        </row>
        <row r="8305">
          <cell r="A8305" t="str">
            <v>LCA - 04</v>
          </cell>
        </row>
        <row r="8306">
          <cell r="A8306" t="str">
            <v>LCA - 05</v>
          </cell>
        </row>
        <row r="8307">
          <cell r="A8307" t="str">
            <v>LCA - 06</v>
          </cell>
        </row>
        <row r="8308">
          <cell r="A8308" t="str">
            <v>LCA - 07</v>
          </cell>
        </row>
        <row r="8309">
          <cell r="A8309" t="str">
            <v>LCA - 08</v>
          </cell>
        </row>
        <row r="8310">
          <cell r="A8310" t="str">
            <v>LCA - 09</v>
          </cell>
        </row>
        <row r="8311">
          <cell r="A8311" t="str">
            <v>LCA - 10</v>
          </cell>
        </row>
        <row r="8312">
          <cell r="A8312" t="str">
            <v>LCA - 11</v>
          </cell>
        </row>
        <row r="8313">
          <cell r="A8313" t="str">
            <v>LCA - 12</v>
          </cell>
        </row>
        <row r="8314">
          <cell r="A8314" t="str">
            <v>LCA - 13</v>
          </cell>
        </row>
        <row r="8315">
          <cell r="A8315" t="str">
            <v>LCA - 14</v>
          </cell>
        </row>
        <row r="8316">
          <cell r="A8316" t="str">
            <v>LCA - 15</v>
          </cell>
        </row>
        <row r="8317">
          <cell r="A8317" t="str">
            <v>LCN - 50</v>
          </cell>
        </row>
        <row r="8318">
          <cell r="A8318" t="str">
            <v>LCN - 51</v>
          </cell>
        </row>
        <row r="8319">
          <cell r="A8319" t="str">
            <v>LCN - 52</v>
          </cell>
        </row>
        <row r="8320">
          <cell r="A8320" t="str">
            <v>LCN - 53</v>
          </cell>
        </row>
        <row r="8321">
          <cell r="A8321" t="str">
            <v>LCN - 54</v>
          </cell>
        </row>
        <row r="8322">
          <cell r="A8322" t="str">
            <v>LCN - 55</v>
          </cell>
        </row>
        <row r="8323">
          <cell r="A8323" t="str">
            <v>LCN - 56</v>
          </cell>
        </row>
        <row r="8324">
          <cell r="A8324" t="str">
            <v>LCN - 57</v>
          </cell>
        </row>
        <row r="8325">
          <cell r="A8325" t="str">
            <v>LCN - 58</v>
          </cell>
        </row>
        <row r="8326">
          <cell r="A8326" t="str">
            <v>LCN - 59</v>
          </cell>
        </row>
        <row r="8327">
          <cell r="A8327" t="str">
            <v>LCN - 60</v>
          </cell>
        </row>
        <row r="8328">
          <cell r="A8328" t="str">
            <v>LCN - 61</v>
          </cell>
        </row>
        <row r="8329">
          <cell r="A8329" t="str">
            <v>LCN - 62</v>
          </cell>
        </row>
        <row r="8330">
          <cell r="A8330" t="str">
            <v>LCN - 63</v>
          </cell>
        </row>
        <row r="8331">
          <cell r="A8331" t="str">
            <v>LCN - 64</v>
          </cell>
        </row>
        <row r="8332">
          <cell r="A8332" t="str">
            <v>LCN - 65</v>
          </cell>
        </row>
        <row r="8333">
          <cell r="A8333" t="str">
            <v>LCN - 66</v>
          </cell>
        </row>
        <row r="8334">
          <cell r="A8334" t="str">
            <v>LCN - 67</v>
          </cell>
        </row>
        <row r="8335">
          <cell r="A8335" t="str">
            <v>LCN - 68</v>
          </cell>
        </row>
        <row r="8336">
          <cell r="A8336" t="str">
            <v>LCN - 69</v>
          </cell>
        </row>
        <row r="8337">
          <cell r="A8337" t="str">
            <v>LCN - 70</v>
          </cell>
        </row>
        <row r="8338">
          <cell r="A8338" t="str">
            <v>LCN - 71</v>
          </cell>
        </row>
        <row r="8339">
          <cell r="A8339" t="str">
            <v>LCN - 72</v>
          </cell>
        </row>
        <row r="8340">
          <cell r="A8340" t="str">
            <v>LCN - 73</v>
          </cell>
        </row>
        <row r="8341">
          <cell r="A8341" t="str">
            <v>LCN - 74</v>
          </cell>
        </row>
        <row r="8342">
          <cell r="A8342" t="str">
            <v>LCN - 75</v>
          </cell>
        </row>
        <row r="8343">
          <cell r="A8343" t="str">
            <v>LCN - 76</v>
          </cell>
        </row>
        <row r="8344">
          <cell r="A8344" t="str">
            <v>LCN - 77</v>
          </cell>
        </row>
        <row r="8345">
          <cell r="A8345" t="str">
            <v>LCN - 78</v>
          </cell>
        </row>
        <row r="8346">
          <cell r="A8346" t="str">
            <v>LCN - 79</v>
          </cell>
        </row>
        <row r="8347">
          <cell r="A8347" t="str">
            <v>LCN - 80</v>
          </cell>
        </row>
        <row r="8348">
          <cell r="A8348" t="str">
            <v>LCN - 81</v>
          </cell>
        </row>
        <row r="8349">
          <cell r="A8349" t="str">
            <v>LCN - 82</v>
          </cell>
        </row>
        <row r="8350">
          <cell r="A8350" t="str">
            <v>LCN - 83</v>
          </cell>
        </row>
        <row r="8351">
          <cell r="A8351" t="str">
            <v>LCN - 84</v>
          </cell>
        </row>
        <row r="8352">
          <cell r="A8352" t="str">
            <v>LCN - 85</v>
          </cell>
        </row>
        <row r="8353">
          <cell r="A8353" t="str">
            <v>LCN - 86</v>
          </cell>
        </row>
        <row r="8354">
          <cell r="A8354" t="str">
            <v>LCN - 87</v>
          </cell>
        </row>
        <row r="8355">
          <cell r="A8355" t="str">
            <v>LCN - 88</v>
          </cell>
        </row>
        <row r="8356">
          <cell r="A8356" t="str">
            <v>LCN - 89</v>
          </cell>
        </row>
        <row r="8357">
          <cell r="A8357" t="str">
            <v>LCN - 90</v>
          </cell>
        </row>
        <row r="8358">
          <cell r="A8358" t="str">
            <v>LCN - 91</v>
          </cell>
        </row>
        <row r="8359">
          <cell r="A8359" t="str">
            <v>LCN - 92</v>
          </cell>
        </row>
        <row r="8360">
          <cell r="A8360" t="str">
            <v>LCN - 93</v>
          </cell>
        </row>
        <row r="8361">
          <cell r="A8361" t="str">
            <v>LCN - 94</v>
          </cell>
        </row>
        <row r="8362">
          <cell r="A8362" t="str">
            <v>LCN - 95</v>
          </cell>
        </row>
        <row r="8363">
          <cell r="A8363" t="str">
            <v>LCN - 96</v>
          </cell>
        </row>
        <row r="8364">
          <cell r="A8364" t="str">
            <v>LCN - 97</v>
          </cell>
        </row>
        <row r="8365">
          <cell r="A8365" t="str">
            <v>LCN - 98</v>
          </cell>
        </row>
        <row r="8366">
          <cell r="A8366" t="str">
            <v>LCN - 99</v>
          </cell>
        </row>
        <row r="8367">
          <cell r="A8367" t="str">
            <v>LCN - 00</v>
          </cell>
        </row>
        <row r="8368">
          <cell r="A8368" t="str">
            <v>LCN - 01</v>
          </cell>
        </row>
        <row r="8369">
          <cell r="A8369" t="str">
            <v>LCN - 02</v>
          </cell>
        </row>
        <row r="8370">
          <cell r="A8370" t="str">
            <v>LCN - 03</v>
          </cell>
        </row>
        <row r="8371">
          <cell r="A8371" t="str">
            <v>LCN - 04</v>
          </cell>
        </row>
        <row r="8372">
          <cell r="A8372" t="str">
            <v>LCN - 05</v>
          </cell>
        </row>
        <row r="8373">
          <cell r="A8373" t="str">
            <v>LCN - 06</v>
          </cell>
        </row>
        <row r="8374">
          <cell r="A8374" t="str">
            <v>LCN - 07</v>
          </cell>
        </row>
        <row r="8375">
          <cell r="A8375" t="str">
            <v>LCN - 08</v>
          </cell>
        </row>
        <row r="8376">
          <cell r="A8376" t="str">
            <v>LCN - 09</v>
          </cell>
        </row>
        <row r="8377">
          <cell r="A8377" t="str">
            <v>LCN - 10</v>
          </cell>
        </row>
        <row r="8378">
          <cell r="A8378" t="str">
            <v>LCN - 11</v>
          </cell>
        </row>
        <row r="8379">
          <cell r="A8379" t="str">
            <v>LCN - 12</v>
          </cell>
        </row>
        <row r="8380">
          <cell r="A8380" t="str">
            <v>LCN - 13</v>
          </cell>
        </row>
        <row r="8381">
          <cell r="A8381" t="str">
            <v>LCN - 14</v>
          </cell>
        </row>
        <row r="8382">
          <cell r="A8382" t="str">
            <v>LCN - 15</v>
          </cell>
        </row>
        <row r="8383">
          <cell r="A8383" t="str">
            <v>LDC - 50</v>
          </cell>
        </row>
        <row r="8384">
          <cell r="A8384" t="str">
            <v>LDC - 51</v>
          </cell>
        </row>
        <row r="8385">
          <cell r="A8385" t="str">
            <v>LDC - 52</v>
          </cell>
        </row>
        <row r="8386">
          <cell r="A8386" t="str">
            <v>LDC - 53</v>
          </cell>
        </row>
        <row r="8387">
          <cell r="A8387" t="str">
            <v>LDC - 54</v>
          </cell>
        </row>
        <row r="8388">
          <cell r="A8388" t="str">
            <v>LDC - 55</v>
          </cell>
        </row>
        <row r="8389">
          <cell r="A8389" t="str">
            <v>LDC - 56</v>
          </cell>
        </row>
        <row r="8390">
          <cell r="A8390" t="str">
            <v>LDC - 57</v>
          </cell>
        </row>
        <row r="8391">
          <cell r="A8391" t="str">
            <v>LDC - 58</v>
          </cell>
        </row>
        <row r="8392">
          <cell r="A8392" t="str">
            <v>LDC - 59</v>
          </cell>
        </row>
        <row r="8393">
          <cell r="A8393" t="str">
            <v>LDC - 60</v>
          </cell>
        </row>
        <row r="8394">
          <cell r="A8394" t="str">
            <v>LDC - 61</v>
          </cell>
        </row>
        <row r="8395">
          <cell r="A8395" t="str">
            <v>LDC - 62</v>
          </cell>
        </row>
        <row r="8396">
          <cell r="A8396" t="str">
            <v>LDC - 63</v>
          </cell>
        </row>
        <row r="8397">
          <cell r="A8397" t="str">
            <v>LDC - 64</v>
          </cell>
        </row>
        <row r="8398">
          <cell r="A8398" t="str">
            <v>LDC - 65</v>
          </cell>
        </row>
        <row r="8399">
          <cell r="A8399" t="str">
            <v>LDC - 66</v>
          </cell>
        </row>
        <row r="8400">
          <cell r="A8400" t="str">
            <v>LDC - 67</v>
          </cell>
        </row>
        <row r="8401">
          <cell r="A8401" t="str">
            <v>LDC - 68</v>
          </cell>
        </row>
        <row r="8402">
          <cell r="A8402" t="str">
            <v>LDC - 69</v>
          </cell>
        </row>
        <row r="8403">
          <cell r="A8403" t="str">
            <v>LDC - 70</v>
          </cell>
        </row>
        <row r="8404">
          <cell r="A8404" t="str">
            <v>LDC - 71</v>
          </cell>
        </row>
        <row r="8405">
          <cell r="A8405" t="str">
            <v>LDC - 72</v>
          </cell>
        </row>
        <row r="8406">
          <cell r="A8406" t="str">
            <v>LDC - 73</v>
          </cell>
        </row>
        <row r="8407">
          <cell r="A8407" t="str">
            <v>LDC - 74</v>
          </cell>
        </row>
        <row r="8408">
          <cell r="A8408" t="str">
            <v>LDC - 75</v>
          </cell>
        </row>
        <row r="8409">
          <cell r="A8409" t="str">
            <v>LDC - 76</v>
          </cell>
        </row>
        <row r="8410">
          <cell r="A8410" t="str">
            <v>LDC - 77</v>
          </cell>
        </row>
        <row r="8411">
          <cell r="A8411" t="str">
            <v>LDC - 78</v>
          </cell>
        </row>
        <row r="8412">
          <cell r="A8412" t="str">
            <v>LDC - 79</v>
          </cell>
        </row>
        <row r="8413">
          <cell r="A8413" t="str">
            <v>LDC - 80</v>
          </cell>
        </row>
        <row r="8414">
          <cell r="A8414" t="str">
            <v>LDC - 81</v>
          </cell>
        </row>
        <row r="8415">
          <cell r="A8415" t="str">
            <v>LDC - 82</v>
          </cell>
        </row>
        <row r="8416">
          <cell r="A8416" t="str">
            <v>LDC - 83</v>
          </cell>
        </row>
        <row r="8417">
          <cell r="A8417" t="str">
            <v>LDC - 84</v>
          </cell>
        </row>
        <row r="8418">
          <cell r="A8418" t="str">
            <v>LDC - 85</v>
          </cell>
        </row>
        <row r="8419">
          <cell r="A8419" t="str">
            <v>LDC - 86</v>
          </cell>
        </row>
        <row r="8420">
          <cell r="A8420" t="str">
            <v>LDC - 87</v>
          </cell>
        </row>
        <row r="8421">
          <cell r="A8421" t="str">
            <v>LDC - 88</v>
          </cell>
        </row>
        <row r="8422">
          <cell r="A8422" t="str">
            <v>LDC - 89</v>
          </cell>
        </row>
        <row r="8423">
          <cell r="A8423" t="str">
            <v>LDC - 90</v>
          </cell>
        </row>
        <row r="8424">
          <cell r="A8424" t="str">
            <v>LDC - 91</v>
          </cell>
        </row>
        <row r="8425">
          <cell r="A8425" t="str">
            <v>LDC - 92</v>
          </cell>
        </row>
        <row r="8426">
          <cell r="A8426" t="str">
            <v>LDC - 93</v>
          </cell>
        </row>
        <row r="8427">
          <cell r="A8427" t="str">
            <v>LDC - 94</v>
          </cell>
        </row>
        <row r="8428">
          <cell r="A8428" t="str">
            <v>LDC - 95</v>
          </cell>
        </row>
        <row r="8429">
          <cell r="A8429" t="str">
            <v>LDC - 96</v>
          </cell>
        </row>
        <row r="8430">
          <cell r="A8430" t="str">
            <v>LDC - 97</v>
          </cell>
        </row>
        <row r="8431">
          <cell r="A8431" t="str">
            <v>LDC - 98</v>
          </cell>
        </row>
        <row r="8432">
          <cell r="A8432" t="str">
            <v>LDC - 99</v>
          </cell>
        </row>
        <row r="8433">
          <cell r="A8433" t="str">
            <v>LDC - 00</v>
          </cell>
        </row>
        <row r="8434">
          <cell r="A8434" t="str">
            <v>LDC - 01</v>
          </cell>
        </row>
        <row r="8435">
          <cell r="A8435" t="str">
            <v>LDC - 02</v>
          </cell>
        </row>
        <row r="8436">
          <cell r="A8436" t="str">
            <v>LDC - 03</v>
          </cell>
        </row>
        <row r="8437">
          <cell r="A8437" t="str">
            <v>LDC - 04</v>
          </cell>
        </row>
        <row r="8438">
          <cell r="A8438" t="str">
            <v>LDC - 05</v>
          </cell>
        </row>
        <row r="8439">
          <cell r="A8439" t="str">
            <v>LDC - 06</v>
          </cell>
        </row>
        <row r="8440">
          <cell r="A8440" t="str">
            <v>LDC - 07</v>
          </cell>
        </row>
        <row r="8441">
          <cell r="A8441" t="str">
            <v>LDC - 08</v>
          </cell>
        </row>
        <row r="8442">
          <cell r="A8442" t="str">
            <v>LDC - 09</v>
          </cell>
        </row>
        <row r="8443">
          <cell r="A8443" t="str">
            <v>LDC - 10</v>
          </cell>
        </row>
        <row r="8444">
          <cell r="A8444" t="str">
            <v>LDC - 11</v>
          </cell>
        </row>
        <row r="8445">
          <cell r="A8445" t="str">
            <v>LDC - 12</v>
          </cell>
        </row>
        <row r="8446">
          <cell r="A8446" t="str">
            <v>LDC - 13</v>
          </cell>
        </row>
        <row r="8447">
          <cell r="A8447" t="str">
            <v>LDC - 14</v>
          </cell>
        </row>
        <row r="8448">
          <cell r="A8448" t="str">
            <v>LDC - 15</v>
          </cell>
        </row>
        <row r="8449">
          <cell r="A8449" t="str">
            <v>LIC - 50</v>
          </cell>
        </row>
        <row r="8450">
          <cell r="A8450" t="str">
            <v>LIC - 51</v>
          </cell>
        </row>
        <row r="8451">
          <cell r="A8451" t="str">
            <v>LIC - 52</v>
          </cell>
        </row>
        <row r="8452">
          <cell r="A8452" t="str">
            <v>LIC - 53</v>
          </cell>
        </row>
        <row r="8453">
          <cell r="A8453" t="str">
            <v>LIC - 54</v>
          </cell>
        </row>
        <row r="8454">
          <cell r="A8454" t="str">
            <v>LIC - 55</v>
          </cell>
        </row>
        <row r="8455">
          <cell r="A8455" t="str">
            <v>LIC - 56</v>
          </cell>
        </row>
        <row r="8456">
          <cell r="A8456" t="str">
            <v>LIC - 57</v>
          </cell>
        </row>
        <row r="8457">
          <cell r="A8457" t="str">
            <v>LIC - 58</v>
          </cell>
        </row>
        <row r="8458">
          <cell r="A8458" t="str">
            <v>LIC - 59</v>
          </cell>
        </row>
        <row r="8459">
          <cell r="A8459" t="str">
            <v>LIC - 60</v>
          </cell>
        </row>
        <row r="8460">
          <cell r="A8460" t="str">
            <v>LIC - 61</v>
          </cell>
        </row>
        <row r="8461">
          <cell r="A8461" t="str">
            <v>LIC - 62</v>
          </cell>
        </row>
        <row r="8462">
          <cell r="A8462" t="str">
            <v>LIC - 63</v>
          </cell>
        </row>
        <row r="8463">
          <cell r="A8463" t="str">
            <v>LIC - 64</v>
          </cell>
        </row>
        <row r="8464">
          <cell r="A8464" t="str">
            <v>LIC - 65</v>
          </cell>
        </row>
        <row r="8465">
          <cell r="A8465" t="str">
            <v>LIC - 66</v>
          </cell>
        </row>
        <row r="8466">
          <cell r="A8466" t="str">
            <v>LIC - 67</v>
          </cell>
        </row>
        <row r="8467">
          <cell r="A8467" t="str">
            <v>LIC - 68</v>
          </cell>
        </row>
        <row r="8468">
          <cell r="A8468" t="str">
            <v>LIC - 69</v>
          </cell>
        </row>
        <row r="8469">
          <cell r="A8469" t="str">
            <v>LIC - 70</v>
          </cell>
        </row>
        <row r="8470">
          <cell r="A8470" t="str">
            <v>LIC - 71</v>
          </cell>
        </row>
        <row r="8471">
          <cell r="A8471" t="str">
            <v>LIC - 72</v>
          </cell>
        </row>
        <row r="8472">
          <cell r="A8472" t="str">
            <v>LIC - 73</v>
          </cell>
        </row>
        <row r="8473">
          <cell r="A8473" t="str">
            <v>LIC - 74</v>
          </cell>
        </row>
        <row r="8474">
          <cell r="A8474" t="str">
            <v>LIC - 75</v>
          </cell>
        </row>
        <row r="8475">
          <cell r="A8475" t="str">
            <v>LIC - 76</v>
          </cell>
        </row>
        <row r="8476">
          <cell r="A8476" t="str">
            <v>LIC - 77</v>
          </cell>
        </row>
        <row r="8477">
          <cell r="A8477" t="str">
            <v>LIC - 78</v>
          </cell>
        </row>
        <row r="8478">
          <cell r="A8478" t="str">
            <v>LIC - 79</v>
          </cell>
        </row>
        <row r="8479">
          <cell r="A8479" t="str">
            <v>LIC - 80</v>
          </cell>
        </row>
        <row r="8480">
          <cell r="A8480" t="str">
            <v>LIC - 81</v>
          </cell>
        </row>
        <row r="8481">
          <cell r="A8481" t="str">
            <v>LIC - 82</v>
          </cell>
        </row>
        <row r="8482">
          <cell r="A8482" t="str">
            <v>LIC - 83</v>
          </cell>
        </row>
        <row r="8483">
          <cell r="A8483" t="str">
            <v>LIC - 84</v>
          </cell>
        </row>
        <row r="8484">
          <cell r="A8484" t="str">
            <v>LIC - 85</v>
          </cell>
        </row>
        <row r="8485">
          <cell r="A8485" t="str">
            <v>LIC - 86</v>
          </cell>
        </row>
        <row r="8486">
          <cell r="A8486" t="str">
            <v>LIC - 87</v>
          </cell>
        </row>
        <row r="8487">
          <cell r="A8487" t="str">
            <v>LIC - 88</v>
          </cell>
        </row>
        <row r="8488">
          <cell r="A8488" t="str">
            <v>LIC - 89</v>
          </cell>
        </row>
        <row r="8489">
          <cell r="A8489" t="str">
            <v>LIC - 90</v>
          </cell>
        </row>
        <row r="8490">
          <cell r="A8490" t="str">
            <v>LIC - 91</v>
          </cell>
        </row>
        <row r="8491">
          <cell r="A8491" t="str">
            <v>LIC - 92</v>
          </cell>
        </row>
        <row r="8492">
          <cell r="A8492" t="str">
            <v>LIC - 93</v>
          </cell>
        </row>
        <row r="8493">
          <cell r="A8493" t="str">
            <v>LIC - 94</v>
          </cell>
        </row>
        <row r="8494">
          <cell r="A8494" t="str">
            <v>LIC - 95</v>
          </cell>
        </row>
        <row r="8495">
          <cell r="A8495" t="str">
            <v>LIC - 96</v>
          </cell>
        </row>
        <row r="8496">
          <cell r="A8496" t="str">
            <v>LIC - 97</v>
          </cell>
        </row>
        <row r="8497">
          <cell r="A8497" t="str">
            <v>LIC - 98</v>
          </cell>
        </row>
        <row r="8498">
          <cell r="A8498" t="str">
            <v>LIC - 99</v>
          </cell>
        </row>
        <row r="8499">
          <cell r="A8499" t="str">
            <v>LIC - 00</v>
          </cell>
        </row>
        <row r="8500">
          <cell r="A8500" t="str">
            <v>LIC - 01</v>
          </cell>
        </row>
        <row r="8501">
          <cell r="A8501" t="str">
            <v>LIC - 02</v>
          </cell>
        </row>
        <row r="8502">
          <cell r="A8502" t="str">
            <v>LIC - 03</v>
          </cell>
        </row>
        <row r="8503">
          <cell r="A8503" t="str">
            <v>LIC - 04</v>
          </cell>
        </row>
        <row r="8504">
          <cell r="A8504" t="str">
            <v>LIC - 05</v>
          </cell>
        </row>
        <row r="8505">
          <cell r="A8505" t="str">
            <v>LIC - 06</v>
          </cell>
        </row>
        <row r="8506">
          <cell r="A8506" t="str">
            <v>LIC - 07</v>
          </cell>
        </row>
        <row r="8507">
          <cell r="A8507" t="str">
            <v>LIC - 08</v>
          </cell>
        </row>
        <row r="8508">
          <cell r="A8508" t="str">
            <v>LIC - 09</v>
          </cell>
        </row>
        <row r="8509">
          <cell r="A8509" t="str">
            <v>LIC - 10</v>
          </cell>
        </row>
        <row r="8510">
          <cell r="A8510" t="str">
            <v>LIC - 11</v>
          </cell>
        </row>
        <row r="8511">
          <cell r="A8511" t="str">
            <v>LIC - 12</v>
          </cell>
        </row>
        <row r="8512">
          <cell r="A8512" t="str">
            <v>LIC - 13</v>
          </cell>
        </row>
        <row r="8513">
          <cell r="A8513" t="str">
            <v>LIC - 14</v>
          </cell>
        </row>
        <row r="8514">
          <cell r="A8514" t="str">
            <v>LIC - 15</v>
          </cell>
        </row>
        <row r="8515">
          <cell r="A8515" t="str">
            <v>LIE - 50</v>
          </cell>
        </row>
        <row r="8516">
          <cell r="A8516" t="str">
            <v>LIE - 51</v>
          </cell>
        </row>
        <row r="8517">
          <cell r="A8517" t="str">
            <v>LIE - 52</v>
          </cell>
        </row>
        <row r="8518">
          <cell r="A8518" t="str">
            <v>LIE - 53</v>
          </cell>
        </row>
        <row r="8519">
          <cell r="A8519" t="str">
            <v>LIE - 54</v>
          </cell>
        </row>
        <row r="8520">
          <cell r="A8520" t="str">
            <v>LIE - 55</v>
          </cell>
        </row>
        <row r="8521">
          <cell r="A8521" t="str">
            <v>LIE - 56</v>
          </cell>
        </row>
        <row r="8522">
          <cell r="A8522" t="str">
            <v>LIE - 57</v>
          </cell>
        </row>
        <row r="8523">
          <cell r="A8523" t="str">
            <v>LIE - 58</v>
          </cell>
        </row>
        <row r="8524">
          <cell r="A8524" t="str">
            <v>LIE - 59</v>
          </cell>
        </row>
        <row r="8525">
          <cell r="A8525" t="str">
            <v>LIE - 60</v>
          </cell>
        </row>
        <row r="8526">
          <cell r="A8526" t="str">
            <v>LIE - 61</v>
          </cell>
        </row>
        <row r="8527">
          <cell r="A8527" t="str">
            <v>LIE - 62</v>
          </cell>
        </row>
        <row r="8528">
          <cell r="A8528" t="str">
            <v>LIE - 63</v>
          </cell>
        </row>
        <row r="8529">
          <cell r="A8529" t="str">
            <v>LIE - 64</v>
          </cell>
        </row>
        <row r="8530">
          <cell r="A8530" t="str">
            <v>LIE - 65</v>
          </cell>
        </row>
        <row r="8531">
          <cell r="A8531" t="str">
            <v>LIE - 66</v>
          </cell>
        </row>
        <row r="8532">
          <cell r="A8532" t="str">
            <v>LIE - 67</v>
          </cell>
        </row>
        <row r="8533">
          <cell r="A8533" t="str">
            <v>LIE - 68</v>
          </cell>
        </row>
        <row r="8534">
          <cell r="A8534" t="str">
            <v>LIE - 69</v>
          </cell>
        </row>
        <row r="8535">
          <cell r="A8535" t="str">
            <v>LIE - 70</v>
          </cell>
        </row>
        <row r="8536">
          <cell r="A8536" t="str">
            <v>LIE - 71</v>
          </cell>
        </row>
        <row r="8537">
          <cell r="A8537" t="str">
            <v>LIE - 72</v>
          </cell>
        </row>
        <row r="8538">
          <cell r="A8538" t="str">
            <v>LIE - 73</v>
          </cell>
        </row>
        <row r="8539">
          <cell r="A8539" t="str">
            <v>LIE - 74</v>
          </cell>
        </row>
        <row r="8540">
          <cell r="A8540" t="str">
            <v>LIE - 75</v>
          </cell>
        </row>
        <row r="8541">
          <cell r="A8541" t="str">
            <v>LIE - 76</v>
          </cell>
        </row>
        <row r="8542">
          <cell r="A8542" t="str">
            <v>LIE - 77</v>
          </cell>
        </row>
        <row r="8543">
          <cell r="A8543" t="str">
            <v>LIE - 78</v>
          </cell>
        </row>
        <row r="8544">
          <cell r="A8544" t="str">
            <v>LIE - 79</v>
          </cell>
        </row>
        <row r="8545">
          <cell r="A8545" t="str">
            <v>LIE - 80</v>
          </cell>
        </row>
        <row r="8546">
          <cell r="A8546" t="str">
            <v>LIE - 81</v>
          </cell>
        </row>
        <row r="8547">
          <cell r="A8547" t="str">
            <v>LIE - 82</v>
          </cell>
        </row>
        <row r="8548">
          <cell r="A8548" t="str">
            <v>LIE - 83</v>
          </cell>
        </row>
        <row r="8549">
          <cell r="A8549" t="str">
            <v>LIE - 84</v>
          </cell>
        </row>
        <row r="8550">
          <cell r="A8550" t="str">
            <v>LIE - 85</v>
          </cell>
        </row>
        <row r="8551">
          <cell r="A8551" t="str">
            <v>LIE - 86</v>
          </cell>
        </row>
        <row r="8552">
          <cell r="A8552" t="str">
            <v>LIE - 87</v>
          </cell>
        </row>
        <row r="8553">
          <cell r="A8553" t="str">
            <v>LIE - 88</v>
          </cell>
        </row>
        <row r="8554">
          <cell r="A8554" t="str">
            <v>LIE - 89</v>
          </cell>
        </row>
        <row r="8555">
          <cell r="A8555" t="str">
            <v>LIE - 90</v>
          </cell>
        </row>
        <row r="8556">
          <cell r="A8556" t="str">
            <v>LIE - 91</v>
          </cell>
        </row>
        <row r="8557">
          <cell r="A8557" t="str">
            <v>LIE - 92</v>
          </cell>
        </row>
        <row r="8558">
          <cell r="A8558" t="str">
            <v>LIE - 93</v>
          </cell>
        </row>
        <row r="8559">
          <cell r="A8559" t="str">
            <v>LIE - 94</v>
          </cell>
        </row>
        <row r="8560">
          <cell r="A8560" t="str">
            <v>LIE - 95</v>
          </cell>
        </row>
        <row r="8561">
          <cell r="A8561" t="str">
            <v>LIE - 96</v>
          </cell>
        </row>
        <row r="8562">
          <cell r="A8562" t="str">
            <v>LIE - 97</v>
          </cell>
        </row>
        <row r="8563">
          <cell r="A8563" t="str">
            <v>LIE - 98</v>
          </cell>
        </row>
        <row r="8564">
          <cell r="A8564" t="str">
            <v>LIE - 99</v>
          </cell>
        </row>
        <row r="8565">
          <cell r="A8565" t="str">
            <v>LIE - 00</v>
          </cell>
        </row>
        <row r="8566">
          <cell r="A8566" t="str">
            <v>LIE - 01</v>
          </cell>
        </row>
        <row r="8567">
          <cell r="A8567" t="str">
            <v>LIE - 02</v>
          </cell>
        </row>
        <row r="8568">
          <cell r="A8568" t="str">
            <v>LIE - 03</v>
          </cell>
        </row>
        <row r="8569">
          <cell r="A8569" t="str">
            <v>LIE - 04</v>
          </cell>
        </row>
        <row r="8570">
          <cell r="A8570" t="str">
            <v>LIE - 05</v>
          </cell>
        </row>
        <row r="8571">
          <cell r="A8571" t="str">
            <v>LIE - 06</v>
          </cell>
        </row>
        <row r="8572">
          <cell r="A8572" t="str">
            <v>LIE - 07</v>
          </cell>
        </row>
        <row r="8573">
          <cell r="A8573" t="str">
            <v>LIE - 08</v>
          </cell>
        </row>
        <row r="8574">
          <cell r="A8574" t="str">
            <v>LIE - 09</v>
          </cell>
        </row>
        <row r="8575">
          <cell r="A8575" t="str">
            <v>LIE - 10</v>
          </cell>
        </row>
        <row r="8576">
          <cell r="A8576" t="str">
            <v>LIE - 11</v>
          </cell>
        </row>
        <row r="8577">
          <cell r="A8577" t="str">
            <v>LIE - 12</v>
          </cell>
        </row>
        <row r="8578">
          <cell r="A8578" t="str">
            <v>LIE - 13</v>
          </cell>
        </row>
        <row r="8579">
          <cell r="A8579" t="str">
            <v>LIE - 14</v>
          </cell>
        </row>
        <row r="8580">
          <cell r="A8580" t="str">
            <v>LIE - 15</v>
          </cell>
        </row>
        <row r="8581">
          <cell r="A8581" t="str">
            <v>LKA - 50</v>
          </cell>
        </row>
        <row r="8582">
          <cell r="A8582" t="str">
            <v>LKA - 51</v>
          </cell>
        </row>
        <row r="8583">
          <cell r="A8583" t="str">
            <v>LKA - 52</v>
          </cell>
        </row>
        <row r="8584">
          <cell r="A8584" t="str">
            <v>LKA - 53</v>
          </cell>
        </row>
        <row r="8585">
          <cell r="A8585" t="str">
            <v>LKA - 54</v>
          </cell>
        </row>
        <row r="8586">
          <cell r="A8586" t="str">
            <v>LKA - 55</v>
          </cell>
        </row>
        <row r="8587">
          <cell r="A8587" t="str">
            <v>LKA - 56</v>
          </cell>
        </row>
        <row r="8588">
          <cell r="A8588" t="str">
            <v>LKA - 57</v>
          </cell>
        </row>
        <row r="8589">
          <cell r="A8589" t="str">
            <v>LKA - 58</v>
          </cell>
        </row>
        <row r="8590">
          <cell r="A8590" t="str">
            <v>LKA - 59</v>
          </cell>
        </row>
        <row r="8591">
          <cell r="A8591" t="str">
            <v>LKA - 60</v>
          </cell>
        </row>
        <row r="8592">
          <cell r="A8592" t="str">
            <v>LKA - 61</v>
          </cell>
        </row>
        <row r="8593">
          <cell r="A8593" t="str">
            <v>LKA - 62</v>
          </cell>
        </row>
        <row r="8594">
          <cell r="A8594" t="str">
            <v>LKA - 63</v>
          </cell>
        </row>
        <row r="8595">
          <cell r="A8595" t="str">
            <v>LKA - 64</v>
          </cell>
        </row>
        <row r="8596">
          <cell r="A8596" t="str">
            <v>LKA - 65</v>
          </cell>
        </row>
        <row r="8597">
          <cell r="A8597" t="str">
            <v>LKA - 66</v>
          </cell>
        </row>
        <row r="8598">
          <cell r="A8598" t="str">
            <v>LKA - 67</v>
          </cell>
        </row>
        <row r="8599">
          <cell r="A8599" t="str">
            <v>LKA - 68</v>
          </cell>
        </row>
        <row r="8600">
          <cell r="A8600" t="str">
            <v>LKA - 69</v>
          </cell>
        </row>
        <row r="8601">
          <cell r="A8601" t="str">
            <v>LKA - 70</v>
          </cell>
          <cell r="B8601">
            <v>8.44444444444446E-2</v>
          </cell>
        </row>
        <row r="8602">
          <cell r="A8602" t="str">
            <v>LKA - 71</v>
          </cell>
          <cell r="B8602">
            <v>0.24088888888888901</v>
          </cell>
        </row>
        <row r="8603">
          <cell r="A8603" t="str">
            <v>LKA - 72</v>
          </cell>
          <cell r="B8603">
            <v>0.39733333333333298</v>
          </cell>
        </row>
        <row r="8604">
          <cell r="A8604" t="str">
            <v>LKA - 73</v>
          </cell>
          <cell r="B8604">
            <v>0.55377777777777704</v>
          </cell>
        </row>
        <row r="8605">
          <cell r="A8605" t="str">
            <v>LKA - 74</v>
          </cell>
          <cell r="B8605">
            <v>0.71022222222222198</v>
          </cell>
        </row>
        <row r="8606">
          <cell r="A8606" t="str">
            <v>LKA - 75</v>
          </cell>
          <cell r="B8606">
            <v>0.86666666666666603</v>
          </cell>
        </row>
        <row r="8607">
          <cell r="A8607" t="str">
            <v>LKA - 76</v>
          </cell>
          <cell r="B8607">
            <v>1.37133333333333</v>
          </cell>
        </row>
        <row r="8608">
          <cell r="A8608" t="str">
            <v>LKA - 77</v>
          </cell>
          <cell r="B8608">
            <v>1.8759999999999999</v>
          </cell>
        </row>
        <row r="8609">
          <cell r="A8609" t="str">
            <v>LKA - 78</v>
          </cell>
          <cell r="B8609">
            <v>2.3806666666666598</v>
          </cell>
        </row>
        <row r="8610">
          <cell r="A8610" t="str">
            <v>LKA - 79</v>
          </cell>
          <cell r="B8610">
            <v>2.88533333333333</v>
          </cell>
        </row>
        <row r="8611">
          <cell r="A8611" t="str">
            <v>LKA - 80</v>
          </cell>
          <cell r="B8611">
            <v>3.39</v>
          </cell>
        </row>
        <row r="8612">
          <cell r="A8612" t="str">
            <v>LKA - 81</v>
          </cell>
          <cell r="B8612">
            <v>3.3497777777777702</v>
          </cell>
        </row>
        <row r="8613">
          <cell r="A8613" t="str">
            <v>LKA - 82</v>
          </cell>
          <cell r="B8613">
            <v>3.30955555555555</v>
          </cell>
        </row>
        <row r="8614">
          <cell r="A8614" t="str">
            <v>LKA - 83</v>
          </cell>
          <cell r="B8614">
            <v>3.2693333333333299</v>
          </cell>
        </row>
        <row r="8615">
          <cell r="A8615" t="str">
            <v>LKA - 84</v>
          </cell>
          <cell r="B8615">
            <v>3.2291111111111102</v>
          </cell>
        </row>
        <row r="8616">
          <cell r="A8616" t="str">
            <v>LKA - 85</v>
          </cell>
          <cell r="B8616">
            <v>3.1888888888888798</v>
          </cell>
        </row>
        <row r="8617">
          <cell r="A8617" t="str">
            <v>LKA - 86</v>
          </cell>
          <cell r="B8617">
            <v>3.0922962962962899</v>
          </cell>
        </row>
        <row r="8618">
          <cell r="A8618" t="str">
            <v>LKA - 87</v>
          </cell>
          <cell r="B8618">
            <v>2.9957037037037</v>
          </cell>
        </row>
        <row r="8619">
          <cell r="A8619" t="str">
            <v>LKA - 88</v>
          </cell>
          <cell r="B8619">
            <v>2.8991111111111101</v>
          </cell>
        </row>
        <row r="8620">
          <cell r="A8620" t="str">
            <v>LKA - 89</v>
          </cell>
          <cell r="B8620">
            <v>2.80251851851851</v>
          </cell>
        </row>
        <row r="8621">
          <cell r="A8621" t="str">
            <v>LKA - 90</v>
          </cell>
          <cell r="B8621">
            <v>2.7059259259259201</v>
          </cell>
        </row>
        <row r="8622">
          <cell r="A8622" t="str">
            <v>LKA - 91</v>
          </cell>
          <cell r="B8622">
            <v>3.2611851851851799</v>
          </cell>
        </row>
        <row r="8623">
          <cell r="A8623" t="str">
            <v>LKA - 92</v>
          </cell>
          <cell r="B8623">
            <v>3.8164444444444401</v>
          </cell>
        </row>
        <row r="8624">
          <cell r="A8624" t="str">
            <v>LKA - 93</v>
          </cell>
          <cell r="B8624">
            <v>4.3717037037036999</v>
          </cell>
        </row>
        <row r="8625">
          <cell r="A8625" t="str">
            <v>LKA - 94</v>
          </cell>
          <cell r="B8625">
            <v>4.9269629629629597</v>
          </cell>
        </row>
        <row r="8626">
          <cell r="A8626" t="str">
            <v>LKA - 95</v>
          </cell>
          <cell r="B8626">
            <v>5.4822222222222203</v>
          </cell>
        </row>
        <row r="8627">
          <cell r="A8627" t="str">
            <v>LKA - 96</v>
          </cell>
          <cell r="B8627">
            <v>5.6645989999999999</v>
          </cell>
        </row>
        <row r="8628">
          <cell r="A8628" t="str">
            <v>LKA - 97</v>
          </cell>
          <cell r="B8628">
            <v>5.8469757777777698</v>
          </cell>
        </row>
        <row r="8629">
          <cell r="A8629" t="str">
            <v>LKA - 98</v>
          </cell>
          <cell r="B8629">
            <v>6.0293525555555503</v>
          </cell>
        </row>
        <row r="8630">
          <cell r="A8630" t="str">
            <v>LKA - 99</v>
          </cell>
          <cell r="B8630">
            <v>6.2117293333333299</v>
          </cell>
        </row>
        <row r="8631">
          <cell r="A8631" t="str">
            <v>LKA - 00</v>
          </cell>
          <cell r="B8631">
            <v>6.3941061111111104</v>
          </cell>
        </row>
        <row r="8632">
          <cell r="A8632" t="str">
            <v>LKA - 01</v>
          </cell>
          <cell r="B8632">
            <v>6.4967832844659998</v>
          </cell>
        </row>
        <row r="8633">
          <cell r="A8633" t="str">
            <v>LKA - 02</v>
          </cell>
          <cell r="B8633">
            <v>6.7468749999999904</v>
          </cell>
        </row>
        <row r="8634">
          <cell r="A8634" t="str">
            <v>LKA - 03</v>
          </cell>
          <cell r="B8634">
            <v>7.0146796227615003</v>
          </cell>
        </row>
        <row r="8635">
          <cell r="A8635" t="str">
            <v>LKA - 04</v>
          </cell>
          <cell r="B8635">
            <v>6.6555549497352402</v>
          </cell>
        </row>
        <row r="8636">
          <cell r="A8636" t="str">
            <v>LKA - 05</v>
          </cell>
          <cell r="B8636">
            <v>6.9631511230944803</v>
          </cell>
        </row>
        <row r="8637">
          <cell r="A8637" t="str">
            <v>LKA - 06</v>
          </cell>
          <cell r="B8637">
            <v>7.0921547354880996</v>
          </cell>
        </row>
        <row r="8638">
          <cell r="A8638" t="str">
            <v>LKA - 07</v>
          </cell>
          <cell r="B8638">
            <v>7.1691611762395997</v>
          </cell>
        </row>
        <row r="8639">
          <cell r="A8639" t="str">
            <v>LKA - 08</v>
          </cell>
          <cell r="B8639">
            <v>6.9239486294561301</v>
          </cell>
        </row>
        <row r="8640">
          <cell r="A8640" t="str">
            <v>LKA - 09</v>
          </cell>
          <cell r="B8640">
            <v>6.8416027297180104</v>
          </cell>
        </row>
        <row r="8641">
          <cell r="A8641" t="str">
            <v>LKA - 10</v>
          </cell>
          <cell r="B8641">
            <v>6.9116990641543303</v>
          </cell>
        </row>
        <row r="8642">
          <cell r="A8642" t="str">
            <v>LKA - 11</v>
          </cell>
          <cell r="B8642">
            <v>6.9255427507407399</v>
          </cell>
        </row>
        <row r="8643">
          <cell r="A8643" t="str">
            <v>LKA - 12</v>
          </cell>
          <cell r="B8643">
            <v>6.8940968103735498</v>
          </cell>
        </row>
        <row r="8644">
          <cell r="A8644" t="str">
            <v>LKA - 13</v>
          </cell>
          <cell r="B8644">
            <v>6.2486682547531398</v>
          </cell>
        </row>
        <row r="8645">
          <cell r="A8645" t="str">
            <v>LKA - 14</v>
          </cell>
        </row>
        <row r="8646">
          <cell r="A8646" t="str">
            <v>LKA - 15</v>
          </cell>
        </row>
        <row r="8647">
          <cell r="A8647" t="str">
            <v>LMC - 50</v>
          </cell>
        </row>
        <row r="8648">
          <cell r="A8648" t="str">
            <v>LMC - 51</v>
          </cell>
        </row>
        <row r="8649">
          <cell r="A8649" t="str">
            <v>LMC - 52</v>
          </cell>
        </row>
        <row r="8650">
          <cell r="A8650" t="str">
            <v>LMC - 53</v>
          </cell>
        </row>
        <row r="8651">
          <cell r="A8651" t="str">
            <v>LMC - 54</v>
          </cell>
        </row>
        <row r="8652">
          <cell r="A8652" t="str">
            <v>LMC - 55</v>
          </cell>
        </row>
        <row r="8653">
          <cell r="A8653" t="str">
            <v>LMC - 56</v>
          </cell>
        </row>
        <row r="8654">
          <cell r="A8654" t="str">
            <v>LMC - 57</v>
          </cell>
        </row>
        <row r="8655">
          <cell r="A8655" t="str">
            <v>LMC - 58</v>
          </cell>
        </row>
        <row r="8656">
          <cell r="A8656" t="str">
            <v>LMC - 59</v>
          </cell>
        </row>
        <row r="8657">
          <cell r="A8657" t="str">
            <v>LMC - 60</v>
          </cell>
        </row>
        <row r="8658">
          <cell r="A8658" t="str">
            <v>LMC - 61</v>
          </cell>
        </row>
        <row r="8659">
          <cell r="A8659" t="str">
            <v>LMC - 62</v>
          </cell>
        </row>
        <row r="8660">
          <cell r="A8660" t="str">
            <v>LMC - 63</v>
          </cell>
        </row>
        <row r="8661">
          <cell r="A8661" t="str">
            <v>LMC - 64</v>
          </cell>
        </row>
        <row r="8662">
          <cell r="A8662" t="str">
            <v>LMC - 65</v>
          </cell>
        </row>
        <row r="8663">
          <cell r="A8663" t="str">
            <v>LMC - 66</v>
          </cell>
        </row>
        <row r="8664">
          <cell r="A8664" t="str">
            <v>LMC - 67</v>
          </cell>
        </row>
        <row r="8665">
          <cell r="A8665" t="str">
            <v>LMC - 68</v>
          </cell>
        </row>
        <row r="8666">
          <cell r="A8666" t="str">
            <v>LMC - 69</v>
          </cell>
        </row>
        <row r="8667">
          <cell r="A8667" t="str">
            <v>LMC - 70</v>
          </cell>
        </row>
        <row r="8668">
          <cell r="A8668" t="str">
            <v>LMC - 71</v>
          </cell>
        </row>
        <row r="8669">
          <cell r="A8669" t="str">
            <v>LMC - 72</v>
          </cell>
        </row>
        <row r="8670">
          <cell r="A8670" t="str">
            <v>LMC - 73</v>
          </cell>
        </row>
        <row r="8671">
          <cell r="A8671" t="str">
            <v>LMC - 74</v>
          </cell>
        </row>
        <row r="8672">
          <cell r="A8672" t="str">
            <v>LMC - 75</v>
          </cell>
        </row>
        <row r="8673">
          <cell r="A8673" t="str">
            <v>LMC - 76</v>
          </cell>
        </row>
        <row r="8674">
          <cell r="A8674" t="str">
            <v>LMC - 77</v>
          </cell>
        </row>
        <row r="8675">
          <cell r="A8675" t="str">
            <v>LMC - 78</v>
          </cell>
        </row>
        <row r="8676">
          <cell r="A8676" t="str">
            <v>LMC - 79</v>
          </cell>
        </row>
        <row r="8677">
          <cell r="A8677" t="str">
            <v>LMC - 80</v>
          </cell>
        </row>
        <row r="8678">
          <cell r="A8678" t="str">
            <v>LMC - 81</v>
          </cell>
        </row>
        <row r="8679">
          <cell r="A8679" t="str">
            <v>LMC - 82</v>
          </cell>
        </row>
        <row r="8680">
          <cell r="A8680" t="str">
            <v>LMC - 83</v>
          </cell>
        </row>
        <row r="8681">
          <cell r="A8681" t="str">
            <v>LMC - 84</v>
          </cell>
        </row>
        <row r="8682">
          <cell r="A8682" t="str">
            <v>LMC - 85</v>
          </cell>
        </row>
        <row r="8683">
          <cell r="A8683" t="str">
            <v>LMC - 86</v>
          </cell>
        </row>
        <row r="8684">
          <cell r="A8684" t="str">
            <v>LMC - 87</v>
          </cell>
        </row>
        <row r="8685">
          <cell r="A8685" t="str">
            <v>LMC - 88</v>
          </cell>
        </row>
        <row r="8686">
          <cell r="A8686" t="str">
            <v>LMC - 89</v>
          </cell>
        </row>
        <row r="8687">
          <cell r="A8687" t="str">
            <v>LMC - 90</v>
          </cell>
        </row>
        <row r="8688">
          <cell r="A8688" t="str">
            <v>LMC - 91</v>
          </cell>
        </row>
        <row r="8689">
          <cell r="A8689" t="str">
            <v>LMC - 92</v>
          </cell>
        </row>
        <row r="8690">
          <cell r="A8690" t="str">
            <v>LMC - 93</v>
          </cell>
        </row>
        <row r="8691">
          <cell r="A8691" t="str">
            <v>LMC - 94</v>
          </cell>
        </row>
        <row r="8692">
          <cell r="A8692" t="str">
            <v>LMC - 95</v>
          </cell>
        </row>
        <row r="8693">
          <cell r="A8693" t="str">
            <v>LMC - 96</v>
          </cell>
        </row>
        <row r="8694">
          <cell r="A8694" t="str">
            <v>LMC - 97</v>
          </cell>
        </row>
        <row r="8695">
          <cell r="A8695" t="str">
            <v>LMC - 98</v>
          </cell>
        </row>
        <row r="8696">
          <cell r="A8696" t="str">
            <v>LMC - 99</v>
          </cell>
        </row>
        <row r="8697">
          <cell r="A8697" t="str">
            <v>LMC - 00</v>
          </cell>
        </row>
        <row r="8698">
          <cell r="A8698" t="str">
            <v>LMC - 01</v>
          </cell>
        </row>
        <row r="8699">
          <cell r="A8699" t="str">
            <v>LMC - 02</v>
          </cell>
        </row>
        <row r="8700">
          <cell r="A8700" t="str">
            <v>LMC - 03</v>
          </cell>
        </row>
        <row r="8701">
          <cell r="A8701" t="str">
            <v>LMC - 04</v>
          </cell>
        </row>
        <row r="8702">
          <cell r="A8702" t="str">
            <v>LMC - 05</v>
          </cell>
        </row>
        <row r="8703">
          <cell r="A8703" t="str">
            <v>LMC - 06</v>
          </cell>
        </row>
        <row r="8704">
          <cell r="A8704" t="str">
            <v>LMC - 07</v>
          </cell>
        </row>
        <row r="8705">
          <cell r="A8705" t="str">
            <v>LMC - 08</v>
          </cell>
        </row>
        <row r="8706">
          <cell r="A8706" t="str">
            <v>LMC - 09</v>
          </cell>
        </row>
        <row r="8707">
          <cell r="A8707" t="str">
            <v>LMC - 10</v>
          </cell>
        </row>
        <row r="8708">
          <cell r="A8708" t="str">
            <v>LMC - 11</v>
          </cell>
        </row>
        <row r="8709">
          <cell r="A8709" t="str">
            <v>LMC - 12</v>
          </cell>
        </row>
        <row r="8710">
          <cell r="A8710" t="str">
            <v>LMC - 13</v>
          </cell>
        </row>
        <row r="8711">
          <cell r="A8711" t="str">
            <v>LMC - 14</v>
          </cell>
        </row>
        <row r="8712">
          <cell r="A8712" t="str">
            <v>LMC - 15</v>
          </cell>
        </row>
        <row r="8713">
          <cell r="A8713" t="str">
            <v>LMY - 50</v>
          </cell>
        </row>
        <row r="8714">
          <cell r="A8714" t="str">
            <v>LMY - 51</v>
          </cell>
        </row>
        <row r="8715">
          <cell r="A8715" t="str">
            <v>LMY - 52</v>
          </cell>
        </row>
        <row r="8716">
          <cell r="A8716" t="str">
            <v>LMY - 53</v>
          </cell>
        </row>
        <row r="8717">
          <cell r="A8717" t="str">
            <v>LMY - 54</v>
          </cell>
        </row>
        <row r="8718">
          <cell r="A8718" t="str">
            <v>LMY - 55</v>
          </cell>
        </row>
        <row r="8719">
          <cell r="A8719" t="str">
            <v>LMY - 56</v>
          </cell>
        </row>
        <row r="8720">
          <cell r="A8720" t="str">
            <v>LMY - 57</v>
          </cell>
        </row>
        <row r="8721">
          <cell r="A8721" t="str">
            <v>LMY - 58</v>
          </cell>
        </row>
        <row r="8722">
          <cell r="A8722" t="str">
            <v>LMY - 59</v>
          </cell>
        </row>
        <row r="8723">
          <cell r="A8723" t="str">
            <v>LMY - 60</v>
          </cell>
        </row>
        <row r="8724">
          <cell r="A8724" t="str">
            <v>LMY - 61</v>
          </cell>
        </row>
        <row r="8725">
          <cell r="A8725" t="str">
            <v>LMY - 62</v>
          </cell>
        </row>
        <row r="8726">
          <cell r="A8726" t="str">
            <v>LMY - 63</v>
          </cell>
        </row>
        <row r="8727">
          <cell r="A8727" t="str">
            <v>LMY - 64</v>
          </cell>
        </row>
        <row r="8728">
          <cell r="A8728" t="str">
            <v>LMY - 65</v>
          </cell>
        </row>
        <row r="8729">
          <cell r="A8729" t="str">
            <v>LMY - 66</v>
          </cell>
        </row>
        <row r="8730">
          <cell r="A8730" t="str">
            <v>LMY - 67</v>
          </cell>
        </row>
        <row r="8731">
          <cell r="A8731" t="str">
            <v>LMY - 68</v>
          </cell>
        </row>
        <row r="8732">
          <cell r="A8732" t="str">
            <v>LMY - 69</v>
          </cell>
        </row>
        <row r="8733">
          <cell r="A8733" t="str">
            <v>LMY - 70</v>
          </cell>
        </row>
        <row r="8734">
          <cell r="A8734" t="str">
            <v>LMY - 71</v>
          </cell>
        </row>
        <row r="8735">
          <cell r="A8735" t="str">
            <v>LMY - 72</v>
          </cell>
        </row>
        <row r="8736">
          <cell r="A8736" t="str">
            <v>LMY - 73</v>
          </cell>
        </row>
        <row r="8737">
          <cell r="A8737" t="str">
            <v>LMY - 74</v>
          </cell>
        </row>
        <row r="8738">
          <cell r="A8738" t="str">
            <v>LMY - 75</v>
          </cell>
        </row>
        <row r="8739">
          <cell r="A8739" t="str">
            <v>LMY - 76</v>
          </cell>
        </row>
        <row r="8740">
          <cell r="A8740" t="str">
            <v>LMY - 77</v>
          </cell>
        </row>
        <row r="8741">
          <cell r="A8741" t="str">
            <v>LMY - 78</v>
          </cell>
        </row>
        <row r="8742">
          <cell r="A8742" t="str">
            <v>LMY - 79</v>
          </cell>
        </row>
        <row r="8743">
          <cell r="A8743" t="str">
            <v>LMY - 80</v>
          </cell>
        </row>
        <row r="8744">
          <cell r="A8744" t="str">
            <v>LMY - 81</v>
          </cell>
        </row>
        <row r="8745">
          <cell r="A8745" t="str">
            <v>LMY - 82</v>
          </cell>
        </row>
        <row r="8746">
          <cell r="A8746" t="str">
            <v>LMY - 83</v>
          </cell>
        </row>
        <row r="8747">
          <cell r="A8747" t="str">
            <v>LMY - 84</v>
          </cell>
        </row>
        <row r="8748">
          <cell r="A8748" t="str">
            <v>LMY - 85</v>
          </cell>
        </row>
        <row r="8749">
          <cell r="A8749" t="str">
            <v>LMY - 86</v>
          </cell>
        </row>
        <row r="8750">
          <cell r="A8750" t="str">
            <v>LMY - 87</v>
          </cell>
        </row>
        <row r="8751">
          <cell r="A8751" t="str">
            <v>LMY - 88</v>
          </cell>
        </row>
        <row r="8752">
          <cell r="A8752" t="str">
            <v>LMY - 89</v>
          </cell>
        </row>
        <row r="8753">
          <cell r="A8753" t="str">
            <v>LMY - 90</v>
          </cell>
        </row>
        <row r="8754">
          <cell r="A8754" t="str">
            <v>LMY - 91</v>
          </cell>
        </row>
        <row r="8755">
          <cell r="A8755" t="str">
            <v>LMY - 92</v>
          </cell>
        </row>
        <row r="8756">
          <cell r="A8756" t="str">
            <v>LMY - 93</v>
          </cell>
        </row>
        <row r="8757">
          <cell r="A8757" t="str">
            <v>LMY - 94</v>
          </cell>
        </row>
        <row r="8758">
          <cell r="A8758" t="str">
            <v>LMY - 95</v>
          </cell>
        </row>
        <row r="8759">
          <cell r="A8759" t="str">
            <v>LMY - 96</v>
          </cell>
        </row>
        <row r="8760">
          <cell r="A8760" t="str">
            <v>LMY - 97</v>
          </cell>
        </row>
        <row r="8761">
          <cell r="A8761" t="str">
            <v>LMY - 98</v>
          </cell>
        </row>
        <row r="8762">
          <cell r="A8762" t="str">
            <v>LMY - 99</v>
          </cell>
        </row>
        <row r="8763">
          <cell r="A8763" t="str">
            <v>LMY - 00</v>
          </cell>
        </row>
        <row r="8764">
          <cell r="A8764" t="str">
            <v>LMY - 01</v>
          </cell>
        </row>
        <row r="8765">
          <cell r="A8765" t="str">
            <v>LMY - 02</v>
          </cell>
        </row>
        <row r="8766">
          <cell r="A8766" t="str">
            <v>LMY - 03</v>
          </cell>
        </row>
        <row r="8767">
          <cell r="A8767" t="str">
            <v>LMY - 04</v>
          </cell>
        </row>
        <row r="8768">
          <cell r="A8768" t="str">
            <v>LMY - 05</v>
          </cell>
        </row>
        <row r="8769">
          <cell r="A8769" t="str">
            <v>LMY - 06</v>
          </cell>
        </row>
        <row r="8770">
          <cell r="A8770" t="str">
            <v>LMY - 07</v>
          </cell>
        </row>
        <row r="8771">
          <cell r="A8771" t="str">
            <v>LMY - 08</v>
          </cell>
        </row>
        <row r="8772">
          <cell r="A8772" t="str">
            <v>LMY - 09</v>
          </cell>
        </row>
        <row r="8773">
          <cell r="A8773" t="str">
            <v>LMY - 10</v>
          </cell>
        </row>
        <row r="8774">
          <cell r="A8774" t="str">
            <v>LMY - 11</v>
          </cell>
        </row>
        <row r="8775">
          <cell r="A8775" t="str">
            <v>LMY - 12</v>
          </cell>
        </row>
        <row r="8776">
          <cell r="A8776" t="str">
            <v>LMY - 13</v>
          </cell>
        </row>
        <row r="8777">
          <cell r="A8777" t="str">
            <v>LMY - 14</v>
          </cell>
        </row>
        <row r="8778">
          <cell r="A8778" t="str">
            <v>LMY - 15</v>
          </cell>
        </row>
        <row r="8779">
          <cell r="A8779" t="str">
            <v>LSO - 50</v>
          </cell>
        </row>
        <row r="8780">
          <cell r="A8780" t="str">
            <v>LSO - 51</v>
          </cell>
        </row>
        <row r="8781">
          <cell r="A8781" t="str">
            <v>LSO - 52</v>
          </cell>
        </row>
        <row r="8782">
          <cell r="A8782" t="str">
            <v>LSO - 53</v>
          </cell>
        </row>
        <row r="8783">
          <cell r="A8783" t="str">
            <v>LSO - 54</v>
          </cell>
        </row>
        <row r="8784">
          <cell r="A8784" t="str">
            <v>LSO - 55</v>
          </cell>
        </row>
        <row r="8785">
          <cell r="A8785" t="str">
            <v>LSO - 56</v>
          </cell>
        </row>
        <row r="8786">
          <cell r="A8786" t="str">
            <v>LSO - 57</v>
          </cell>
        </row>
        <row r="8787">
          <cell r="A8787" t="str">
            <v>LSO - 58</v>
          </cell>
        </row>
        <row r="8788">
          <cell r="A8788" t="str">
            <v>LSO - 59</v>
          </cell>
        </row>
        <row r="8789">
          <cell r="A8789" t="str">
            <v>LSO - 60</v>
          </cell>
        </row>
        <row r="8790">
          <cell r="A8790" t="str">
            <v>LSO - 61</v>
          </cell>
        </row>
        <row r="8791">
          <cell r="A8791" t="str">
            <v>LSO - 62</v>
          </cell>
        </row>
        <row r="8792">
          <cell r="A8792" t="str">
            <v>LSO - 63</v>
          </cell>
        </row>
        <row r="8793">
          <cell r="A8793" t="str">
            <v>LSO - 64</v>
          </cell>
        </row>
        <row r="8794">
          <cell r="A8794" t="str">
            <v>LSO - 65</v>
          </cell>
        </row>
        <row r="8795">
          <cell r="A8795" t="str">
            <v>LSO - 66</v>
          </cell>
        </row>
        <row r="8796">
          <cell r="A8796" t="str">
            <v>LSO - 67</v>
          </cell>
        </row>
        <row r="8797">
          <cell r="A8797" t="str">
            <v>LSO - 68</v>
          </cell>
        </row>
        <row r="8798">
          <cell r="A8798" t="str">
            <v>LSO - 69</v>
          </cell>
        </row>
        <row r="8799">
          <cell r="A8799" t="str">
            <v>LSO - 70</v>
          </cell>
        </row>
        <row r="8800">
          <cell r="A8800" t="str">
            <v>LSO - 71</v>
          </cell>
        </row>
        <row r="8801">
          <cell r="A8801" t="str">
            <v>LSO - 72</v>
          </cell>
        </row>
        <row r="8802">
          <cell r="A8802" t="str">
            <v>LSO - 73</v>
          </cell>
        </row>
        <row r="8803">
          <cell r="A8803" t="str">
            <v>LSO - 74</v>
          </cell>
        </row>
        <row r="8804">
          <cell r="A8804" t="str">
            <v>LSO - 75</v>
          </cell>
        </row>
        <row r="8805">
          <cell r="A8805" t="str">
            <v>LSO - 76</v>
          </cell>
        </row>
        <row r="8806">
          <cell r="A8806" t="str">
            <v>LSO - 77</v>
          </cell>
        </row>
        <row r="8807">
          <cell r="A8807" t="str">
            <v>LSO - 78</v>
          </cell>
        </row>
        <row r="8808">
          <cell r="A8808" t="str">
            <v>LSO - 79</v>
          </cell>
        </row>
        <row r="8809">
          <cell r="A8809" t="str">
            <v>LSO - 80</v>
          </cell>
        </row>
        <row r="8810">
          <cell r="A8810" t="str">
            <v>LSO - 81</v>
          </cell>
        </row>
        <row r="8811">
          <cell r="A8811" t="str">
            <v>LSO - 82</v>
          </cell>
        </row>
        <row r="8812">
          <cell r="A8812" t="str">
            <v>LSO - 83</v>
          </cell>
        </row>
        <row r="8813">
          <cell r="A8813" t="str">
            <v>LSO - 84</v>
          </cell>
        </row>
        <row r="8814">
          <cell r="A8814" t="str">
            <v>LSO - 85</v>
          </cell>
        </row>
        <row r="8815">
          <cell r="A8815" t="str">
            <v>LSO - 86</v>
          </cell>
        </row>
        <row r="8816">
          <cell r="A8816" t="str">
            <v>LSO - 87</v>
          </cell>
        </row>
        <row r="8817">
          <cell r="A8817" t="str">
            <v>LSO - 88</v>
          </cell>
        </row>
        <row r="8818">
          <cell r="A8818" t="str">
            <v>LSO - 89</v>
          </cell>
        </row>
        <row r="8819">
          <cell r="A8819" t="str">
            <v>LSO - 90</v>
          </cell>
        </row>
        <row r="8820">
          <cell r="A8820" t="str">
            <v>LSO - 91</v>
          </cell>
        </row>
        <row r="8821">
          <cell r="A8821" t="str">
            <v>LSO - 92</v>
          </cell>
        </row>
        <row r="8822">
          <cell r="A8822" t="str">
            <v>LSO - 93</v>
          </cell>
        </row>
        <row r="8823">
          <cell r="A8823" t="str">
            <v>LSO - 94</v>
          </cell>
        </row>
        <row r="8824">
          <cell r="A8824" t="str">
            <v>LSO - 95</v>
          </cell>
        </row>
        <row r="8825">
          <cell r="A8825" t="str">
            <v>LSO - 96</v>
          </cell>
        </row>
        <row r="8826">
          <cell r="A8826" t="str">
            <v>LSO - 97</v>
          </cell>
        </row>
        <row r="8827">
          <cell r="A8827" t="str">
            <v>LSO - 98</v>
          </cell>
        </row>
        <row r="8828">
          <cell r="A8828" t="str">
            <v>LSO - 99</v>
          </cell>
        </row>
        <row r="8829">
          <cell r="A8829" t="str">
            <v>LSO - 00</v>
          </cell>
        </row>
        <row r="8830">
          <cell r="A8830" t="str">
            <v>LSO - 01</v>
          </cell>
        </row>
        <row r="8831">
          <cell r="A8831" t="str">
            <v>LSO - 02</v>
          </cell>
        </row>
        <row r="8832">
          <cell r="A8832" t="str">
            <v>LSO - 03</v>
          </cell>
        </row>
        <row r="8833">
          <cell r="A8833" t="str">
            <v>LSO - 04</v>
          </cell>
        </row>
        <row r="8834">
          <cell r="A8834" t="str">
            <v>LSO - 05</v>
          </cell>
          <cell r="B8834">
            <v>5.9904215796012501</v>
          </cell>
        </row>
        <row r="8835">
          <cell r="A8835" t="str">
            <v>LSO - 06</v>
          </cell>
          <cell r="B8835">
            <v>5.8933094357891402</v>
          </cell>
        </row>
        <row r="8836">
          <cell r="A8836" t="str">
            <v>LSO - 07</v>
          </cell>
          <cell r="B8836">
            <v>5.8910655752674002</v>
          </cell>
        </row>
        <row r="8837">
          <cell r="A8837" t="str">
            <v>LSO - 08</v>
          </cell>
          <cell r="B8837">
            <v>5.9094524149596204</v>
          </cell>
        </row>
        <row r="8838">
          <cell r="A8838" t="str">
            <v>LSO - 09</v>
          </cell>
          <cell r="B8838">
            <v>6.12293006662376</v>
          </cell>
        </row>
        <row r="8839">
          <cell r="A8839" t="str">
            <v>LSO - 10</v>
          </cell>
          <cell r="B8839">
            <v>6.1792532041564403</v>
          </cell>
        </row>
        <row r="8840">
          <cell r="A8840" t="str">
            <v>LSO - 11</v>
          </cell>
          <cell r="B8840">
            <v>6.1012216777585104</v>
          </cell>
        </row>
        <row r="8841">
          <cell r="A8841" t="str">
            <v>LSO - 12</v>
          </cell>
          <cell r="B8841">
            <v>6.14170131850884</v>
          </cell>
        </row>
        <row r="8842">
          <cell r="A8842" t="str">
            <v>LSO - 13</v>
          </cell>
          <cell r="B8842">
            <v>5.9465506223336604</v>
          </cell>
        </row>
        <row r="8843">
          <cell r="A8843" t="str">
            <v>LSO - 14</v>
          </cell>
        </row>
        <row r="8844">
          <cell r="A8844" t="str">
            <v>LSO - 15</v>
          </cell>
        </row>
        <row r="8845">
          <cell r="A8845" t="str">
            <v>LTU - 50</v>
          </cell>
        </row>
        <row r="8846">
          <cell r="A8846" t="str">
            <v>LTU - 51</v>
          </cell>
        </row>
        <row r="8847">
          <cell r="A8847" t="str">
            <v>LTU - 52</v>
          </cell>
        </row>
        <row r="8848">
          <cell r="A8848" t="str">
            <v>LTU - 53</v>
          </cell>
        </row>
        <row r="8849">
          <cell r="A8849" t="str">
            <v>LTU - 54</v>
          </cell>
        </row>
        <row r="8850">
          <cell r="A8850" t="str">
            <v>LTU - 55</v>
          </cell>
        </row>
        <row r="8851">
          <cell r="A8851" t="str">
            <v>LTU - 56</v>
          </cell>
        </row>
        <row r="8852">
          <cell r="A8852" t="str">
            <v>LTU - 57</v>
          </cell>
        </row>
        <row r="8853">
          <cell r="A8853" t="str">
            <v>LTU - 58</v>
          </cell>
        </row>
        <row r="8854">
          <cell r="A8854" t="str">
            <v>LTU - 59</v>
          </cell>
        </row>
        <row r="8855">
          <cell r="A8855" t="str">
            <v>LTU - 60</v>
          </cell>
        </row>
        <row r="8856">
          <cell r="A8856" t="str">
            <v>LTU - 61</v>
          </cell>
        </row>
        <row r="8857">
          <cell r="A8857" t="str">
            <v>LTU - 62</v>
          </cell>
        </row>
        <row r="8858">
          <cell r="A8858" t="str">
            <v>LTU - 63</v>
          </cell>
        </row>
        <row r="8859">
          <cell r="A8859" t="str">
            <v>LTU - 64</v>
          </cell>
        </row>
        <row r="8860">
          <cell r="A8860" t="str">
            <v>LTU - 65</v>
          </cell>
        </row>
        <row r="8861">
          <cell r="A8861" t="str">
            <v>LTU - 66</v>
          </cell>
        </row>
        <row r="8862">
          <cell r="A8862" t="str">
            <v>LTU - 67</v>
          </cell>
        </row>
        <row r="8863">
          <cell r="A8863" t="str">
            <v>LTU - 68</v>
          </cell>
        </row>
        <row r="8864">
          <cell r="A8864" t="str">
            <v>LTU - 69</v>
          </cell>
        </row>
        <row r="8865">
          <cell r="A8865" t="str">
            <v>LTU - 70</v>
          </cell>
        </row>
        <row r="8866">
          <cell r="A8866" t="str">
            <v>LTU - 71</v>
          </cell>
        </row>
        <row r="8867">
          <cell r="A8867" t="str">
            <v>LTU - 72</v>
          </cell>
        </row>
        <row r="8868">
          <cell r="A8868" t="str">
            <v>LTU - 73</v>
          </cell>
        </row>
        <row r="8869">
          <cell r="A8869" t="str">
            <v>LTU - 74</v>
          </cell>
        </row>
        <row r="8870">
          <cell r="A8870" t="str">
            <v>LTU - 75</v>
          </cell>
        </row>
        <row r="8871">
          <cell r="A8871" t="str">
            <v>LTU - 76</v>
          </cell>
        </row>
        <row r="8872">
          <cell r="A8872" t="str">
            <v>LTU - 77</v>
          </cell>
        </row>
        <row r="8873">
          <cell r="A8873" t="str">
            <v>LTU - 78</v>
          </cell>
        </row>
        <row r="8874">
          <cell r="A8874" t="str">
            <v>LTU - 79</v>
          </cell>
        </row>
        <row r="8875">
          <cell r="A8875" t="str">
            <v>LTU - 80</v>
          </cell>
        </row>
        <row r="8876">
          <cell r="A8876" t="str">
            <v>LTU - 81</v>
          </cell>
        </row>
        <row r="8877">
          <cell r="A8877" t="str">
            <v>LTU - 82</v>
          </cell>
        </row>
        <row r="8878">
          <cell r="A8878" t="str">
            <v>LTU - 83</v>
          </cell>
        </row>
        <row r="8879">
          <cell r="A8879" t="str">
            <v>LTU - 84</v>
          </cell>
        </row>
        <row r="8880">
          <cell r="A8880" t="str">
            <v>LTU - 85</v>
          </cell>
        </row>
        <row r="8881">
          <cell r="A8881" t="str">
            <v>LTU - 86</v>
          </cell>
        </row>
        <row r="8882">
          <cell r="A8882" t="str">
            <v>LTU - 87</v>
          </cell>
        </row>
        <row r="8883">
          <cell r="A8883" t="str">
            <v>LTU - 88</v>
          </cell>
        </row>
        <row r="8884">
          <cell r="A8884" t="str">
            <v>LTU - 89</v>
          </cell>
        </row>
        <row r="8885">
          <cell r="A8885" t="str">
            <v>LTU - 90</v>
          </cell>
        </row>
        <row r="8886">
          <cell r="A8886" t="str">
            <v>LTU - 91</v>
          </cell>
        </row>
        <row r="8887">
          <cell r="A8887" t="str">
            <v>LTU - 92</v>
          </cell>
        </row>
        <row r="8888">
          <cell r="A8888" t="str">
            <v>LTU - 93</v>
          </cell>
        </row>
        <row r="8889">
          <cell r="A8889" t="str">
            <v>LTU - 94</v>
          </cell>
        </row>
        <row r="8890">
          <cell r="A8890" t="str">
            <v>LTU - 95</v>
          </cell>
          <cell r="B8890">
            <v>8.7844444444444392</v>
          </cell>
        </row>
        <row r="8891">
          <cell r="A8891" t="str">
            <v>LTU - 96</v>
          </cell>
          <cell r="B8891">
            <v>8.6175390446140199</v>
          </cell>
        </row>
        <row r="8892">
          <cell r="A8892" t="str">
            <v>LTU - 97</v>
          </cell>
          <cell r="B8892">
            <v>8.4506336447836006</v>
          </cell>
        </row>
        <row r="8893">
          <cell r="A8893" t="str">
            <v>LTU - 98</v>
          </cell>
          <cell r="B8893">
            <v>8.2837282449531795</v>
          </cell>
        </row>
        <row r="8894">
          <cell r="A8894" t="str">
            <v>LTU - 99</v>
          </cell>
          <cell r="B8894">
            <v>8.1168228451227602</v>
          </cell>
        </row>
        <row r="8895">
          <cell r="A8895" t="str">
            <v>LTU - 00</v>
          </cell>
          <cell r="B8895">
            <v>7.9499174452923498</v>
          </cell>
        </row>
        <row r="8896">
          <cell r="A8896" t="str">
            <v>LTU - 01</v>
          </cell>
          <cell r="B8896">
            <v>8.4503842405529106</v>
          </cell>
        </row>
        <row r="8897">
          <cell r="A8897" t="str">
            <v>LTU - 02</v>
          </cell>
          <cell r="B8897">
            <v>8.2433012820512808</v>
          </cell>
        </row>
        <row r="8898">
          <cell r="A8898" t="str">
            <v>LTU - 03</v>
          </cell>
          <cell r="B8898">
            <v>8.1603418803418801</v>
          </cell>
        </row>
        <row r="8899">
          <cell r="A8899" t="str">
            <v>LTU - 04</v>
          </cell>
          <cell r="B8899">
            <v>8.1560528814277191</v>
          </cell>
        </row>
        <row r="8900">
          <cell r="A8900" t="str">
            <v>LTU - 05</v>
          </cell>
          <cell r="B8900">
            <v>7.9898279418564302</v>
          </cell>
        </row>
        <row r="8901">
          <cell r="A8901" t="str">
            <v>LTU - 06</v>
          </cell>
          <cell r="B8901">
            <v>7.9734288414050303</v>
          </cell>
        </row>
        <row r="8902">
          <cell r="A8902" t="str">
            <v>LTU - 07</v>
          </cell>
          <cell r="B8902">
            <v>7.9992526675600697</v>
          </cell>
        </row>
        <row r="8903">
          <cell r="A8903" t="str">
            <v>LTU - 08</v>
          </cell>
          <cell r="B8903">
            <v>7.9344130541778197</v>
          </cell>
        </row>
        <row r="8904">
          <cell r="A8904" t="str">
            <v>LTU - 09</v>
          </cell>
          <cell r="B8904">
            <v>7.6815897818297696</v>
          </cell>
        </row>
        <row r="8905">
          <cell r="A8905" t="str">
            <v>LTU - 10</v>
          </cell>
          <cell r="B8905">
            <v>7.6492989122052304</v>
          </cell>
        </row>
        <row r="8906">
          <cell r="A8906" t="str">
            <v>LTU - 11</v>
          </cell>
          <cell r="B8906">
            <v>7.6777419934629796</v>
          </cell>
        </row>
        <row r="8907">
          <cell r="A8907" t="str">
            <v>LTU - 12</v>
          </cell>
          <cell r="B8907">
            <v>7.5951693632579902</v>
          </cell>
        </row>
        <row r="8908">
          <cell r="A8908" t="str">
            <v>LTU - 13</v>
          </cell>
          <cell r="B8908">
            <v>7.5614683780118099</v>
          </cell>
        </row>
        <row r="8909">
          <cell r="A8909" t="str">
            <v>LTU - 14</v>
          </cell>
        </row>
        <row r="8910">
          <cell r="A8910" t="str">
            <v>LTU - 15</v>
          </cell>
        </row>
        <row r="8911">
          <cell r="A8911" t="str">
            <v>LUX - 50</v>
          </cell>
        </row>
        <row r="8912">
          <cell r="A8912" t="str">
            <v>LUX - 51</v>
          </cell>
        </row>
        <row r="8913">
          <cell r="A8913" t="str">
            <v>LUX - 52</v>
          </cell>
        </row>
        <row r="8914">
          <cell r="A8914" t="str">
            <v>LUX - 53</v>
          </cell>
        </row>
        <row r="8915">
          <cell r="A8915" t="str">
            <v>LUX - 54</v>
          </cell>
        </row>
        <row r="8916">
          <cell r="A8916" t="str">
            <v>LUX - 55</v>
          </cell>
        </row>
        <row r="8917">
          <cell r="A8917" t="str">
            <v>LUX - 56</v>
          </cell>
        </row>
        <row r="8918">
          <cell r="A8918" t="str">
            <v>LUX - 57</v>
          </cell>
        </row>
        <row r="8919">
          <cell r="A8919" t="str">
            <v>LUX - 58</v>
          </cell>
        </row>
        <row r="8920">
          <cell r="A8920" t="str">
            <v>LUX - 59</v>
          </cell>
        </row>
        <row r="8921">
          <cell r="A8921" t="str">
            <v>LUX - 60</v>
          </cell>
        </row>
        <row r="8922">
          <cell r="A8922" t="str">
            <v>LUX - 61</v>
          </cell>
        </row>
        <row r="8923">
          <cell r="A8923" t="str">
            <v>LUX - 62</v>
          </cell>
        </row>
        <row r="8924">
          <cell r="A8924" t="str">
            <v>LUX - 63</v>
          </cell>
        </row>
        <row r="8925">
          <cell r="A8925" t="str">
            <v>LUX - 64</v>
          </cell>
        </row>
        <row r="8926">
          <cell r="A8926" t="str">
            <v>LUX - 65</v>
          </cell>
        </row>
        <row r="8927">
          <cell r="A8927" t="str">
            <v>LUX - 66</v>
          </cell>
        </row>
        <row r="8928">
          <cell r="A8928" t="str">
            <v>LUX - 67</v>
          </cell>
        </row>
        <row r="8929">
          <cell r="A8929" t="str">
            <v>LUX - 68</v>
          </cell>
        </row>
        <row r="8930">
          <cell r="A8930" t="str">
            <v>LUX - 69</v>
          </cell>
        </row>
        <row r="8931">
          <cell r="A8931" t="str">
            <v>LUX - 70</v>
          </cell>
          <cell r="B8931">
            <v>9.9577777777777694</v>
          </cell>
        </row>
        <row r="8932">
          <cell r="A8932" t="str">
            <v>LUX - 71</v>
          </cell>
          <cell r="B8932">
            <v>9.9035555555555508</v>
          </cell>
        </row>
        <row r="8933">
          <cell r="A8933" t="str">
            <v>LUX - 72</v>
          </cell>
          <cell r="B8933">
            <v>9.8493333333333304</v>
          </cell>
        </row>
        <row r="8934">
          <cell r="A8934" t="str">
            <v>LUX - 73</v>
          </cell>
          <cell r="B8934">
            <v>9.79511111111111</v>
          </cell>
        </row>
        <row r="8935">
          <cell r="A8935" t="str">
            <v>LUX - 74</v>
          </cell>
          <cell r="B8935">
            <v>9.7408888888888807</v>
          </cell>
        </row>
        <row r="8936">
          <cell r="A8936" t="str">
            <v>LUX - 75</v>
          </cell>
          <cell r="B8936">
            <v>9.6866666666666603</v>
          </cell>
        </row>
        <row r="8937">
          <cell r="A8937" t="str">
            <v>LUX - 76</v>
          </cell>
          <cell r="B8937">
            <v>9.6884444444444409</v>
          </cell>
        </row>
        <row r="8938">
          <cell r="A8938" t="str">
            <v>LUX - 77</v>
          </cell>
          <cell r="B8938">
            <v>9.6902222222222196</v>
          </cell>
        </row>
        <row r="8939">
          <cell r="A8939" t="str">
            <v>LUX - 78</v>
          </cell>
          <cell r="B8939">
            <v>9.6920000000000002</v>
          </cell>
        </row>
        <row r="8940">
          <cell r="A8940" t="str">
            <v>LUX - 79</v>
          </cell>
          <cell r="B8940">
            <v>9.6937777777777701</v>
          </cell>
        </row>
        <row r="8941">
          <cell r="A8941" t="str">
            <v>LUX - 80</v>
          </cell>
          <cell r="B8941">
            <v>9.6955555555555506</v>
          </cell>
        </row>
        <row r="8942">
          <cell r="A8942" t="str">
            <v>LUX - 81</v>
          </cell>
          <cell r="B8942">
            <v>9.7042222222222208</v>
          </cell>
        </row>
        <row r="8943">
          <cell r="A8943" t="str">
            <v>LUX - 82</v>
          </cell>
          <cell r="B8943">
            <v>9.7128888888888802</v>
          </cell>
        </row>
        <row r="8944">
          <cell r="A8944" t="str">
            <v>LUX - 83</v>
          </cell>
          <cell r="B8944">
            <v>9.7215555555555504</v>
          </cell>
        </row>
        <row r="8945">
          <cell r="A8945" t="str">
            <v>LUX - 84</v>
          </cell>
          <cell r="B8945">
            <v>9.7302222222222206</v>
          </cell>
        </row>
        <row r="8946">
          <cell r="A8946" t="str">
            <v>LUX - 85</v>
          </cell>
          <cell r="B8946">
            <v>9.73888888888888</v>
          </cell>
        </row>
        <row r="8947">
          <cell r="A8947" t="str">
            <v>LUX - 86</v>
          </cell>
          <cell r="B8947">
            <v>9.6927407407407404</v>
          </cell>
        </row>
        <row r="8948">
          <cell r="A8948" t="str">
            <v>LUX - 87</v>
          </cell>
          <cell r="B8948">
            <v>9.6465925925925902</v>
          </cell>
        </row>
        <row r="8949">
          <cell r="A8949" t="str">
            <v>LUX - 88</v>
          </cell>
          <cell r="B8949">
            <v>9.6004444444444399</v>
          </cell>
        </row>
        <row r="8950">
          <cell r="A8950" t="str">
            <v>LUX - 89</v>
          </cell>
          <cell r="B8950">
            <v>9.5542962962962896</v>
          </cell>
        </row>
        <row r="8951">
          <cell r="A8951" t="str">
            <v>LUX - 90</v>
          </cell>
          <cell r="B8951">
            <v>9.5081481481481394</v>
          </cell>
        </row>
        <row r="8952">
          <cell r="A8952" t="str">
            <v>LUX - 91</v>
          </cell>
          <cell r="B8952">
            <v>9.4495324074073999</v>
          </cell>
        </row>
        <row r="8953">
          <cell r="A8953" t="str">
            <v>LUX - 92</v>
          </cell>
          <cell r="B8953">
            <v>9.3909166666666604</v>
          </cell>
        </row>
        <row r="8954">
          <cell r="A8954" t="str">
            <v>LUX - 93</v>
          </cell>
          <cell r="B8954">
            <v>9.3323009259259209</v>
          </cell>
        </row>
        <row r="8955">
          <cell r="A8955" t="str">
            <v>LUX - 94</v>
          </cell>
          <cell r="B8955">
            <v>9.2736851851851796</v>
          </cell>
        </row>
        <row r="8956">
          <cell r="A8956" t="str">
            <v>LUX - 95</v>
          </cell>
          <cell r="B8956">
            <v>9.2150694444444401</v>
          </cell>
        </row>
        <row r="8957">
          <cell r="A8957" t="str">
            <v>LUX - 96</v>
          </cell>
          <cell r="B8957">
            <v>9.2686278889426603</v>
          </cell>
        </row>
        <row r="8958">
          <cell r="A8958" t="str">
            <v>LUX - 97</v>
          </cell>
          <cell r="B8958">
            <v>9.3221863334408699</v>
          </cell>
        </row>
        <row r="8959">
          <cell r="A8959" t="str">
            <v>LUX - 98</v>
          </cell>
          <cell r="B8959">
            <v>9.3757447779390901</v>
          </cell>
        </row>
        <row r="8960">
          <cell r="A8960" t="str">
            <v>LUX - 99</v>
          </cell>
          <cell r="B8960">
            <v>9.4293032224372997</v>
          </cell>
        </row>
        <row r="8961">
          <cell r="A8961" t="str">
            <v>LUX - 00</v>
          </cell>
          <cell r="B8961">
            <v>9.4828616669355199</v>
          </cell>
        </row>
        <row r="8962">
          <cell r="A8962" t="str">
            <v>LUX - 01</v>
          </cell>
          <cell r="B8962">
            <v>9.4399425318121502</v>
          </cell>
        </row>
        <row r="8963">
          <cell r="A8963" t="str">
            <v>LUX - 02</v>
          </cell>
          <cell r="B8963">
            <v>9.2353749999999994</v>
          </cell>
        </row>
        <row r="8964">
          <cell r="A8964" t="str">
            <v>LUX - 03</v>
          </cell>
          <cell r="B8964">
            <v>9.2904444444444394</v>
          </cell>
        </row>
        <row r="8965">
          <cell r="A8965" t="str">
            <v>LUX - 04</v>
          </cell>
          <cell r="B8965">
            <v>9.3398082437275995</v>
          </cell>
        </row>
        <row r="8966">
          <cell r="A8966" t="str">
            <v>LUX - 05</v>
          </cell>
          <cell r="B8966">
            <v>8.4654472419537701</v>
          </cell>
        </row>
        <row r="8967">
          <cell r="A8967" t="str">
            <v>LUX - 06</v>
          </cell>
          <cell r="B8967">
            <v>8.3351845047066693</v>
          </cell>
        </row>
        <row r="8968">
          <cell r="A8968" t="str">
            <v>LUX - 07</v>
          </cell>
          <cell r="B8968">
            <v>8.3732315353289408</v>
          </cell>
        </row>
        <row r="8969">
          <cell r="A8969" t="str">
            <v>LUX - 08</v>
          </cell>
          <cell r="B8969">
            <v>8.31093483514932</v>
          </cell>
        </row>
        <row r="8970">
          <cell r="A8970" t="str">
            <v>LUX - 09</v>
          </cell>
          <cell r="B8970">
            <v>8.3061101190764806</v>
          </cell>
        </row>
        <row r="8971">
          <cell r="A8971" t="str">
            <v>LUX - 10</v>
          </cell>
          <cell r="B8971">
            <v>8.3765609875795608</v>
          </cell>
        </row>
        <row r="8972">
          <cell r="A8972" t="str">
            <v>LUX - 11</v>
          </cell>
          <cell r="B8972">
            <v>8.2352681331561097</v>
          </cell>
        </row>
        <row r="8973">
          <cell r="A8973" t="str">
            <v>LUX - 12</v>
          </cell>
          <cell r="B8973">
            <v>8.1266123199782498</v>
          </cell>
        </row>
        <row r="8974">
          <cell r="A8974" t="str">
            <v>LUX - 13</v>
          </cell>
          <cell r="B8974">
            <v>8.1166925077412895</v>
          </cell>
        </row>
        <row r="8975">
          <cell r="A8975" t="str">
            <v>LUX - 14</v>
          </cell>
        </row>
        <row r="8976">
          <cell r="A8976" t="str">
            <v>LUX - 15</v>
          </cell>
        </row>
        <row r="8977">
          <cell r="A8977" t="str">
            <v>LVA - 50</v>
          </cell>
        </row>
        <row r="8978">
          <cell r="A8978" t="str">
            <v>LVA - 51</v>
          </cell>
        </row>
        <row r="8979">
          <cell r="A8979" t="str">
            <v>LVA - 52</v>
          </cell>
        </row>
        <row r="8980">
          <cell r="A8980" t="str">
            <v>LVA - 53</v>
          </cell>
        </row>
        <row r="8981">
          <cell r="A8981" t="str">
            <v>LVA - 54</v>
          </cell>
        </row>
        <row r="8982">
          <cell r="A8982" t="str">
            <v>LVA - 55</v>
          </cell>
        </row>
        <row r="8983">
          <cell r="A8983" t="str">
            <v>LVA - 56</v>
          </cell>
        </row>
        <row r="8984">
          <cell r="A8984" t="str">
            <v>LVA - 57</v>
          </cell>
        </row>
        <row r="8985">
          <cell r="A8985" t="str">
            <v>LVA - 58</v>
          </cell>
        </row>
        <row r="8986">
          <cell r="A8986" t="str">
            <v>LVA - 59</v>
          </cell>
        </row>
        <row r="8987">
          <cell r="A8987" t="str">
            <v>LVA - 60</v>
          </cell>
        </row>
        <row r="8988">
          <cell r="A8988" t="str">
            <v>LVA - 61</v>
          </cell>
        </row>
        <row r="8989">
          <cell r="A8989" t="str">
            <v>LVA - 62</v>
          </cell>
        </row>
        <row r="8990">
          <cell r="A8990" t="str">
            <v>LVA - 63</v>
          </cell>
        </row>
        <row r="8991">
          <cell r="A8991" t="str">
            <v>LVA - 64</v>
          </cell>
        </row>
        <row r="8992">
          <cell r="A8992" t="str">
            <v>LVA - 65</v>
          </cell>
        </row>
        <row r="8993">
          <cell r="A8993" t="str">
            <v>LVA - 66</v>
          </cell>
        </row>
        <row r="8994">
          <cell r="A8994" t="str">
            <v>LVA - 67</v>
          </cell>
        </row>
        <row r="8995">
          <cell r="A8995" t="str">
            <v>LVA - 68</v>
          </cell>
        </row>
        <row r="8996">
          <cell r="A8996" t="str">
            <v>LVA - 69</v>
          </cell>
        </row>
        <row r="8997">
          <cell r="A8997" t="str">
            <v>LVA - 70</v>
          </cell>
        </row>
        <row r="8998">
          <cell r="A8998" t="str">
            <v>LVA - 71</v>
          </cell>
        </row>
        <row r="8999">
          <cell r="A8999" t="str">
            <v>LVA - 72</v>
          </cell>
        </row>
        <row r="9000">
          <cell r="A9000" t="str">
            <v>LVA - 73</v>
          </cell>
        </row>
        <row r="9001">
          <cell r="A9001" t="str">
            <v>LVA - 74</v>
          </cell>
        </row>
        <row r="9002">
          <cell r="A9002" t="str">
            <v>LVA - 75</v>
          </cell>
        </row>
        <row r="9003">
          <cell r="A9003" t="str">
            <v>LVA - 76</v>
          </cell>
        </row>
        <row r="9004">
          <cell r="A9004" t="str">
            <v>LVA - 77</v>
          </cell>
        </row>
        <row r="9005">
          <cell r="A9005" t="str">
            <v>LVA - 78</v>
          </cell>
        </row>
        <row r="9006">
          <cell r="A9006" t="str">
            <v>LVA - 79</v>
          </cell>
        </row>
        <row r="9007">
          <cell r="A9007" t="str">
            <v>LVA - 80</v>
          </cell>
        </row>
        <row r="9008">
          <cell r="A9008" t="str">
            <v>LVA - 81</v>
          </cell>
        </row>
        <row r="9009">
          <cell r="A9009" t="str">
            <v>LVA - 82</v>
          </cell>
        </row>
        <row r="9010">
          <cell r="A9010" t="str">
            <v>LVA - 83</v>
          </cell>
        </row>
        <row r="9011">
          <cell r="A9011" t="str">
            <v>LVA - 84</v>
          </cell>
        </row>
        <row r="9012">
          <cell r="A9012" t="str">
            <v>LVA - 85</v>
          </cell>
        </row>
        <row r="9013">
          <cell r="A9013" t="str">
            <v>LVA - 86</v>
          </cell>
        </row>
        <row r="9014">
          <cell r="A9014" t="str">
            <v>LVA - 87</v>
          </cell>
        </row>
        <row r="9015">
          <cell r="A9015" t="str">
            <v>LVA - 88</v>
          </cell>
        </row>
        <row r="9016">
          <cell r="A9016" t="str">
            <v>LVA - 89</v>
          </cell>
        </row>
        <row r="9017">
          <cell r="A9017" t="str">
            <v>LVA - 90</v>
          </cell>
        </row>
        <row r="9018">
          <cell r="A9018" t="str">
            <v>LVA - 91</v>
          </cell>
        </row>
        <row r="9019">
          <cell r="A9019" t="str">
            <v>LVA - 92</v>
          </cell>
        </row>
        <row r="9020">
          <cell r="A9020" t="str">
            <v>LVA - 93</v>
          </cell>
        </row>
        <row r="9021">
          <cell r="A9021" t="str">
            <v>LVA - 94</v>
          </cell>
        </row>
        <row r="9022">
          <cell r="A9022" t="str">
            <v>LVA - 95</v>
          </cell>
          <cell r="B9022">
            <v>9.02</v>
          </cell>
        </row>
        <row r="9023">
          <cell r="A9023" t="str">
            <v>LVA - 96</v>
          </cell>
          <cell r="B9023">
            <v>8.7923478333333307</v>
          </cell>
        </row>
        <row r="9024">
          <cell r="A9024" t="str">
            <v>LVA - 97</v>
          </cell>
          <cell r="B9024">
            <v>8.56469566666666</v>
          </cell>
        </row>
        <row r="9025">
          <cell r="A9025" t="str">
            <v>LVA - 98</v>
          </cell>
          <cell r="B9025">
            <v>8.3370435000000001</v>
          </cell>
        </row>
        <row r="9026">
          <cell r="A9026" t="str">
            <v>LVA - 99</v>
          </cell>
          <cell r="B9026">
            <v>8.1093913333333294</v>
          </cell>
        </row>
        <row r="9027">
          <cell r="A9027" t="str">
            <v>LVA - 00</v>
          </cell>
          <cell r="B9027">
            <v>7.8817391666666596</v>
          </cell>
        </row>
        <row r="9028">
          <cell r="A9028" t="str">
            <v>LVA - 01</v>
          </cell>
          <cell r="B9028">
            <v>8.3115177213627902</v>
          </cell>
        </row>
        <row r="9029">
          <cell r="A9029" t="str">
            <v>LVA - 02</v>
          </cell>
          <cell r="B9029">
            <v>8.1383012820512803</v>
          </cell>
        </row>
        <row r="9030">
          <cell r="A9030" t="str">
            <v>LVA - 03</v>
          </cell>
          <cell r="B9030">
            <v>8.1806623931623896</v>
          </cell>
        </row>
        <row r="9031">
          <cell r="A9031" t="str">
            <v>LVA - 04</v>
          </cell>
          <cell r="B9031">
            <v>8.2833375130713698</v>
          </cell>
        </row>
        <row r="9032">
          <cell r="A9032" t="str">
            <v>LVA - 05</v>
          </cell>
          <cell r="B9032">
            <v>8.1456835440583593</v>
          </cell>
        </row>
        <row r="9033">
          <cell r="A9033" t="str">
            <v>LVA - 06</v>
          </cell>
          <cell r="B9033">
            <v>8.0838370066839502</v>
          </cell>
        </row>
        <row r="9034">
          <cell r="A9034" t="str">
            <v>LVA - 07</v>
          </cell>
          <cell r="B9034">
            <v>8.2597025352188602</v>
          </cell>
        </row>
        <row r="9035">
          <cell r="A9035" t="str">
            <v>LVA - 08</v>
          </cell>
          <cell r="B9035">
            <v>8.1795572074405705</v>
          </cell>
        </row>
        <row r="9036">
          <cell r="A9036" t="str">
            <v>LVA - 09</v>
          </cell>
          <cell r="B9036">
            <v>8.1291790598357991</v>
          </cell>
        </row>
        <row r="9037">
          <cell r="A9037" t="str">
            <v>LVA - 10</v>
          </cell>
          <cell r="B9037">
            <v>8.0487681875026205</v>
          </cell>
        </row>
        <row r="9038">
          <cell r="A9038" t="str">
            <v>LVA - 11</v>
          </cell>
          <cell r="B9038">
            <v>8.0414571914675896</v>
          </cell>
        </row>
        <row r="9039">
          <cell r="A9039" t="str">
            <v>LVA - 12</v>
          </cell>
          <cell r="B9039">
            <v>8.0628409506769998</v>
          </cell>
        </row>
        <row r="9040">
          <cell r="A9040" t="str">
            <v>LVA - 13</v>
          </cell>
          <cell r="B9040">
            <v>8.0344811784850307</v>
          </cell>
        </row>
        <row r="9041">
          <cell r="A9041" t="str">
            <v>LVA - 14</v>
          </cell>
        </row>
        <row r="9042">
          <cell r="A9042" t="str">
            <v>LVA - 15</v>
          </cell>
        </row>
        <row r="9043">
          <cell r="A9043" t="str">
            <v>MAC - 50</v>
          </cell>
        </row>
        <row r="9044">
          <cell r="A9044" t="str">
            <v>MAC - 51</v>
          </cell>
        </row>
        <row r="9045">
          <cell r="A9045" t="str">
            <v>MAC - 52</v>
          </cell>
        </row>
        <row r="9046">
          <cell r="A9046" t="str">
            <v>MAC - 53</v>
          </cell>
        </row>
        <row r="9047">
          <cell r="A9047" t="str">
            <v>MAC - 54</v>
          </cell>
        </row>
        <row r="9048">
          <cell r="A9048" t="str">
            <v>MAC - 55</v>
          </cell>
        </row>
        <row r="9049">
          <cell r="A9049" t="str">
            <v>MAC - 56</v>
          </cell>
        </row>
        <row r="9050">
          <cell r="A9050" t="str">
            <v>MAC - 57</v>
          </cell>
        </row>
        <row r="9051">
          <cell r="A9051" t="str">
            <v>MAC - 58</v>
          </cell>
        </row>
        <row r="9052">
          <cell r="A9052" t="str">
            <v>MAC - 59</v>
          </cell>
        </row>
        <row r="9053">
          <cell r="A9053" t="str">
            <v>MAC - 60</v>
          </cell>
        </row>
        <row r="9054">
          <cell r="A9054" t="str">
            <v>MAC - 61</v>
          </cell>
        </row>
        <row r="9055">
          <cell r="A9055" t="str">
            <v>MAC - 62</v>
          </cell>
        </row>
        <row r="9056">
          <cell r="A9056" t="str">
            <v>MAC - 63</v>
          </cell>
        </row>
        <row r="9057">
          <cell r="A9057" t="str">
            <v>MAC - 64</v>
          </cell>
        </row>
        <row r="9058">
          <cell r="A9058" t="str">
            <v>MAC - 65</v>
          </cell>
        </row>
        <row r="9059">
          <cell r="A9059" t="str">
            <v>MAC - 66</v>
          </cell>
        </row>
        <row r="9060">
          <cell r="A9060" t="str">
            <v>MAC - 67</v>
          </cell>
        </row>
        <row r="9061">
          <cell r="A9061" t="str">
            <v>MAC - 68</v>
          </cell>
        </row>
        <row r="9062">
          <cell r="A9062" t="str">
            <v>MAC - 69</v>
          </cell>
        </row>
        <row r="9063">
          <cell r="A9063" t="str">
            <v>MAC - 70</v>
          </cell>
        </row>
        <row r="9064">
          <cell r="A9064" t="str">
            <v>MAC - 71</v>
          </cell>
        </row>
        <row r="9065">
          <cell r="A9065" t="str">
            <v>MAC - 72</v>
          </cell>
        </row>
        <row r="9066">
          <cell r="A9066" t="str">
            <v>MAC - 73</v>
          </cell>
        </row>
        <row r="9067">
          <cell r="A9067" t="str">
            <v>MAC - 74</v>
          </cell>
        </row>
        <row r="9068">
          <cell r="A9068" t="str">
            <v>MAC - 75</v>
          </cell>
        </row>
        <row r="9069">
          <cell r="A9069" t="str">
            <v>MAC - 76</v>
          </cell>
        </row>
        <row r="9070">
          <cell r="A9070" t="str">
            <v>MAC - 77</v>
          </cell>
        </row>
        <row r="9071">
          <cell r="A9071" t="str">
            <v>MAC - 78</v>
          </cell>
        </row>
        <row r="9072">
          <cell r="A9072" t="str">
            <v>MAC - 79</v>
          </cell>
        </row>
        <row r="9073">
          <cell r="A9073" t="str">
            <v>MAC - 80</v>
          </cell>
        </row>
        <row r="9074">
          <cell r="A9074" t="str">
            <v>MAC - 81</v>
          </cell>
        </row>
        <row r="9075">
          <cell r="A9075" t="str">
            <v>MAC - 82</v>
          </cell>
        </row>
        <row r="9076">
          <cell r="A9076" t="str">
            <v>MAC - 83</v>
          </cell>
        </row>
        <row r="9077">
          <cell r="A9077" t="str">
            <v>MAC - 84</v>
          </cell>
        </row>
        <row r="9078">
          <cell r="A9078" t="str">
            <v>MAC - 85</v>
          </cell>
        </row>
        <row r="9079">
          <cell r="A9079" t="str">
            <v>MAC - 86</v>
          </cell>
        </row>
        <row r="9080">
          <cell r="A9080" t="str">
            <v>MAC - 87</v>
          </cell>
        </row>
        <row r="9081">
          <cell r="A9081" t="str">
            <v>MAC - 88</v>
          </cell>
        </row>
        <row r="9082">
          <cell r="A9082" t="str">
            <v>MAC - 89</v>
          </cell>
        </row>
        <row r="9083">
          <cell r="A9083" t="str">
            <v>MAC - 90</v>
          </cell>
        </row>
        <row r="9084">
          <cell r="A9084" t="str">
            <v>MAC - 91</v>
          </cell>
        </row>
        <row r="9085">
          <cell r="A9085" t="str">
            <v>MAC - 92</v>
          </cell>
        </row>
        <row r="9086">
          <cell r="A9086" t="str">
            <v>MAC - 93</v>
          </cell>
        </row>
        <row r="9087">
          <cell r="A9087" t="str">
            <v>MAC - 94</v>
          </cell>
        </row>
        <row r="9088">
          <cell r="A9088" t="str">
            <v>MAC - 95</v>
          </cell>
        </row>
        <row r="9089">
          <cell r="A9089" t="str">
            <v>MAC - 96</v>
          </cell>
        </row>
        <row r="9090">
          <cell r="A9090" t="str">
            <v>MAC - 97</v>
          </cell>
        </row>
        <row r="9091">
          <cell r="A9091" t="str">
            <v>MAC - 98</v>
          </cell>
        </row>
        <row r="9092">
          <cell r="A9092" t="str">
            <v>MAC - 99</v>
          </cell>
        </row>
        <row r="9093">
          <cell r="A9093" t="str">
            <v>MAC - 00</v>
          </cell>
        </row>
        <row r="9094">
          <cell r="A9094" t="str">
            <v>MAC - 01</v>
          </cell>
        </row>
        <row r="9095">
          <cell r="A9095" t="str">
            <v>MAC - 02</v>
          </cell>
        </row>
        <row r="9096">
          <cell r="A9096" t="str">
            <v>MAC - 03</v>
          </cell>
        </row>
        <row r="9097">
          <cell r="A9097" t="str">
            <v>MAC - 04</v>
          </cell>
        </row>
        <row r="9098">
          <cell r="A9098" t="str">
            <v>MAC - 05</v>
          </cell>
        </row>
        <row r="9099">
          <cell r="A9099" t="str">
            <v>MAC - 06</v>
          </cell>
        </row>
        <row r="9100">
          <cell r="A9100" t="str">
            <v>MAC - 07</v>
          </cell>
        </row>
        <row r="9101">
          <cell r="A9101" t="str">
            <v>MAC - 08</v>
          </cell>
        </row>
        <row r="9102">
          <cell r="A9102" t="str">
            <v>MAC - 09</v>
          </cell>
        </row>
        <row r="9103">
          <cell r="A9103" t="str">
            <v>MAC - 10</v>
          </cell>
        </row>
        <row r="9104">
          <cell r="A9104" t="str">
            <v>MAC - 11</v>
          </cell>
        </row>
        <row r="9105">
          <cell r="A9105" t="str">
            <v>MAC - 12</v>
          </cell>
        </row>
        <row r="9106">
          <cell r="A9106" t="str">
            <v>MAC - 13</v>
          </cell>
        </row>
        <row r="9107">
          <cell r="A9107" t="str">
            <v>MAC - 14</v>
          </cell>
        </row>
        <row r="9108">
          <cell r="A9108" t="str">
            <v>MAC - 15</v>
          </cell>
        </row>
        <row r="9109">
          <cell r="A9109" t="str">
            <v>MAF - 50</v>
          </cell>
        </row>
        <row r="9110">
          <cell r="A9110" t="str">
            <v>MAF - 51</v>
          </cell>
        </row>
        <row r="9111">
          <cell r="A9111" t="str">
            <v>MAF - 52</v>
          </cell>
        </row>
        <row r="9112">
          <cell r="A9112" t="str">
            <v>MAF - 53</v>
          </cell>
        </row>
        <row r="9113">
          <cell r="A9113" t="str">
            <v>MAF - 54</v>
          </cell>
        </row>
        <row r="9114">
          <cell r="A9114" t="str">
            <v>MAF - 55</v>
          </cell>
        </row>
        <row r="9115">
          <cell r="A9115" t="str">
            <v>MAF - 56</v>
          </cell>
        </row>
        <row r="9116">
          <cell r="A9116" t="str">
            <v>MAF - 57</v>
          </cell>
        </row>
        <row r="9117">
          <cell r="A9117" t="str">
            <v>MAF - 58</v>
          </cell>
        </row>
        <row r="9118">
          <cell r="A9118" t="str">
            <v>MAF - 59</v>
          </cell>
        </row>
        <row r="9119">
          <cell r="A9119" t="str">
            <v>MAF - 60</v>
          </cell>
        </row>
        <row r="9120">
          <cell r="A9120" t="str">
            <v>MAF - 61</v>
          </cell>
        </row>
        <row r="9121">
          <cell r="A9121" t="str">
            <v>MAF - 62</v>
          </cell>
        </row>
        <row r="9122">
          <cell r="A9122" t="str">
            <v>MAF - 63</v>
          </cell>
        </row>
        <row r="9123">
          <cell r="A9123" t="str">
            <v>MAF - 64</v>
          </cell>
        </row>
        <row r="9124">
          <cell r="A9124" t="str">
            <v>MAF - 65</v>
          </cell>
        </row>
        <row r="9125">
          <cell r="A9125" t="str">
            <v>MAF - 66</v>
          </cell>
        </row>
        <row r="9126">
          <cell r="A9126" t="str">
            <v>MAF - 67</v>
          </cell>
        </row>
        <row r="9127">
          <cell r="A9127" t="str">
            <v>MAF - 68</v>
          </cell>
        </row>
        <row r="9128">
          <cell r="A9128" t="str">
            <v>MAF - 69</v>
          </cell>
        </row>
        <row r="9129">
          <cell r="A9129" t="str">
            <v>MAF - 70</v>
          </cell>
        </row>
        <row r="9130">
          <cell r="A9130" t="str">
            <v>MAF - 71</v>
          </cell>
        </row>
        <row r="9131">
          <cell r="A9131" t="str">
            <v>MAF - 72</v>
          </cell>
        </row>
        <row r="9132">
          <cell r="A9132" t="str">
            <v>MAF - 73</v>
          </cell>
        </row>
        <row r="9133">
          <cell r="A9133" t="str">
            <v>MAF - 74</v>
          </cell>
        </row>
        <row r="9134">
          <cell r="A9134" t="str">
            <v>MAF - 75</v>
          </cell>
        </row>
        <row r="9135">
          <cell r="A9135" t="str">
            <v>MAF - 76</v>
          </cell>
        </row>
        <row r="9136">
          <cell r="A9136" t="str">
            <v>MAF - 77</v>
          </cell>
        </row>
        <row r="9137">
          <cell r="A9137" t="str">
            <v>MAF - 78</v>
          </cell>
        </row>
        <row r="9138">
          <cell r="A9138" t="str">
            <v>MAF - 79</v>
          </cell>
        </row>
        <row r="9139">
          <cell r="A9139" t="str">
            <v>MAF - 80</v>
          </cell>
        </row>
        <row r="9140">
          <cell r="A9140" t="str">
            <v>MAF - 81</v>
          </cell>
        </row>
        <row r="9141">
          <cell r="A9141" t="str">
            <v>MAF - 82</v>
          </cell>
        </row>
        <row r="9142">
          <cell r="A9142" t="str">
            <v>MAF - 83</v>
          </cell>
        </row>
        <row r="9143">
          <cell r="A9143" t="str">
            <v>MAF - 84</v>
          </cell>
        </row>
        <row r="9144">
          <cell r="A9144" t="str">
            <v>MAF - 85</v>
          </cell>
        </row>
        <row r="9145">
          <cell r="A9145" t="str">
            <v>MAF - 86</v>
          </cell>
        </row>
        <row r="9146">
          <cell r="A9146" t="str">
            <v>MAF - 87</v>
          </cell>
        </row>
        <row r="9147">
          <cell r="A9147" t="str">
            <v>MAF - 88</v>
          </cell>
        </row>
        <row r="9148">
          <cell r="A9148" t="str">
            <v>MAF - 89</v>
          </cell>
        </row>
        <row r="9149">
          <cell r="A9149" t="str">
            <v>MAF - 90</v>
          </cell>
        </row>
        <row r="9150">
          <cell r="A9150" t="str">
            <v>MAF - 91</v>
          </cell>
        </row>
        <row r="9151">
          <cell r="A9151" t="str">
            <v>MAF - 92</v>
          </cell>
        </row>
        <row r="9152">
          <cell r="A9152" t="str">
            <v>MAF - 93</v>
          </cell>
        </row>
        <row r="9153">
          <cell r="A9153" t="str">
            <v>MAF - 94</v>
          </cell>
        </row>
        <row r="9154">
          <cell r="A9154" t="str">
            <v>MAF - 95</v>
          </cell>
        </row>
        <row r="9155">
          <cell r="A9155" t="str">
            <v>MAF - 96</v>
          </cell>
        </row>
        <row r="9156">
          <cell r="A9156" t="str">
            <v>MAF - 97</v>
          </cell>
        </row>
        <row r="9157">
          <cell r="A9157" t="str">
            <v>MAF - 98</v>
          </cell>
        </row>
        <row r="9158">
          <cell r="A9158" t="str">
            <v>MAF - 99</v>
          </cell>
        </row>
        <row r="9159">
          <cell r="A9159" t="str">
            <v>MAF - 00</v>
          </cell>
        </row>
        <row r="9160">
          <cell r="A9160" t="str">
            <v>MAF - 01</v>
          </cell>
        </row>
        <row r="9161">
          <cell r="A9161" t="str">
            <v>MAF - 02</v>
          </cell>
        </row>
        <row r="9162">
          <cell r="A9162" t="str">
            <v>MAF - 03</v>
          </cell>
        </row>
        <row r="9163">
          <cell r="A9163" t="str">
            <v>MAF - 04</v>
          </cell>
        </row>
        <row r="9164">
          <cell r="A9164" t="str">
            <v>MAF - 05</v>
          </cell>
        </row>
        <row r="9165">
          <cell r="A9165" t="str">
            <v>MAF - 06</v>
          </cell>
        </row>
        <row r="9166">
          <cell r="A9166" t="str">
            <v>MAF - 07</v>
          </cell>
        </row>
        <row r="9167">
          <cell r="A9167" t="str">
            <v>MAF - 08</v>
          </cell>
        </row>
        <row r="9168">
          <cell r="A9168" t="str">
            <v>MAF - 09</v>
          </cell>
        </row>
        <row r="9169">
          <cell r="A9169" t="str">
            <v>MAF - 10</v>
          </cell>
        </row>
        <row r="9170">
          <cell r="A9170" t="str">
            <v>MAF - 11</v>
          </cell>
        </row>
        <row r="9171">
          <cell r="A9171" t="str">
            <v>MAF - 12</v>
          </cell>
        </row>
        <row r="9172">
          <cell r="A9172" t="str">
            <v>MAF - 13</v>
          </cell>
        </row>
        <row r="9173">
          <cell r="A9173" t="str">
            <v>MAF - 14</v>
          </cell>
        </row>
        <row r="9174">
          <cell r="A9174" t="str">
            <v>MAF - 15</v>
          </cell>
        </row>
        <row r="9175">
          <cell r="A9175">
            <v>18323</v>
          </cell>
        </row>
        <row r="9176">
          <cell r="A9176">
            <v>18688</v>
          </cell>
        </row>
        <row r="9177">
          <cell r="A9177">
            <v>19054</v>
          </cell>
        </row>
        <row r="9178">
          <cell r="A9178">
            <v>19419</v>
          </cell>
        </row>
        <row r="9179">
          <cell r="A9179">
            <v>19784</v>
          </cell>
        </row>
        <row r="9180">
          <cell r="A9180">
            <v>20149</v>
          </cell>
        </row>
        <row r="9181">
          <cell r="A9181">
            <v>20515</v>
          </cell>
        </row>
        <row r="9182">
          <cell r="A9182">
            <v>20880</v>
          </cell>
        </row>
        <row r="9183">
          <cell r="A9183">
            <v>21245</v>
          </cell>
        </row>
        <row r="9184">
          <cell r="A9184">
            <v>21610</v>
          </cell>
        </row>
        <row r="9185">
          <cell r="A9185">
            <v>21976</v>
          </cell>
        </row>
        <row r="9186">
          <cell r="A9186">
            <v>22341</v>
          </cell>
        </row>
        <row r="9187">
          <cell r="A9187">
            <v>22706</v>
          </cell>
        </row>
        <row r="9188">
          <cell r="A9188">
            <v>23071</v>
          </cell>
        </row>
        <row r="9189">
          <cell r="A9189">
            <v>23437</v>
          </cell>
        </row>
        <row r="9190">
          <cell r="A9190">
            <v>23802</v>
          </cell>
        </row>
        <row r="9191">
          <cell r="A9191">
            <v>24167</v>
          </cell>
        </row>
        <row r="9192">
          <cell r="A9192">
            <v>24532</v>
          </cell>
        </row>
        <row r="9193">
          <cell r="A9193">
            <v>24898</v>
          </cell>
        </row>
        <row r="9194">
          <cell r="A9194">
            <v>25263</v>
          </cell>
        </row>
        <row r="9195">
          <cell r="A9195">
            <v>25628</v>
          </cell>
          <cell r="B9195">
            <v>4.48888888888888</v>
          </cell>
        </row>
        <row r="9196">
          <cell r="A9196">
            <v>25993</v>
          </cell>
          <cell r="B9196">
            <v>4.6844444444444404</v>
          </cell>
        </row>
        <row r="9197">
          <cell r="A9197">
            <v>26359</v>
          </cell>
          <cell r="B9197">
            <v>4.8799999999999901</v>
          </cell>
        </row>
        <row r="9198">
          <cell r="A9198">
            <v>26724</v>
          </cell>
          <cell r="B9198">
            <v>5.0755555555555496</v>
          </cell>
        </row>
        <row r="9199">
          <cell r="A9199">
            <v>27089</v>
          </cell>
          <cell r="B9199">
            <v>5.27111111111111</v>
          </cell>
        </row>
        <row r="9200">
          <cell r="A9200">
            <v>27454</v>
          </cell>
          <cell r="B9200">
            <v>5.4666666666666597</v>
          </cell>
        </row>
        <row r="9201">
          <cell r="A9201">
            <v>27820</v>
          </cell>
          <cell r="B9201">
            <v>5.2555555555555502</v>
          </cell>
        </row>
        <row r="9202">
          <cell r="A9202">
            <v>28185</v>
          </cell>
          <cell r="B9202">
            <v>5.0444444444444398</v>
          </cell>
        </row>
        <row r="9203">
          <cell r="A9203">
            <v>28550</v>
          </cell>
          <cell r="B9203">
            <v>4.8333333333333304</v>
          </cell>
        </row>
        <row r="9204">
          <cell r="A9204">
            <v>28915</v>
          </cell>
          <cell r="B9204">
            <v>4.62222222222222</v>
          </cell>
        </row>
        <row r="9205">
          <cell r="A9205">
            <v>29281</v>
          </cell>
          <cell r="B9205">
            <v>4.4111111111111097</v>
          </cell>
        </row>
        <row r="9206">
          <cell r="A9206">
            <v>29646</v>
          </cell>
          <cell r="B9206">
            <v>4.6033333333333299</v>
          </cell>
        </row>
        <row r="9207">
          <cell r="A9207">
            <v>30011</v>
          </cell>
          <cell r="B9207">
            <v>4.7955555555555502</v>
          </cell>
        </row>
        <row r="9208">
          <cell r="A9208">
            <v>30376</v>
          </cell>
          <cell r="B9208">
            <v>4.9877777777777696</v>
          </cell>
        </row>
        <row r="9209">
          <cell r="A9209">
            <v>30742</v>
          </cell>
          <cell r="B9209">
            <v>5.18</v>
          </cell>
        </row>
        <row r="9210">
          <cell r="A9210">
            <v>31107</v>
          </cell>
          <cell r="B9210">
            <v>5.37222222222222</v>
          </cell>
        </row>
        <row r="9211">
          <cell r="A9211">
            <v>31472</v>
          </cell>
          <cell r="B9211">
            <v>5.2433333333333296</v>
          </cell>
        </row>
        <row r="9212">
          <cell r="A9212">
            <v>31837</v>
          </cell>
          <cell r="B9212">
            <v>5.1144444444444401</v>
          </cell>
        </row>
        <row r="9213">
          <cell r="A9213">
            <v>32203</v>
          </cell>
          <cell r="B9213">
            <v>4.9855555555555497</v>
          </cell>
        </row>
        <row r="9214">
          <cell r="A9214">
            <v>32568</v>
          </cell>
          <cell r="B9214">
            <v>4.8566666666666602</v>
          </cell>
        </row>
        <row r="9215">
          <cell r="A9215">
            <v>32933</v>
          </cell>
          <cell r="B9215">
            <v>4.7277777777777699</v>
          </cell>
        </row>
        <row r="9216">
          <cell r="A9216">
            <v>33298</v>
          </cell>
          <cell r="B9216">
            <v>4.9158518518518504</v>
          </cell>
        </row>
        <row r="9217">
          <cell r="A9217">
            <v>33664</v>
          </cell>
          <cell r="B9217">
            <v>5.1039259259259202</v>
          </cell>
        </row>
        <row r="9218">
          <cell r="A9218">
            <v>34029</v>
          </cell>
          <cell r="B9218">
            <v>5.2919999999999998</v>
          </cell>
        </row>
        <row r="9219">
          <cell r="A9219">
            <v>34394</v>
          </cell>
          <cell r="B9219">
            <v>5.4800740740740697</v>
          </cell>
        </row>
        <row r="9220">
          <cell r="A9220">
            <v>34759</v>
          </cell>
          <cell r="B9220">
            <v>5.6681481481481404</v>
          </cell>
        </row>
        <row r="9221">
          <cell r="A9221">
            <v>35125</v>
          </cell>
          <cell r="B9221">
            <v>5.4542222222222199</v>
          </cell>
        </row>
        <row r="9222">
          <cell r="A9222">
            <v>35490</v>
          </cell>
          <cell r="B9222">
            <v>5.2402962962962896</v>
          </cell>
        </row>
        <row r="9223">
          <cell r="A9223">
            <v>35855</v>
          </cell>
          <cell r="B9223">
            <v>5.0263703703703699</v>
          </cell>
        </row>
        <row r="9224">
          <cell r="A9224">
            <v>36220</v>
          </cell>
          <cell r="B9224">
            <v>4.8124444444444396</v>
          </cell>
        </row>
        <row r="9225">
          <cell r="A9225">
            <v>36586</v>
          </cell>
          <cell r="B9225">
            <v>4.5985185185185102</v>
          </cell>
        </row>
        <row r="9226">
          <cell r="A9226">
            <v>36951</v>
          </cell>
          <cell r="B9226">
            <v>5.0019946385474201</v>
          </cell>
        </row>
        <row r="9227">
          <cell r="A9227">
            <v>37316</v>
          </cell>
          <cell r="B9227">
            <v>5.5877064185366097</v>
          </cell>
        </row>
        <row r="9228">
          <cell r="A9228">
            <v>37681</v>
          </cell>
          <cell r="B9228">
            <v>5.7667341963143901</v>
          </cell>
        </row>
        <row r="9229">
          <cell r="A9229">
            <v>38047</v>
          </cell>
          <cell r="B9229">
            <v>5.7929262915829796</v>
          </cell>
        </row>
        <row r="9230">
          <cell r="A9230">
            <v>38412</v>
          </cell>
          <cell r="B9230">
            <v>6.2648438311595598</v>
          </cell>
        </row>
        <row r="9231">
          <cell r="A9231">
            <v>38777</v>
          </cell>
          <cell r="B9231">
            <v>6.2583985138774896</v>
          </cell>
        </row>
        <row r="9232">
          <cell r="A9232">
            <v>39142</v>
          </cell>
          <cell r="B9232">
            <v>6.2460245838955997</v>
          </cell>
        </row>
        <row r="9233">
          <cell r="A9233">
            <v>39508</v>
          </cell>
          <cell r="B9233">
            <v>6.4727682157177702</v>
          </cell>
        </row>
        <row r="9234">
          <cell r="A9234">
            <v>39873</v>
          </cell>
          <cell r="B9234">
            <v>6.5446607635812901</v>
          </cell>
        </row>
        <row r="9235">
          <cell r="A9235">
            <v>40238</v>
          </cell>
          <cell r="B9235">
            <v>6.7921994215940504</v>
          </cell>
        </row>
        <row r="9236">
          <cell r="A9236">
            <v>40603</v>
          </cell>
          <cell r="B9236">
            <v>6.9423961253440503</v>
          </cell>
        </row>
        <row r="9237">
          <cell r="A9237">
            <v>40969</v>
          </cell>
          <cell r="B9237">
            <v>7.1305657647179199</v>
          </cell>
        </row>
        <row r="9238">
          <cell r="A9238">
            <v>41334</v>
          </cell>
          <cell r="B9238">
            <v>6.98982777028806</v>
          </cell>
        </row>
        <row r="9239">
          <cell r="A9239">
            <v>41699</v>
          </cell>
        </row>
        <row r="9240">
          <cell r="A9240">
            <v>42064</v>
          </cell>
        </row>
        <row r="9241">
          <cell r="A9241" t="str">
            <v>MCO - 50</v>
          </cell>
        </row>
        <row r="9242">
          <cell r="A9242" t="str">
            <v>MCO - 51</v>
          </cell>
        </row>
        <row r="9243">
          <cell r="A9243" t="str">
            <v>MCO - 52</v>
          </cell>
        </row>
        <row r="9244">
          <cell r="A9244" t="str">
            <v>MCO - 53</v>
          </cell>
        </row>
        <row r="9245">
          <cell r="A9245" t="str">
            <v>MCO - 54</v>
          </cell>
        </row>
        <row r="9246">
          <cell r="A9246" t="str">
            <v>MCO - 55</v>
          </cell>
        </row>
        <row r="9247">
          <cell r="A9247" t="str">
            <v>MCO - 56</v>
          </cell>
        </row>
        <row r="9248">
          <cell r="A9248" t="str">
            <v>MCO - 57</v>
          </cell>
        </row>
        <row r="9249">
          <cell r="A9249" t="str">
            <v>MCO - 58</v>
          </cell>
        </row>
        <row r="9250">
          <cell r="A9250" t="str">
            <v>MCO - 59</v>
          </cell>
        </row>
        <row r="9251">
          <cell r="A9251" t="str">
            <v>MCO - 60</v>
          </cell>
        </row>
        <row r="9252">
          <cell r="A9252" t="str">
            <v>MCO - 61</v>
          </cell>
        </row>
        <row r="9253">
          <cell r="A9253" t="str">
            <v>MCO - 62</v>
          </cell>
        </row>
        <row r="9254">
          <cell r="A9254" t="str">
            <v>MCO - 63</v>
          </cell>
        </row>
        <row r="9255">
          <cell r="A9255" t="str">
            <v>MCO - 64</v>
          </cell>
        </row>
        <row r="9256">
          <cell r="A9256" t="str">
            <v>MCO - 65</v>
          </cell>
        </row>
        <row r="9257">
          <cell r="A9257" t="str">
            <v>MCO - 66</v>
          </cell>
        </row>
        <row r="9258">
          <cell r="A9258" t="str">
            <v>MCO - 67</v>
          </cell>
        </row>
        <row r="9259">
          <cell r="A9259" t="str">
            <v>MCO - 68</v>
          </cell>
        </row>
        <row r="9260">
          <cell r="A9260" t="str">
            <v>MCO - 69</v>
          </cell>
        </row>
        <row r="9261">
          <cell r="A9261" t="str">
            <v>MCO - 70</v>
          </cell>
        </row>
        <row r="9262">
          <cell r="A9262" t="str">
            <v>MCO - 71</v>
          </cell>
        </row>
        <row r="9263">
          <cell r="A9263" t="str">
            <v>MCO - 72</v>
          </cell>
        </row>
        <row r="9264">
          <cell r="A9264" t="str">
            <v>MCO - 73</v>
          </cell>
        </row>
        <row r="9265">
          <cell r="A9265" t="str">
            <v>MCO - 74</v>
          </cell>
        </row>
        <row r="9266">
          <cell r="A9266" t="str">
            <v>MCO - 75</v>
          </cell>
        </row>
        <row r="9267">
          <cell r="A9267" t="str">
            <v>MCO - 76</v>
          </cell>
        </row>
        <row r="9268">
          <cell r="A9268" t="str">
            <v>MCO - 77</v>
          </cell>
        </row>
        <row r="9269">
          <cell r="A9269" t="str">
            <v>MCO - 78</v>
          </cell>
        </row>
        <row r="9270">
          <cell r="A9270" t="str">
            <v>MCO - 79</v>
          </cell>
        </row>
        <row r="9271">
          <cell r="A9271" t="str">
            <v>MCO - 80</v>
          </cell>
        </row>
        <row r="9272">
          <cell r="A9272" t="str">
            <v>MCO - 81</v>
          </cell>
        </row>
        <row r="9273">
          <cell r="A9273" t="str">
            <v>MCO - 82</v>
          </cell>
        </row>
        <row r="9274">
          <cell r="A9274" t="str">
            <v>MCO - 83</v>
          </cell>
        </row>
        <row r="9275">
          <cell r="A9275" t="str">
            <v>MCO - 84</v>
          </cell>
        </row>
        <row r="9276">
          <cell r="A9276" t="str">
            <v>MCO - 85</v>
          </cell>
        </row>
        <row r="9277">
          <cell r="A9277" t="str">
            <v>MCO - 86</v>
          </cell>
        </row>
        <row r="9278">
          <cell r="A9278" t="str">
            <v>MCO - 87</v>
          </cell>
        </row>
        <row r="9279">
          <cell r="A9279" t="str">
            <v>MCO - 88</v>
          </cell>
        </row>
        <row r="9280">
          <cell r="A9280" t="str">
            <v>MCO - 89</v>
          </cell>
        </row>
        <row r="9281">
          <cell r="A9281" t="str">
            <v>MCO - 90</v>
          </cell>
        </row>
        <row r="9282">
          <cell r="A9282" t="str">
            <v>MCO - 91</v>
          </cell>
        </row>
        <row r="9283">
          <cell r="A9283" t="str">
            <v>MCO - 92</v>
          </cell>
        </row>
        <row r="9284">
          <cell r="A9284" t="str">
            <v>MCO - 93</v>
          </cell>
        </row>
        <row r="9285">
          <cell r="A9285" t="str">
            <v>MCO - 94</v>
          </cell>
        </row>
        <row r="9286">
          <cell r="A9286" t="str">
            <v>MCO - 95</v>
          </cell>
        </row>
        <row r="9287">
          <cell r="A9287" t="str">
            <v>MCO - 96</v>
          </cell>
        </row>
        <row r="9288">
          <cell r="A9288" t="str">
            <v>MCO - 97</v>
          </cell>
        </row>
        <row r="9289">
          <cell r="A9289" t="str">
            <v>MCO - 98</v>
          </cell>
        </row>
        <row r="9290">
          <cell r="A9290" t="str">
            <v>MCO - 99</v>
          </cell>
        </row>
        <row r="9291">
          <cell r="A9291" t="str">
            <v>MCO - 00</v>
          </cell>
        </row>
        <row r="9292">
          <cell r="A9292" t="str">
            <v>MCO - 01</v>
          </cell>
        </row>
        <row r="9293">
          <cell r="A9293" t="str">
            <v>MCO - 02</v>
          </cell>
        </row>
        <row r="9294">
          <cell r="A9294" t="str">
            <v>MCO - 03</v>
          </cell>
        </row>
        <row r="9295">
          <cell r="A9295" t="str">
            <v>MCO - 04</v>
          </cell>
        </row>
        <row r="9296">
          <cell r="A9296" t="str">
            <v>MCO - 05</v>
          </cell>
        </row>
        <row r="9297">
          <cell r="A9297" t="str">
            <v>MCO - 06</v>
          </cell>
        </row>
        <row r="9298">
          <cell r="A9298" t="str">
            <v>MCO - 07</v>
          </cell>
        </row>
        <row r="9299">
          <cell r="A9299" t="str">
            <v>MCO - 08</v>
          </cell>
        </row>
        <row r="9300">
          <cell r="A9300" t="str">
            <v>MCO - 09</v>
          </cell>
        </row>
        <row r="9301">
          <cell r="A9301" t="str">
            <v>MCO - 10</v>
          </cell>
        </row>
        <row r="9302">
          <cell r="A9302" t="str">
            <v>MCO - 11</v>
          </cell>
        </row>
        <row r="9303">
          <cell r="A9303" t="str">
            <v>MCO - 12</v>
          </cell>
        </row>
        <row r="9304">
          <cell r="A9304" t="str">
            <v>MCO - 13</v>
          </cell>
        </row>
        <row r="9305">
          <cell r="A9305" t="str">
            <v>MCO - 14</v>
          </cell>
        </row>
        <row r="9306">
          <cell r="A9306" t="str">
            <v>MCO - 15</v>
          </cell>
        </row>
        <row r="9307">
          <cell r="A9307" t="str">
            <v>MDA - 50</v>
          </cell>
        </row>
        <row r="9308">
          <cell r="A9308" t="str">
            <v>MDA - 51</v>
          </cell>
        </row>
        <row r="9309">
          <cell r="A9309" t="str">
            <v>MDA - 52</v>
          </cell>
        </row>
        <row r="9310">
          <cell r="A9310" t="str">
            <v>MDA - 53</v>
          </cell>
        </row>
        <row r="9311">
          <cell r="A9311" t="str">
            <v>MDA - 54</v>
          </cell>
        </row>
        <row r="9312">
          <cell r="A9312" t="str">
            <v>MDA - 55</v>
          </cell>
        </row>
        <row r="9313">
          <cell r="A9313" t="str">
            <v>MDA - 56</v>
          </cell>
        </row>
        <row r="9314">
          <cell r="A9314" t="str">
            <v>MDA - 57</v>
          </cell>
        </row>
        <row r="9315">
          <cell r="A9315" t="str">
            <v>MDA - 58</v>
          </cell>
        </row>
        <row r="9316">
          <cell r="A9316" t="str">
            <v>MDA - 59</v>
          </cell>
        </row>
        <row r="9317">
          <cell r="A9317" t="str">
            <v>MDA - 60</v>
          </cell>
        </row>
        <row r="9318">
          <cell r="A9318" t="str">
            <v>MDA - 61</v>
          </cell>
        </row>
        <row r="9319">
          <cell r="A9319" t="str">
            <v>MDA - 62</v>
          </cell>
        </row>
        <row r="9320">
          <cell r="A9320" t="str">
            <v>MDA - 63</v>
          </cell>
        </row>
        <row r="9321">
          <cell r="A9321" t="str">
            <v>MDA - 64</v>
          </cell>
        </row>
        <row r="9322">
          <cell r="A9322" t="str">
            <v>MDA - 65</v>
          </cell>
        </row>
        <row r="9323">
          <cell r="A9323" t="str">
            <v>MDA - 66</v>
          </cell>
        </row>
        <row r="9324">
          <cell r="A9324" t="str">
            <v>MDA - 67</v>
          </cell>
        </row>
        <row r="9325">
          <cell r="A9325" t="str">
            <v>MDA - 68</v>
          </cell>
        </row>
        <row r="9326">
          <cell r="A9326" t="str">
            <v>MDA - 69</v>
          </cell>
        </row>
        <row r="9327">
          <cell r="A9327" t="str">
            <v>MDA - 70</v>
          </cell>
        </row>
        <row r="9328">
          <cell r="A9328" t="str">
            <v>MDA - 71</v>
          </cell>
        </row>
        <row r="9329">
          <cell r="A9329" t="str">
            <v>MDA - 72</v>
          </cell>
        </row>
        <row r="9330">
          <cell r="A9330" t="str">
            <v>MDA - 73</v>
          </cell>
        </row>
        <row r="9331">
          <cell r="A9331" t="str">
            <v>MDA - 74</v>
          </cell>
        </row>
        <row r="9332">
          <cell r="A9332" t="str">
            <v>MDA - 75</v>
          </cell>
        </row>
        <row r="9333">
          <cell r="A9333" t="str">
            <v>MDA - 76</v>
          </cell>
        </row>
        <row r="9334">
          <cell r="A9334" t="str">
            <v>MDA - 77</v>
          </cell>
        </row>
        <row r="9335">
          <cell r="A9335" t="str">
            <v>MDA - 78</v>
          </cell>
        </row>
        <row r="9336">
          <cell r="A9336" t="str">
            <v>MDA - 79</v>
          </cell>
        </row>
        <row r="9337">
          <cell r="A9337" t="str">
            <v>MDA - 80</v>
          </cell>
        </row>
        <row r="9338">
          <cell r="A9338" t="str">
            <v>MDA - 81</v>
          </cell>
        </row>
        <row r="9339">
          <cell r="A9339" t="str">
            <v>MDA - 82</v>
          </cell>
        </row>
        <row r="9340">
          <cell r="A9340" t="str">
            <v>MDA - 83</v>
          </cell>
        </row>
        <row r="9341">
          <cell r="A9341" t="str">
            <v>MDA - 84</v>
          </cell>
        </row>
        <row r="9342">
          <cell r="A9342" t="str">
            <v>MDA - 85</v>
          </cell>
        </row>
        <row r="9343">
          <cell r="A9343" t="str">
            <v>MDA - 86</v>
          </cell>
        </row>
        <row r="9344">
          <cell r="A9344" t="str">
            <v>MDA - 87</v>
          </cell>
        </row>
        <row r="9345">
          <cell r="A9345" t="str">
            <v>MDA - 88</v>
          </cell>
        </row>
        <row r="9346">
          <cell r="A9346" t="str">
            <v>MDA - 89</v>
          </cell>
        </row>
        <row r="9347">
          <cell r="A9347" t="str">
            <v>MDA - 90</v>
          </cell>
        </row>
        <row r="9348">
          <cell r="A9348" t="str">
            <v>MDA - 91</v>
          </cell>
        </row>
        <row r="9349">
          <cell r="A9349" t="str">
            <v>MDA - 92</v>
          </cell>
        </row>
        <row r="9350">
          <cell r="A9350" t="str">
            <v>MDA - 93</v>
          </cell>
        </row>
        <row r="9351">
          <cell r="A9351" t="str">
            <v>MDA - 94</v>
          </cell>
        </row>
        <row r="9352">
          <cell r="A9352" t="str">
            <v>MDA - 95</v>
          </cell>
        </row>
        <row r="9353">
          <cell r="A9353" t="str">
            <v>MDA - 96</v>
          </cell>
        </row>
        <row r="9354">
          <cell r="A9354" t="str">
            <v>MDA - 97</v>
          </cell>
        </row>
        <row r="9355">
          <cell r="A9355" t="str">
            <v>MDA - 98</v>
          </cell>
        </row>
        <row r="9356">
          <cell r="A9356" t="str">
            <v>MDA - 99</v>
          </cell>
        </row>
        <row r="9357">
          <cell r="A9357" t="str">
            <v>MDA - 00</v>
          </cell>
        </row>
        <row r="9358">
          <cell r="A9358" t="str">
            <v>MDA - 01</v>
          </cell>
        </row>
        <row r="9359">
          <cell r="A9359" t="str">
            <v>MDA - 02</v>
          </cell>
        </row>
        <row r="9360">
          <cell r="A9360" t="str">
            <v>MDA - 03</v>
          </cell>
        </row>
        <row r="9361">
          <cell r="A9361" t="str">
            <v>MDA - 04</v>
          </cell>
        </row>
        <row r="9362">
          <cell r="A9362" t="str">
            <v>MDA - 05</v>
          </cell>
          <cell r="B9362">
            <v>6.8008933784098398</v>
          </cell>
        </row>
        <row r="9363">
          <cell r="A9363" t="str">
            <v>MDA - 06</v>
          </cell>
          <cell r="B9363">
            <v>6.9223376839203503</v>
          </cell>
        </row>
        <row r="9364">
          <cell r="A9364" t="str">
            <v>MDA - 07</v>
          </cell>
          <cell r="B9364">
            <v>7.1050184725427501</v>
          </cell>
        </row>
        <row r="9365">
          <cell r="A9365" t="str">
            <v>MDA - 08</v>
          </cell>
          <cell r="B9365">
            <v>7.0941546101020396</v>
          </cell>
        </row>
        <row r="9366">
          <cell r="A9366" t="str">
            <v>MDA - 09</v>
          </cell>
          <cell r="B9366">
            <v>6.8074126667319304</v>
          </cell>
        </row>
        <row r="9367">
          <cell r="A9367" t="str">
            <v>MDA - 10</v>
          </cell>
          <cell r="B9367">
            <v>6.8052508510042298</v>
          </cell>
        </row>
        <row r="9368">
          <cell r="A9368" t="str">
            <v>MDA - 11</v>
          </cell>
          <cell r="B9368">
            <v>6.8378840379819303</v>
          </cell>
        </row>
        <row r="9369">
          <cell r="A9369" t="str">
            <v>MDA - 12</v>
          </cell>
          <cell r="B9369">
            <v>6.8135978545286999</v>
          </cell>
        </row>
        <row r="9370">
          <cell r="A9370" t="str">
            <v>MDA - 13</v>
          </cell>
          <cell r="B9370">
            <v>6.9694236962903302</v>
          </cell>
        </row>
        <row r="9371">
          <cell r="A9371" t="str">
            <v>MDA - 14</v>
          </cell>
        </row>
        <row r="9372">
          <cell r="A9372" t="str">
            <v>MDA - 15</v>
          </cell>
        </row>
        <row r="9373">
          <cell r="A9373" t="str">
            <v>MDG - 50</v>
          </cell>
        </row>
        <row r="9374">
          <cell r="A9374" t="str">
            <v>MDG - 51</v>
          </cell>
        </row>
        <row r="9375">
          <cell r="A9375" t="str">
            <v>MDG - 52</v>
          </cell>
        </row>
        <row r="9376">
          <cell r="A9376" t="str">
            <v>MDG - 53</v>
          </cell>
        </row>
        <row r="9377">
          <cell r="A9377" t="str">
            <v>MDG - 54</v>
          </cell>
        </row>
        <row r="9378">
          <cell r="A9378" t="str">
            <v>MDG - 55</v>
          </cell>
        </row>
        <row r="9379">
          <cell r="A9379" t="str">
            <v>MDG - 56</v>
          </cell>
        </row>
        <row r="9380">
          <cell r="A9380" t="str">
            <v>MDG - 57</v>
          </cell>
        </row>
        <row r="9381">
          <cell r="A9381" t="str">
            <v>MDG - 58</v>
          </cell>
        </row>
        <row r="9382">
          <cell r="A9382" t="str">
            <v>MDG - 59</v>
          </cell>
        </row>
        <row r="9383">
          <cell r="A9383" t="str">
            <v>MDG - 60</v>
          </cell>
        </row>
        <row r="9384">
          <cell r="A9384" t="str">
            <v>MDG - 61</v>
          </cell>
        </row>
        <row r="9385">
          <cell r="A9385" t="str">
            <v>MDG - 62</v>
          </cell>
        </row>
        <row r="9386">
          <cell r="A9386" t="str">
            <v>MDG - 63</v>
          </cell>
        </row>
        <row r="9387">
          <cell r="A9387" t="str">
            <v>MDG - 64</v>
          </cell>
        </row>
        <row r="9388">
          <cell r="A9388" t="str">
            <v>MDG - 65</v>
          </cell>
        </row>
        <row r="9389">
          <cell r="A9389" t="str">
            <v>MDG - 66</v>
          </cell>
        </row>
        <row r="9390">
          <cell r="A9390" t="str">
            <v>MDG - 67</v>
          </cell>
        </row>
        <row r="9391">
          <cell r="A9391" t="str">
            <v>MDG - 68</v>
          </cell>
        </row>
        <row r="9392">
          <cell r="A9392" t="str">
            <v>MDG - 69</v>
          </cell>
        </row>
        <row r="9393">
          <cell r="A9393" t="str">
            <v>MDG - 70</v>
          </cell>
          <cell r="B9393">
            <v>3.2</v>
          </cell>
        </row>
        <row r="9394">
          <cell r="A9394" t="str">
            <v>MDG - 71</v>
          </cell>
          <cell r="B9394">
            <v>2.9733333333333301</v>
          </cell>
        </row>
        <row r="9395">
          <cell r="A9395" t="str">
            <v>MDG - 72</v>
          </cell>
          <cell r="B9395">
            <v>2.7466666666666599</v>
          </cell>
        </row>
        <row r="9396">
          <cell r="A9396" t="str">
            <v>MDG - 73</v>
          </cell>
          <cell r="B9396">
            <v>2.52</v>
          </cell>
        </row>
        <row r="9397">
          <cell r="A9397" t="str">
            <v>MDG - 74</v>
          </cell>
          <cell r="B9397">
            <v>2.2933333333333299</v>
          </cell>
        </row>
        <row r="9398">
          <cell r="A9398" t="str">
            <v>MDG - 75</v>
          </cell>
          <cell r="B9398">
            <v>2.0666666666666602</v>
          </cell>
        </row>
        <row r="9399">
          <cell r="A9399" t="str">
            <v>MDG - 76</v>
          </cell>
          <cell r="B9399">
            <v>1.9211111111111101</v>
          </cell>
        </row>
        <row r="9400">
          <cell r="A9400" t="str">
            <v>MDG - 77</v>
          </cell>
          <cell r="B9400">
            <v>1.77555555555555</v>
          </cell>
        </row>
        <row r="9401">
          <cell r="A9401" t="str">
            <v>MDG - 78</v>
          </cell>
          <cell r="B9401">
            <v>1.63</v>
          </cell>
        </row>
        <row r="9402">
          <cell r="A9402" t="str">
            <v>MDG - 79</v>
          </cell>
          <cell r="B9402">
            <v>1.48444444444444</v>
          </cell>
        </row>
        <row r="9403">
          <cell r="A9403" t="str">
            <v>MDG - 80</v>
          </cell>
          <cell r="B9403">
            <v>1.3388888888888799</v>
          </cell>
        </row>
        <row r="9404">
          <cell r="A9404" t="str">
            <v>MDG - 81</v>
          </cell>
          <cell r="B9404">
            <v>1.6711111111111101</v>
          </cell>
        </row>
        <row r="9405">
          <cell r="A9405" t="str">
            <v>MDG - 82</v>
          </cell>
          <cell r="B9405">
            <v>2.0033333333333299</v>
          </cell>
        </row>
        <row r="9406">
          <cell r="A9406" t="str">
            <v>MDG - 83</v>
          </cell>
          <cell r="B9406">
            <v>2.3355555555555498</v>
          </cell>
        </row>
        <row r="9407">
          <cell r="A9407" t="str">
            <v>MDG - 84</v>
          </cell>
          <cell r="B9407">
            <v>2.6677777777777698</v>
          </cell>
        </row>
        <row r="9408">
          <cell r="A9408" t="str">
            <v>MDG - 85</v>
          </cell>
          <cell r="B9408">
            <v>3</v>
          </cell>
        </row>
        <row r="9409">
          <cell r="A9409" t="str">
            <v>MDG - 86</v>
          </cell>
          <cell r="B9409">
            <v>3.0888888888888801</v>
          </cell>
        </row>
        <row r="9410">
          <cell r="A9410" t="str">
            <v>MDG - 87</v>
          </cell>
          <cell r="B9410">
            <v>3.17777777777777</v>
          </cell>
        </row>
        <row r="9411">
          <cell r="A9411" t="str">
            <v>MDG - 88</v>
          </cell>
          <cell r="B9411">
            <v>3.2666666666666599</v>
          </cell>
        </row>
        <row r="9412">
          <cell r="A9412" t="str">
            <v>MDG - 89</v>
          </cell>
          <cell r="B9412">
            <v>3.3555555555555499</v>
          </cell>
        </row>
        <row r="9413">
          <cell r="A9413" t="str">
            <v>MDG - 90</v>
          </cell>
          <cell r="B9413">
            <v>3.4444444444444402</v>
          </cell>
        </row>
        <row r="9414">
          <cell r="A9414" t="str">
            <v>MDG - 91</v>
          </cell>
          <cell r="B9414">
            <v>3.7345185185185099</v>
          </cell>
        </row>
        <row r="9415">
          <cell r="A9415" t="str">
            <v>MDG - 92</v>
          </cell>
          <cell r="B9415">
            <v>4.0245925925925903</v>
          </cell>
        </row>
        <row r="9416">
          <cell r="A9416" t="str">
            <v>MDG - 93</v>
          </cell>
          <cell r="B9416">
            <v>4.3146666666666604</v>
          </cell>
        </row>
        <row r="9417">
          <cell r="A9417" t="str">
            <v>MDG - 94</v>
          </cell>
          <cell r="B9417">
            <v>4.6047407407407404</v>
          </cell>
        </row>
        <row r="9418">
          <cell r="A9418" t="str">
            <v>MDG - 95</v>
          </cell>
          <cell r="B9418">
            <v>4.8948148148148096</v>
          </cell>
        </row>
        <row r="9419">
          <cell r="A9419" t="str">
            <v>MDG - 96</v>
          </cell>
          <cell r="B9419">
            <v>5.0567407407407403</v>
          </cell>
        </row>
        <row r="9420">
          <cell r="A9420" t="str">
            <v>MDG - 97</v>
          </cell>
          <cell r="B9420">
            <v>5.2186666666666603</v>
          </cell>
        </row>
        <row r="9421">
          <cell r="A9421" t="str">
            <v>MDG - 98</v>
          </cell>
          <cell r="B9421">
            <v>5.3805925925925902</v>
          </cell>
        </row>
        <row r="9422">
          <cell r="A9422" t="str">
            <v>MDG - 99</v>
          </cell>
          <cell r="B9422">
            <v>5.5425185185185102</v>
          </cell>
        </row>
        <row r="9423">
          <cell r="A9423" t="str">
            <v>MDG - 00</v>
          </cell>
          <cell r="B9423">
            <v>5.70444444444444</v>
          </cell>
        </row>
        <row r="9424">
          <cell r="A9424" t="str">
            <v>MDG - 01</v>
          </cell>
          <cell r="B9424">
            <v>6.6122222222222202</v>
          </cell>
        </row>
        <row r="9425">
          <cell r="A9425" t="str">
            <v>MDG - 02</v>
          </cell>
          <cell r="B9425">
            <v>6.3543750000000001</v>
          </cell>
        </row>
        <row r="9426">
          <cell r="A9426" t="str">
            <v>MDG - 03</v>
          </cell>
          <cell r="B9426">
            <v>6.6483333333333299</v>
          </cell>
        </row>
        <row r="9427">
          <cell r="A9427" t="str">
            <v>MDG - 04</v>
          </cell>
          <cell r="B9427">
            <v>6.52000567665897</v>
          </cell>
        </row>
        <row r="9428">
          <cell r="A9428" t="str">
            <v>MDG - 05</v>
          </cell>
          <cell r="B9428">
            <v>6.0442107212535401</v>
          </cell>
        </row>
        <row r="9429">
          <cell r="A9429" t="str">
            <v>MDG - 06</v>
          </cell>
          <cell r="B9429">
            <v>6.2346367657430504</v>
          </cell>
        </row>
        <row r="9430">
          <cell r="A9430" t="str">
            <v>MDG - 07</v>
          </cell>
          <cell r="B9430">
            <v>6.4462644632334403</v>
          </cell>
        </row>
        <row r="9431">
          <cell r="A9431" t="str">
            <v>MDG - 08</v>
          </cell>
          <cell r="B9431">
            <v>6.3435861535092402</v>
          </cell>
        </row>
        <row r="9432">
          <cell r="A9432" t="str">
            <v>MDG - 09</v>
          </cell>
          <cell r="B9432">
            <v>6.1968344801638597</v>
          </cell>
        </row>
        <row r="9433">
          <cell r="A9433" t="str">
            <v>MDG - 10</v>
          </cell>
          <cell r="B9433">
            <v>6.0802696780054903</v>
          </cell>
        </row>
        <row r="9434">
          <cell r="A9434" t="str">
            <v>MDG - 11</v>
          </cell>
          <cell r="B9434">
            <v>5.9272671948981603</v>
          </cell>
        </row>
        <row r="9435">
          <cell r="A9435" t="str">
            <v>MDG - 12</v>
          </cell>
          <cell r="B9435">
            <v>6.0388773326538301</v>
          </cell>
        </row>
        <row r="9436">
          <cell r="A9436" t="str">
            <v>MDG - 13</v>
          </cell>
          <cell r="B9436">
            <v>6.9110611527299204</v>
          </cell>
        </row>
        <row r="9437">
          <cell r="A9437" t="str">
            <v>MDG - 14</v>
          </cell>
        </row>
        <row r="9438">
          <cell r="A9438" t="str">
            <v>MDG - 15</v>
          </cell>
        </row>
        <row r="9439">
          <cell r="A9439" t="str">
            <v>MDV - 50</v>
          </cell>
        </row>
        <row r="9440">
          <cell r="A9440" t="str">
            <v>MDV - 51</v>
          </cell>
        </row>
        <row r="9441">
          <cell r="A9441" t="str">
            <v>MDV - 52</v>
          </cell>
        </row>
        <row r="9442">
          <cell r="A9442" t="str">
            <v>MDV - 53</v>
          </cell>
        </row>
        <row r="9443">
          <cell r="A9443" t="str">
            <v>MDV - 54</v>
          </cell>
        </row>
        <row r="9444">
          <cell r="A9444" t="str">
            <v>MDV - 55</v>
          </cell>
        </row>
        <row r="9445">
          <cell r="A9445" t="str">
            <v>MDV - 56</v>
          </cell>
        </row>
        <row r="9446">
          <cell r="A9446" t="str">
            <v>MDV - 57</v>
          </cell>
        </row>
        <row r="9447">
          <cell r="A9447" t="str">
            <v>MDV - 58</v>
          </cell>
        </row>
        <row r="9448">
          <cell r="A9448" t="str">
            <v>MDV - 59</v>
          </cell>
        </row>
        <row r="9449">
          <cell r="A9449" t="str">
            <v>MDV - 60</v>
          </cell>
        </row>
        <row r="9450">
          <cell r="A9450" t="str">
            <v>MDV - 61</v>
          </cell>
        </row>
        <row r="9451">
          <cell r="A9451" t="str">
            <v>MDV - 62</v>
          </cell>
        </row>
        <row r="9452">
          <cell r="A9452" t="str">
            <v>MDV - 63</v>
          </cell>
        </row>
        <row r="9453">
          <cell r="A9453" t="str">
            <v>MDV - 64</v>
          </cell>
        </row>
        <row r="9454">
          <cell r="A9454" t="str">
            <v>MDV - 65</v>
          </cell>
        </row>
        <row r="9455">
          <cell r="A9455" t="str">
            <v>MDV - 66</v>
          </cell>
        </row>
        <row r="9456">
          <cell r="A9456" t="str">
            <v>MDV - 67</v>
          </cell>
        </row>
        <row r="9457">
          <cell r="A9457" t="str">
            <v>MDV - 68</v>
          </cell>
        </row>
        <row r="9458">
          <cell r="A9458" t="str">
            <v>MDV - 69</v>
          </cell>
        </row>
        <row r="9459">
          <cell r="A9459" t="str">
            <v>MDV - 70</v>
          </cell>
        </row>
        <row r="9460">
          <cell r="A9460" t="str">
            <v>MDV - 71</v>
          </cell>
        </row>
        <row r="9461">
          <cell r="A9461" t="str">
            <v>MDV - 72</v>
          </cell>
        </row>
        <row r="9462">
          <cell r="A9462" t="str">
            <v>MDV - 73</v>
          </cell>
        </row>
        <row r="9463">
          <cell r="A9463" t="str">
            <v>MDV - 74</v>
          </cell>
        </row>
        <row r="9464">
          <cell r="A9464" t="str">
            <v>MDV - 75</v>
          </cell>
        </row>
        <row r="9465">
          <cell r="A9465" t="str">
            <v>MDV - 76</v>
          </cell>
        </row>
        <row r="9466">
          <cell r="A9466" t="str">
            <v>MDV - 77</v>
          </cell>
        </row>
        <row r="9467">
          <cell r="A9467" t="str">
            <v>MDV - 78</v>
          </cell>
        </row>
        <row r="9468">
          <cell r="A9468" t="str">
            <v>MDV - 79</v>
          </cell>
        </row>
        <row r="9469">
          <cell r="A9469" t="str">
            <v>MDV - 80</v>
          </cell>
        </row>
        <row r="9470">
          <cell r="A9470" t="str">
            <v>MDV - 81</v>
          </cell>
        </row>
        <row r="9471">
          <cell r="A9471" t="str">
            <v>MDV - 82</v>
          </cell>
        </row>
        <row r="9472">
          <cell r="A9472" t="str">
            <v>MDV - 83</v>
          </cell>
        </row>
        <row r="9473">
          <cell r="A9473" t="str">
            <v>MDV - 84</v>
          </cell>
        </row>
        <row r="9474">
          <cell r="A9474" t="str">
            <v>MDV - 85</v>
          </cell>
        </row>
        <row r="9475">
          <cell r="A9475" t="str">
            <v>MDV - 86</v>
          </cell>
        </row>
        <row r="9476">
          <cell r="A9476" t="str">
            <v>MDV - 87</v>
          </cell>
        </row>
        <row r="9477">
          <cell r="A9477" t="str">
            <v>MDV - 88</v>
          </cell>
        </row>
        <row r="9478">
          <cell r="A9478" t="str">
            <v>MDV - 89</v>
          </cell>
        </row>
        <row r="9479">
          <cell r="A9479" t="str">
            <v>MDV - 90</v>
          </cell>
        </row>
        <row r="9480">
          <cell r="A9480" t="str">
            <v>MDV - 91</v>
          </cell>
        </row>
        <row r="9481">
          <cell r="A9481" t="str">
            <v>MDV - 92</v>
          </cell>
        </row>
        <row r="9482">
          <cell r="A9482" t="str">
            <v>MDV - 93</v>
          </cell>
        </row>
        <row r="9483">
          <cell r="A9483" t="str">
            <v>MDV - 94</v>
          </cell>
        </row>
        <row r="9484">
          <cell r="A9484" t="str">
            <v>MDV - 95</v>
          </cell>
        </row>
        <row r="9485">
          <cell r="A9485" t="str">
            <v>MDV - 96</v>
          </cell>
        </row>
        <row r="9486">
          <cell r="A9486" t="str">
            <v>MDV - 97</v>
          </cell>
        </row>
        <row r="9487">
          <cell r="A9487" t="str">
            <v>MDV - 98</v>
          </cell>
        </row>
        <row r="9488">
          <cell r="A9488" t="str">
            <v>MDV - 99</v>
          </cell>
        </row>
        <row r="9489">
          <cell r="A9489" t="str">
            <v>MDV - 00</v>
          </cell>
        </row>
        <row r="9490">
          <cell r="A9490" t="str">
            <v>MDV - 01</v>
          </cell>
        </row>
        <row r="9491">
          <cell r="A9491" t="str">
            <v>MDV - 02</v>
          </cell>
        </row>
        <row r="9492">
          <cell r="A9492" t="str">
            <v>MDV - 03</v>
          </cell>
        </row>
        <row r="9493">
          <cell r="A9493" t="str">
            <v>MDV - 04</v>
          </cell>
        </row>
        <row r="9494">
          <cell r="A9494" t="str">
            <v>MDV - 05</v>
          </cell>
        </row>
        <row r="9495">
          <cell r="A9495" t="str">
            <v>MDV - 06</v>
          </cell>
        </row>
        <row r="9496">
          <cell r="A9496" t="str">
            <v>MDV - 07</v>
          </cell>
        </row>
        <row r="9497">
          <cell r="A9497" t="str">
            <v>MDV - 08</v>
          </cell>
        </row>
        <row r="9498">
          <cell r="A9498" t="str">
            <v>MDV - 09</v>
          </cell>
        </row>
        <row r="9499">
          <cell r="A9499" t="str">
            <v>MDV - 10</v>
          </cell>
        </row>
        <row r="9500">
          <cell r="A9500" t="str">
            <v>MDV - 11</v>
          </cell>
        </row>
        <row r="9501">
          <cell r="A9501" t="str">
            <v>MDV - 12</v>
          </cell>
        </row>
        <row r="9502">
          <cell r="A9502" t="str">
            <v>MDV - 13</v>
          </cell>
        </row>
        <row r="9503">
          <cell r="A9503" t="str">
            <v>MDV - 14</v>
          </cell>
        </row>
        <row r="9504">
          <cell r="A9504" t="str">
            <v>MDV - 15</v>
          </cell>
        </row>
        <row r="9505">
          <cell r="A9505" t="str">
            <v>MEA - 50</v>
          </cell>
        </row>
        <row r="9506">
          <cell r="A9506" t="str">
            <v>MEA - 51</v>
          </cell>
        </row>
        <row r="9507">
          <cell r="A9507" t="str">
            <v>MEA - 52</v>
          </cell>
        </row>
        <row r="9508">
          <cell r="A9508" t="str">
            <v>MEA - 53</v>
          </cell>
        </row>
        <row r="9509">
          <cell r="A9509" t="str">
            <v>MEA - 54</v>
          </cell>
        </row>
        <row r="9510">
          <cell r="A9510" t="str">
            <v>MEA - 55</v>
          </cell>
        </row>
        <row r="9511">
          <cell r="A9511" t="str">
            <v>MEA - 56</v>
          </cell>
        </row>
        <row r="9512">
          <cell r="A9512" t="str">
            <v>MEA - 57</v>
          </cell>
        </row>
        <row r="9513">
          <cell r="A9513" t="str">
            <v>MEA - 58</v>
          </cell>
        </row>
        <row r="9514">
          <cell r="A9514" t="str">
            <v>MEA - 59</v>
          </cell>
        </row>
        <row r="9515">
          <cell r="A9515" t="str">
            <v>MEA - 60</v>
          </cell>
        </row>
        <row r="9516">
          <cell r="A9516" t="str">
            <v>MEA - 61</v>
          </cell>
        </row>
        <row r="9517">
          <cell r="A9517" t="str">
            <v>MEA - 62</v>
          </cell>
        </row>
        <row r="9518">
          <cell r="A9518" t="str">
            <v>MEA - 63</v>
          </cell>
        </row>
        <row r="9519">
          <cell r="A9519" t="str">
            <v>MEA - 64</v>
          </cell>
        </row>
        <row r="9520">
          <cell r="A9520" t="str">
            <v>MEA - 65</v>
          </cell>
        </row>
        <row r="9521">
          <cell r="A9521" t="str">
            <v>MEA - 66</v>
          </cell>
        </row>
        <row r="9522">
          <cell r="A9522" t="str">
            <v>MEA - 67</v>
          </cell>
        </row>
        <row r="9523">
          <cell r="A9523" t="str">
            <v>MEA - 68</v>
          </cell>
        </row>
        <row r="9524">
          <cell r="A9524" t="str">
            <v>MEA - 69</v>
          </cell>
        </row>
        <row r="9525">
          <cell r="A9525" t="str">
            <v>MEA - 70</v>
          </cell>
        </row>
        <row r="9526">
          <cell r="A9526" t="str">
            <v>MEA - 71</v>
          </cell>
        </row>
        <row r="9527">
          <cell r="A9527" t="str">
            <v>MEA - 72</v>
          </cell>
        </row>
        <row r="9528">
          <cell r="A9528" t="str">
            <v>MEA - 73</v>
          </cell>
        </row>
        <row r="9529">
          <cell r="A9529" t="str">
            <v>MEA - 74</v>
          </cell>
        </row>
        <row r="9530">
          <cell r="A9530" t="str">
            <v>MEA - 75</v>
          </cell>
        </row>
        <row r="9531">
          <cell r="A9531" t="str">
            <v>MEA - 76</v>
          </cell>
        </row>
        <row r="9532">
          <cell r="A9532" t="str">
            <v>MEA - 77</v>
          </cell>
        </row>
        <row r="9533">
          <cell r="A9533" t="str">
            <v>MEA - 78</v>
          </cell>
        </row>
        <row r="9534">
          <cell r="A9534" t="str">
            <v>MEA - 79</v>
          </cell>
        </row>
        <row r="9535">
          <cell r="A9535" t="str">
            <v>MEA - 80</v>
          </cell>
        </row>
        <row r="9536">
          <cell r="A9536" t="str">
            <v>MEA - 81</v>
          </cell>
        </row>
        <row r="9537">
          <cell r="A9537" t="str">
            <v>MEA - 82</v>
          </cell>
        </row>
        <row r="9538">
          <cell r="A9538" t="str">
            <v>MEA - 83</v>
          </cell>
        </row>
        <row r="9539">
          <cell r="A9539" t="str">
            <v>MEA - 84</v>
          </cell>
        </row>
        <row r="9540">
          <cell r="A9540" t="str">
            <v>MEA - 85</v>
          </cell>
        </row>
        <row r="9541">
          <cell r="A9541" t="str">
            <v>MEA - 86</v>
          </cell>
        </row>
        <row r="9542">
          <cell r="A9542" t="str">
            <v>MEA - 87</v>
          </cell>
        </row>
        <row r="9543">
          <cell r="A9543" t="str">
            <v>MEA - 88</v>
          </cell>
        </row>
        <row r="9544">
          <cell r="A9544" t="str">
            <v>MEA - 89</v>
          </cell>
        </row>
        <row r="9545">
          <cell r="A9545" t="str">
            <v>MEA - 90</v>
          </cell>
        </row>
        <row r="9546">
          <cell r="A9546" t="str">
            <v>MEA - 91</v>
          </cell>
        </row>
        <row r="9547">
          <cell r="A9547" t="str">
            <v>MEA - 92</v>
          </cell>
        </row>
        <row r="9548">
          <cell r="A9548" t="str">
            <v>MEA - 93</v>
          </cell>
        </row>
        <row r="9549">
          <cell r="A9549" t="str">
            <v>MEA - 94</v>
          </cell>
        </row>
        <row r="9550">
          <cell r="A9550" t="str">
            <v>MEA - 95</v>
          </cell>
        </row>
        <row r="9551">
          <cell r="A9551" t="str">
            <v>MEA - 96</v>
          </cell>
        </row>
        <row r="9552">
          <cell r="A9552" t="str">
            <v>MEA - 97</v>
          </cell>
        </row>
        <row r="9553">
          <cell r="A9553" t="str">
            <v>MEA - 98</v>
          </cell>
        </row>
        <row r="9554">
          <cell r="A9554" t="str">
            <v>MEA - 99</v>
          </cell>
        </row>
        <row r="9555">
          <cell r="A9555" t="str">
            <v>MEA - 00</v>
          </cell>
        </row>
        <row r="9556">
          <cell r="A9556" t="str">
            <v>MEA - 01</v>
          </cell>
        </row>
        <row r="9557">
          <cell r="A9557" t="str">
            <v>MEA - 02</v>
          </cell>
        </row>
        <row r="9558">
          <cell r="A9558" t="str">
            <v>MEA - 03</v>
          </cell>
        </row>
        <row r="9559">
          <cell r="A9559" t="str">
            <v>MEA - 04</v>
          </cell>
        </row>
        <row r="9560">
          <cell r="A9560" t="str">
            <v>MEA - 05</v>
          </cell>
        </row>
        <row r="9561">
          <cell r="A9561" t="str">
            <v>MEA - 06</v>
          </cell>
        </row>
        <row r="9562">
          <cell r="A9562" t="str">
            <v>MEA - 07</v>
          </cell>
        </row>
        <row r="9563">
          <cell r="A9563" t="str">
            <v>MEA - 08</v>
          </cell>
        </row>
        <row r="9564">
          <cell r="A9564" t="str">
            <v>MEA - 09</v>
          </cell>
        </row>
        <row r="9565">
          <cell r="A9565" t="str">
            <v>MEA - 10</v>
          </cell>
        </row>
        <row r="9566">
          <cell r="A9566" t="str">
            <v>MEA - 11</v>
          </cell>
        </row>
        <row r="9567">
          <cell r="A9567" t="str">
            <v>MEA - 12</v>
          </cell>
        </row>
        <row r="9568">
          <cell r="A9568" t="str">
            <v>MEA - 13</v>
          </cell>
        </row>
        <row r="9569">
          <cell r="A9569" t="str">
            <v>MEA - 14</v>
          </cell>
        </row>
        <row r="9570">
          <cell r="A9570" t="str">
            <v>MEA - 15</v>
          </cell>
        </row>
        <row r="9571">
          <cell r="A9571" t="str">
            <v>MEX - 50</v>
          </cell>
        </row>
        <row r="9572">
          <cell r="A9572" t="str">
            <v>MEX - 51</v>
          </cell>
        </row>
        <row r="9573">
          <cell r="A9573" t="str">
            <v>MEX - 52</v>
          </cell>
        </row>
        <row r="9574">
          <cell r="A9574" t="str">
            <v>MEX - 53</v>
          </cell>
        </row>
        <row r="9575">
          <cell r="A9575" t="str">
            <v>MEX - 54</v>
          </cell>
        </row>
        <row r="9576">
          <cell r="A9576" t="str">
            <v>MEX - 55</v>
          </cell>
        </row>
        <row r="9577">
          <cell r="A9577" t="str">
            <v>MEX - 56</v>
          </cell>
        </row>
        <row r="9578">
          <cell r="A9578" t="str">
            <v>MEX - 57</v>
          </cell>
        </row>
        <row r="9579">
          <cell r="A9579" t="str">
            <v>MEX - 58</v>
          </cell>
        </row>
        <row r="9580">
          <cell r="A9580" t="str">
            <v>MEX - 59</v>
          </cell>
        </row>
        <row r="9581">
          <cell r="A9581" t="str">
            <v>MEX - 60</v>
          </cell>
        </row>
        <row r="9582">
          <cell r="A9582" t="str">
            <v>MEX - 61</v>
          </cell>
        </row>
        <row r="9583">
          <cell r="A9583" t="str">
            <v>MEX - 62</v>
          </cell>
        </row>
        <row r="9584">
          <cell r="A9584" t="str">
            <v>MEX - 63</v>
          </cell>
        </row>
        <row r="9585">
          <cell r="A9585" t="str">
            <v>MEX - 64</v>
          </cell>
        </row>
        <row r="9586">
          <cell r="A9586" t="str">
            <v>MEX - 65</v>
          </cell>
        </row>
        <row r="9587">
          <cell r="A9587" t="str">
            <v>MEX - 66</v>
          </cell>
        </row>
        <row r="9588">
          <cell r="A9588" t="str">
            <v>MEX - 67</v>
          </cell>
        </row>
        <row r="9589">
          <cell r="A9589" t="str">
            <v>MEX - 68</v>
          </cell>
        </row>
        <row r="9590">
          <cell r="A9590" t="str">
            <v>MEX - 69</v>
          </cell>
        </row>
        <row r="9591">
          <cell r="A9591" t="str">
            <v>MEX - 70</v>
          </cell>
          <cell r="B9591">
            <v>5.6</v>
          </cell>
        </row>
        <row r="9592">
          <cell r="A9592" t="str">
            <v>MEX - 71</v>
          </cell>
          <cell r="B9592">
            <v>5.5955555555555501</v>
          </cell>
        </row>
        <row r="9593">
          <cell r="A9593" t="str">
            <v>MEX - 72</v>
          </cell>
          <cell r="B9593">
            <v>5.5911111111111103</v>
          </cell>
        </row>
        <row r="9594">
          <cell r="A9594" t="str">
            <v>MEX - 73</v>
          </cell>
          <cell r="B9594">
            <v>5.5866666666666598</v>
          </cell>
        </row>
        <row r="9595">
          <cell r="A9595" t="str">
            <v>MEX - 74</v>
          </cell>
          <cell r="B9595">
            <v>5.58222222222222</v>
          </cell>
        </row>
        <row r="9596">
          <cell r="A9596" t="str">
            <v>MEX - 75</v>
          </cell>
          <cell r="B9596">
            <v>5.5777777777777704</v>
          </cell>
        </row>
        <row r="9597">
          <cell r="A9597" t="str">
            <v>MEX - 76</v>
          </cell>
          <cell r="B9597">
            <v>4.72288888888888</v>
          </cell>
        </row>
        <row r="9598">
          <cell r="A9598" t="str">
            <v>MEX - 77</v>
          </cell>
          <cell r="B9598">
            <v>3.8679999999999999</v>
          </cell>
        </row>
        <row r="9599">
          <cell r="A9599" t="str">
            <v>MEX - 78</v>
          </cell>
          <cell r="B9599">
            <v>3.01311111111111</v>
          </cell>
        </row>
        <row r="9600">
          <cell r="A9600" t="str">
            <v>MEX - 79</v>
          </cell>
          <cell r="B9600">
            <v>2.15822222222222</v>
          </cell>
        </row>
        <row r="9601">
          <cell r="A9601" t="str">
            <v>MEX - 80</v>
          </cell>
          <cell r="B9601">
            <v>1.3033333333333299</v>
          </cell>
        </row>
        <row r="9602">
          <cell r="A9602" t="str">
            <v>MEX - 81</v>
          </cell>
          <cell r="B9602">
            <v>1.9182222222222201</v>
          </cell>
        </row>
        <row r="9603">
          <cell r="A9603" t="str">
            <v>MEX - 82</v>
          </cell>
          <cell r="B9603">
            <v>2.53311111111111</v>
          </cell>
        </row>
        <row r="9604">
          <cell r="A9604" t="str">
            <v>MEX - 83</v>
          </cell>
          <cell r="B9604">
            <v>3.1479999999999899</v>
          </cell>
        </row>
        <row r="9605">
          <cell r="A9605" t="str">
            <v>MEX - 84</v>
          </cell>
          <cell r="B9605">
            <v>3.7628888888888801</v>
          </cell>
        </row>
        <row r="9606">
          <cell r="A9606" t="str">
            <v>MEX - 85</v>
          </cell>
          <cell r="B9606">
            <v>4.3777777777777702</v>
          </cell>
        </row>
        <row r="9607">
          <cell r="A9607" t="str">
            <v>MEX - 86</v>
          </cell>
          <cell r="B9607">
            <v>5.0277037037036996</v>
          </cell>
        </row>
        <row r="9608">
          <cell r="A9608" t="str">
            <v>MEX - 87</v>
          </cell>
          <cell r="B9608">
            <v>5.6776296296296298</v>
          </cell>
        </row>
        <row r="9609">
          <cell r="A9609" t="str">
            <v>MEX - 88</v>
          </cell>
          <cell r="B9609">
            <v>6.3275555555555503</v>
          </cell>
        </row>
        <row r="9610">
          <cell r="A9610" t="str">
            <v>MEX - 89</v>
          </cell>
          <cell r="B9610">
            <v>6.9774814814814796</v>
          </cell>
        </row>
        <row r="9611">
          <cell r="A9611" t="str">
            <v>MEX - 90</v>
          </cell>
          <cell r="B9611">
            <v>7.6274074074074001</v>
          </cell>
        </row>
        <row r="9612">
          <cell r="A9612" t="str">
            <v>MEX - 91</v>
          </cell>
          <cell r="B9612">
            <v>7.6465717592592597</v>
          </cell>
        </row>
        <row r="9613">
          <cell r="A9613" t="str">
            <v>MEX - 92</v>
          </cell>
          <cell r="B9613">
            <v>7.6657361111111104</v>
          </cell>
        </row>
        <row r="9614">
          <cell r="A9614" t="str">
            <v>MEX - 93</v>
          </cell>
          <cell r="B9614">
            <v>7.6849004629629603</v>
          </cell>
        </row>
        <row r="9615">
          <cell r="A9615" t="str">
            <v>MEX - 94</v>
          </cell>
          <cell r="B9615">
            <v>7.7040648148148101</v>
          </cell>
        </row>
        <row r="9616">
          <cell r="A9616" t="str">
            <v>MEX - 95</v>
          </cell>
          <cell r="B9616">
            <v>7.7232291666666599</v>
          </cell>
        </row>
        <row r="9617">
          <cell r="A9617" t="str">
            <v>MEX - 96</v>
          </cell>
          <cell r="B9617">
            <v>7.7164392361111096</v>
          </cell>
        </row>
        <row r="9618">
          <cell r="A9618" t="str">
            <v>MEX - 97</v>
          </cell>
          <cell r="B9618">
            <v>7.7096493055555504</v>
          </cell>
        </row>
        <row r="9619">
          <cell r="A9619" t="str">
            <v>MEX - 98</v>
          </cell>
          <cell r="B9619">
            <v>7.7028593750000001</v>
          </cell>
        </row>
        <row r="9620">
          <cell r="A9620" t="str">
            <v>MEX - 99</v>
          </cell>
          <cell r="B9620">
            <v>7.69606944444444</v>
          </cell>
        </row>
        <row r="9621">
          <cell r="A9621" t="str">
            <v>MEX - 00</v>
          </cell>
          <cell r="B9621">
            <v>7.6892795138888896</v>
          </cell>
        </row>
        <row r="9622">
          <cell r="A9622" t="str">
            <v>MEX - 01</v>
          </cell>
          <cell r="B9622">
            <v>7.3185838304291799</v>
          </cell>
        </row>
        <row r="9623">
          <cell r="A9623" t="str">
            <v>MEX - 02</v>
          </cell>
          <cell r="B9623">
            <v>7.3906143162393096</v>
          </cell>
        </row>
        <row r="9624">
          <cell r="A9624" t="str">
            <v>MEX - 03</v>
          </cell>
          <cell r="B9624">
            <v>7.3437393162393096</v>
          </cell>
        </row>
        <row r="9625">
          <cell r="A9625" t="str">
            <v>MEX - 04</v>
          </cell>
          <cell r="B9625">
            <v>7.2037883986648996</v>
          </cell>
        </row>
        <row r="9626">
          <cell r="A9626" t="str">
            <v>MEX - 05</v>
          </cell>
          <cell r="B9626">
            <v>7.2461309604245798</v>
          </cell>
        </row>
        <row r="9627">
          <cell r="A9627" t="str">
            <v>MEX - 06</v>
          </cell>
          <cell r="B9627">
            <v>7.1674105461452804</v>
          </cell>
        </row>
        <row r="9628">
          <cell r="A9628" t="str">
            <v>MEX - 07</v>
          </cell>
          <cell r="B9628">
            <v>7.0349022200063303</v>
          </cell>
        </row>
        <row r="9629">
          <cell r="A9629" t="str">
            <v>MEX - 08</v>
          </cell>
          <cell r="B9629">
            <v>7.0118530104564503</v>
          </cell>
        </row>
        <row r="9630">
          <cell r="A9630" t="str">
            <v>MEX - 09</v>
          </cell>
          <cell r="B9630">
            <v>7.0528493448844003</v>
          </cell>
        </row>
        <row r="9631">
          <cell r="A9631" t="str">
            <v>MEX - 10</v>
          </cell>
          <cell r="B9631">
            <v>7.0016882651663002</v>
          </cell>
        </row>
        <row r="9632">
          <cell r="A9632" t="str">
            <v>MEX - 11</v>
          </cell>
          <cell r="B9632">
            <v>7.0287729011769597</v>
          </cell>
        </row>
        <row r="9633">
          <cell r="A9633" t="str">
            <v>MEX - 12</v>
          </cell>
          <cell r="B9633">
            <v>7.0186502608248498</v>
          </cell>
        </row>
        <row r="9634">
          <cell r="A9634" t="str">
            <v>MEX - 13</v>
          </cell>
          <cell r="B9634">
            <v>7.2047589597090296</v>
          </cell>
        </row>
        <row r="9635">
          <cell r="A9635" t="str">
            <v>MEX - 14</v>
          </cell>
        </row>
        <row r="9636">
          <cell r="A9636" t="str">
            <v>MEX - 15</v>
          </cell>
        </row>
        <row r="9637">
          <cell r="A9637" t="str">
            <v>MHL - 50</v>
          </cell>
        </row>
        <row r="9638">
          <cell r="A9638" t="str">
            <v>MHL - 51</v>
          </cell>
        </row>
        <row r="9639">
          <cell r="A9639" t="str">
            <v>MHL - 52</v>
          </cell>
        </row>
        <row r="9640">
          <cell r="A9640" t="str">
            <v>MHL - 53</v>
          </cell>
        </row>
        <row r="9641">
          <cell r="A9641" t="str">
            <v>MHL - 54</v>
          </cell>
        </row>
        <row r="9642">
          <cell r="A9642" t="str">
            <v>MHL - 55</v>
          </cell>
        </row>
        <row r="9643">
          <cell r="A9643" t="str">
            <v>MHL - 56</v>
          </cell>
        </row>
        <row r="9644">
          <cell r="A9644" t="str">
            <v>MHL - 57</v>
          </cell>
        </row>
        <row r="9645">
          <cell r="A9645" t="str">
            <v>MHL - 58</v>
          </cell>
        </row>
        <row r="9646">
          <cell r="A9646" t="str">
            <v>MHL - 59</v>
          </cell>
        </row>
        <row r="9647">
          <cell r="A9647" t="str">
            <v>MHL - 60</v>
          </cell>
        </row>
        <row r="9648">
          <cell r="A9648" t="str">
            <v>MHL - 61</v>
          </cell>
        </row>
        <row r="9649">
          <cell r="A9649" t="str">
            <v>MHL - 62</v>
          </cell>
        </row>
        <row r="9650">
          <cell r="A9650" t="str">
            <v>MHL - 63</v>
          </cell>
        </row>
        <row r="9651">
          <cell r="A9651" t="str">
            <v>MHL - 64</v>
          </cell>
        </row>
        <row r="9652">
          <cell r="A9652" t="str">
            <v>MHL - 65</v>
          </cell>
        </row>
        <row r="9653">
          <cell r="A9653" t="str">
            <v>MHL - 66</v>
          </cell>
        </row>
        <row r="9654">
          <cell r="A9654" t="str">
            <v>MHL - 67</v>
          </cell>
        </row>
        <row r="9655">
          <cell r="A9655" t="str">
            <v>MHL - 68</v>
          </cell>
        </row>
        <row r="9656">
          <cell r="A9656" t="str">
            <v>MHL - 69</v>
          </cell>
        </row>
        <row r="9657">
          <cell r="A9657" t="str">
            <v>MHL - 70</v>
          </cell>
        </row>
        <row r="9658">
          <cell r="A9658" t="str">
            <v>MHL - 71</v>
          </cell>
        </row>
        <row r="9659">
          <cell r="A9659" t="str">
            <v>MHL - 72</v>
          </cell>
        </row>
        <row r="9660">
          <cell r="A9660" t="str">
            <v>MHL - 73</v>
          </cell>
        </row>
        <row r="9661">
          <cell r="A9661" t="str">
            <v>MHL - 74</v>
          </cell>
        </row>
        <row r="9662">
          <cell r="A9662" t="str">
            <v>MHL - 75</v>
          </cell>
        </row>
        <row r="9663">
          <cell r="A9663" t="str">
            <v>MHL - 76</v>
          </cell>
        </row>
        <row r="9664">
          <cell r="A9664" t="str">
            <v>MHL - 77</v>
          </cell>
        </row>
        <row r="9665">
          <cell r="A9665" t="str">
            <v>MHL - 78</v>
          </cell>
        </row>
        <row r="9666">
          <cell r="A9666" t="str">
            <v>MHL - 79</v>
          </cell>
        </row>
        <row r="9667">
          <cell r="A9667" t="str">
            <v>MHL - 80</v>
          </cell>
        </row>
        <row r="9668">
          <cell r="A9668" t="str">
            <v>MHL - 81</v>
          </cell>
        </row>
        <row r="9669">
          <cell r="A9669" t="str">
            <v>MHL - 82</v>
          </cell>
        </row>
        <row r="9670">
          <cell r="A9670" t="str">
            <v>MHL - 83</v>
          </cell>
        </row>
        <row r="9671">
          <cell r="A9671" t="str">
            <v>MHL - 84</v>
          </cell>
        </row>
        <row r="9672">
          <cell r="A9672" t="str">
            <v>MHL - 85</v>
          </cell>
        </row>
        <row r="9673">
          <cell r="A9673" t="str">
            <v>MHL - 86</v>
          </cell>
        </row>
        <row r="9674">
          <cell r="A9674" t="str">
            <v>MHL - 87</v>
          </cell>
        </row>
        <row r="9675">
          <cell r="A9675" t="str">
            <v>MHL - 88</v>
          </cell>
        </row>
        <row r="9676">
          <cell r="A9676" t="str">
            <v>MHL - 89</v>
          </cell>
        </row>
        <row r="9677">
          <cell r="A9677" t="str">
            <v>MHL - 90</v>
          </cell>
        </row>
        <row r="9678">
          <cell r="A9678" t="str">
            <v>MHL - 91</v>
          </cell>
        </row>
        <row r="9679">
          <cell r="A9679" t="str">
            <v>MHL - 92</v>
          </cell>
        </row>
        <row r="9680">
          <cell r="A9680" t="str">
            <v>MHL - 93</v>
          </cell>
        </row>
        <row r="9681">
          <cell r="A9681" t="str">
            <v>MHL - 94</v>
          </cell>
        </row>
        <row r="9682">
          <cell r="A9682" t="str">
            <v>MHL - 95</v>
          </cell>
        </row>
        <row r="9683">
          <cell r="A9683" t="str">
            <v>MHL - 96</v>
          </cell>
        </row>
        <row r="9684">
          <cell r="A9684" t="str">
            <v>MHL - 97</v>
          </cell>
        </row>
        <row r="9685">
          <cell r="A9685" t="str">
            <v>MHL - 98</v>
          </cell>
        </row>
        <row r="9686">
          <cell r="A9686" t="str">
            <v>MHL - 99</v>
          </cell>
        </row>
        <row r="9687">
          <cell r="A9687" t="str">
            <v>MHL - 00</v>
          </cell>
        </row>
        <row r="9688">
          <cell r="A9688" t="str">
            <v>MHL - 01</v>
          </cell>
        </row>
        <row r="9689">
          <cell r="A9689" t="str">
            <v>MHL - 02</v>
          </cell>
        </row>
        <row r="9690">
          <cell r="A9690" t="str">
            <v>MHL - 03</v>
          </cell>
        </row>
        <row r="9691">
          <cell r="A9691" t="str">
            <v>MHL - 04</v>
          </cell>
        </row>
        <row r="9692">
          <cell r="A9692" t="str">
            <v>MHL - 05</v>
          </cell>
        </row>
        <row r="9693">
          <cell r="A9693" t="str">
            <v>MHL - 06</v>
          </cell>
        </row>
        <row r="9694">
          <cell r="A9694" t="str">
            <v>MHL - 07</v>
          </cell>
        </row>
        <row r="9695">
          <cell r="A9695" t="str">
            <v>MHL - 08</v>
          </cell>
        </row>
        <row r="9696">
          <cell r="A9696" t="str">
            <v>MHL - 09</v>
          </cell>
        </row>
        <row r="9697">
          <cell r="A9697" t="str">
            <v>MHL - 10</v>
          </cell>
        </row>
        <row r="9698">
          <cell r="A9698" t="str">
            <v>MHL - 11</v>
          </cell>
        </row>
        <row r="9699">
          <cell r="A9699" t="str">
            <v>MHL - 12</v>
          </cell>
        </row>
        <row r="9700">
          <cell r="A9700" t="str">
            <v>MHL - 13</v>
          </cell>
        </row>
        <row r="9701">
          <cell r="A9701" t="str">
            <v>MHL - 14</v>
          </cell>
        </row>
        <row r="9702">
          <cell r="A9702" t="str">
            <v>MHL - 15</v>
          </cell>
        </row>
        <row r="9703">
          <cell r="A9703" t="str">
            <v>MIC - 50</v>
          </cell>
        </row>
        <row r="9704">
          <cell r="A9704" t="str">
            <v>MIC - 51</v>
          </cell>
        </row>
        <row r="9705">
          <cell r="A9705" t="str">
            <v>MIC - 52</v>
          </cell>
        </row>
        <row r="9706">
          <cell r="A9706" t="str">
            <v>MIC - 53</v>
          </cell>
        </row>
        <row r="9707">
          <cell r="A9707" t="str">
            <v>MIC - 54</v>
          </cell>
        </row>
        <row r="9708">
          <cell r="A9708" t="str">
            <v>MIC - 55</v>
          </cell>
        </row>
        <row r="9709">
          <cell r="A9709" t="str">
            <v>MIC - 56</v>
          </cell>
        </row>
        <row r="9710">
          <cell r="A9710" t="str">
            <v>MIC - 57</v>
          </cell>
        </row>
        <row r="9711">
          <cell r="A9711" t="str">
            <v>MIC - 58</v>
          </cell>
        </row>
        <row r="9712">
          <cell r="A9712" t="str">
            <v>MIC - 59</v>
          </cell>
        </row>
        <row r="9713">
          <cell r="A9713" t="str">
            <v>MIC - 60</v>
          </cell>
        </row>
        <row r="9714">
          <cell r="A9714" t="str">
            <v>MIC - 61</v>
          </cell>
        </row>
        <row r="9715">
          <cell r="A9715" t="str">
            <v>MIC - 62</v>
          </cell>
        </row>
        <row r="9716">
          <cell r="A9716" t="str">
            <v>MIC - 63</v>
          </cell>
        </row>
        <row r="9717">
          <cell r="A9717" t="str">
            <v>MIC - 64</v>
          </cell>
        </row>
        <row r="9718">
          <cell r="A9718" t="str">
            <v>MIC - 65</v>
          </cell>
        </row>
        <row r="9719">
          <cell r="A9719" t="str">
            <v>MIC - 66</v>
          </cell>
        </row>
        <row r="9720">
          <cell r="A9720" t="str">
            <v>MIC - 67</v>
          </cell>
        </row>
        <row r="9721">
          <cell r="A9721" t="str">
            <v>MIC - 68</v>
          </cell>
        </row>
        <row r="9722">
          <cell r="A9722" t="str">
            <v>MIC - 69</v>
          </cell>
        </row>
        <row r="9723">
          <cell r="A9723" t="str">
            <v>MIC - 70</v>
          </cell>
        </row>
        <row r="9724">
          <cell r="A9724" t="str">
            <v>MIC - 71</v>
          </cell>
        </row>
        <row r="9725">
          <cell r="A9725" t="str">
            <v>MIC - 72</v>
          </cell>
        </row>
        <row r="9726">
          <cell r="A9726" t="str">
            <v>MIC - 73</v>
          </cell>
        </row>
        <row r="9727">
          <cell r="A9727" t="str">
            <v>MIC - 74</v>
          </cell>
        </row>
        <row r="9728">
          <cell r="A9728" t="str">
            <v>MIC - 75</v>
          </cell>
        </row>
        <row r="9729">
          <cell r="A9729" t="str">
            <v>MIC - 76</v>
          </cell>
        </row>
        <row r="9730">
          <cell r="A9730" t="str">
            <v>MIC - 77</v>
          </cell>
        </row>
        <row r="9731">
          <cell r="A9731" t="str">
            <v>MIC - 78</v>
          </cell>
        </row>
        <row r="9732">
          <cell r="A9732" t="str">
            <v>MIC - 79</v>
          </cell>
        </row>
        <row r="9733">
          <cell r="A9733" t="str">
            <v>MIC - 80</v>
          </cell>
        </row>
        <row r="9734">
          <cell r="A9734" t="str">
            <v>MIC - 81</v>
          </cell>
        </row>
        <row r="9735">
          <cell r="A9735" t="str">
            <v>MIC - 82</v>
          </cell>
        </row>
        <row r="9736">
          <cell r="A9736" t="str">
            <v>MIC - 83</v>
          </cell>
        </row>
        <row r="9737">
          <cell r="A9737" t="str">
            <v>MIC - 84</v>
          </cell>
        </row>
        <row r="9738">
          <cell r="A9738" t="str">
            <v>MIC - 85</v>
          </cell>
        </row>
        <row r="9739">
          <cell r="A9739" t="str">
            <v>MIC - 86</v>
          </cell>
        </row>
        <row r="9740">
          <cell r="A9740" t="str">
            <v>MIC - 87</v>
          </cell>
        </row>
        <row r="9741">
          <cell r="A9741" t="str">
            <v>MIC - 88</v>
          </cell>
        </row>
        <row r="9742">
          <cell r="A9742" t="str">
            <v>MIC - 89</v>
          </cell>
        </row>
        <row r="9743">
          <cell r="A9743" t="str">
            <v>MIC - 90</v>
          </cell>
        </row>
        <row r="9744">
          <cell r="A9744" t="str">
            <v>MIC - 91</v>
          </cell>
        </row>
        <row r="9745">
          <cell r="A9745" t="str">
            <v>MIC - 92</v>
          </cell>
        </row>
        <row r="9746">
          <cell r="A9746" t="str">
            <v>MIC - 93</v>
          </cell>
        </row>
        <row r="9747">
          <cell r="A9747" t="str">
            <v>MIC - 94</v>
          </cell>
        </row>
        <row r="9748">
          <cell r="A9748" t="str">
            <v>MIC - 95</v>
          </cell>
        </row>
        <row r="9749">
          <cell r="A9749" t="str">
            <v>MIC - 96</v>
          </cell>
        </row>
        <row r="9750">
          <cell r="A9750" t="str">
            <v>MIC - 97</v>
          </cell>
        </row>
        <row r="9751">
          <cell r="A9751" t="str">
            <v>MIC - 98</v>
          </cell>
        </row>
        <row r="9752">
          <cell r="A9752" t="str">
            <v>MIC - 99</v>
          </cell>
        </row>
        <row r="9753">
          <cell r="A9753" t="str">
            <v>MIC - 00</v>
          </cell>
        </row>
        <row r="9754">
          <cell r="A9754" t="str">
            <v>MIC - 01</v>
          </cell>
        </row>
        <row r="9755">
          <cell r="A9755" t="str">
            <v>MIC - 02</v>
          </cell>
        </row>
        <row r="9756">
          <cell r="A9756" t="str">
            <v>MIC - 03</v>
          </cell>
        </row>
        <row r="9757">
          <cell r="A9757" t="str">
            <v>MIC - 04</v>
          </cell>
        </row>
        <row r="9758">
          <cell r="A9758" t="str">
            <v>MIC - 05</v>
          </cell>
        </row>
        <row r="9759">
          <cell r="A9759" t="str">
            <v>MIC - 06</v>
          </cell>
        </row>
        <row r="9760">
          <cell r="A9760" t="str">
            <v>MIC - 07</v>
          </cell>
        </row>
        <row r="9761">
          <cell r="A9761" t="str">
            <v>MIC - 08</v>
          </cell>
        </row>
        <row r="9762">
          <cell r="A9762" t="str">
            <v>MIC - 09</v>
          </cell>
        </row>
        <row r="9763">
          <cell r="A9763" t="str">
            <v>MIC - 10</v>
          </cell>
        </row>
        <row r="9764">
          <cell r="A9764" t="str">
            <v>MIC - 11</v>
          </cell>
        </row>
        <row r="9765">
          <cell r="A9765" t="str">
            <v>MIC - 12</v>
          </cell>
        </row>
        <row r="9766">
          <cell r="A9766" t="str">
            <v>MIC - 13</v>
          </cell>
        </row>
        <row r="9767">
          <cell r="A9767" t="str">
            <v>MIC - 14</v>
          </cell>
        </row>
        <row r="9768">
          <cell r="A9768" t="str">
            <v>MIC - 15</v>
          </cell>
        </row>
        <row r="9769">
          <cell r="A9769" t="str">
            <v>MKD - 50</v>
          </cell>
        </row>
        <row r="9770">
          <cell r="A9770" t="str">
            <v>MKD - 51</v>
          </cell>
        </row>
        <row r="9771">
          <cell r="A9771" t="str">
            <v>MKD - 52</v>
          </cell>
        </row>
        <row r="9772">
          <cell r="A9772" t="str">
            <v>MKD - 53</v>
          </cell>
        </row>
        <row r="9773">
          <cell r="A9773" t="str">
            <v>MKD - 54</v>
          </cell>
        </row>
        <row r="9774">
          <cell r="A9774" t="str">
            <v>MKD - 55</v>
          </cell>
        </row>
        <row r="9775">
          <cell r="A9775" t="str">
            <v>MKD - 56</v>
          </cell>
        </row>
        <row r="9776">
          <cell r="A9776" t="str">
            <v>MKD - 57</v>
          </cell>
        </row>
        <row r="9777">
          <cell r="A9777" t="str">
            <v>MKD - 58</v>
          </cell>
        </row>
        <row r="9778">
          <cell r="A9778" t="str">
            <v>MKD - 59</v>
          </cell>
        </row>
        <row r="9779">
          <cell r="A9779" t="str">
            <v>MKD - 60</v>
          </cell>
        </row>
        <row r="9780">
          <cell r="A9780" t="str">
            <v>MKD - 61</v>
          </cell>
        </row>
        <row r="9781">
          <cell r="A9781" t="str">
            <v>MKD - 62</v>
          </cell>
        </row>
        <row r="9782">
          <cell r="A9782" t="str">
            <v>MKD - 63</v>
          </cell>
        </row>
        <row r="9783">
          <cell r="A9783" t="str">
            <v>MKD - 64</v>
          </cell>
        </row>
        <row r="9784">
          <cell r="A9784" t="str">
            <v>MKD - 65</v>
          </cell>
        </row>
        <row r="9785">
          <cell r="A9785" t="str">
            <v>MKD - 66</v>
          </cell>
        </row>
        <row r="9786">
          <cell r="A9786" t="str">
            <v>MKD - 67</v>
          </cell>
        </row>
        <row r="9787">
          <cell r="A9787" t="str">
            <v>MKD - 68</v>
          </cell>
        </row>
        <row r="9788">
          <cell r="A9788" t="str">
            <v>MKD - 69</v>
          </cell>
        </row>
        <row r="9789">
          <cell r="A9789" t="str">
            <v>MKD - 70</v>
          </cell>
        </row>
        <row r="9790">
          <cell r="A9790" t="str">
            <v>MKD - 71</v>
          </cell>
        </row>
        <row r="9791">
          <cell r="A9791" t="str">
            <v>MKD - 72</v>
          </cell>
        </row>
        <row r="9792">
          <cell r="A9792" t="str">
            <v>MKD - 73</v>
          </cell>
        </row>
        <row r="9793">
          <cell r="A9793" t="str">
            <v>MKD - 74</v>
          </cell>
        </row>
        <row r="9794">
          <cell r="A9794" t="str">
            <v>MKD - 75</v>
          </cell>
        </row>
        <row r="9795">
          <cell r="A9795" t="str">
            <v>MKD - 76</v>
          </cell>
        </row>
        <row r="9796">
          <cell r="A9796" t="str">
            <v>MKD - 77</v>
          </cell>
        </row>
        <row r="9797">
          <cell r="A9797" t="str">
            <v>MKD - 78</v>
          </cell>
        </row>
        <row r="9798">
          <cell r="A9798" t="str">
            <v>MKD - 79</v>
          </cell>
        </row>
        <row r="9799">
          <cell r="A9799" t="str">
            <v>MKD - 80</v>
          </cell>
        </row>
        <row r="9800">
          <cell r="A9800" t="str">
            <v>MKD - 81</v>
          </cell>
        </row>
        <row r="9801">
          <cell r="A9801" t="str">
            <v>MKD - 82</v>
          </cell>
        </row>
        <row r="9802">
          <cell r="A9802" t="str">
            <v>MKD - 83</v>
          </cell>
        </row>
        <row r="9803">
          <cell r="A9803" t="str">
            <v>MKD - 84</v>
          </cell>
        </row>
        <row r="9804">
          <cell r="A9804" t="str">
            <v>MKD - 85</v>
          </cell>
        </row>
        <row r="9805">
          <cell r="A9805" t="str">
            <v>MKD - 86</v>
          </cell>
        </row>
        <row r="9806">
          <cell r="A9806" t="str">
            <v>MKD - 87</v>
          </cell>
        </row>
        <row r="9807">
          <cell r="A9807" t="str">
            <v>MKD - 88</v>
          </cell>
        </row>
        <row r="9808">
          <cell r="A9808" t="str">
            <v>MKD - 89</v>
          </cell>
        </row>
        <row r="9809">
          <cell r="A9809" t="str">
            <v>MKD - 90</v>
          </cell>
        </row>
        <row r="9810">
          <cell r="A9810" t="str">
            <v>MKD - 91</v>
          </cell>
        </row>
        <row r="9811">
          <cell r="A9811" t="str">
            <v>MKD - 92</v>
          </cell>
        </row>
        <row r="9812">
          <cell r="A9812" t="str">
            <v>MKD - 93</v>
          </cell>
        </row>
        <row r="9813">
          <cell r="A9813" t="str">
            <v>MKD - 94</v>
          </cell>
        </row>
        <row r="9814">
          <cell r="A9814" t="str">
            <v>MKD - 95</v>
          </cell>
        </row>
        <row r="9815">
          <cell r="A9815" t="str">
            <v>MKD - 96</v>
          </cell>
        </row>
        <row r="9816">
          <cell r="A9816" t="str">
            <v>MKD - 97</v>
          </cell>
        </row>
        <row r="9817">
          <cell r="A9817" t="str">
            <v>MKD - 98</v>
          </cell>
        </row>
        <row r="9818">
          <cell r="A9818" t="str">
            <v>MKD - 99</v>
          </cell>
        </row>
        <row r="9819">
          <cell r="A9819" t="str">
            <v>MKD - 00</v>
          </cell>
        </row>
        <row r="9820">
          <cell r="A9820" t="str">
            <v>MKD - 01</v>
          </cell>
        </row>
        <row r="9821">
          <cell r="A9821" t="str">
            <v>MKD - 02</v>
          </cell>
        </row>
        <row r="9822">
          <cell r="A9822" t="str">
            <v>MKD - 03</v>
          </cell>
          <cell r="B9822">
            <v>6.7291025641025604</v>
          </cell>
        </row>
        <row r="9823">
          <cell r="A9823" t="str">
            <v>MKD - 04</v>
          </cell>
          <cell r="B9823">
            <v>6.3084939345386104</v>
          </cell>
        </row>
        <row r="9824">
          <cell r="A9824" t="str">
            <v>MKD - 05</v>
          </cell>
          <cell r="B9824">
            <v>7.3566689217098702</v>
          </cell>
        </row>
        <row r="9825">
          <cell r="A9825" t="str">
            <v>MKD - 06</v>
          </cell>
          <cell r="B9825">
            <v>7.1907266701886599</v>
          </cell>
        </row>
        <row r="9826">
          <cell r="A9826" t="str">
            <v>MKD - 07</v>
          </cell>
          <cell r="B9826">
            <v>7.3985145671202002</v>
          </cell>
        </row>
        <row r="9827">
          <cell r="A9827" t="str">
            <v>MKD - 08</v>
          </cell>
          <cell r="B9827">
            <v>7.4075179363288104</v>
          </cell>
        </row>
        <row r="9828">
          <cell r="A9828" t="str">
            <v>MKD - 09</v>
          </cell>
          <cell r="B9828">
            <v>7.4833567154275498</v>
          </cell>
        </row>
        <row r="9829">
          <cell r="A9829" t="str">
            <v>MKD - 10</v>
          </cell>
          <cell r="B9829">
            <v>7.4508826979801004</v>
          </cell>
        </row>
        <row r="9830">
          <cell r="A9830" t="str">
            <v>MKD - 11</v>
          </cell>
          <cell r="B9830">
            <v>7.5644340695329397</v>
          </cell>
        </row>
        <row r="9831">
          <cell r="A9831" t="str">
            <v>MKD - 12</v>
          </cell>
          <cell r="B9831">
            <v>7.6798105110498103</v>
          </cell>
        </row>
        <row r="9832">
          <cell r="A9832" t="str">
            <v>MKD - 13</v>
          </cell>
          <cell r="B9832">
            <v>7.6062861670674904</v>
          </cell>
        </row>
        <row r="9833">
          <cell r="A9833" t="str">
            <v>MKD - 14</v>
          </cell>
        </row>
        <row r="9834">
          <cell r="A9834" t="str">
            <v>MKD - 15</v>
          </cell>
        </row>
        <row r="9835">
          <cell r="A9835" t="str">
            <v>MLI - 50</v>
          </cell>
        </row>
        <row r="9836">
          <cell r="A9836" t="str">
            <v>MLI - 51</v>
          </cell>
        </row>
        <row r="9837">
          <cell r="A9837" t="str">
            <v>MLI - 52</v>
          </cell>
        </row>
        <row r="9838">
          <cell r="A9838" t="str">
            <v>MLI - 53</v>
          </cell>
        </row>
        <row r="9839">
          <cell r="A9839" t="str">
            <v>MLI - 54</v>
          </cell>
        </row>
        <row r="9840">
          <cell r="A9840" t="str">
            <v>MLI - 55</v>
          </cell>
        </row>
        <row r="9841">
          <cell r="A9841" t="str">
            <v>MLI - 56</v>
          </cell>
        </row>
        <row r="9842">
          <cell r="A9842" t="str">
            <v>MLI - 57</v>
          </cell>
        </row>
        <row r="9843">
          <cell r="A9843" t="str">
            <v>MLI - 58</v>
          </cell>
        </row>
        <row r="9844">
          <cell r="A9844" t="str">
            <v>MLI - 59</v>
          </cell>
        </row>
        <row r="9845">
          <cell r="A9845" t="str">
            <v>MLI - 60</v>
          </cell>
        </row>
        <row r="9846">
          <cell r="A9846" t="str">
            <v>MLI - 61</v>
          </cell>
        </row>
        <row r="9847">
          <cell r="A9847" t="str">
            <v>MLI - 62</v>
          </cell>
        </row>
        <row r="9848">
          <cell r="A9848" t="str">
            <v>MLI - 63</v>
          </cell>
        </row>
        <row r="9849">
          <cell r="A9849" t="str">
            <v>MLI - 64</v>
          </cell>
        </row>
        <row r="9850">
          <cell r="A9850" t="str">
            <v>MLI - 65</v>
          </cell>
        </row>
        <row r="9851">
          <cell r="A9851" t="str">
            <v>MLI - 66</v>
          </cell>
        </row>
        <row r="9852">
          <cell r="A9852" t="str">
            <v>MLI - 67</v>
          </cell>
        </row>
        <row r="9853">
          <cell r="A9853" t="str">
            <v>MLI - 68</v>
          </cell>
        </row>
        <row r="9854">
          <cell r="A9854" t="str">
            <v>MLI - 69</v>
          </cell>
        </row>
        <row r="9855">
          <cell r="A9855" t="str">
            <v>MLI - 70</v>
          </cell>
        </row>
        <row r="9856">
          <cell r="A9856" t="str">
            <v>MLI - 71</v>
          </cell>
        </row>
        <row r="9857">
          <cell r="A9857" t="str">
            <v>MLI - 72</v>
          </cell>
        </row>
        <row r="9858">
          <cell r="A9858" t="str">
            <v>MLI - 73</v>
          </cell>
        </row>
        <row r="9859">
          <cell r="A9859" t="str">
            <v>MLI - 74</v>
          </cell>
        </row>
        <row r="9860">
          <cell r="A9860" t="str">
            <v>MLI - 75</v>
          </cell>
          <cell r="B9860">
            <v>3.0666666666666602</v>
          </cell>
        </row>
        <row r="9861">
          <cell r="A9861" t="str">
            <v>MLI - 76</v>
          </cell>
          <cell r="B9861">
            <v>3.4022222222222198</v>
          </cell>
        </row>
        <row r="9862">
          <cell r="A9862" t="str">
            <v>MLI - 77</v>
          </cell>
          <cell r="B9862">
            <v>3.7377777777777701</v>
          </cell>
        </row>
        <row r="9863">
          <cell r="A9863" t="str">
            <v>MLI - 78</v>
          </cell>
          <cell r="B9863">
            <v>4.0733333333333297</v>
          </cell>
        </row>
        <row r="9864">
          <cell r="A9864" t="str">
            <v>MLI - 79</v>
          </cell>
          <cell r="B9864">
            <v>4.40888888888888</v>
          </cell>
        </row>
        <row r="9865">
          <cell r="A9865" t="str">
            <v>MLI - 80</v>
          </cell>
          <cell r="B9865">
            <v>4.74444444444444</v>
          </cell>
        </row>
        <row r="9866">
          <cell r="A9866" t="str">
            <v>MLI - 81</v>
          </cell>
          <cell r="B9866">
            <v>4.77111111111111</v>
          </cell>
        </row>
        <row r="9867">
          <cell r="A9867" t="str">
            <v>MLI - 82</v>
          </cell>
          <cell r="B9867">
            <v>4.7977777777777701</v>
          </cell>
        </row>
        <row r="9868">
          <cell r="A9868" t="str">
            <v>MLI - 83</v>
          </cell>
          <cell r="B9868">
            <v>4.8244444444444401</v>
          </cell>
        </row>
        <row r="9869">
          <cell r="A9869" t="str">
            <v>MLI - 84</v>
          </cell>
          <cell r="B9869">
            <v>4.85111111111111</v>
          </cell>
        </row>
        <row r="9870">
          <cell r="A9870" t="str">
            <v>MLI - 85</v>
          </cell>
          <cell r="B9870">
            <v>4.8777777777777702</v>
          </cell>
        </row>
        <row r="9871">
          <cell r="A9871" t="str">
            <v>MLI - 86</v>
          </cell>
          <cell r="B9871">
            <v>4.9133333333333304</v>
          </cell>
        </row>
        <row r="9872">
          <cell r="A9872" t="str">
            <v>MLI - 87</v>
          </cell>
          <cell r="B9872">
            <v>4.94888888888888</v>
          </cell>
        </row>
        <row r="9873">
          <cell r="A9873" t="str">
            <v>MLI - 88</v>
          </cell>
          <cell r="B9873">
            <v>4.9844444444444402</v>
          </cell>
        </row>
        <row r="9874">
          <cell r="A9874" t="str">
            <v>MLI - 89</v>
          </cell>
          <cell r="B9874">
            <v>5.0199999999999898</v>
          </cell>
        </row>
        <row r="9875">
          <cell r="A9875" t="str">
            <v>MLI - 90</v>
          </cell>
          <cell r="B9875">
            <v>5.05555555555555</v>
          </cell>
        </row>
        <row r="9876">
          <cell r="A9876" t="str">
            <v>MLI - 91</v>
          </cell>
          <cell r="B9876">
            <v>5.1088888888888802</v>
          </cell>
        </row>
        <row r="9877">
          <cell r="A9877" t="str">
            <v>MLI - 92</v>
          </cell>
          <cell r="B9877">
            <v>5.16222222222222</v>
          </cell>
        </row>
        <row r="9878">
          <cell r="A9878" t="str">
            <v>MLI - 93</v>
          </cell>
          <cell r="B9878">
            <v>5.2155555555555502</v>
          </cell>
        </row>
        <row r="9879">
          <cell r="A9879" t="str">
            <v>MLI - 94</v>
          </cell>
          <cell r="B9879">
            <v>5.2688888888888803</v>
          </cell>
        </row>
        <row r="9880">
          <cell r="A9880" t="str">
            <v>MLI - 95</v>
          </cell>
          <cell r="B9880">
            <v>5.3222222222222202</v>
          </cell>
        </row>
        <row r="9881">
          <cell r="A9881" t="str">
            <v>MLI - 96</v>
          </cell>
          <cell r="B9881">
            <v>5.4488888888888898</v>
          </cell>
        </row>
        <row r="9882">
          <cell r="A9882" t="str">
            <v>MLI - 97</v>
          </cell>
          <cell r="B9882">
            <v>5.5755555555555496</v>
          </cell>
        </row>
        <row r="9883">
          <cell r="A9883" t="str">
            <v>MLI - 98</v>
          </cell>
          <cell r="B9883">
            <v>5.7022222222222201</v>
          </cell>
        </row>
        <row r="9884">
          <cell r="A9884" t="str">
            <v>MLI - 99</v>
          </cell>
          <cell r="B9884">
            <v>5.8288888888888897</v>
          </cell>
        </row>
        <row r="9885">
          <cell r="A9885" t="str">
            <v>MLI - 00</v>
          </cell>
          <cell r="B9885">
            <v>5.9555555555555504</v>
          </cell>
        </row>
        <row r="9886">
          <cell r="A9886" t="str">
            <v>MLI - 01</v>
          </cell>
          <cell r="B9886">
            <v>5.8881481481481401</v>
          </cell>
        </row>
        <row r="9887">
          <cell r="A9887" t="str">
            <v>MLI - 02</v>
          </cell>
          <cell r="B9887">
            <v>6.50680555555555</v>
          </cell>
        </row>
        <row r="9888">
          <cell r="A9888" t="str">
            <v>MLI - 03</v>
          </cell>
          <cell r="B9888">
            <v>6.6252777777777698</v>
          </cell>
        </row>
        <row r="9889">
          <cell r="A9889" t="str">
            <v>MLI - 04</v>
          </cell>
          <cell r="B9889">
            <v>6.1742376420916001</v>
          </cell>
        </row>
        <row r="9890">
          <cell r="A9890" t="str">
            <v>MLI - 05</v>
          </cell>
          <cell r="B9890">
            <v>6.0125100515733401</v>
          </cell>
        </row>
        <row r="9891">
          <cell r="A9891" t="str">
            <v>MLI - 06</v>
          </cell>
          <cell r="B9891">
            <v>6.1219161285378698</v>
          </cell>
        </row>
        <row r="9892">
          <cell r="A9892" t="str">
            <v>MLI - 07</v>
          </cell>
          <cell r="B9892">
            <v>6.2296693658798903</v>
          </cell>
        </row>
        <row r="9893">
          <cell r="A9893" t="str">
            <v>MLI - 08</v>
          </cell>
          <cell r="B9893">
            <v>6.3100908851481199</v>
          </cell>
        </row>
        <row r="9894">
          <cell r="A9894" t="str">
            <v>MLI - 09</v>
          </cell>
          <cell r="B9894">
            <v>6.3308518677032701</v>
          </cell>
        </row>
        <row r="9895">
          <cell r="A9895" t="str">
            <v>MLI - 10</v>
          </cell>
          <cell r="B9895">
            <v>6.4590226740586703</v>
          </cell>
        </row>
        <row r="9896">
          <cell r="A9896" t="str">
            <v>MLI - 11</v>
          </cell>
          <cell r="B9896">
            <v>6.4045986923703699</v>
          </cell>
        </row>
        <row r="9897">
          <cell r="A9897" t="str">
            <v>MLI - 12</v>
          </cell>
          <cell r="B9897">
            <v>6.3626200310912102</v>
          </cell>
        </row>
        <row r="9898">
          <cell r="A9898" t="str">
            <v>MLI - 13</v>
          </cell>
          <cell r="B9898">
            <v>6.8858234178676696</v>
          </cell>
        </row>
        <row r="9899">
          <cell r="A9899" t="str">
            <v>MLI - 14</v>
          </cell>
        </row>
        <row r="9900">
          <cell r="A9900" t="str">
            <v>MLI - 15</v>
          </cell>
        </row>
        <row r="9901">
          <cell r="A9901" t="str">
            <v>MLT - 50</v>
          </cell>
        </row>
        <row r="9902">
          <cell r="A9902" t="str">
            <v>MLT - 51</v>
          </cell>
        </row>
        <row r="9903">
          <cell r="A9903" t="str">
            <v>MLT - 52</v>
          </cell>
        </row>
        <row r="9904">
          <cell r="A9904" t="str">
            <v>MLT - 53</v>
          </cell>
        </row>
        <row r="9905">
          <cell r="A9905" t="str">
            <v>MLT - 54</v>
          </cell>
        </row>
        <row r="9906">
          <cell r="A9906" t="str">
            <v>MLT - 55</v>
          </cell>
        </row>
        <row r="9907">
          <cell r="A9907" t="str">
            <v>MLT - 56</v>
          </cell>
        </row>
        <row r="9908">
          <cell r="A9908" t="str">
            <v>MLT - 57</v>
          </cell>
        </row>
        <row r="9909">
          <cell r="A9909" t="str">
            <v>MLT - 58</v>
          </cell>
        </row>
        <row r="9910">
          <cell r="A9910" t="str">
            <v>MLT - 59</v>
          </cell>
        </row>
        <row r="9911">
          <cell r="A9911" t="str">
            <v>MLT - 60</v>
          </cell>
        </row>
        <row r="9912">
          <cell r="A9912" t="str">
            <v>MLT - 61</v>
          </cell>
        </row>
        <row r="9913">
          <cell r="A9913" t="str">
            <v>MLT - 62</v>
          </cell>
        </row>
        <row r="9914">
          <cell r="A9914" t="str">
            <v>MLT - 63</v>
          </cell>
        </row>
        <row r="9915">
          <cell r="A9915" t="str">
            <v>MLT - 64</v>
          </cell>
        </row>
        <row r="9916">
          <cell r="A9916" t="str">
            <v>MLT - 65</v>
          </cell>
        </row>
        <row r="9917">
          <cell r="A9917" t="str">
            <v>MLT - 66</v>
          </cell>
        </row>
        <row r="9918">
          <cell r="A9918" t="str">
            <v>MLT - 67</v>
          </cell>
        </row>
        <row r="9919">
          <cell r="A9919" t="str">
            <v>MLT - 68</v>
          </cell>
        </row>
        <row r="9920">
          <cell r="A9920" t="str">
            <v>MLT - 69</v>
          </cell>
        </row>
        <row r="9921">
          <cell r="A9921" t="str">
            <v>MLT - 70</v>
          </cell>
          <cell r="B9921">
            <v>5.4444444444444402</v>
          </cell>
        </row>
        <row r="9922">
          <cell r="A9922" t="str">
            <v>MLT - 71</v>
          </cell>
          <cell r="B9922">
            <v>5.5511111111111102</v>
          </cell>
        </row>
        <row r="9923">
          <cell r="A9923" t="str">
            <v>MLT - 72</v>
          </cell>
          <cell r="B9923">
            <v>5.6577777777777696</v>
          </cell>
        </row>
        <row r="9924">
          <cell r="A9924" t="str">
            <v>MLT - 73</v>
          </cell>
          <cell r="B9924">
            <v>5.7644444444444396</v>
          </cell>
        </row>
        <row r="9925">
          <cell r="A9925" t="str">
            <v>MLT - 74</v>
          </cell>
          <cell r="B9925">
            <v>5.8711111111111096</v>
          </cell>
        </row>
        <row r="9926">
          <cell r="A9926" t="str">
            <v>MLT - 75</v>
          </cell>
          <cell r="B9926">
            <v>5.9777777777777699</v>
          </cell>
        </row>
        <row r="9927">
          <cell r="A9927" t="str">
            <v>MLT - 76</v>
          </cell>
          <cell r="B9927">
            <v>5.8711111111111096</v>
          </cell>
        </row>
        <row r="9928">
          <cell r="A9928" t="str">
            <v>MLT - 77</v>
          </cell>
          <cell r="B9928">
            <v>5.7644444444444396</v>
          </cell>
        </row>
        <row r="9929">
          <cell r="A9929" t="str">
            <v>MLT - 78</v>
          </cell>
          <cell r="B9929">
            <v>5.6577777777777696</v>
          </cell>
        </row>
        <row r="9930">
          <cell r="A9930" t="str">
            <v>MLT - 79</v>
          </cell>
          <cell r="B9930">
            <v>5.5511111111111102</v>
          </cell>
        </row>
        <row r="9931">
          <cell r="A9931" t="str">
            <v>MLT - 80</v>
          </cell>
          <cell r="B9931">
            <v>5.4444444444444402</v>
          </cell>
        </row>
        <row r="9932">
          <cell r="A9932" t="str">
            <v>MLT - 81</v>
          </cell>
          <cell r="B9932">
            <v>5.5288888888888801</v>
          </cell>
        </row>
        <row r="9933">
          <cell r="A9933" t="str">
            <v>MLT - 82</v>
          </cell>
          <cell r="B9933">
            <v>5.6133333333333297</v>
          </cell>
        </row>
        <row r="9934">
          <cell r="A9934" t="str">
            <v>MLT - 83</v>
          </cell>
          <cell r="B9934">
            <v>5.6977777777777696</v>
          </cell>
        </row>
        <row r="9935">
          <cell r="A9935" t="str">
            <v>MLT - 84</v>
          </cell>
          <cell r="B9935">
            <v>5.7822222222222202</v>
          </cell>
        </row>
        <row r="9936">
          <cell r="A9936" t="str">
            <v>MLT - 85</v>
          </cell>
          <cell r="B9936">
            <v>5.86666666666666</v>
          </cell>
        </row>
        <row r="9937">
          <cell r="A9937" t="str">
            <v>MLT - 86</v>
          </cell>
          <cell r="B9937">
            <v>5.9155555555555503</v>
          </cell>
        </row>
        <row r="9938">
          <cell r="A9938" t="str">
            <v>MLT - 87</v>
          </cell>
          <cell r="B9938">
            <v>5.9644444444444398</v>
          </cell>
        </row>
        <row r="9939">
          <cell r="A9939" t="str">
            <v>MLT - 88</v>
          </cell>
          <cell r="B9939">
            <v>6.0133333333333301</v>
          </cell>
        </row>
        <row r="9940">
          <cell r="A9940" t="str">
            <v>MLT - 89</v>
          </cell>
          <cell r="B9940">
            <v>6.0622222222222204</v>
          </cell>
        </row>
        <row r="9941">
          <cell r="A9941" t="str">
            <v>MLT - 90</v>
          </cell>
          <cell r="B9941">
            <v>6.1111111111111098</v>
          </cell>
        </row>
        <row r="9942">
          <cell r="A9942" t="str">
            <v>MLT - 91</v>
          </cell>
          <cell r="B9942">
            <v>6.2688888888888803</v>
          </cell>
        </row>
        <row r="9943">
          <cell r="A9943" t="str">
            <v>MLT - 92</v>
          </cell>
          <cell r="B9943">
            <v>6.4266666666666596</v>
          </cell>
        </row>
        <row r="9944">
          <cell r="A9944" t="str">
            <v>MLT - 93</v>
          </cell>
          <cell r="B9944">
            <v>6.5844444444444399</v>
          </cell>
        </row>
        <row r="9945">
          <cell r="A9945" t="str">
            <v>MLT - 94</v>
          </cell>
          <cell r="B9945">
            <v>6.7422222222222201</v>
          </cell>
        </row>
        <row r="9946">
          <cell r="A9946" t="str">
            <v>MLT - 95</v>
          </cell>
          <cell r="B9946">
            <v>6.9</v>
          </cell>
        </row>
        <row r="9947">
          <cell r="A9947" t="str">
            <v>MLT - 96</v>
          </cell>
          <cell r="B9947">
            <v>6.7953125210875998</v>
          </cell>
        </row>
        <row r="9948">
          <cell r="A9948" t="str">
            <v>MLT - 97</v>
          </cell>
          <cell r="B9948">
            <v>6.6906250421752</v>
          </cell>
        </row>
        <row r="9949">
          <cell r="A9949" t="str">
            <v>MLT - 98</v>
          </cell>
          <cell r="B9949">
            <v>6.5859375632628003</v>
          </cell>
        </row>
        <row r="9950">
          <cell r="A9950" t="str">
            <v>MLT - 99</v>
          </cell>
          <cell r="B9950">
            <v>6.4812500843503997</v>
          </cell>
        </row>
        <row r="9951">
          <cell r="A9951" t="str">
            <v>MLT - 00</v>
          </cell>
          <cell r="B9951">
            <v>6.376562605438</v>
          </cell>
        </row>
        <row r="9952">
          <cell r="A9952" t="str">
            <v>MLT - 01</v>
          </cell>
          <cell r="B9952">
            <v>5.96522242913304</v>
          </cell>
        </row>
        <row r="9953">
          <cell r="A9953" t="str">
            <v>MLT - 02</v>
          </cell>
          <cell r="B9953">
            <v>7.5980288461538397</v>
          </cell>
        </row>
        <row r="9954">
          <cell r="A9954" t="str">
            <v>MLT - 03</v>
          </cell>
          <cell r="B9954">
            <v>7.4164316239316204</v>
          </cell>
        </row>
        <row r="9955">
          <cell r="A9955" t="str">
            <v>MLT - 04</v>
          </cell>
          <cell r="B9955">
            <v>8.4197536450477592</v>
          </cell>
        </row>
        <row r="9956">
          <cell r="A9956" t="str">
            <v>MLT - 05</v>
          </cell>
          <cell r="B9956">
            <v>8.5504017229612099</v>
          </cell>
        </row>
        <row r="9957">
          <cell r="A9957" t="str">
            <v>MLT - 06</v>
          </cell>
          <cell r="B9957">
            <v>8.2743803962909706</v>
          </cell>
        </row>
        <row r="9958">
          <cell r="A9958" t="str">
            <v>MLT - 07</v>
          </cell>
          <cell r="B9958">
            <v>8.3270223620517498</v>
          </cell>
        </row>
        <row r="9959">
          <cell r="A9959" t="str">
            <v>MLT - 08</v>
          </cell>
          <cell r="B9959">
            <v>8.1010798595152504</v>
          </cell>
        </row>
        <row r="9960">
          <cell r="A9960" t="str">
            <v>MLT - 09</v>
          </cell>
          <cell r="B9960">
            <v>8.1431732233545393</v>
          </cell>
        </row>
        <row r="9961">
          <cell r="A9961" t="str">
            <v>MLT - 10</v>
          </cell>
          <cell r="B9961">
            <v>8.1332490693599997</v>
          </cell>
        </row>
        <row r="9962">
          <cell r="A9962" t="str">
            <v>MLT - 11</v>
          </cell>
          <cell r="B9962">
            <v>8.2001072796352297</v>
          </cell>
        </row>
        <row r="9963">
          <cell r="A9963" t="str">
            <v>MLT - 12</v>
          </cell>
          <cell r="B9963">
            <v>8.1038899760241208</v>
          </cell>
        </row>
        <row r="9964">
          <cell r="A9964" t="str">
            <v>MLT - 13</v>
          </cell>
          <cell r="B9964">
            <v>7.9879816671902502</v>
          </cell>
        </row>
        <row r="9965">
          <cell r="A9965" t="str">
            <v>MLT - 14</v>
          </cell>
        </row>
        <row r="9966">
          <cell r="A9966" t="str">
            <v>MLT - 15</v>
          </cell>
        </row>
        <row r="9967">
          <cell r="A9967" t="str">
            <v>MMR - 50</v>
          </cell>
        </row>
        <row r="9968">
          <cell r="A9968" t="str">
            <v>MMR - 51</v>
          </cell>
        </row>
        <row r="9969">
          <cell r="A9969" t="str">
            <v>MMR - 52</v>
          </cell>
        </row>
        <row r="9970">
          <cell r="A9970" t="str">
            <v>MMR - 53</v>
          </cell>
        </row>
        <row r="9971">
          <cell r="A9971" t="str">
            <v>MMR - 54</v>
          </cell>
        </row>
        <row r="9972">
          <cell r="A9972" t="str">
            <v>MMR - 55</v>
          </cell>
        </row>
        <row r="9973">
          <cell r="A9973" t="str">
            <v>MMR - 56</v>
          </cell>
        </row>
        <row r="9974">
          <cell r="A9974" t="str">
            <v>MMR - 57</v>
          </cell>
        </row>
        <row r="9975">
          <cell r="A9975" t="str">
            <v>MMR - 58</v>
          </cell>
        </row>
        <row r="9976">
          <cell r="A9976" t="str">
            <v>MMR - 59</v>
          </cell>
        </row>
        <row r="9977">
          <cell r="A9977" t="str">
            <v>MMR - 60</v>
          </cell>
        </row>
        <row r="9978">
          <cell r="A9978" t="str">
            <v>MMR - 61</v>
          </cell>
        </row>
        <row r="9979">
          <cell r="A9979" t="str">
            <v>MMR - 62</v>
          </cell>
        </row>
        <row r="9980">
          <cell r="A9980" t="str">
            <v>MMR - 63</v>
          </cell>
        </row>
        <row r="9981">
          <cell r="A9981" t="str">
            <v>MMR - 64</v>
          </cell>
        </row>
        <row r="9982">
          <cell r="A9982" t="str">
            <v>MMR - 65</v>
          </cell>
        </row>
        <row r="9983">
          <cell r="A9983" t="str">
            <v>MMR - 66</v>
          </cell>
        </row>
        <row r="9984">
          <cell r="A9984" t="str">
            <v>MMR - 67</v>
          </cell>
        </row>
        <row r="9985">
          <cell r="A9985" t="str">
            <v>MMR - 68</v>
          </cell>
        </row>
        <row r="9986">
          <cell r="A9986" t="str">
            <v>MMR - 69</v>
          </cell>
        </row>
        <row r="9987">
          <cell r="A9987" t="str">
            <v>MMR - 70</v>
          </cell>
          <cell r="B9987">
            <v>0.79999999999999905</v>
          </cell>
        </row>
        <row r="9988">
          <cell r="A9988" t="str">
            <v>MMR - 71</v>
          </cell>
          <cell r="B9988">
            <v>0.64</v>
          </cell>
        </row>
        <row r="9989">
          <cell r="A9989" t="str">
            <v>MMR - 72</v>
          </cell>
          <cell r="B9989">
            <v>0.47999999999999898</v>
          </cell>
        </row>
        <row r="9990">
          <cell r="A9990" t="str">
            <v>MMR - 73</v>
          </cell>
          <cell r="B9990">
            <v>0.32</v>
          </cell>
        </row>
        <row r="9991">
          <cell r="A9991" t="str">
            <v>MMR - 74</v>
          </cell>
          <cell r="B9991">
            <v>0.16</v>
          </cell>
        </row>
        <row r="9992">
          <cell r="A9992" t="str">
            <v>MMR - 75</v>
          </cell>
          <cell r="B9992">
            <v>0</v>
          </cell>
        </row>
        <row r="9993">
          <cell r="A9993" t="str">
            <v>MMR - 76</v>
          </cell>
          <cell r="B9993">
            <v>3.55555555555555E-2</v>
          </cell>
        </row>
        <row r="9994">
          <cell r="A9994" t="str">
            <v>MMR - 77</v>
          </cell>
          <cell r="B9994">
            <v>7.1111111111111097E-2</v>
          </cell>
        </row>
        <row r="9995">
          <cell r="A9995" t="str">
            <v>MMR - 78</v>
          </cell>
          <cell r="B9995">
            <v>0.10666666666666599</v>
          </cell>
        </row>
        <row r="9996">
          <cell r="A9996" t="str">
            <v>MMR - 79</v>
          </cell>
          <cell r="B9996">
            <v>0.142222222222222</v>
          </cell>
        </row>
        <row r="9997">
          <cell r="A9997" t="str">
            <v>MMR - 80</v>
          </cell>
          <cell r="B9997">
            <v>0.17777777777777701</v>
          </cell>
        </row>
        <row r="9998">
          <cell r="A9998" t="str">
            <v>MMR - 81</v>
          </cell>
          <cell r="B9998">
            <v>0.142222222222222</v>
          </cell>
        </row>
        <row r="9999">
          <cell r="A9999" t="str">
            <v>MMR - 82</v>
          </cell>
          <cell r="B9999">
            <v>0.10666666666666599</v>
          </cell>
        </row>
        <row r="10000">
          <cell r="A10000" t="str">
            <v>MMR - 83</v>
          </cell>
          <cell r="B10000">
            <v>7.1111111111111097E-2</v>
          </cell>
        </row>
        <row r="10001">
          <cell r="A10001" t="str">
            <v>MMR - 84</v>
          </cell>
          <cell r="B10001">
            <v>3.55555555555555E-2</v>
          </cell>
        </row>
        <row r="10002">
          <cell r="A10002" t="str">
            <v>MMR - 85</v>
          </cell>
          <cell r="B10002">
            <v>0</v>
          </cell>
        </row>
        <row r="10003">
          <cell r="A10003" t="str">
            <v>MMR - 86</v>
          </cell>
          <cell r="B10003">
            <v>0</v>
          </cell>
        </row>
        <row r="10004">
          <cell r="A10004" t="str">
            <v>MMR - 87</v>
          </cell>
          <cell r="B10004">
            <v>0</v>
          </cell>
        </row>
        <row r="10005">
          <cell r="A10005" t="str">
            <v>MMR - 88</v>
          </cell>
          <cell r="B10005">
            <v>0</v>
          </cell>
        </row>
        <row r="10006">
          <cell r="A10006" t="str">
            <v>MMR - 89</v>
          </cell>
          <cell r="B10006">
            <v>0</v>
          </cell>
        </row>
        <row r="10007">
          <cell r="A10007" t="str">
            <v>MMR - 90</v>
          </cell>
          <cell r="B10007">
            <v>0</v>
          </cell>
        </row>
        <row r="10008">
          <cell r="A10008" t="str">
            <v>MMR - 91</v>
          </cell>
          <cell r="B10008">
            <v>0</v>
          </cell>
        </row>
        <row r="10009">
          <cell r="A10009" t="str">
            <v>MMR - 92</v>
          </cell>
          <cell r="B10009">
            <v>0</v>
          </cell>
        </row>
        <row r="10010">
          <cell r="A10010" t="str">
            <v>MMR - 93</v>
          </cell>
          <cell r="B10010">
            <v>0</v>
          </cell>
        </row>
        <row r="10011">
          <cell r="A10011" t="str">
            <v>MMR - 94</v>
          </cell>
          <cell r="B10011">
            <v>0</v>
          </cell>
        </row>
        <row r="10012">
          <cell r="A10012" t="str">
            <v>MMR - 95</v>
          </cell>
          <cell r="B10012">
            <v>0</v>
          </cell>
        </row>
        <row r="10013">
          <cell r="A10013" t="str">
            <v>MMR - 96</v>
          </cell>
          <cell r="B10013">
            <v>0</v>
          </cell>
        </row>
        <row r="10014">
          <cell r="A10014" t="str">
            <v>MMR - 97</v>
          </cell>
          <cell r="B10014">
            <v>0</v>
          </cell>
        </row>
        <row r="10015">
          <cell r="A10015" t="str">
            <v>MMR - 98</v>
          </cell>
          <cell r="B10015">
            <v>0</v>
          </cell>
        </row>
        <row r="10016">
          <cell r="A10016" t="str">
            <v>MMR - 99</v>
          </cell>
          <cell r="B10016">
            <v>0</v>
          </cell>
        </row>
        <row r="10017">
          <cell r="A10017" t="str">
            <v>MMR - 00</v>
          </cell>
          <cell r="B10017">
            <v>0</v>
          </cell>
        </row>
        <row r="10018">
          <cell r="A10018" t="str">
            <v>MMR - 01</v>
          </cell>
          <cell r="B10018">
            <v>1.51</v>
          </cell>
        </row>
        <row r="10019">
          <cell r="A10019" t="str">
            <v>MMR - 02</v>
          </cell>
          <cell r="B10019">
            <v>1.51</v>
          </cell>
        </row>
        <row r="10020">
          <cell r="A10020" t="str">
            <v>MMR - 03</v>
          </cell>
          <cell r="B10020">
            <v>1.5066666666666599</v>
          </cell>
        </row>
        <row r="10021">
          <cell r="A10021" t="str">
            <v>MMR - 04</v>
          </cell>
          <cell r="B10021">
            <v>1.52</v>
          </cell>
        </row>
        <row r="10022">
          <cell r="A10022" t="str">
            <v>MMR - 05</v>
          </cell>
          <cell r="B10022">
            <v>1.80613333333333</v>
          </cell>
        </row>
        <row r="10023">
          <cell r="A10023" t="str">
            <v>MMR - 06</v>
          </cell>
          <cell r="B10023">
            <v>2.4227145299145301</v>
          </cell>
        </row>
        <row r="10024">
          <cell r="A10024" t="str">
            <v>MMR - 07</v>
          </cell>
          <cell r="B10024">
            <v>1.78168888888888</v>
          </cell>
        </row>
        <row r="10025">
          <cell r="A10025" t="str">
            <v>MMR - 08</v>
          </cell>
          <cell r="B10025">
            <v>1.78168888888888</v>
          </cell>
        </row>
        <row r="10026">
          <cell r="A10026" t="str">
            <v>MMR - 09</v>
          </cell>
          <cell r="B10026">
            <v>1.78168888888888</v>
          </cell>
        </row>
        <row r="10027">
          <cell r="A10027" t="str">
            <v>MMR - 10</v>
          </cell>
          <cell r="B10027">
            <v>1.78168888888888</v>
          </cell>
        </row>
        <row r="10028">
          <cell r="A10028" t="str">
            <v>MMR - 11</v>
          </cell>
          <cell r="B10028">
            <v>1.78168888888888</v>
          </cell>
        </row>
        <row r="10029">
          <cell r="A10029" t="str">
            <v>MMR - 12</v>
          </cell>
          <cell r="B10029">
            <v>5.5806780995679599</v>
          </cell>
        </row>
        <row r="10030">
          <cell r="A10030" t="str">
            <v>MMR - 13</v>
          </cell>
          <cell r="B10030">
            <v>5.6817580573622699</v>
          </cell>
        </row>
        <row r="10031">
          <cell r="A10031" t="str">
            <v>MMR - 14</v>
          </cell>
        </row>
        <row r="10032">
          <cell r="A10032" t="str">
            <v>MMR - 15</v>
          </cell>
        </row>
        <row r="10033">
          <cell r="A10033" t="str">
            <v>MNA - 50</v>
          </cell>
        </row>
        <row r="10034">
          <cell r="A10034" t="str">
            <v>MNA - 51</v>
          </cell>
        </row>
        <row r="10035">
          <cell r="A10035" t="str">
            <v>MNA - 52</v>
          </cell>
        </row>
        <row r="10036">
          <cell r="A10036" t="str">
            <v>MNA - 53</v>
          </cell>
        </row>
        <row r="10037">
          <cell r="A10037" t="str">
            <v>MNA - 54</v>
          </cell>
        </row>
        <row r="10038">
          <cell r="A10038" t="str">
            <v>MNA - 55</v>
          </cell>
        </row>
        <row r="10039">
          <cell r="A10039" t="str">
            <v>MNA - 56</v>
          </cell>
        </row>
        <row r="10040">
          <cell r="A10040" t="str">
            <v>MNA - 57</v>
          </cell>
        </row>
        <row r="10041">
          <cell r="A10041" t="str">
            <v>MNA - 58</v>
          </cell>
        </row>
        <row r="10042">
          <cell r="A10042" t="str">
            <v>MNA - 59</v>
          </cell>
        </row>
        <row r="10043">
          <cell r="A10043" t="str">
            <v>MNA - 60</v>
          </cell>
        </row>
        <row r="10044">
          <cell r="A10044" t="str">
            <v>MNA - 61</v>
          </cell>
        </row>
        <row r="10045">
          <cell r="A10045" t="str">
            <v>MNA - 62</v>
          </cell>
        </row>
        <row r="10046">
          <cell r="A10046" t="str">
            <v>MNA - 63</v>
          </cell>
        </row>
        <row r="10047">
          <cell r="A10047" t="str">
            <v>MNA - 64</v>
          </cell>
        </row>
        <row r="10048">
          <cell r="A10048" t="str">
            <v>MNA - 65</v>
          </cell>
        </row>
        <row r="10049">
          <cell r="A10049" t="str">
            <v>MNA - 66</v>
          </cell>
        </row>
        <row r="10050">
          <cell r="A10050" t="str">
            <v>MNA - 67</v>
          </cell>
        </row>
        <row r="10051">
          <cell r="A10051" t="str">
            <v>MNA - 68</v>
          </cell>
        </row>
        <row r="10052">
          <cell r="A10052" t="str">
            <v>MNA - 69</v>
          </cell>
        </row>
        <row r="10053">
          <cell r="A10053" t="str">
            <v>MNA - 70</v>
          </cell>
        </row>
        <row r="10054">
          <cell r="A10054" t="str">
            <v>MNA - 71</v>
          </cell>
        </row>
        <row r="10055">
          <cell r="A10055" t="str">
            <v>MNA - 72</v>
          </cell>
        </row>
        <row r="10056">
          <cell r="A10056" t="str">
            <v>MNA - 73</v>
          </cell>
        </row>
        <row r="10057">
          <cell r="A10057" t="str">
            <v>MNA - 74</v>
          </cell>
        </row>
        <row r="10058">
          <cell r="A10058" t="str">
            <v>MNA - 75</v>
          </cell>
        </row>
        <row r="10059">
          <cell r="A10059" t="str">
            <v>MNA - 76</v>
          </cell>
        </row>
        <row r="10060">
          <cell r="A10060" t="str">
            <v>MNA - 77</v>
          </cell>
        </row>
        <row r="10061">
          <cell r="A10061" t="str">
            <v>MNA - 78</v>
          </cell>
        </row>
        <row r="10062">
          <cell r="A10062" t="str">
            <v>MNA - 79</v>
          </cell>
        </row>
        <row r="10063">
          <cell r="A10063" t="str">
            <v>MNA - 80</v>
          </cell>
        </row>
        <row r="10064">
          <cell r="A10064" t="str">
            <v>MNA - 81</v>
          </cell>
        </row>
        <row r="10065">
          <cell r="A10065" t="str">
            <v>MNA - 82</v>
          </cell>
        </row>
        <row r="10066">
          <cell r="A10066" t="str">
            <v>MNA - 83</v>
          </cell>
        </row>
        <row r="10067">
          <cell r="A10067" t="str">
            <v>MNA - 84</v>
          </cell>
        </row>
        <row r="10068">
          <cell r="A10068" t="str">
            <v>MNA - 85</v>
          </cell>
        </row>
        <row r="10069">
          <cell r="A10069" t="str">
            <v>MNA - 86</v>
          </cell>
        </row>
        <row r="10070">
          <cell r="A10070" t="str">
            <v>MNA - 87</v>
          </cell>
        </row>
        <row r="10071">
          <cell r="A10071" t="str">
            <v>MNA - 88</v>
          </cell>
        </row>
        <row r="10072">
          <cell r="A10072" t="str">
            <v>MNA - 89</v>
          </cell>
        </row>
        <row r="10073">
          <cell r="A10073" t="str">
            <v>MNA - 90</v>
          </cell>
        </row>
        <row r="10074">
          <cell r="A10074" t="str">
            <v>MNA - 91</v>
          </cell>
        </row>
        <row r="10075">
          <cell r="A10075" t="str">
            <v>MNA - 92</v>
          </cell>
        </row>
        <row r="10076">
          <cell r="A10076" t="str">
            <v>MNA - 93</v>
          </cell>
        </row>
        <row r="10077">
          <cell r="A10077" t="str">
            <v>MNA - 94</v>
          </cell>
        </row>
        <row r="10078">
          <cell r="A10078" t="str">
            <v>MNA - 95</v>
          </cell>
        </row>
        <row r="10079">
          <cell r="A10079" t="str">
            <v>MNA - 96</v>
          </cell>
        </row>
        <row r="10080">
          <cell r="A10080" t="str">
            <v>MNA - 97</v>
          </cell>
        </row>
        <row r="10081">
          <cell r="A10081" t="str">
            <v>MNA - 98</v>
          </cell>
        </row>
        <row r="10082">
          <cell r="A10082" t="str">
            <v>MNA - 99</v>
          </cell>
        </row>
        <row r="10083">
          <cell r="A10083" t="str">
            <v>MNA - 00</v>
          </cell>
        </row>
        <row r="10084">
          <cell r="A10084" t="str">
            <v>MNA - 01</v>
          </cell>
        </row>
        <row r="10085">
          <cell r="A10085" t="str">
            <v>MNA - 02</v>
          </cell>
        </row>
        <row r="10086">
          <cell r="A10086" t="str">
            <v>MNA - 03</v>
          </cell>
        </row>
        <row r="10087">
          <cell r="A10087" t="str">
            <v>MNA - 04</v>
          </cell>
        </row>
        <row r="10088">
          <cell r="A10088" t="str">
            <v>MNA - 05</v>
          </cell>
        </row>
        <row r="10089">
          <cell r="A10089" t="str">
            <v>MNA - 06</v>
          </cell>
        </row>
        <row r="10090">
          <cell r="A10090" t="str">
            <v>MNA - 07</v>
          </cell>
        </row>
        <row r="10091">
          <cell r="A10091" t="str">
            <v>MNA - 08</v>
          </cell>
        </row>
        <row r="10092">
          <cell r="A10092" t="str">
            <v>MNA - 09</v>
          </cell>
        </row>
        <row r="10093">
          <cell r="A10093" t="str">
            <v>MNA - 10</v>
          </cell>
        </row>
        <row r="10094">
          <cell r="A10094" t="str">
            <v>MNA - 11</v>
          </cell>
        </row>
        <row r="10095">
          <cell r="A10095" t="str">
            <v>MNA - 12</v>
          </cell>
        </row>
        <row r="10096">
          <cell r="A10096" t="str">
            <v>MNA - 13</v>
          </cell>
        </row>
        <row r="10097">
          <cell r="A10097" t="str">
            <v>MNA - 14</v>
          </cell>
        </row>
        <row r="10098">
          <cell r="A10098" t="str">
            <v>MNA - 15</v>
          </cell>
        </row>
        <row r="10099">
          <cell r="A10099" t="str">
            <v>MNE - 50</v>
          </cell>
        </row>
        <row r="10100">
          <cell r="A10100" t="str">
            <v>MNE - 51</v>
          </cell>
        </row>
        <row r="10101">
          <cell r="A10101" t="str">
            <v>MNE - 52</v>
          </cell>
        </row>
        <row r="10102">
          <cell r="A10102" t="str">
            <v>MNE - 53</v>
          </cell>
        </row>
        <row r="10103">
          <cell r="A10103" t="str">
            <v>MNE - 54</v>
          </cell>
        </row>
        <row r="10104">
          <cell r="A10104" t="str">
            <v>MNE - 55</v>
          </cell>
        </row>
        <row r="10105">
          <cell r="A10105" t="str">
            <v>MNE - 56</v>
          </cell>
        </row>
        <row r="10106">
          <cell r="A10106" t="str">
            <v>MNE - 57</v>
          </cell>
        </row>
        <row r="10107">
          <cell r="A10107" t="str">
            <v>MNE - 58</v>
          </cell>
        </row>
        <row r="10108">
          <cell r="A10108" t="str">
            <v>MNE - 59</v>
          </cell>
        </row>
        <row r="10109">
          <cell r="A10109" t="str">
            <v>MNE - 60</v>
          </cell>
        </row>
        <row r="10110">
          <cell r="A10110" t="str">
            <v>MNE - 61</v>
          </cell>
        </row>
        <row r="10111">
          <cell r="A10111" t="str">
            <v>MNE - 62</v>
          </cell>
        </row>
        <row r="10112">
          <cell r="A10112" t="str">
            <v>MNE - 63</v>
          </cell>
        </row>
        <row r="10113">
          <cell r="A10113" t="str">
            <v>MNE - 64</v>
          </cell>
        </row>
        <row r="10114">
          <cell r="A10114" t="str">
            <v>MNE - 65</v>
          </cell>
        </row>
        <row r="10115">
          <cell r="A10115" t="str">
            <v>MNE - 66</v>
          </cell>
        </row>
        <row r="10116">
          <cell r="A10116" t="str">
            <v>MNE - 67</v>
          </cell>
        </row>
        <row r="10117">
          <cell r="A10117" t="str">
            <v>MNE - 68</v>
          </cell>
        </row>
        <row r="10118">
          <cell r="A10118" t="str">
            <v>MNE - 69</v>
          </cell>
        </row>
        <row r="10119">
          <cell r="A10119" t="str">
            <v>MNE - 70</v>
          </cell>
        </row>
        <row r="10120">
          <cell r="A10120" t="str">
            <v>MNE - 71</v>
          </cell>
        </row>
        <row r="10121">
          <cell r="A10121" t="str">
            <v>MNE - 72</v>
          </cell>
        </row>
        <row r="10122">
          <cell r="A10122" t="str">
            <v>MNE - 73</v>
          </cell>
        </row>
        <row r="10123">
          <cell r="A10123" t="str">
            <v>MNE - 74</v>
          </cell>
        </row>
        <row r="10124">
          <cell r="A10124" t="str">
            <v>MNE - 75</v>
          </cell>
        </row>
        <row r="10125">
          <cell r="A10125" t="str">
            <v>MNE - 76</v>
          </cell>
        </row>
        <row r="10126">
          <cell r="A10126" t="str">
            <v>MNE - 77</v>
          </cell>
        </row>
        <row r="10127">
          <cell r="A10127" t="str">
            <v>MNE - 78</v>
          </cell>
        </row>
        <row r="10128">
          <cell r="A10128" t="str">
            <v>MNE - 79</v>
          </cell>
        </row>
        <row r="10129">
          <cell r="A10129" t="str">
            <v>MNE - 80</v>
          </cell>
        </row>
        <row r="10130">
          <cell r="A10130" t="str">
            <v>MNE - 81</v>
          </cell>
        </row>
        <row r="10131">
          <cell r="A10131" t="str">
            <v>MNE - 82</v>
          </cell>
        </row>
        <row r="10132">
          <cell r="A10132" t="str">
            <v>MNE - 83</v>
          </cell>
        </row>
        <row r="10133">
          <cell r="A10133" t="str">
            <v>MNE - 84</v>
          </cell>
        </row>
        <row r="10134">
          <cell r="A10134" t="str">
            <v>MNE - 85</v>
          </cell>
        </row>
        <row r="10135">
          <cell r="A10135" t="str">
            <v>MNE - 86</v>
          </cell>
        </row>
        <row r="10136">
          <cell r="A10136" t="str">
            <v>MNE - 87</v>
          </cell>
        </row>
        <row r="10137">
          <cell r="A10137" t="str">
            <v>MNE - 88</v>
          </cell>
        </row>
        <row r="10138">
          <cell r="A10138" t="str">
            <v>MNE - 89</v>
          </cell>
        </row>
        <row r="10139">
          <cell r="A10139" t="str">
            <v>MNE - 90</v>
          </cell>
        </row>
        <row r="10140">
          <cell r="A10140" t="str">
            <v>MNE - 91</v>
          </cell>
        </row>
        <row r="10141">
          <cell r="A10141" t="str">
            <v>MNE - 92</v>
          </cell>
        </row>
        <row r="10142">
          <cell r="A10142" t="str">
            <v>MNE - 93</v>
          </cell>
        </row>
        <row r="10143">
          <cell r="A10143" t="str">
            <v>MNE - 94</v>
          </cell>
        </row>
        <row r="10144">
          <cell r="A10144" t="str">
            <v>MNE - 95</v>
          </cell>
        </row>
        <row r="10145">
          <cell r="A10145" t="str">
            <v>MNE - 96</v>
          </cell>
        </row>
        <row r="10146">
          <cell r="A10146" t="str">
            <v>MNE - 97</v>
          </cell>
        </row>
        <row r="10147">
          <cell r="A10147" t="str">
            <v>MNE - 98</v>
          </cell>
        </row>
        <row r="10148">
          <cell r="A10148" t="str">
            <v>MNE - 99</v>
          </cell>
        </row>
        <row r="10149">
          <cell r="A10149" t="str">
            <v>MNE - 00</v>
          </cell>
        </row>
        <row r="10150">
          <cell r="A10150" t="str">
            <v>MNE - 01</v>
          </cell>
        </row>
        <row r="10151">
          <cell r="A10151" t="str">
            <v>MNE - 02</v>
          </cell>
        </row>
        <row r="10152">
          <cell r="A10152" t="str">
            <v>MNE - 03</v>
          </cell>
        </row>
        <row r="10153">
          <cell r="A10153" t="str">
            <v>MNE - 04</v>
          </cell>
        </row>
        <row r="10154">
          <cell r="A10154" t="str">
            <v>MNE - 05</v>
          </cell>
          <cell r="B10154">
            <v>7.2045726999409698</v>
          </cell>
        </row>
        <row r="10155">
          <cell r="A10155" t="str">
            <v>MNE - 06</v>
          </cell>
          <cell r="B10155">
            <v>7.8893709434728496</v>
          </cell>
        </row>
        <row r="10156">
          <cell r="A10156" t="str">
            <v>MNE - 07</v>
          </cell>
          <cell r="B10156">
            <v>8.0395988862001104</v>
          </cell>
        </row>
        <row r="10157">
          <cell r="A10157" t="str">
            <v>MNE - 08</v>
          </cell>
          <cell r="B10157">
            <v>8.1037740735917403</v>
          </cell>
        </row>
        <row r="10158">
          <cell r="A10158" t="str">
            <v>MNE - 09</v>
          </cell>
          <cell r="B10158">
            <v>7.9314350340216304</v>
          </cell>
        </row>
        <row r="10159">
          <cell r="A10159" t="str">
            <v>MNE - 10</v>
          </cell>
          <cell r="B10159">
            <v>7.8786800264527104</v>
          </cell>
        </row>
        <row r="10160">
          <cell r="A10160" t="str">
            <v>MNE - 11</v>
          </cell>
          <cell r="B10160">
            <v>7.7566957953376203</v>
          </cell>
        </row>
        <row r="10161">
          <cell r="A10161" t="str">
            <v>MNE - 12</v>
          </cell>
          <cell r="B10161">
            <v>7.73048726314516</v>
          </cell>
        </row>
        <row r="10162">
          <cell r="A10162" t="str">
            <v>MNE - 13</v>
          </cell>
          <cell r="B10162">
            <v>7.8011127637716404</v>
          </cell>
        </row>
        <row r="10163">
          <cell r="A10163" t="str">
            <v>MNE - 14</v>
          </cell>
        </row>
        <row r="10164">
          <cell r="A10164" t="str">
            <v>MNE - 15</v>
          </cell>
        </row>
        <row r="10165">
          <cell r="A10165" t="str">
            <v>MNG - 50</v>
          </cell>
        </row>
        <row r="10166">
          <cell r="A10166" t="str">
            <v>MNG - 51</v>
          </cell>
        </row>
        <row r="10167">
          <cell r="A10167" t="str">
            <v>MNG - 52</v>
          </cell>
        </row>
        <row r="10168">
          <cell r="A10168" t="str">
            <v>MNG - 53</v>
          </cell>
        </row>
        <row r="10169">
          <cell r="A10169" t="str">
            <v>MNG - 54</v>
          </cell>
        </row>
        <row r="10170">
          <cell r="A10170" t="str">
            <v>MNG - 55</v>
          </cell>
        </row>
        <row r="10171">
          <cell r="A10171" t="str">
            <v>MNG - 56</v>
          </cell>
        </row>
        <row r="10172">
          <cell r="A10172" t="str">
            <v>MNG - 57</v>
          </cell>
        </row>
        <row r="10173">
          <cell r="A10173" t="str">
            <v>MNG - 58</v>
          </cell>
        </row>
        <row r="10174">
          <cell r="A10174" t="str">
            <v>MNG - 59</v>
          </cell>
        </row>
        <row r="10175">
          <cell r="A10175" t="str">
            <v>MNG - 60</v>
          </cell>
        </row>
        <row r="10176">
          <cell r="A10176" t="str">
            <v>MNG - 61</v>
          </cell>
        </row>
        <row r="10177">
          <cell r="A10177" t="str">
            <v>MNG - 62</v>
          </cell>
        </row>
        <row r="10178">
          <cell r="A10178" t="str">
            <v>MNG - 63</v>
          </cell>
        </row>
        <row r="10179">
          <cell r="A10179" t="str">
            <v>MNG - 64</v>
          </cell>
        </row>
        <row r="10180">
          <cell r="A10180" t="str">
            <v>MNG - 65</v>
          </cell>
        </row>
        <row r="10181">
          <cell r="A10181" t="str">
            <v>MNG - 66</v>
          </cell>
        </row>
        <row r="10182">
          <cell r="A10182" t="str">
            <v>MNG - 67</v>
          </cell>
        </row>
        <row r="10183">
          <cell r="A10183" t="str">
            <v>MNG - 68</v>
          </cell>
        </row>
        <row r="10184">
          <cell r="A10184" t="str">
            <v>MNG - 69</v>
          </cell>
        </row>
        <row r="10185">
          <cell r="A10185" t="str">
            <v>MNG - 70</v>
          </cell>
        </row>
        <row r="10186">
          <cell r="A10186" t="str">
            <v>MNG - 71</v>
          </cell>
        </row>
        <row r="10187">
          <cell r="A10187" t="str">
            <v>MNG - 72</v>
          </cell>
        </row>
        <row r="10188">
          <cell r="A10188" t="str">
            <v>MNG - 73</v>
          </cell>
        </row>
        <row r="10189">
          <cell r="A10189" t="str">
            <v>MNG - 74</v>
          </cell>
        </row>
        <row r="10190">
          <cell r="A10190" t="str">
            <v>MNG - 75</v>
          </cell>
        </row>
        <row r="10191">
          <cell r="A10191" t="str">
            <v>MNG - 76</v>
          </cell>
        </row>
        <row r="10192">
          <cell r="A10192" t="str">
            <v>MNG - 77</v>
          </cell>
        </row>
        <row r="10193">
          <cell r="A10193" t="str">
            <v>MNG - 78</v>
          </cell>
        </row>
        <row r="10194">
          <cell r="A10194" t="str">
            <v>MNG - 79</v>
          </cell>
        </row>
        <row r="10195">
          <cell r="A10195" t="str">
            <v>MNG - 80</v>
          </cell>
        </row>
        <row r="10196">
          <cell r="A10196" t="str">
            <v>MNG - 81</v>
          </cell>
        </row>
        <row r="10197">
          <cell r="A10197" t="str">
            <v>MNG - 82</v>
          </cell>
        </row>
        <row r="10198">
          <cell r="A10198" t="str">
            <v>MNG - 83</v>
          </cell>
        </row>
        <row r="10199">
          <cell r="A10199" t="str">
            <v>MNG - 84</v>
          </cell>
        </row>
        <row r="10200">
          <cell r="A10200" t="str">
            <v>MNG - 85</v>
          </cell>
        </row>
        <row r="10201">
          <cell r="A10201" t="str">
            <v>MNG - 86</v>
          </cell>
        </row>
        <row r="10202">
          <cell r="A10202" t="str">
            <v>MNG - 87</v>
          </cell>
        </row>
        <row r="10203">
          <cell r="A10203" t="str">
            <v>MNG - 88</v>
          </cell>
        </row>
        <row r="10204">
          <cell r="A10204" t="str">
            <v>MNG - 89</v>
          </cell>
        </row>
        <row r="10205">
          <cell r="A10205" t="str">
            <v>MNG - 90</v>
          </cell>
        </row>
        <row r="10206">
          <cell r="A10206" t="str">
            <v>MNG - 91</v>
          </cell>
        </row>
        <row r="10207">
          <cell r="A10207" t="str">
            <v>MNG - 92</v>
          </cell>
        </row>
        <row r="10208">
          <cell r="A10208" t="str">
            <v>MNG - 93</v>
          </cell>
        </row>
        <row r="10209">
          <cell r="A10209" t="str">
            <v>MNG - 94</v>
          </cell>
        </row>
        <row r="10210">
          <cell r="A10210" t="str">
            <v>MNG - 95</v>
          </cell>
        </row>
        <row r="10211">
          <cell r="A10211" t="str">
            <v>MNG - 96</v>
          </cell>
        </row>
        <row r="10212">
          <cell r="A10212" t="str">
            <v>MNG - 97</v>
          </cell>
        </row>
        <row r="10213">
          <cell r="A10213" t="str">
            <v>MNG - 98</v>
          </cell>
        </row>
        <row r="10214">
          <cell r="A10214" t="str">
            <v>MNG - 99</v>
          </cell>
        </row>
        <row r="10215">
          <cell r="A10215" t="str">
            <v>MNG - 00</v>
          </cell>
        </row>
        <row r="10216">
          <cell r="A10216" t="str">
            <v>MNG - 01</v>
          </cell>
        </row>
        <row r="10217">
          <cell r="A10217" t="str">
            <v>MNG - 02</v>
          </cell>
        </row>
        <row r="10218">
          <cell r="A10218" t="str">
            <v>MNG - 03</v>
          </cell>
        </row>
        <row r="10219">
          <cell r="A10219" t="str">
            <v>MNG - 04</v>
          </cell>
          <cell r="B10219">
            <v>6.5350499607906096</v>
          </cell>
        </row>
        <row r="10220">
          <cell r="A10220" t="str">
            <v>MNG - 05</v>
          </cell>
          <cell r="B10220">
            <v>6.8011703053709498</v>
          </cell>
        </row>
        <row r="10221">
          <cell r="A10221" t="str">
            <v>MNG - 06</v>
          </cell>
          <cell r="B10221">
            <v>6.7207591465440002</v>
          </cell>
        </row>
        <row r="10222">
          <cell r="A10222" t="str">
            <v>MNG - 07</v>
          </cell>
          <cell r="B10222">
            <v>6.3820588766773598</v>
          </cell>
        </row>
        <row r="10223">
          <cell r="A10223" t="str">
            <v>MNG - 08</v>
          </cell>
          <cell r="B10223">
            <v>6.5129181024682596</v>
          </cell>
        </row>
        <row r="10224">
          <cell r="A10224" t="str">
            <v>MNG - 09</v>
          </cell>
          <cell r="B10224">
            <v>6.9871771786430603</v>
          </cell>
        </row>
        <row r="10225">
          <cell r="A10225" t="str">
            <v>MNG - 10</v>
          </cell>
          <cell r="B10225">
            <v>6.9418247195629297</v>
          </cell>
        </row>
        <row r="10226">
          <cell r="A10226" t="str">
            <v>MNG - 11</v>
          </cell>
          <cell r="B10226">
            <v>6.9248922953606797</v>
          </cell>
        </row>
        <row r="10227">
          <cell r="A10227" t="str">
            <v>MNG - 12</v>
          </cell>
          <cell r="B10227">
            <v>6.8990107504702598</v>
          </cell>
        </row>
        <row r="10228">
          <cell r="A10228" t="str">
            <v>MNG - 13</v>
          </cell>
          <cell r="B10228">
            <v>7.37941613605207</v>
          </cell>
        </row>
        <row r="10229">
          <cell r="A10229" t="str">
            <v>MNG - 14</v>
          </cell>
        </row>
        <row r="10230">
          <cell r="A10230" t="str">
            <v>MNG - 15</v>
          </cell>
        </row>
        <row r="10231">
          <cell r="A10231" t="str">
            <v>MNP - 50</v>
          </cell>
        </row>
        <row r="10232">
          <cell r="A10232" t="str">
            <v>MNP - 51</v>
          </cell>
        </row>
        <row r="10233">
          <cell r="A10233" t="str">
            <v>MNP - 52</v>
          </cell>
        </row>
        <row r="10234">
          <cell r="A10234" t="str">
            <v>MNP - 53</v>
          </cell>
        </row>
        <row r="10235">
          <cell r="A10235" t="str">
            <v>MNP - 54</v>
          </cell>
        </row>
        <row r="10236">
          <cell r="A10236" t="str">
            <v>MNP - 55</v>
          </cell>
        </row>
        <row r="10237">
          <cell r="A10237" t="str">
            <v>MNP - 56</v>
          </cell>
        </row>
        <row r="10238">
          <cell r="A10238" t="str">
            <v>MNP - 57</v>
          </cell>
        </row>
        <row r="10239">
          <cell r="A10239" t="str">
            <v>MNP - 58</v>
          </cell>
        </row>
        <row r="10240">
          <cell r="A10240" t="str">
            <v>MNP - 59</v>
          </cell>
        </row>
        <row r="10241">
          <cell r="A10241" t="str">
            <v>MNP - 60</v>
          </cell>
        </row>
        <row r="10242">
          <cell r="A10242" t="str">
            <v>MNP - 61</v>
          </cell>
        </row>
        <row r="10243">
          <cell r="A10243" t="str">
            <v>MNP - 62</v>
          </cell>
        </row>
        <row r="10244">
          <cell r="A10244" t="str">
            <v>MNP - 63</v>
          </cell>
        </row>
        <row r="10245">
          <cell r="A10245" t="str">
            <v>MNP - 64</v>
          </cell>
        </row>
        <row r="10246">
          <cell r="A10246" t="str">
            <v>MNP - 65</v>
          </cell>
        </row>
        <row r="10247">
          <cell r="A10247" t="str">
            <v>MNP - 66</v>
          </cell>
        </row>
        <row r="10248">
          <cell r="A10248" t="str">
            <v>MNP - 67</v>
          </cell>
        </row>
        <row r="10249">
          <cell r="A10249" t="str">
            <v>MNP - 68</v>
          </cell>
        </row>
        <row r="10250">
          <cell r="A10250" t="str">
            <v>MNP - 69</v>
          </cell>
        </row>
        <row r="10251">
          <cell r="A10251" t="str">
            <v>MNP - 70</v>
          </cell>
        </row>
        <row r="10252">
          <cell r="A10252" t="str">
            <v>MNP - 71</v>
          </cell>
        </row>
        <row r="10253">
          <cell r="A10253" t="str">
            <v>MNP - 72</v>
          </cell>
        </row>
        <row r="10254">
          <cell r="A10254" t="str">
            <v>MNP - 73</v>
          </cell>
        </row>
        <row r="10255">
          <cell r="A10255" t="str">
            <v>MNP - 74</v>
          </cell>
        </row>
        <row r="10256">
          <cell r="A10256" t="str">
            <v>MNP - 75</v>
          </cell>
        </row>
        <row r="10257">
          <cell r="A10257" t="str">
            <v>MNP - 76</v>
          </cell>
        </row>
        <row r="10258">
          <cell r="A10258" t="str">
            <v>MNP - 77</v>
          </cell>
        </row>
        <row r="10259">
          <cell r="A10259" t="str">
            <v>MNP - 78</v>
          </cell>
        </row>
        <row r="10260">
          <cell r="A10260" t="str">
            <v>MNP - 79</v>
          </cell>
        </row>
        <row r="10261">
          <cell r="A10261" t="str">
            <v>MNP - 80</v>
          </cell>
        </row>
        <row r="10262">
          <cell r="A10262" t="str">
            <v>MNP - 81</v>
          </cell>
        </row>
        <row r="10263">
          <cell r="A10263" t="str">
            <v>MNP - 82</v>
          </cell>
        </row>
        <row r="10264">
          <cell r="A10264" t="str">
            <v>MNP - 83</v>
          </cell>
        </row>
        <row r="10265">
          <cell r="A10265" t="str">
            <v>MNP - 84</v>
          </cell>
        </row>
        <row r="10266">
          <cell r="A10266" t="str">
            <v>MNP - 85</v>
          </cell>
        </row>
        <row r="10267">
          <cell r="A10267" t="str">
            <v>MNP - 86</v>
          </cell>
        </row>
        <row r="10268">
          <cell r="A10268" t="str">
            <v>MNP - 87</v>
          </cell>
        </row>
        <row r="10269">
          <cell r="A10269" t="str">
            <v>MNP - 88</v>
          </cell>
        </row>
        <row r="10270">
          <cell r="A10270" t="str">
            <v>MNP - 89</v>
          </cell>
        </row>
        <row r="10271">
          <cell r="A10271" t="str">
            <v>MNP - 90</v>
          </cell>
        </row>
        <row r="10272">
          <cell r="A10272" t="str">
            <v>MNP - 91</v>
          </cell>
        </row>
        <row r="10273">
          <cell r="A10273" t="str">
            <v>MNP - 92</v>
          </cell>
        </row>
        <row r="10274">
          <cell r="A10274" t="str">
            <v>MNP - 93</v>
          </cell>
        </row>
        <row r="10275">
          <cell r="A10275" t="str">
            <v>MNP - 94</v>
          </cell>
        </row>
        <row r="10276">
          <cell r="A10276" t="str">
            <v>MNP - 95</v>
          </cell>
        </row>
        <row r="10277">
          <cell r="A10277" t="str">
            <v>MNP - 96</v>
          </cell>
        </row>
        <row r="10278">
          <cell r="A10278" t="str">
            <v>MNP - 97</v>
          </cell>
        </row>
        <row r="10279">
          <cell r="A10279" t="str">
            <v>MNP - 98</v>
          </cell>
        </row>
        <row r="10280">
          <cell r="A10280" t="str">
            <v>MNP - 99</v>
          </cell>
        </row>
        <row r="10281">
          <cell r="A10281" t="str">
            <v>MNP - 00</v>
          </cell>
        </row>
        <row r="10282">
          <cell r="A10282" t="str">
            <v>MNP - 01</v>
          </cell>
        </row>
        <row r="10283">
          <cell r="A10283" t="str">
            <v>MNP - 02</v>
          </cell>
        </row>
        <row r="10284">
          <cell r="A10284" t="str">
            <v>MNP - 03</v>
          </cell>
        </row>
        <row r="10285">
          <cell r="A10285" t="str">
            <v>MNP - 04</v>
          </cell>
        </row>
        <row r="10286">
          <cell r="A10286" t="str">
            <v>MNP - 05</v>
          </cell>
        </row>
        <row r="10287">
          <cell r="A10287" t="str">
            <v>MNP - 06</v>
          </cell>
        </row>
        <row r="10288">
          <cell r="A10288" t="str">
            <v>MNP - 07</v>
          </cell>
        </row>
        <row r="10289">
          <cell r="A10289" t="str">
            <v>MNP - 08</v>
          </cell>
        </row>
        <row r="10290">
          <cell r="A10290" t="str">
            <v>MNP - 09</v>
          </cell>
        </row>
        <row r="10291">
          <cell r="A10291" t="str">
            <v>MNP - 10</v>
          </cell>
        </row>
        <row r="10292">
          <cell r="A10292" t="str">
            <v>MNP - 11</v>
          </cell>
        </row>
        <row r="10293">
          <cell r="A10293" t="str">
            <v>MNP - 12</v>
          </cell>
        </row>
        <row r="10294">
          <cell r="A10294" t="str">
            <v>MNP - 13</v>
          </cell>
        </row>
        <row r="10295">
          <cell r="A10295" t="str">
            <v>MNP - 14</v>
          </cell>
        </row>
        <row r="10296">
          <cell r="A10296" t="str">
            <v>MNP - 15</v>
          </cell>
        </row>
        <row r="10297">
          <cell r="A10297" t="str">
            <v>MOZ - 50</v>
          </cell>
        </row>
        <row r="10298">
          <cell r="A10298" t="str">
            <v>MOZ - 51</v>
          </cell>
        </row>
        <row r="10299">
          <cell r="A10299" t="str">
            <v>MOZ - 52</v>
          </cell>
        </row>
        <row r="10300">
          <cell r="A10300" t="str">
            <v>MOZ - 53</v>
          </cell>
        </row>
        <row r="10301">
          <cell r="A10301" t="str">
            <v>MOZ - 54</v>
          </cell>
        </row>
        <row r="10302">
          <cell r="A10302" t="str">
            <v>MOZ - 55</v>
          </cell>
        </row>
        <row r="10303">
          <cell r="A10303" t="str">
            <v>MOZ - 56</v>
          </cell>
        </row>
        <row r="10304">
          <cell r="A10304" t="str">
            <v>MOZ - 57</v>
          </cell>
        </row>
        <row r="10305">
          <cell r="A10305" t="str">
            <v>MOZ - 58</v>
          </cell>
        </row>
        <row r="10306">
          <cell r="A10306" t="str">
            <v>MOZ - 59</v>
          </cell>
        </row>
        <row r="10307">
          <cell r="A10307" t="str">
            <v>MOZ - 60</v>
          </cell>
        </row>
        <row r="10308">
          <cell r="A10308" t="str">
            <v>MOZ - 61</v>
          </cell>
        </row>
        <row r="10309">
          <cell r="A10309" t="str">
            <v>MOZ - 62</v>
          </cell>
        </row>
        <row r="10310">
          <cell r="A10310" t="str">
            <v>MOZ - 63</v>
          </cell>
        </row>
        <row r="10311">
          <cell r="A10311" t="str">
            <v>MOZ - 64</v>
          </cell>
        </row>
        <row r="10312">
          <cell r="A10312" t="str">
            <v>MOZ - 65</v>
          </cell>
        </row>
        <row r="10313">
          <cell r="A10313" t="str">
            <v>MOZ - 66</v>
          </cell>
        </row>
        <row r="10314">
          <cell r="A10314" t="str">
            <v>MOZ - 67</v>
          </cell>
        </row>
        <row r="10315">
          <cell r="A10315" t="str">
            <v>MOZ - 68</v>
          </cell>
        </row>
        <row r="10316">
          <cell r="A10316" t="str">
            <v>MOZ - 69</v>
          </cell>
        </row>
        <row r="10317">
          <cell r="A10317" t="str">
            <v>MOZ - 70</v>
          </cell>
        </row>
        <row r="10318">
          <cell r="A10318" t="str">
            <v>MOZ - 71</v>
          </cell>
        </row>
        <row r="10319">
          <cell r="A10319" t="str">
            <v>MOZ - 72</v>
          </cell>
        </row>
        <row r="10320">
          <cell r="A10320" t="str">
            <v>MOZ - 73</v>
          </cell>
        </row>
        <row r="10321">
          <cell r="A10321" t="str">
            <v>MOZ - 74</v>
          </cell>
        </row>
        <row r="10322">
          <cell r="A10322" t="str">
            <v>MOZ - 75</v>
          </cell>
        </row>
        <row r="10323">
          <cell r="A10323" t="str">
            <v>MOZ - 76</v>
          </cell>
        </row>
        <row r="10324">
          <cell r="A10324" t="str">
            <v>MOZ - 77</v>
          </cell>
        </row>
        <row r="10325">
          <cell r="A10325" t="str">
            <v>MOZ - 78</v>
          </cell>
        </row>
        <row r="10326">
          <cell r="A10326" t="str">
            <v>MOZ - 79</v>
          </cell>
        </row>
        <row r="10327">
          <cell r="A10327" t="str">
            <v>MOZ - 80</v>
          </cell>
        </row>
        <row r="10328">
          <cell r="A10328" t="str">
            <v>MOZ - 81</v>
          </cell>
        </row>
        <row r="10329">
          <cell r="A10329" t="str">
            <v>MOZ - 82</v>
          </cell>
        </row>
        <row r="10330">
          <cell r="A10330" t="str">
            <v>MOZ - 83</v>
          </cell>
        </row>
        <row r="10331">
          <cell r="A10331" t="str">
            <v>MOZ - 84</v>
          </cell>
        </row>
        <row r="10332">
          <cell r="A10332" t="str">
            <v>MOZ - 85</v>
          </cell>
        </row>
        <row r="10333">
          <cell r="A10333" t="str">
            <v>MOZ - 86</v>
          </cell>
        </row>
        <row r="10334">
          <cell r="A10334" t="str">
            <v>MOZ - 87</v>
          </cell>
        </row>
        <row r="10335">
          <cell r="A10335" t="str">
            <v>MOZ - 88</v>
          </cell>
        </row>
        <row r="10336">
          <cell r="A10336" t="str">
            <v>MOZ - 89</v>
          </cell>
        </row>
        <row r="10337">
          <cell r="A10337" t="str">
            <v>MOZ - 90</v>
          </cell>
        </row>
        <row r="10338">
          <cell r="A10338" t="str">
            <v>MOZ - 91</v>
          </cell>
        </row>
        <row r="10339">
          <cell r="A10339" t="str">
            <v>MOZ - 92</v>
          </cell>
        </row>
        <row r="10340">
          <cell r="A10340" t="str">
            <v>MOZ - 93</v>
          </cell>
        </row>
        <row r="10341">
          <cell r="A10341" t="str">
            <v>MOZ - 94</v>
          </cell>
        </row>
        <row r="10342">
          <cell r="A10342" t="str">
            <v>MOZ - 95</v>
          </cell>
        </row>
        <row r="10343">
          <cell r="A10343" t="str">
            <v>MOZ - 96</v>
          </cell>
        </row>
        <row r="10344">
          <cell r="A10344" t="str">
            <v>MOZ - 97</v>
          </cell>
        </row>
        <row r="10345">
          <cell r="A10345" t="str">
            <v>MOZ - 98</v>
          </cell>
        </row>
        <row r="10346">
          <cell r="A10346" t="str">
            <v>MOZ - 99</v>
          </cell>
        </row>
        <row r="10347">
          <cell r="A10347" t="str">
            <v>MOZ - 00</v>
          </cell>
        </row>
        <row r="10348">
          <cell r="A10348" t="str">
            <v>MOZ - 01</v>
          </cell>
        </row>
        <row r="10349">
          <cell r="A10349" t="str">
            <v>MOZ - 02</v>
          </cell>
        </row>
        <row r="10350">
          <cell r="A10350" t="str">
            <v>MOZ - 03</v>
          </cell>
          <cell r="B10350">
            <v>6.1383333333333301</v>
          </cell>
        </row>
        <row r="10351">
          <cell r="A10351" t="str">
            <v>MOZ - 04</v>
          </cell>
          <cell r="B10351">
            <v>6.23663589917461</v>
          </cell>
        </row>
        <row r="10352">
          <cell r="A10352" t="str">
            <v>MOZ - 05</v>
          </cell>
          <cell r="B10352">
            <v>6.0974605376262501</v>
          </cell>
        </row>
        <row r="10353">
          <cell r="A10353" t="str">
            <v>MOZ - 06</v>
          </cell>
          <cell r="B10353">
            <v>6.1097951227515903</v>
          </cell>
        </row>
        <row r="10354">
          <cell r="A10354" t="str">
            <v>MOZ - 07</v>
          </cell>
          <cell r="B10354">
            <v>6.36722614053439</v>
          </cell>
        </row>
        <row r="10355">
          <cell r="A10355" t="str">
            <v>MOZ - 08</v>
          </cell>
          <cell r="B10355">
            <v>6.2732102814020703</v>
          </cell>
        </row>
        <row r="10356">
          <cell r="A10356" t="str">
            <v>MOZ - 09</v>
          </cell>
          <cell r="B10356">
            <v>6.2702000198064303</v>
          </cell>
        </row>
        <row r="10357">
          <cell r="A10357" t="str">
            <v>MOZ - 10</v>
          </cell>
          <cell r="B10357">
            <v>6.5134388627436497</v>
          </cell>
        </row>
        <row r="10358">
          <cell r="A10358" t="str">
            <v>MOZ - 11</v>
          </cell>
          <cell r="B10358">
            <v>6.4784016625983103</v>
          </cell>
        </row>
        <row r="10359">
          <cell r="A10359" t="str">
            <v>MOZ - 12</v>
          </cell>
          <cell r="B10359">
            <v>6.6069089731801904</v>
          </cell>
        </row>
        <row r="10360">
          <cell r="A10360" t="str">
            <v>MOZ - 13</v>
          </cell>
          <cell r="B10360">
            <v>6.6485283754860696</v>
          </cell>
        </row>
        <row r="10361">
          <cell r="A10361" t="str">
            <v>MOZ - 14</v>
          </cell>
        </row>
        <row r="10362">
          <cell r="A10362" t="str">
            <v>MOZ - 15</v>
          </cell>
        </row>
        <row r="10363">
          <cell r="A10363" t="str">
            <v>MRT - 50</v>
          </cell>
        </row>
        <row r="10364">
          <cell r="A10364" t="str">
            <v>MRT - 51</v>
          </cell>
        </row>
        <row r="10365">
          <cell r="A10365" t="str">
            <v>MRT - 52</v>
          </cell>
        </row>
        <row r="10366">
          <cell r="A10366" t="str">
            <v>MRT - 53</v>
          </cell>
        </row>
        <row r="10367">
          <cell r="A10367" t="str">
            <v>MRT - 54</v>
          </cell>
        </row>
        <row r="10368">
          <cell r="A10368" t="str">
            <v>MRT - 55</v>
          </cell>
        </row>
        <row r="10369">
          <cell r="A10369" t="str">
            <v>MRT - 56</v>
          </cell>
        </row>
        <row r="10370">
          <cell r="A10370" t="str">
            <v>MRT - 57</v>
          </cell>
        </row>
        <row r="10371">
          <cell r="A10371" t="str">
            <v>MRT - 58</v>
          </cell>
        </row>
        <row r="10372">
          <cell r="A10372" t="str">
            <v>MRT - 59</v>
          </cell>
        </row>
        <row r="10373">
          <cell r="A10373" t="str">
            <v>MRT - 60</v>
          </cell>
        </row>
        <row r="10374">
          <cell r="A10374" t="str">
            <v>MRT - 61</v>
          </cell>
        </row>
        <row r="10375">
          <cell r="A10375" t="str">
            <v>MRT - 62</v>
          </cell>
        </row>
        <row r="10376">
          <cell r="A10376" t="str">
            <v>MRT - 63</v>
          </cell>
        </row>
        <row r="10377">
          <cell r="A10377" t="str">
            <v>MRT - 64</v>
          </cell>
        </row>
        <row r="10378">
          <cell r="A10378" t="str">
            <v>MRT - 65</v>
          </cell>
        </row>
        <row r="10379">
          <cell r="A10379" t="str">
            <v>MRT - 66</v>
          </cell>
        </row>
        <row r="10380">
          <cell r="A10380" t="str">
            <v>MRT - 67</v>
          </cell>
        </row>
        <row r="10381">
          <cell r="A10381" t="str">
            <v>MRT - 68</v>
          </cell>
        </row>
        <row r="10382">
          <cell r="A10382" t="str">
            <v>MRT - 69</v>
          </cell>
        </row>
        <row r="10383">
          <cell r="A10383" t="str">
            <v>MRT - 70</v>
          </cell>
        </row>
        <row r="10384">
          <cell r="A10384" t="str">
            <v>MRT - 71</v>
          </cell>
        </row>
        <row r="10385">
          <cell r="A10385" t="str">
            <v>MRT - 72</v>
          </cell>
        </row>
        <row r="10386">
          <cell r="A10386" t="str">
            <v>MRT - 73</v>
          </cell>
        </row>
        <row r="10387">
          <cell r="A10387" t="str">
            <v>MRT - 74</v>
          </cell>
        </row>
        <row r="10388">
          <cell r="A10388" t="str">
            <v>MRT - 75</v>
          </cell>
        </row>
        <row r="10389">
          <cell r="A10389" t="str">
            <v>MRT - 76</v>
          </cell>
        </row>
        <row r="10390">
          <cell r="A10390" t="str">
            <v>MRT - 77</v>
          </cell>
        </row>
        <row r="10391">
          <cell r="A10391" t="str">
            <v>MRT - 78</v>
          </cell>
        </row>
        <row r="10392">
          <cell r="A10392" t="str">
            <v>MRT - 79</v>
          </cell>
        </row>
        <row r="10393">
          <cell r="A10393" t="str">
            <v>MRT - 80</v>
          </cell>
        </row>
        <row r="10394">
          <cell r="A10394" t="str">
            <v>MRT - 81</v>
          </cell>
        </row>
        <row r="10395">
          <cell r="A10395" t="str">
            <v>MRT - 82</v>
          </cell>
        </row>
        <row r="10396">
          <cell r="A10396" t="str">
            <v>MRT - 83</v>
          </cell>
        </row>
        <row r="10397">
          <cell r="A10397" t="str">
            <v>MRT - 84</v>
          </cell>
        </row>
        <row r="10398">
          <cell r="A10398" t="str">
            <v>MRT - 85</v>
          </cell>
        </row>
        <row r="10399">
          <cell r="A10399" t="str">
            <v>MRT - 86</v>
          </cell>
        </row>
        <row r="10400">
          <cell r="A10400" t="str">
            <v>MRT - 87</v>
          </cell>
        </row>
        <row r="10401">
          <cell r="A10401" t="str">
            <v>MRT - 88</v>
          </cell>
        </row>
        <row r="10402">
          <cell r="A10402" t="str">
            <v>MRT - 89</v>
          </cell>
        </row>
        <row r="10403">
          <cell r="A10403" t="str">
            <v>MRT - 90</v>
          </cell>
        </row>
        <row r="10404">
          <cell r="A10404" t="str">
            <v>MRT - 91</v>
          </cell>
        </row>
        <row r="10405">
          <cell r="A10405" t="str">
            <v>MRT - 92</v>
          </cell>
        </row>
        <row r="10406">
          <cell r="A10406" t="str">
            <v>MRT - 93</v>
          </cell>
        </row>
        <row r="10407">
          <cell r="A10407" t="str">
            <v>MRT - 94</v>
          </cell>
        </row>
        <row r="10408">
          <cell r="A10408" t="str">
            <v>MRT - 95</v>
          </cell>
        </row>
        <row r="10409">
          <cell r="A10409" t="str">
            <v>MRT - 96</v>
          </cell>
        </row>
        <row r="10410">
          <cell r="A10410" t="str">
            <v>MRT - 97</v>
          </cell>
        </row>
        <row r="10411">
          <cell r="A10411" t="str">
            <v>MRT - 98</v>
          </cell>
        </row>
        <row r="10412">
          <cell r="A10412" t="str">
            <v>MRT - 99</v>
          </cell>
        </row>
        <row r="10413">
          <cell r="A10413" t="str">
            <v>MRT - 00</v>
          </cell>
        </row>
        <row r="10414">
          <cell r="A10414" t="str">
            <v>MRT - 01</v>
          </cell>
        </row>
        <row r="10415">
          <cell r="A10415" t="str">
            <v>MRT - 02</v>
          </cell>
        </row>
        <row r="10416">
          <cell r="A10416" t="str">
            <v>MRT - 03</v>
          </cell>
        </row>
        <row r="10417">
          <cell r="A10417" t="str">
            <v>MRT - 04</v>
          </cell>
        </row>
        <row r="10418">
          <cell r="A10418" t="str">
            <v>MRT - 05</v>
          </cell>
          <cell r="B10418">
            <v>5.9802533024784799</v>
          </cell>
        </row>
        <row r="10419">
          <cell r="A10419" t="str">
            <v>MRT - 06</v>
          </cell>
          <cell r="B10419">
            <v>6.0854521076955299</v>
          </cell>
        </row>
        <row r="10420">
          <cell r="A10420" t="str">
            <v>MRT - 07</v>
          </cell>
          <cell r="B10420">
            <v>6.1324341249181504</v>
          </cell>
        </row>
        <row r="10421">
          <cell r="A10421" t="str">
            <v>MRT - 08</v>
          </cell>
          <cell r="B10421">
            <v>6.1450930834469899</v>
          </cell>
        </row>
        <row r="10422">
          <cell r="A10422" t="str">
            <v>MRT - 09</v>
          </cell>
          <cell r="B10422">
            <v>5.9390655481513503</v>
          </cell>
        </row>
        <row r="10423">
          <cell r="A10423" t="str">
            <v>MRT - 10</v>
          </cell>
          <cell r="B10423">
            <v>6.0069020797005797</v>
          </cell>
        </row>
        <row r="10424">
          <cell r="A10424" t="str">
            <v>MRT - 11</v>
          </cell>
          <cell r="B10424">
            <v>6.4258361337956904</v>
          </cell>
        </row>
        <row r="10425">
          <cell r="A10425" t="str">
            <v>MRT - 12</v>
          </cell>
          <cell r="B10425">
            <v>6.2045550757761703</v>
          </cell>
        </row>
        <row r="10426">
          <cell r="A10426" t="str">
            <v>MRT - 13</v>
          </cell>
          <cell r="B10426">
            <v>6.1274763236394598</v>
          </cell>
        </row>
        <row r="10427">
          <cell r="A10427" t="str">
            <v>MRT - 14</v>
          </cell>
        </row>
        <row r="10428">
          <cell r="A10428" t="str">
            <v>MRT - 15</v>
          </cell>
        </row>
        <row r="10429">
          <cell r="A10429" t="str">
            <v>MUS - 50</v>
          </cell>
        </row>
        <row r="10430">
          <cell r="A10430" t="str">
            <v>MUS - 51</v>
          </cell>
        </row>
        <row r="10431">
          <cell r="A10431" t="str">
            <v>MUS - 52</v>
          </cell>
        </row>
        <row r="10432">
          <cell r="A10432" t="str">
            <v>MUS - 53</v>
          </cell>
        </row>
        <row r="10433">
          <cell r="A10433" t="str">
            <v>MUS - 54</v>
          </cell>
        </row>
        <row r="10434">
          <cell r="A10434" t="str">
            <v>MUS - 55</v>
          </cell>
        </row>
        <row r="10435">
          <cell r="A10435" t="str">
            <v>MUS - 56</v>
          </cell>
        </row>
        <row r="10436">
          <cell r="A10436" t="str">
            <v>MUS - 57</v>
          </cell>
        </row>
        <row r="10437">
          <cell r="A10437" t="str">
            <v>MUS - 58</v>
          </cell>
        </row>
        <row r="10438">
          <cell r="A10438" t="str">
            <v>MUS - 59</v>
          </cell>
        </row>
        <row r="10439">
          <cell r="A10439" t="str">
            <v>MUS - 60</v>
          </cell>
        </row>
        <row r="10440">
          <cell r="A10440" t="str">
            <v>MUS - 61</v>
          </cell>
        </row>
        <row r="10441">
          <cell r="A10441" t="str">
            <v>MUS - 62</v>
          </cell>
        </row>
        <row r="10442">
          <cell r="A10442" t="str">
            <v>MUS - 63</v>
          </cell>
        </row>
        <row r="10443">
          <cell r="A10443" t="str">
            <v>MUS - 64</v>
          </cell>
        </row>
        <row r="10444">
          <cell r="A10444" t="str">
            <v>MUS - 65</v>
          </cell>
        </row>
        <row r="10445">
          <cell r="A10445" t="str">
            <v>MUS - 66</v>
          </cell>
        </row>
        <row r="10446">
          <cell r="A10446" t="str">
            <v>MUS - 67</v>
          </cell>
        </row>
        <row r="10447">
          <cell r="A10447" t="str">
            <v>MUS - 68</v>
          </cell>
        </row>
        <row r="10448">
          <cell r="A10448" t="str">
            <v>MUS - 69</v>
          </cell>
        </row>
        <row r="10449">
          <cell r="A10449" t="str">
            <v>MUS - 70</v>
          </cell>
          <cell r="B10449">
            <v>2.5333333333333301</v>
          </cell>
        </row>
        <row r="10450">
          <cell r="A10450" t="str">
            <v>MUS - 71</v>
          </cell>
          <cell r="B10450">
            <v>2.5511111111111102</v>
          </cell>
        </row>
        <row r="10451">
          <cell r="A10451" t="str">
            <v>MUS - 72</v>
          </cell>
          <cell r="B10451">
            <v>2.5688888888888801</v>
          </cell>
        </row>
        <row r="10452">
          <cell r="A10452" t="str">
            <v>MUS - 73</v>
          </cell>
          <cell r="B10452">
            <v>2.5866666666666598</v>
          </cell>
        </row>
        <row r="10453">
          <cell r="A10453" t="str">
            <v>MUS - 74</v>
          </cell>
          <cell r="B10453">
            <v>2.6044444444444399</v>
          </cell>
        </row>
        <row r="10454">
          <cell r="A10454" t="str">
            <v>MUS - 75</v>
          </cell>
          <cell r="B10454">
            <v>2.62222222222222</v>
          </cell>
        </row>
        <row r="10455">
          <cell r="A10455" t="str">
            <v>MUS - 76</v>
          </cell>
          <cell r="B10455">
            <v>2.58511111111111</v>
          </cell>
        </row>
        <row r="10456">
          <cell r="A10456" t="str">
            <v>MUS - 77</v>
          </cell>
          <cell r="B10456">
            <v>2.548</v>
          </cell>
        </row>
        <row r="10457">
          <cell r="A10457" t="str">
            <v>MUS - 78</v>
          </cell>
          <cell r="B10457">
            <v>2.5108888888888798</v>
          </cell>
        </row>
        <row r="10458">
          <cell r="A10458" t="str">
            <v>MUS - 79</v>
          </cell>
          <cell r="B10458">
            <v>2.4737777777777699</v>
          </cell>
        </row>
        <row r="10459">
          <cell r="A10459" t="str">
            <v>MUS - 80</v>
          </cell>
          <cell r="B10459">
            <v>2.4366666666666599</v>
          </cell>
        </row>
        <row r="10460">
          <cell r="A10460" t="str">
            <v>MUS - 81</v>
          </cell>
          <cell r="B10460">
            <v>2.9566666666666599</v>
          </cell>
        </row>
        <row r="10461">
          <cell r="A10461" t="str">
            <v>MUS - 82</v>
          </cell>
          <cell r="B10461">
            <v>3.4766666666666599</v>
          </cell>
        </row>
        <row r="10462">
          <cell r="A10462" t="str">
            <v>MUS - 83</v>
          </cell>
          <cell r="B10462">
            <v>3.9966666666666599</v>
          </cell>
        </row>
        <row r="10463">
          <cell r="A10463" t="str">
            <v>MUS - 84</v>
          </cell>
          <cell r="B10463">
            <v>4.5166666666666604</v>
          </cell>
        </row>
        <row r="10464">
          <cell r="A10464" t="str">
            <v>MUS - 85</v>
          </cell>
          <cell r="B10464">
            <v>5.03666666666666</v>
          </cell>
        </row>
        <row r="10465">
          <cell r="A10465" t="str">
            <v>MUS - 86</v>
          </cell>
          <cell r="B10465">
            <v>4.9318518518518504</v>
          </cell>
        </row>
        <row r="10466">
          <cell r="A10466" t="str">
            <v>MUS - 87</v>
          </cell>
          <cell r="B10466">
            <v>4.8270370370370301</v>
          </cell>
        </row>
        <row r="10467">
          <cell r="A10467" t="str">
            <v>MUS - 88</v>
          </cell>
          <cell r="B10467">
            <v>4.7222222222222197</v>
          </cell>
        </row>
        <row r="10468">
          <cell r="A10468" t="str">
            <v>MUS - 89</v>
          </cell>
          <cell r="B10468">
            <v>4.6174074074074003</v>
          </cell>
        </row>
        <row r="10469">
          <cell r="A10469" t="str">
            <v>MUS - 90</v>
          </cell>
          <cell r="B10469">
            <v>4.5125925925925898</v>
          </cell>
        </row>
        <row r="10470">
          <cell r="A10470" t="str">
            <v>MUS - 91</v>
          </cell>
          <cell r="B10470">
            <v>5.1038518518518501</v>
          </cell>
        </row>
        <row r="10471">
          <cell r="A10471" t="str">
            <v>MUS - 92</v>
          </cell>
          <cell r="B10471">
            <v>5.6951111111111103</v>
          </cell>
        </row>
        <row r="10472">
          <cell r="A10472" t="str">
            <v>MUS - 93</v>
          </cell>
          <cell r="B10472">
            <v>6.2863703703703697</v>
          </cell>
        </row>
        <row r="10473">
          <cell r="A10473" t="str">
            <v>MUS - 94</v>
          </cell>
          <cell r="B10473">
            <v>6.87762962962963</v>
          </cell>
        </row>
        <row r="10474">
          <cell r="A10474" t="str">
            <v>MUS - 95</v>
          </cell>
          <cell r="B10474">
            <v>7.4688888888888796</v>
          </cell>
        </row>
        <row r="10475">
          <cell r="A10475" t="str">
            <v>MUS - 96</v>
          </cell>
          <cell r="B10475">
            <v>7.46595147222222</v>
          </cell>
        </row>
        <row r="10476">
          <cell r="A10476" t="str">
            <v>MUS - 97</v>
          </cell>
          <cell r="B10476">
            <v>7.4630140555555498</v>
          </cell>
        </row>
        <row r="10477">
          <cell r="A10477" t="str">
            <v>MUS - 98</v>
          </cell>
          <cell r="B10477">
            <v>7.4600766388888804</v>
          </cell>
        </row>
        <row r="10478">
          <cell r="A10478" t="str">
            <v>MUS - 99</v>
          </cell>
          <cell r="B10478">
            <v>7.4571392222222199</v>
          </cell>
        </row>
        <row r="10479">
          <cell r="A10479" t="str">
            <v>MUS - 00</v>
          </cell>
          <cell r="B10479">
            <v>7.4542018055555497</v>
          </cell>
        </row>
        <row r="10480">
          <cell r="A10480" t="str">
            <v>MUS - 01</v>
          </cell>
          <cell r="B10480">
            <v>7.47110756010267</v>
          </cell>
        </row>
        <row r="10481">
          <cell r="A10481" t="str">
            <v>MUS - 02</v>
          </cell>
          <cell r="B10481">
            <v>6.82741666666666</v>
          </cell>
        </row>
        <row r="10482">
          <cell r="A10482" t="str">
            <v>MUS - 03</v>
          </cell>
          <cell r="B10482">
            <v>6.7442916666666601</v>
          </cell>
        </row>
        <row r="10483">
          <cell r="A10483" t="str">
            <v>MUS - 04</v>
          </cell>
          <cell r="B10483">
            <v>6.6597926136041199</v>
          </cell>
        </row>
        <row r="10484">
          <cell r="A10484" t="str">
            <v>MUS - 05</v>
          </cell>
          <cell r="B10484">
            <v>7.9565434445632803</v>
          </cell>
        </row>
        <row r="10485">
          <cell r="A10485" t="str">
            <v>MUS - 06</v>
          </cell>
          <cell r="B10485">
            <v>8.2154617000676797</v>
          </cell>
        </row>
        <row r="10486">
          <cell r="A10486" t="str">
            <v>MUS - 07</v>
          </cell>
          <cell r="B10486">
            <v>8.3651261717580301</v>
          </cell>
        </row>
        <row r="10487">
          <cell r="A10487" t="str">
            <v>MUS - 08</v>
          </cell>
          <cell r="B10487">
            <v>8.3065833269781706</v>
          </cell>
        </row>
        <row r="10488">
          <cell r="A10488" t="str">
            <v>MUS - 09</v>
          </cell>
          <cell r="B10488">
            <v>8.3422395866522496</v>
          </cell>
        </row>
        <row r="10489">
          <cell r="A10489" t="str">
            <v>MUS - 10</v>
          </cell>
          <cell r="B10489">
            <v>8.2936197237242908</v>
          </cell>
        </row>
        <row r="10490">
          <cell r="A10490" t="str">
            <v>MUS - 11</v>
          </cell>
          <cell r="B10490">
            <v>8.3671922944299606</v>
          </cell>
        </row>
        <row r="10491">
          <cell r="A10491" t="str">
            <v>MUS - 12</v>
          </cell>
          <cell r="B10491">
            <v>8.4024026354716295</v>
          </cell>
        </row>
        <row r="10492">
          <cell r="A10492" t="str">
            <v>MUS - 13</v>
          </cell>
          <cell r="B10492">
            <v>8.4927561285803606</v>
          </cell>
        </row>
        <row r="10493">
          <cell r="A10493" t="str">
            <v>MUS - 14</v>
          </cell>
        </row>
        <row r="10494">
          <cell r="A10494" t="str">
            <v>MUS - 15</v>
          </cell>
        </row>
        <row r="10495">
          <cell r="A10495" t="str">
            <v>MWI - 50</v>
          </cell>
        </row>
        <row r="10496">
          <cell r="A10496" t="str">
            <v>MWI - 51</v>
          </cell>
        </row>
        <row r="10497">
          <cell r="A10497" t="str">
            <v>MWI - 52</v>
          </cell>
        </row>
        <row r="10498">
          <cell r="A10498" t="str">
            <v>MWI - 53</v>
          </cell>
        </row>
        <row r="10499">
          <cell r="A10499" t="str">
            <v>MWI - 54</v>
          </cell>
        </row>
        <row r="10500">
          <cell r="A10500" t="str">
            <v>MWI - 55</v>
          </cell>
        </row>
        <row r="10501">
          <cell r="A10501" t="str">
            <v>MWI - 56</v>
          </cell>
        </row>
        <row r="10502">
          <cell r="A10502" t="str">
            <v>MWI - 57</v>
          </cell>
        </row>
        <row r="10503">
          <cell r="A10503" t="str">
            <v>MWI - 58</v>
          </cell>
        </row>
        <row r="10504">
          <cell r="A10504" t="str">
            <v>MWI - 59</v>
          </cell>
        </row>
        <row r="10505">
          <cell r="A10505" t="str">
            <v>MWI - 60</v>
          </cell>
        </row>
        <row r="10506">
          <cell r="A10506" t="str">
            <v>MWI - 61</v>
          </cell>
        </row>
        <row r="10507">
          <cell r="A10507" t="str">
            <v>MWI - 62</v>
          </cell>
        </row>
        <row r="10508">
          <cell r="A10508" t="str">
            <v>MWI - 63</v>
          </cell>
        </row>
        <row r="10509">
          <cell r="A10509" t="str">
            <v>MWI - 64</v>
          </cell>
        </row>
        <row r="10510">
          <cell r="A10510" t="str">
            <v>MWI - 65</v>
          </cell>
        </row>
        <row r="10511">
          <cell r="A10511" t="str">
            <v>MWI - 66</v>
          </cell>
        </row>
        <row r="10512">
          <cell r="A10512" t="str">
            <v>MWI - 67</v>
          </cell>
        </row>
        <row r="10513">
          <cell r="A10513" t="str">
            <v>MWI - 68</v>
          </cell>
        </row>
        <row r="10514">
          <cell r="A10514" t="str">
            <v>MWI - 69</v>
          </cell>
        </row>
        <row r="10515">
          <cell r="A10515" t="str">
            <v>MWI - 70</v>
          </cell>
          <cell r="B10515">
            <v>5.1333333333333302</v>
          </cell>
        </row>
        <row r="10516">
          <cell r="A10516" t="str">
            <v>MWI - 71</v>
          </cell>
          <cell r="B10516">
            <v>5.0311111111111098</v>
          </cell>
        </row>
        <row r="10517">
          <cell r="A10517" t="str">
            <v>MWI - 72</v>
          </cell>
          <cell r="B10517">
            <v>4.9288888888888804</v>
          </cell>
        </row>
        <row r="10518">
          <cell r="A10518" t="str">
            <v>MWI - 73</v>
          </cell>
          <cell r="B10518">
            <v>4.82666666666666</v>
          </cell>
        </row>
        <row r="10519">
          <cell r="A10519" t="str">
            <v>MWI - 74</v>
          </cell>
          <cell r="B10519">
            <v>4.7244444444444396</v>
          </cell>
        </row>
        <row r="10520">
          <cell r="A10520" t="str">
            <v>MWI - 75</v>
          </cell>
          <cell r="B10520">
            <v>4.62222222222222</v>
          </cell>
        </row>
        <row r="10521">
          <cell r="A10521" t="str">
            <v>MWI - 76</v>
          </cell>
          <cell r="B10521">
            <v>4.2311111111111099</v>
          </cell>
        </row>
        <row r="10522">
          <cell r="A10522" t="str">
            <v>MWI - 77</v>
          </cell>
          <cell r="B10522">
            <v>3.84</v>
          </cell>
        </row>
        <row r="10523">
          <cell r="A10523" t="str">
            <v>MWI - 78</v>
          </cell>
          <cell r="B10523">
            <v>3.44888888888888</v>
          </cell>
        </row>
        <row r="10524">
          <cell r="A10524" t="str">
            <v>MWI - 79</v>
          </cell>
          <cell r="B10524">
            <v>3.0577777777777699</v>
          </cell>
        </row>
        <row r="10525">
          <cell r="A10525" t="str">
            <v>MWI - 80</v>
          </cell>
          <cell r="B10525">
            <v>2.6666666666666599</v>
          </cell>
        </row>
        <row r="10526">
          <cell r="A10526" t="str">
            <v>MWI - 81</v>
          </cell>
          <cell r="B10526">
            <v>2.8931111111111099</v>
          </cell>
        </row>
        <row r="10527">
          <cell r="A10527" t="str">
            <v>MWI - 82</v>
          </cell>
          <cell r="B10527">
            <v>3.1195555555555501</v>
          </cell>
        </row>
        <row r="10528">
          <cell r="A10528" t="str">
            <v>MWI - 83</v>
          </cell>
          <cell r="B10528">
            <v>3.3460000000000001</v>
          </cell>
        </row>
        <row r="10529">
          <cell r="A10529" t="str">
            <v>MWI - 84</v>
          </cell>
          <cell r="B10529">
            <v>3.5724444444444399</v>
          </cell>
        </row>
        <row r="10530">
          <cell r="A10530" t="str">
            <v>MWI - 85</v>
          </cell>
          <cell r="B10530">
            <v>3.7988888888888801</v>
          </cell>
        </row>
        <row r="10531">
          <cell r="A10531" t="str">
            <v>MWI - 86</v>
          </cell>
          <cell r="B10531">
            <v>4.0911111111111103</v>
          </cell>
        </row>
        <row r="10532">
          <cell r="A10532" t="str">
            <v>MWI - 87</v>
          </cell>
          <cell r="B10532">
            <v>4.3833333333333302</v>
          </cell>
        </row>
        <row r="10533">
          <cell r="A10533" t="str">
            <v>MWI - 88</v>
          </cell>
          <cell r="B10533">
            <v>4.6755555555555501</v>
          </cell>
        </row>
        <row r="10534">
          <cell r="A10534" t="str">
            <v>MWI - 89</v>
          </cell>
          <cell r="B10534">
            <v>4.9677777777777701</v>
          </cell>
        </row>
        <row r="10535">
          <cell r="A10535" t="str">
            <v>MWI - 90</v>
          </cell>
          <cell r="B10535">
            <v>5.26</v>
          </cell>
        </row>
        <row r="10536">
          <cell r="A10536" t="str">
            <v>MWI - 91</v>
          </cell>
          <cell r="B10536">
            <v>5.3022222222222197</v>
          </cell>
        </row>
        <row r="10537">
          <cell r="A10537" t="str">
            <v>MWI - 92</v>
          </cell>
          <cell r="B10537">
            <v>5.3444444444444397</v>
          </cell>
        </row>
        <row r="10538">
          <cell r="A10538" t="str">
            <v>MWI - 93</v>
          </cell>
          <cell r="B10538">
            <v>5.3866666666666596</v>
          </cell>
        </row>
        <row r="10539">
          <cell r="A10539" t="str">
            <v>MWI - 94</v>
          </cell>
          <cell r="B10539">
            <v>5.4288888888888804</v>
          </cell>
        </row>
        <row r="10540">
          <cell r="A10540" t="str">
            <v>MWI - 95</v>
          </cell>
          <cell r="B10540">
            <v>5.4711111111111101</v>
          </cell>
        </row>
        <row r="10541">
          <cell r="A10541" t="str">
            <v>MWI - 96</v>
          </cell>
          <cell r="B10541">
            <v>5.3968888888888804</v>
          </cell>
        </row>
        <row r="10542">
          <cell r="A10542" t="str">
            <v>MWI - 97</v>
          </cell>
          <cell r="B10542">
            <v>5.3226666666666604</v>
          </cell>
        </row>
        <row r="10543">
          <cell r="A10543" t="str">
            <v>MWI - 98</v>
          </cell>
          <cell r="B10543">
            <v>5.2484444444444396</v>
          </cell>
        </row>
        <row r="10544">
          <cell r="A10544" t="str">
            <v>MWI - 99</v>
          </cell>
          <cell r="B10544">
            <v>5.1742222222222196</v>
          </cell>
        </row>
        <row r="10545">
          <cell r="A10545" t="str">
            <v>MWI - 00</v>
          </cell>
          <cell r="B10545">
            <v>5.0999999999999899</v>
          </cell>
        </row>
        <row r="10546">
          <cell r="A10546" t="str">
            <v>MWI - 01</v>
          </cell>
          <cell r="B10546">
            <v>5.5777777777777704</v>
          </cell>
        </row>
        <row r="10547">
          <cell r="A10547" t="str">
            <v>MWI - 02</v>
          </cell>
          <cell r="B10547">
            <v>6.5730113636363603</v>
          </cell>
        </row>
        <row r="10548">
          <cell r="A10548" t="str">
            <v>MWI - 03</v>
          </cell>
          <cell r="B10548">
            <v>6.49583333333333</v>
          </cell>
        </row>
        <row r="10549">
          <cell r="A10549" t="str">
            <v>MWI - 04</v>
          </cell>
          <cell r="B10549">
            <v>6.0118602508511501</v>
          </cell>
        </row>
        <row r="10550">
          <cell r="A10550" t="str">
            <v>MWI - 05</v>
          </cell>
          <cell r="B10550">
            <v>5.5696532182371401</v>
          </cell>
        </row>
        <row r="10551">
          <cell r="A10551" t="str">
            <v>MWI - 06</v>
          </cell>
          <cell r="B10551">
            <v>5.7009865530181401</v>
          </cell>
        </row>
        <row r="10552">
          <cell r="A10552" t="str">
            <v>MWI - 07</v>
          </cell>
          <cell r="B10552">
            <v>5.7739739548430498</v>
          </cell>
        </row>
        <row r="10553">
          <cell r="A10553" t="str">
            <v>MWI - 08</v>
          </cell>
          <cell r="B10553">
            <v>6.1810492699432098</v>
          </cell>
        </row>
        <row r="10554">
          <cell r="A10554" t="str">
            <v>MWI - 09</v>
          </cell>
          <cell r="B10554">
            <v>6.1671590953558102</v>
          </cell>
        </row>
        <row r="10555">
          <cell r="A10555" t="str">
            <v>MWI - 10</v>
          </cell>
          <cell r="B10555">
            <v>6.2557165693505903</v>
          </cell>
        </row>
        <row r="10556">
          <cell r="A10556" t="str">
            <v>MWI - 11</v>
          </cell>
          <cell r="B10556">
            <v>6.36063890956751</v>
          </cell>
        </row>
        <row r="10557">
          <cell r="A10557" t="str">
            <v>MWI - 12</v>
          </cell>
          <cell r="B10557">
            <v>6.0152373044852103</v>
          </cell>
        </row>
        <row r="10558">
          <cell r="A10558" t="str">
            <v>MWI - 13</v>
          </cell>
          <cell r="B10558">
            <v>5.8627144706436498</v>
          </cell>
        </row>
        <row r="10559">
          <cell r="A10559" t="str">
            <v>MWI - 14</v>
          </cell>
        </row>
        <row r="10560">
          <cell r="A10560" t="str">
            <v>MWI - 15</v>
          </cell>
        </row>
        <row r="10561">
          <cell r="A10561" t="str">
            <v>MYS - 50</v>
          </cell>
        </row>
        <row r="10562">
          <cell r="A10562" t="str">
            <v>MYS - 51</v>
          </cell>
        </row>
        <row r="10563">
          <cell r="A10563" t="str">
            <v>MYS - 52</v>
          </cell>
        </row>
        <row r="10564">
          <cell r="A10564" t="str">
            <v>MYS - 53</v>
          </cell>
        </row>
        <row r="10565">
          <cell r="A10565" t="str">
            <v>MYS - 54</v>
          </cell>
        </row>
        <row r="10566">
          <cell r="A10566" t="str">
            <v>MYS - 55</v>
          </cell>
        </row>
        <row r="10567">
          <cell r="A10567" t="str">
            <v>MYS - 56</v>
          </cell>
        </row>
        <row r="10568">
          <cell r="A10568" t="str">
            <v>MYS - 57</v>
          </cell>
        </row>
        <row r="10569">
          <cell r="A10569" t="str">
            <v>MYS - 58</v>
          </cell>
        </row>
        <row r="10570">
          <cell r="A10570" t="str">
            <v>MYS - 59</v>
          </cell>
        </row>
        <row r="10571">
          <cell r="A10571" t="str">
            <v>MYS - 60</v>
          </cell>
        </row>
        <row r="10572">
          <cell r="A10572" t="str">
            <v>MYS - 61</v>
          </cell>
        </row>
        <row r="10573">
          <cell r="A10573" t="str">
            <v>MYS - 62</v>
          </cell>
        </row>
        <row r="10574">
          <cell r="A10574" t="str">
            <v>MYS - 63</v>
          </cell>
        </row>
        <row r="10575">
          <cell r="A10575" t="str">
            <v>MYS - 64</v>
          </cell>
        </row>
        <row r="10576">
          <cell r="A10576" t="str">
            <v>MYS - 65</v>
          </cell>
        </row>
        <row r="10577">
          <cell r="A10577" t="str">
            <v>MYS - 66</v>
          </cell>
        </row>
        <row r="10578">
          <cell r="A10578" t="str">
            <v>MYS - 67</v>
          </cell>
        </row>
        <row r="10579">
          <cell r="A10579" t="str">
            <v>MYS - 68</v>
          </cell>
        </row>
        <row r="10580">
          <cell r="A10580" t="str">
            <v>MYS - 69</v>
          </cell>
        </row>
        <row r="10581">
          <cell r="A10581" t="str">
            <v>MYS - 70</v>
          </cell>
          <cell r="B10581">
            <v>6.4888888888888898</v>
          </cell>
        </row>
        <row r="10582">
          <cell r="A10582" t="str">
            <v>MYS - 71</v>
          </cell>
          <cell r="B10582">
            <v>6.62222222222222</v>
          </cell>
        </row>
        <row r="10583">
          <cell r="A10583" t="str">
            <v>MYS - 72</v>
          </cell>
          <cell r="B10583">
            <v>6.7555555555555502</v>
          </cell>
        </row>
        <row r="10584">
          <cell r="A10584" t="str">
            <v>MYS - 73</v>
          </cell>
          <cell r="B10584">
            <v>6.8888888888888804</v>
          </cell>
        </row>
        <row r="10585">
          <cell r="A10585" t="str">
            <v>MYS - 74</v>
          </cell>
          <cell r="B10585">
            <v>7.0222222222222204</v>
          </cell>
        </row>
        <row r="10586">
          <cell r="A10586" t="str">
            <v>MYS - 75</v>
          </cell>
          <cell r="B10586">
            <v>7.1555555555555497</v>
          </cell>
        </row>
        <row r="10587">
          <cell r="A10587" t="str">
            <v>MYS - 76</v>
          </cell>
          <cell r="B10587">
            <v>7.1493333333333302</v>
          </cell>
        </row>
        <row r="10588">
          <cell r="A10588" t="str">
            <v>MYS - 77</v>
          </cell>
          <cell r="B10588">
            <v>7.1431111111111099</v>
          </cell>
        </row>
        <row r="10589">
          <cell r="A10589" t="str">
            <v>MYS - 78</v>
          </cell>
          <cell r="B10589">
            <v>7.1368888888888797</v>
          </cell>
        </row>
        <row r="10590">
          <cell r="A10590" t="str">
            <v>MYS - 79</v>
          </cell>
          <cell r="B10590">
            <v>7.1306666666666603</v>
          </cell>
        </row>
        <row r="10591">
          <cell r="A10591" t="str">
            <v>MYS - 80</v>
          </cell>
          <cell r="B10591">
            <v>7.1244444444444399</v>
          </cell>
        </row>
        <row r="10592">
          <cell r="A10592" t="str">
            <v>MYS - 81</v>
          </cell>
          <cell r="B10592">
            <v>7.14888888888889</v>
          </cell>
        </row>
        <row r="10593">
          <cell r="A10593" t="str">
            <v>MYS - 82</v>
          </cell>
          <cell r="B10593">
            <v>7.1733333333333302</v>
          </cell>
        </row>
        <row r="10594">
          <cell r="A10594" t="str">
            <v>MYS - 83</v>
          </cell>
          <cell r="B10594">
            <v>7.1977777777777696</v>
          </cell>
        </row>
        <row r="10595">
          <cell r="A10595" t="str">
            <v>MYS - 84</v>
          </cell>
          <cell r="B10595">
            <v>7.2222222222222197</v>
          </cell>
        </row>
        <row r="10596">
          <cell r="A10596" t="str">
            <v>MYS - 85</v>
          </cell>
          <cell r="B10596">
            <v>7.2466666666666599</v>
          </cell>
        </row>
        <row r="10597">
          <cell r="A10597" t="str">
            <v>MYS - 86</v>
          </cell>
          <cell r="B10597">
            <v>7.2477037037037002</v>
          </cell>
        </row>
        <row r="10598">
          <cell r="A10598" t="str">
            <v>MYS - 87</v>
          </cell>
          <cell r="B10598">
            <v>7.2487407407407396</v>
          </cell>
        </row>
        <row r="10599">
          <cell r="A10599" t="str">
            <v>MYS - 88</v>
          </cell>
          <cell r="B10599">
            <v>7.2497777777777701</v>
          </cell>
        </row>
        <row r="10600">
          <cell r="A10600" t="str">
            <v>MYS - 89</v>
          </cell>
          <cell r="B10600">
            <v>7.2508148148148104</v>
          </cell>
        </row>
        <row r="10601">
          <cell r="A10601" t="str">
            <v>MYS - 90</v>
          </cell>
          <cell r="B10601">
            <v>7.2518518518518498</v>
          </cell>
        </row>
        <row r="10602">
          <cell r="A10602" t="str">
            <v>MYS - 91</v>
          </cell>
          <cell r="B10602">
            <v>7.29203703703703</v>
          </cell>
        </row>
        <row r="10603">
          <cell r="A10603" t="str">
            <v>MYS - 92</v>
          </cell>
          <cell r="B10603">
            <v>7.33222222222222</v>
          </cell>
        </row>
        <row r="10604">
          <cell r="A10604" t="str">
            <v>MYS - 93</v>
          </cell>
          <cell r="B10604">
            <v>7.3724074074074002</v>
          </cell>
        </row>
        <row r="10605">
          <cell r="A10605" t="str">
            <v>MYS - 94</v>
          </cell>
          <cell r="B10605">
            <v>7.4125925925925902</v>
          </cell>
        </row>
        <row r="10606">
          <cell r="A10606" t="str">
            <v>MYS - 95</v>
          </cell>
          <cell r="B10606">
            <v>7.4527777777777704</v>
          </cell>
        </row>
        <row r="10607">
          <cell r="A10607" t="str">
            <v>MYS - 96</v>
          </cell>
          <cell r="B10607">
            <v>7.3620525972222204</v>
          </cell>
        </row>
        <row r="10608">
          <cell r="A10608" t="str">
            <v>MYS - 97</v>
          </cell>
          <cell r="B10608">
            <v>7.2713274166666597</v>
          </cell>
        </row>
        <row r="10609">
          <cell r="A10609" t="str">
            <v>MYS - 98</v>
          </cell>
          <cell r="B10609">
            <v>7.1806022361111097</v>
          </cell>
        </row>
        <row r="10610">
          <cell r="A10610" t="str">
            <v>MYS - 99</v>
          </cell>
          <cell r="B10610">
            <v>7.0898770555555499</v>
          </cell>
        </row>
        <row r="10611">
          <cell r="A10611" t="str">
            <v>MYS - 00</v>
          </cell>
          <cell r="B10611">
            <v>6.9991518749999999</v>
          </cell>
        </row>
        <row r="10612">
          <cell r="A10612" t="str">
            <v>MYS - 01</v>
          </cell>
          <cell r="B10612">
            <v>6.79391593805817</v>
          </cell>
        </row>
        <row r="10613">
          <cell r="A10613" t="str">
            <v>MYS - 02</v>
          </cell>
          <cell r="B10613">
            <v>6.8529366839021701</v>
          </cell>
        </row>
        <row r="10614">
          <cell r="A10614" t="str">
            <v>MYS - 03</v>
          </cell>
          <cell r="B10614">
            <v>6.79146078966565</v>
          </cell>
        </row>
        <row r="10615">
          <cell r="A10615" t="str">
            <v>MYS - 04</v>
          </cell>
          <cell r="B10615">
            <v>6.8266520119680703</v>
          </cell>
        </row>
        <row r="10616">
          <cell r="A10616" t="str">
            <v>MYS - 05</v>
          </cell>
          <cell r="B10616">
            <v>7.3947439570028699</v>
          </cell>
        </row>
        <row r="10617">
          <cell r="A10617" t="str">
            <v>MYS - 06</v>
          </cell>
          <cell r="B10617">
            <v>7.4412338131325599</v>
          </cell>
        </row>
        <row r="10618">
          <cell r="A10618" t="str">
            <v>MYS - 07</v>
          </cell>
          <cell r="B10618">
            <v>7.4151591792126501</v>
          </cell>
        </row>
        <row r="10619">
          <cell r="A10619" t="str">
            <v>MYS - 08</v>
          </cell>
          <cell r="B10619">
            <v>7.1248810667462603</v>
          </cell>
        </row>
        <row r="10620">
          <cell r="A10620" t="str">
            <v>MYS - 09</v>
          </cell>
          <cell r="B10620">
            <v>7.08597987930189</v>
          </cell>
        </row>
        <row r="10621">
          <cell r="A10621" t="str">
            <v>MYS - 10</v>
          </cell>
          <cell r="B10621">
            <v>7.4946211764919202</v>
          </cell>
        </row>
        <row r="10622">
          <cell r="A10622" t="str">
            <v>MYS - 11</v>
          </cell>
          <cell r="B10622">
            <v>7.6222747655098697</v>
          </cell>
        </row>
        <row r="10623">
          <cell r="A10623" t="str">
            <v>MYS - 12</v>
          </cell>
          <cell r="B10623">
            <v>7.6010701159884704</v>
          </cell>
        </row>
        <row r="10624">
          <cell r="A10624" t="str">
            <v>MYS - 13</v>
          </cell>
          <cell r="B10624">
            <v>7.7363825645194604</v>
          </cell>
        </row>
        <row r="10625">
          <cell r="A10625" t="str">
            <v>MYS - 14</v>
          </cell>
        </row>
        <row r="10626">
          <cell r="A10626" t="str">
            <v>MYS - 15</v>
          </cell>
        </row>
        <row r="10627">
          <cell r="A10627" t="str">
            <v>NAC - 50</v>
          </cell>
        </row>
        <row r="10628">
          <cell r="A10628" t="str">
            <v>NAC - 51</v>
          </cell>
        </row>
        <row r="10629">
          <cell r="A10629" t="str">
            <v>NAC - 52</v>
          </cell>
        </row>
        <row r="10630">
          <cell r="A10630" t="str">
            <v>NAC - 53</v>
          </cell>
        </row>
        <row r="10631">
          <cell r="A10631" t="str">
            <v>NAC - 54</v>
          </cell>
        </row>
        <row r="10632">
          <cell r="A10632" t="str">
            <v>NAC - 55</v>
          </cell>
        </row>
        <row r="10633">
          <cell r="A10633" t="str">
            <v>NAC - 56</v>
          </cell>
        </row>
        <row r="10634">
          <cell r="A10634" t="str">
            <v>NAC - 57</v>
          </cell>
        </row>
        <row r="10635">
          <cell r="A10635" t="str">
            <v>NAC - 58</v>
          </cell>
        </row>
        <row r="10636">
          <cell r="A10636" t="str">
            <v>NAC - 59</v>
          </cell>
        </row>
        <row r="10637">
          <cell r="A10637" t="str">
            <v>NAC - 60</v>
          </cell>
        </row>
        <row r="10638">
          <cell r="A10638" t="str">
            <v>NAC - 61</v>
          </cell>
        </row>
        <row r="10639">
          <cell r="A10639" t="str">
            <v>NAC - 62</v>
          </cell>
        </row>
        <row r="10640">
          <cell r="A10640" t="str">
            <v>NAC - 63</v>
          </cell>
        </row>
        <row r="10641">
          <cell r="A10641" t="str">
            <v>NAC - 64</v>
          </cell>
        </row>
        <row r="10642">
          <cell r="A10642" t="str">
            <v>NAC - 65</v>
          </cell>
        </row>
        <row r="10643">
          <cell r="A10643" t="str">
            <v>NAC - 66</v>
          </cell>
        </row>
        <row r="10644">
          <cell r="A10644" t="str">
            <v>NAC - 67</v>
          </cell>
        </row>
        <row r="10645">
          <cell r="A10645" t="str">
            <v>NAC - 68</v>
          </cell>
        </row>
        <row r="10646">
          <cell r="A10646" t="str">
            <v>NAC - 69</v>
          </cell>
        </row>
        <row r="10647">
          <cell r="A10647" t="str">
            <v>NAC - 70</v>
          </cell>
        </row>
        <row r="10648">
          <cell r="A10648" t="str">
            <v>NAC - 71</v>
          </cell>
        </row>
        <row r="10649">
          <cell r="A10649" t="str">
            <v>NAC - 72</v>
          </cell>
        </row>
        <row r="10650">
          <cell r="A10650" t="str">
            <v>NAC - 73</v>
          </cell>
        </row>
        <row r="10651">
          <cell r="A10651" t="str">
            <v>NAC - 74</v>
          </cell>
        </row>
        <row r="10652">
          <cell r="A10652" t="str">
            <v>NAC - 75</v>
          </cell>
        </row>
        <row r="10653">
          <cell r="A10653" t="str">
            <v>NAC - 76</v>
          </cell>
        </row>
        <row r="10654">
          <cell r="A10654" t="str">
            <v>NAC - 77</v>
          </cell>
        </row>
        <row r="10655">
          <cell r="A10655" t="str">
            <v>NAC - 78</v>
          </cell>
        </row>
        <row r="10656">
          <cell r="A10656" t="str">
            <v>NAC - 79</v>
          </cell>
        </row>
        <row r="10657">
          <cell r="A10657" t="str">
            <v>NAC - 80</v>
          </cell>
        </row>
        <row r="10658">
          <cell r="A10658" t="str">
            <v>NAC - 81</v>
          </cell>
        </row>
        <row r="10659">
          <cell r="A10659" t="str">
            <v>NAC - 82</v>
          </cell>
        </row>
        <row r="10660">
          <cell r="A10660" t="str">
            <v>NAC - 83</v>
          </cell>
        </row>
        <row r="10661">
          <cell r="A10661" t="str">
            <v>NAC - 84</v>
          </cell>
        </row>
        <row r="10662">
          <cell r="A10662" t="str">
            <v>NAC - 85</v>
          </cell>
        </row>
        <row r="10663">
          <cell r="A10663" t="str">
            <v>NAC - 86</v>
          </cell>
        </row>
        <row r="10664">
          <cell r="A10664" t="str">
            <v>NAC - 87</v>
          </cell>
        </row>
        <row r="10665">
          <cell r="A10665" t="str">
            <v>NAC - 88</v>
          </cell>
        </row>
        <row r="10666">
          <cell r="A10666" t="str">
            <v>NAC - 89</v>
          </cell>
        </row>
        <row r="10667">
          <cell r="A10667" t="str">
            <v>NAC - 90</v>
          </cell>
        </row>
        <row r="10668">
          <cell r="A10668" t="str">
            <v>NAC - 91</v>
          </cell>
        </row>
        <row r="10669">
          <cell r="A10669" t="str">
            <v>NAC - 92</v>
          </cell>
        </row>
        <row r="10670">
          <cell r="A10670" t="str">
            <v>NAC - 93</v>
          </cell>
        </row>
        <row r="10671">
          <cell r="A10671" t="str">
            <v>NAC - 94</v>
          </cell>
        </row>
        <row r="10672">
          <cell r="A10672" t="str">
            <v>NAC - 95</v>
          </cell>
        </row>
        <row r="10673">
          <cell r="A10673" t="str">
            <v>NAC - 96</v>
          </cell>
        </row>
        <row r="10674">
          <cell r="A10674" t="str">
            <v>NAC - 97</v>
          </cell>
        </row>
        <row r="10675">
          <cell r="A10675" t="str">
            <v>NAC - 98</v>
          </cell>
        </row>
        <row r="10676">
          <cell r="A10676" t="str">
            <v>NAC - 99</v>
          </cell>
        </row>
        <row r="10677">
          <cell r="A10677" t="str">
            <v>NAC - 00</v>
          </cell>
        </row>
        <row r="10678">
          <cell r="A10678" t="str">
            <v>NAC - 01</v>
          </cell>
        </row>
        <row r="10679">
          <cell r="A10679" t="str">
            <v>NAC - 02</v>
          </cell>
        </row>
        <row r="10680">
          <cell r="A10680" t="str">
            <v>NAC - 03</v>
          </cell>
        </row>
        <row r="10681">
          <cell r="A10681" t="str">
            <v>NAC - 04</v>
          </cell>
        </row>
        <row r="10682">
          <cell r="A10682" t="str">
            <v>NAC - 05</v>
          </cell>
        </row>
        <row r="10683">
          <cell r="A10683" t="str">
            <v>NAC - 06</v>
          </cell>
        </row>
        <row r="10684">
          <cell r="A10684" t="str">
            <v>NAC - 07</v>
          </cell>
        </row>
        <row r="10685">
          <cell r="A10685" t="str">
            <v>NAC - 08</v>
          </cell>
        </row>
        <row r="10686">
          <cell r="A10686" t="str">
            <v>NAC - 09</v>
          </cell>
        </row>
        <row r="10687">
          <cell r="A10687" t="str">
            <v>NAC - 10</v>
          </cell>
        </row>
        <row r="10688">
          <cell r="A10688" t="str">
            <v>NAC - 11</v>
          </cell>
        </row>
        <row r="10689">
          <cell r="A10689" t="str">
            <v>NAC - 12</v>
          </cell>
        </row>
        <row r="10690">
          <cell r="A10690" t="str">
            <v>NAC - 13</v>
          </cell>
        </row>
        <row r="10691">
          <cell r="A10691" t="str">
            <v>NAC - 14</v>
          </cell>
        </row>
        <row r="10692">
          <cell r="A10692" t="str">
            <v>NAC - 15</v>
          </cell>
        </row>
        <row r="10693">
          <cell r="A10693" t="str">
            <v>NAM - 50</v>
          </cell>
        </row>
        <row r="10694">
          <cell r="A10694" t="str">
            <v>NAM - 51</v>
          </cell>
        </row>
        <row r="10695">
          <cell r="A10695" t="str">
            <v>NAM - 52</v>
          </cell>
        </row>
        <row r="10696">
          <cell r="A10696" t="str">
            <v>NAM - 53</v>
          </cell>
        </row>
        <row r="10697">
          <cell r="A10697" t="str">
            <v>NAM - 54</v>
          </cell>
        </row>
        <row r="10698">
          <cell r="A10698" t="str">
            <v>NAM - 55</v>
          </cell>
        </row>
        <row r="10699">
          <cell r="A10699" t="str">
            <v>NAM - 56</v>
          </cell>
        </row>
        <row r="10700">
          <cell r="A10700" t="str">
            <v>NAM - 57</v>
          </cell>
        </row>
        <row r="10701">
          <cell r="A10701" t="str">
            <v>NAM - 58</v>
          </cell>
        </row>
        <row r="10702">
          <cell r="A10702" t="str">
            <v>NAM - 59</v>
          </cell>
        </row>
        <row r="10703">
          <cell r="A10703" t="str">
            <v>NAM - 60</v>
          </cell>
        </row>
        <row r="10704">
          <cell r="A10704" t="str">
            <v>NAM - 61</v>
          </cell>
        </row>
        <row r="10705">
          <cell r="A10705" t="str">
            <v>NAM - 62</v>
          </cell>
        </row>
        <row r="10706">
          <cell r="A10706" t="str">
            <v>NAM - 63</v>
          </cell>
        </row>
        <row r="10707">
          <cell r="A10707" t="str">
            <v>NAM - 64</v>
          </cell>
        </row>
        <row r="10708">
          <cell r="A10708" t="str">
            <v>NAM - 65</v>
          </cell>
        </row>
        <row r="10709">
          <cell r="A10709" t="str">
            <v>NAM - 66</v>
          </cell>
        </row>
        <row r="10710">
          <cell r="A10710" t="str">
            <v>NAM - 67</v>
          </cell>
        </row>
        <row r="10711">
          <cell r="A10711" t="str">
            <v>NAM - 68</v>
          </cell>
        </row>
        <row r="10712">
          <cell r="A10712" t="str">
            <v>NAM - 69</v>
          </cell>
        </row>
        <row r="10713">
          <cell r="A10713" t="str">
            <v>NAM - 70</v>
          </cell>
        </row>
        <row r="10714">
          <cell r="A10714" t="str">
            <v>NAM - 71</v>
          </cell>
        </row>
        <row r="10715">
          <cell r="A10715" t="str">
            <v>NAM - 72</v>
          </cell>
        </row>
        <row r="10716">
          <cell r="A10716" t="str">
            <v>NAM - 73</v>
          </cell>
        </row>
        <row r="10717">
          <cell r="A10717" t="str">
            <v>NAM - 74</v>
          </cell>
        </row>
        <row r="10718">
          <cell r="A10718" t="str">
            <v>NAM - 75</v>
          </cell>
        </row>
        <row r="10719">
          <cell r="A10719" t="str">
            <v>NAM - 76</v>
          </cell>
        </row>
        <row r="10720">
          <cell r="A10720" t="str">
            <v>NAM - 77</v>
          </cell>
        </row>
        <row r="10721">
          <cell r="A10721" t="str">
            <v>NAM - 78</v>
          </cell>
        </row>
        <row r="10722">
          <cell r="A10722" t="str">
            <v>NAM - 79</v>
          </cell>
        </row>
        <row r="10723">
          <cell r="A10723" t="str">
            <v>NAM - 80</v>
          </cell>
        </row>
        <row r="10724">
          <cell r="A10724" t="str">
            <v>NAM - 81</v>
          </cell>
        </row>
        <row r="10725">
          <cell r="A10725" t="str">
            <v>NAM - 82</v>
          </cell>
        </row>
        <row r="10726">
          <cell r="A10726" t="str">
            <v>NAM - 83</v>
          </cell>
        </row>
        <row r="10727">
          <cell r="A10727" t="str">
            <v>NAM - 84</v>
          </cell>
        </row>
        <row r="10728">
          <cell r="A10728" t="str">
            <v>NAM - 85</v>
          </cell>
        </row>
        <row r="10729">
          <cell r="A10729" t="str">
            <v>NAM - 86</v>
          </cell>
        </row>
        <row r="10730">
          <cell r="A10730" t="str">
            <v>NAM - 87</v>
          </cell>
        </row>
        <row r="10731">
          <cell r="A10731" t="str">
            <v>NAM - 88</v>
          </cell>
        </row>
        <row r="10732">
          <cell r="A10732" t="str">
            <v>NAM - 89</v>
          </cell>
        </row>
        <row r="10733">
          <cell r="A10733" t="str">
            <v>NAM - 90</v>
          </cell>
          <cell r="B10733">
            <v>5.8459259259259202</v>
          </cell>
        </row>
        <row r="10734">
          <cell r="A10734" t="str">
            <v>NAM - 91</v>
          </cell>
          <cell r="B10734">
            <v>5.7343703703703701</v>
          </cell>
        </row>
        <row r="10735">
          <cell r="A10735" t="str">
            <v>NAM - 92</v>
          </cell>
          <cell r="B10735">
            <v>5.6228148148148103</v>
          </cell>
        </row>
        <row r="10736">
          <cell r="A10736" t="str">
            <v>NAM - 93</v>
          </cell>
          <cell r="B10736">
            <v>5.5112592592592504</v>
          </cell>
        </row>
        <row r="10737">
          <cell r="A10737" t="str">
            <v>NAM - 94</v>
          </cell>
          <cell r="B10737">
            <v>5.3997037037037003</v>
          </cell>
        </row>
        <row r="10738">
          <cell r="A10738" t="str">
            <v>NAM - 95</v>
          </cell>
          <cell r="B10738">
            <v>5.2881481481481396</v>
          </cell>
        </row>
        <row r="10739">
          <cell r="A10739" t="str">
            <v>NAM - 96</v>
          </cell>
          <cell r="B10739">
            <v>5.1031111111111098</v>
          </cell>
        </row>
        <row r="10740">
          <cell r="A10740" t="str">
            <v>NAM - 97</v>
          </cell>
          <cell r="B10740">
            <v>4.9180740740740703</v>
          </cell>
        </row>
        <row r="10741">
          <cell r="A10741" t="str">
            <v>NAM - 98</v>
          </cell>
          <cell r="B10741">
            <v>4.7330370370370298</v>
          </cell>
        </row>
        <row r="10742">
          <cell r="A10742" t="str">
            <v>NAM - 99</v>
          </cell>
          <cell r="B10742">
            <v>4.548</v>
          </cell>
        </row>
        <row r="10743">
          <cell r="A10743" t="str">
            <v>NAM - 00</v>
          </cell>
          <cell r="B10743">
            <v>4.3629629629629596</v>
          </cell>
        </row>
        <row r="10744">
          <cell r="A10744" t="str">
            <v>NAM - 01</v>
          </cell>
          <cell r="B10744">
            <v>5.8529373680551799</v>
          </cell>
        </row>
        <row r="10745">
          <cell r="A10745" t="str">
            <v>NAM - 02</v>
          </cell>
          <cell r="B10745">
            <v>6.5695138888888804</v>
          </cell>
        </row>
        <row r="10746">
          <cell r="A10746" t="str">
            <v>NAM - 03</v>
          </cell>
          <cell r="B10746">
            <v>6.7275</v>
          </cell>
        </row>
        <row r="10747">
          <cell r="A10747" t="str">
            <v>NAM - 04</v>
          </cell>
          <cell r="B10747">
            <v>6.22073018237041</v>
          </cell>
        </row>
        <row r="10748">
          <cell r="A10748" t="str">
            <v>NAM - 05</v>
          </cell>
          <cell r="B10748">
            <v>6.2873284471580604</v>
          </cell>
        </row>
        <row r="10749">
          <cell r="A10749" t="str">
            <v>NAM - 06</v>
          </cell>
          <cell r="B10749">
            <v>6.0307568269412597</v>
          </cell>
        </row>
        <row r="10750">
          <cell r="A10750" t="str">
            <v>NAM - 07</v>
          </cell>
          <cell r="B10750">
            <v>6.35616345668417</v>
          </cell>
        </row>
        <row r="10751">
          <cell r="A10751" t="str">
            <v>NAM - 08</v>
          </cell>
          <cell r="B10751">
            <v>6.3673790219175297</v>
          </cell>
        </row>
        <row r="10752">
          <cell r="A10752" t="str">
            <v>NAM - 09</v>
          </cell>
          <cell r="B10752">
            <v>6.3229572064581401</v>
          </cell>
        </row>
        <row r="10753">
          <cell r="A10753" t="str">
            <v>NAM - 10</v>
          </cell>
          <cell r="B10753">
            <v>6.5561191878955603</v>
          </cell>
        </row>
        <row r="10754">
          <cell r="A10754" t="str">
            <v>NAM - 11</v>
          </cell>
          <cell r="B10754">
            <v>6.6593643022074396</v>
          </cell>
        </row>
        <row r="10755">
          <cell r="A10755" t="str">
            <v>NAM - 12</v>
          </cell>
          <cell r="B10755">
            <v>6.7458416475487901</v>
          </cell>
        </row>
        <row r="10756">
          <cell r="A10756" t="str">
            <v>NAM - 13</v>
          </cell>
          <cell r="B10756">
            <v>6.7665282435896996</v>
          </cell>
        </row>
        <row r="10757">
          <cell r="A10757" t="str">
            <v>NAM - 14</v>
          </cell>
        </row>
        <row r="10758">
          <cell r="A10758" t="str">
            <v>NAM - 15</v>
          </cell>
        </row>
        <row r="10759">
          <cell r="A10759" t="str">
            <v>NCL - 50</v>
          </cell>
        </row>
        <row r="10760">
          <cell r="A10760" t="str">
            <v>NCL - 51</v>
          </cell>
        </row>
        <row r="10761">
          <cell r="A10761" t="str">
            <v>NCL - 52</v>
          </cell>
        </row>
        <row r="10762">
          <cell r="A10762" t="str">
            <v>NCL - 53</v>
          </cell>
        </row>
        <row r="10763">
          <cell r="A10763" t="str">
            <v>NCL - 54</v>
          </cell>
        </row>
        <row r="10764">
          <cell r="A10764" t="str">
            <v>NCL - 55</v>
          </cell>
        </row>
        <row r="10765">
          <cell r="A10765" t="str">
            <v>NCL - 56</v>
          </cell>
        </row>
        <row r="10766">
          <cell r="A10766" t="str">
            <v>NCL - 57</v>
          </cell>
        </row>
        <row r="10767">
          <cell r="A10767" t="str">
            <v>NCL - 58</v>
          </cell>
        </row>
        <row r="10768">
          <cell r="A10768" t="str">
            <v>NCL - 59</v>
          </cell>
        </row>
        <row r="10769">
          <cell r="A10769" t="str">
            <v>NCL - 60</v>
          </cell>
        </row>
        <row r="10770">
          <cell r="A10770" t="str">
            <v>NCL - 61</v>
          </cell>
        </row>
        <row r="10771">
          <cell r="A10771" t="str">
            <v>NCL - 62</v>
          </cell>
        </row>
        <row r="10772">
          <cell r="A10772" t="str">
            <v>NCL - 63</v>
          </cell>
        </row>
        <row r="10773">
          <cell r="A10773" t="str">
            <v>NCL - 64</v>
          </cell>
        </row>
        <row r="10774">
          <cell r="A10774" t="str">
            <v>NCL - 65</v>
          </cell>
        </row>
        <row r="10775">
          <cell r="A10775" t="str">
            <v>NCL - 66</v>
          </cell>
        </row>
        <row r="10776">
          <cell r="A10776" t="str">
            <v>NCL - 67</v>
          </cell>
        </row>
        <row r="10777">
          <cell r="A10777" t="str">
            <v>NCL - 68</v>
          </cell>
        </row>
        <row r="10778">
          <cell r="A10778" t="str">
            <v>NCL - 69</v>
          </cell>
        </row>
        <row r="10779">
          <cell r="A10779" t="str">
            <v>NCL - 70</v>
          </cell>
        </row>
        <row r="10780">
          <cell r="A10780" t="str">
            <v>NCL - 71</v>
          </cell>
        </row>
        <row r="10781">
          <cell r="A10781" t="str">
            <v>NCL - 72</v>
          </cell>
        </row>
        <row r="10782">
          <cell r="A10782" t="str">
            <v>NCL - 73</v>
          </cell>
        </row>
        <row r="10783">
          <cell r="A10783" t="str">
            <v>NCL - 74</v>
          </cell>
        </row>
        <row r="10784">
          <cell r="A10784" t="str">
            <v>NCL - 75</v>
          </cell>
        </row>
        <row r="10785">
          <cell r="A10785" t="str">
            <v>NCL - 76</v>
          </cell>
        </row>
        <row r="10786">
          <cell r="A10786" t="str">
            <v>NCL - 77</v>
          </cell>
        </row>
        <row r="10787">
          <cell r="A10787" t="str">
            <v>NCL - 78</v>
          </cell>
        </row>
        <row r="10788">
          <cell r="A10788" t="str">
            <v>NCL - 79</v>
          </cell>
        </row>
        <row r="10789">
          <cell r="A10789" t="str">
            <v>NCL - 80</v>
          </cell>
        </row>
        <row r="10790">
          <cell r="A10790" t="str">
            <v>NCL - 81</v>
          </cell>
        </row>
        <row r="10791">
          <cell r="A10791" t="str">
            <v>NCL - 82</v>
          </cell>
        </row>
        <row r="10792">
          <cell r="A10792" t="str">
            <v>NCL - 83</v>
          </cell>
        </row>
        <row r="10793">
          <cell r="A10793" t="str">
            <v>NCL - 84</v>
          </cell>
        </row>
        <row r="10794">
          <cell r="A10794" t="str">
            <v>NCL - 85</v>
          </cell>
        </row>
        <row r="10795">
          <cell r="A10795" t="str">
            <v>NCL - 86</v>
          </cell>
        </row>
        <row r="10796">
          <cell r="A10796" t="str">
            <v>NCL - 87</v>
          </cell>
        </row>
        <row r="10797">
          <cell r="A10797" t="str">
            <v>NCL - 88</v>
          </cell>
        </row>
        <row r="10798">
          <cell r="A10798" t="str">
            <v>NCL - 89</v>
          </cell>
        </row>
        <row r="10799">
          <cell r="A10799" t="str">
            <v>NCL - 90</v>
          </cell>
        </row>
        <row r="10800">
          <cell r="A10800" t="str">
            <v>NCL - 91</v>
          </cell>
        </row>
        <row r="10801">
          <cell r="A10801" t="str">
            <v>NCL - 92</v>
          </cell>
        </row>
        <row r="10802">
          <cell r="A10802" t="str">
            <v>NCL - 93</v>
          </cell>
        </row>
        <row r="10803">
          <cell r="A10803" t="str">
            <v>NCL - 94</v>
          </cell>
        </row>
        <row r="10804">
          <cell r="A10804" t="str">
            <v>NCL - 95</v>
          </cell>
        </row>
        <row r="10805">
          <cell r="A10805" t="str">
            <v>NCL - 96</v>
          </cell>
        </row>
        <row r="10806">
          <cell r="A10806" t="str">
            <v>NCL - 97</v>
          </cell>
        </row>
        <row r="10807">
          <cell r="A10807" t="str">
            <v>NCL - 98</v>
          </cell>
        </row>
        <row r="10808">
          <cell r="A10808" t="str">
            <v>NCL - 99</v>
          </cell>
        </row>
        <row r="10809">
          <cell r="A10809" t="str">
            <v>NCL - 00</v>
          </cell>
        </row>
        <row r="10810">
          <cell r="A10810" t="str">
            <v>NCL - 01</v>
          </cell>
        </row>
        <row r="10811">
          <cell r="A10811" t="str">
            <v>NCL - 02</v>
          </cell>
        </row>
        <row r="10812">
          <cell r="A10812" t="str">
            <v>NCL - 03</v>
          </cell>
        </row>
        <row r="10813">
          <cell r="A10813" t="str">
            <v>NCL - 04</v>
          </cell>
        </row>
        <row r="10814">
          <cell r="A10814" t="str">
            <v>NCL - 05</v>
          </cell>
        </row>
        <row r="10815">
          <cell r="A10815" t="str">
            <v>NCL - 06</v>
          </cell>
        </row>
        <row r="10816">
          <cell r="A10816" t="str">
            <v>NCL - 07</v>
          </cell>
        </row>
        <row r="10817">
          <cell r="A10817" t="str">
            <v>NCL - 08</v>
          </cell>
        </row>
        <row r="10818">
          <cell r="A10818" t="str">
            <v>NCL - 09</v>
          </cell>
        </row>
        <row r="10819">
          <cell r="A10819" t="str">
            <v>NCL - 10</v>
          </cell>
        </row>
        <row r="10820">
          <cell r="A10820" t="str">
            <v>NCL - 11</v>
          </cell>
        </row>
        <row r="10821">
          <cell r="A10821" t="str">
            <v>NCL - 12</v>
          </cell>
        </row>
        <row r="10822">
          <cell r="A10822" t="str">
            <v>NCL - 13</v>
          </cell>
        </row>
        <row r="10823">
          <cell r="A10823" t="str">
            <v>NCL - 14</v>
          </cell>
        </row>
        <row r="10824">
          <cell r="A10824" t="str">
            <v>NCL - 15</v>
          </cell>
        </row>
        <row r="10825">
          <cell r="A10825" t="str">
            <v>NER - 50</v>
          </cell>
        </row>
        <row r="10826">
          <cell r="A10826" t="str">
            <v>NER - 51</v>
          </cell>
        </row>
        <row r="10827">
          <cell r="A10827" t="str">
            <v>NER - 52</v>
          </cell>
        </row>
        <row r="10828">
          <cell r="A10828" t="str">
            <v>NER - 53</v>
          </cell>
        </row>
        <row r="10829">
          <cell r="A10829" t="str">
            <v>NER - 54</v>
          </cell>
        </row>
        <row r="10830">
          <cell r="A10830" t="str">
            <v>NER - 55</v>
          </cell>
        </row>
        <row r="10831">
          <cell r="A10831" t="str">
            <v>NER - 56</v>
          </cell>
        </row>
        <row r="10832">
          <cell r="A10832" t="str">
            <v>NER - 57</v>
          </cell>
        </row>
        <row r="10833">
          <cell r="A10833" t="str">
            <v>NER - 58</v>
          </cell>
        </row>
        <row r="10834">
          <cell r="A10834" t="str">
            <v>NER - 59</v>
          </cell>
        </row>
        <row r="10835">
          <cell r="A10835" t="str">
            <v>NER - 60</v>
          </cell>
        </row>
        <row r="10836">
          <cell r="A10836" t="str">
            <v>NER - 61</v>
          </cell>
        </row>
        <row r="10837">
          <cell r="A10837" t="str">
            <v>NER - 62</v>
          </cell>
        </row>
        <row r="10838">
          <cell r="A10838" t="str">
            <v>NER - 63</v>
          </cell>
        </row>
        <row r="10839">
          <cell r="A10839" t="str">
            <v>NER - 64</v>
          </cell>
        </row>
        <row r="10840">
          <cell r="A10840" t="str">
            <v>NER - 65</v>
          </cell>
        </row>
        <row r="10841">
          <cell r="A10841" t="str">
            <v>NER - 66</v>
          </cell>
        </row>
        <row r="10842">
          <cell r="A10842" t="str">
            <v>NER - 67</v>
          </cell>
        </row>
        <row r="10843">
          <cell r="A10843" t="str">
            <v>NER - 68</v>
          </cell>
        </row>
        <row r="10844">
          <cell r="A10844" t="str">
            <v>NER - 69</v>
          </cell>
        </row>
        <row r="10845">
          <cell r="A10845" t="str">
            <v>NER - 70</v>
          </cell>
        </row>
        <row r="10846">
          <cell r="A10846" t="str">
            <v>NER - 71</v>
          </cell>
        </row>
        <row r="10847">
          <cell r="A10847" t="str">
            <v>NER - 72</v>
          </cell>
        </row>
        <row r="10848">
          <cell r="A10848" t="str">
            <v>NER - 73</v>
          </cell>
        </row>
        <row r="10849">
          <cell r="A10849" t="str">
            <v>NER - 74</v>
          </cell>
        </row>
        <row r="10850">
          <cell r="A10850" t="str">
            <v>NER - 75</v>
          </cell>
          <cell r="B10850">
            <v>5.0444444444444398</v>
          </cell>
        </row>
        <row r="10851">
          <cell r="A10851" t="str">
            <v>NER - 76</v>
          </cell>
          <cell r="B10851">
            <v>4.9688888888888796</v>
          </cell>
        </row>
        <row r="10852">
          <cell r="A10852" t="str">
            <v>NER - 77</v>
          </cell>
          <cell r="B10852">
            <v>4.89333333333333</v>
          </cell>
        </row>
        <row r="10853">
          <cell r="A10853" t="str">
            <v>NER - 78</v>
          </cell>
          <cell r="B10853">
            <v>4.8177777777777697</v>
          </cell>
        </row>
        <row r="10854">
          <cell r="A10854" t="str">
            <v>NER - 79</v>
          </cell>
          <cell r="B10854">
            <v>4.7422222222222201</v>
          </cell>
        </row>
        <row r="10855">
          <cell r="A10855" t="str">
            <v>NER - 80</v>
          </cell>
          <cell r="B10855">
            <v>4.6666666666666599</v>
          </cell>
        </row>
        <row r="10856">
          <cell r="A10856" t="str">
            <v>NER - 81</v>
          </cell>
          <cell r="B10856">
            <v>4.6311111111111103</v>
          </cell>
        </row>
        <row r="10857">
          <cell r="A10857" t="str">
            <v>NER - 82</v>
          </cell>
          <cell r="B10857">
            <v>4.5955555555555501</v>
          </cell>
        </row>
        <row r="10858">
          <cell r="A10858" t="str">
            <v>NER - 83</v>
          </cell>
          <cell r="B10858">
            <v>4.5599999999999996</v>
          </cell>
        </row>
        <row r="10859">
          <cell r="A10859" t="str">
            <v>NER - 84</v>
          </cell>
          <cell r="B10859">
            <v>4.5244444444444403</v>
          </cell>
        </row>
        <row r="10860">
          <cell r="A10860" t="str">
            <v>NER - 85</v>
          </cell>
          <cell r="B10860">
            <v>4.48888888888888</v>
          </cell>
        </row>
        <row r="10861">
          <cell r="A10861" t="str">
            <v>NER - 86</v>
          </cell>
          <cell r="B10861">
            <v>4.4355555555555499</v>
          </cell>
        </row>
        <row r="10862">
          <cell r="A10862" t="str">
            <v>NER - 87</v>
          </cell>
          <cell r="B10862">
            <v>4.3822222222222198</v>
          </cell>
        </row>
        <row r="10863">
          <cell r="A10863" t="str">
            <v>NER - 88</v>
          </cell>
          <cell r="B10863">
            <v>4.3288888888888799</v>
          </cell>
        </row>
        <row r="10864">
          <cell r="A10864" t="str">
            <v>NER - 89</v>
          </cell>
          <cell r="B10864">
            <v>4.2755555555555498</v>
          </cell>
        </row>
        <row r="10865">
          <cell r="A10865" t="str">
            <v>NER - 90</v>
          </cell>
          <cell r="B10865">
            <v>4.2222222222222197</v>
          </cell>
        </row>
        <row r="10866">
          <cell r="A10866" t="str">
            <v>NER - 91</v>
          </cell>
          <cell r="B10866">
            <v>4.2177777777777701</v>
          </cell>
        </row>
        <row r="10867">
          <cell r="A10867" t="str">
            <v>NER - 92</v>
          </cell>
          <cell r="B10867">
            <v>4.2133333333333303</v>
          </cell>
        </row>
        <row r="10868">
          <cell r="A10868" t="str">
            <v>NER - 93</v>
          </cell>
          <cell r="B10868">
            <v>4.2088888888888798</v>
          </cell>
        </row>
        <row r="10869">
          <cell r="A10869" t="str">
            <v>NER - 94</v>
          </cell>
          <cell r="B10869">
            <v>4.20444444444444</v>
          </cell>
        </row>
        <row r="10870">
          <cell r="A10870" t="str">
            <v>NER - 95</v>
          </cell>
          <cell r="B10870">
            <v>4.2</v>
          </cell>
        </row>
        <row r="10871">
          <cell r="A10871" t="str">
            <v>NER - 96</v>
          </cell>
          <cell r="B10871">
            <v>4.4555555555555504</v>
          </cell>
        </row>
        <row r="10872">
          <cell r="A10872" t="str">
            <v>NER - 97</v>
          </cell>
          <cell r="B10872">
            <v>4.7111111111111104</v>
          </cell>
        </row>
        <row r="10873">
          <cell r="A10873" t="str">
            <v>NER - 98</v>
          </cell>
          <cell r="B10873">
            <v>4.9666666666666597</v>
          </cell>
        </row>
        <row r="10874">
          <cell r="A10874" t="str">
            <v>NER - 99</v>
          </cell>
          <cell r="B10874">
            <v>5.2222222222222197</v>
          </cell>
        </row>
        <row r="10875">
          <cell r="A10875" t="str">
            <v>NER - 00</v>
          </cell>
          <cell r="B10875">
            <v>5.4777777777777699</v>
          </cell>
        </row>
        <row r="10876">
          <cell r="A10876" t="str">
            <v>NER - 01</v>
          </cell>
          <cell r="B10876">
            <v>5.7333333333333298</v>
          </cell>
        </row>
        <row r="10877">
          <cell r="A10877" t="str">
            <v>NER - 02</v>
          </cell>
          <cell r="B10877">
            <v>5.7366666666666601</v>
          </cell>
        </row>
        <row r="10878">
          <cell r="A10878" t="str">
            <v>NER - 03</v>
          </cell>
          <cell r="B10878">
            <v>5.7366666666666601</v>
          </cell>
        </row>
        <row r="10879">
          <cell r="A10879" t="str">
            <v>NER - 04</v>
          </cell>
          <cell r="B10879">
            <v>4.6503615121220099</v>
          </cell>
        </row>
        <row r="10880">
          <cell r="A10880" t="str">
            <v>NER - 05</v>
          </cell>
          <cell r="B10880">
            <v>4.1040281787886803</v>
          </cell>
        </row>
        <row r="10881">
          <cell r="A10881" t="str">
            <v>NER - 06</v>
          </cell>
          <cell r="B10881">
            <v>4.28402817878868</v>
          </cell>
        </row>
        <row r="10882">
          <cell r="A10882" t="str">
            <v>NER - 07</v>
          </cell>
          <cell r="B10882">
            <v>4.3658878642101397</v>
          </cell>
        </row>
        <row r="10883">
          <cell r="A10883" t="str">
            <v>NER - 08</v>
          </cell>
          <cell r="B10883">
            <v>4.3659878642101404</v>
          </cell>
        </row>
        <row r="10884">
          <cell r="A10884" t="str">
            <v>NER - 09</v>
          </cell>
          <cell r="B10884">
            <v>4.3658878642101397</v>
          </cell>
        </row>
        <row r="10885">
          <cell r="A10885" t="str">
            <v>NER - 10</v>
          </cell>
          <cell r="B10885">
            <v>4.3658878642101397</v>
          </cell>
        </row>
        <row r="10886">
          <cell r="A10886" t="str">
            <v>NER - 11</v>
          </cell>
          <cell r="B10886">
            <v>4.3658878642101397</v>
          </cell>
        </row>
        <row r="10887">
          <cell r="A10887" t="str">
            <v>NER - 12</v>
          </cell>
          <cell r="B10887">
            <v>4.4390313702171698</v>
          </cell>
        </row>
        <row r="10888">
          <cell r="A10888" t="str">
            <v>NER - 13</v>
          </cell>
          <cell r="B10888">
            <v>4.7708938010452</v>
          </cell>
        </row>
        <row r="10889">
          <cell r="A10889" t="str">
            <v>NER - 14</v>
          </cell>
        </row>
        <row r="10890">
          <cell r="A10890" t="str">
            <v>NER - 15</v>
          </cell>
        </row>
        <row r="10891">
          <cell r="A10891" t="str">
            <v>NGA - 50</v>
          </cell>
        </row>
        <row r="10892">
          <cell r="A10892" t="str">
            <v>NGA - 51</v>
          </cell>
        </row>
        <row r="10893">
          <cell r="A10893" t="str">
            <v>NGA - 52</v>
          </cell>
        </row>
        <row r="10894">
          <cell r="A10894" t="str">
            <v>NGA - 53</v>
          </cell>
        </row>
        <row r="10895">
          <cell r="A10895" t="str">
            <v>NGA - 54</v>
          </cell>
        </row>
        <row r="10896">
          <cell r="A10896" t="str">
            <v>NGA - 55</v>
          </cell>
        </row>
        <row r="10897">
          <cell r="A10897" t="str">
            <v>NGA - 56</v>
          </cell>
        </row>
        <row r="10898">
          <cell r="A10898" t="str">
            <v>NGA - 57</v>
          </cell>
        </row>
        <row r="10899">
          <cell r="A10899" t="str">
            <v>NGA - 58</v>
          </cell>
        </row>
        <row r="10900">
          <cell r="A10900" t="str">
            <v>NGA - 59</v>
          </cell>
        </row>
        <row r="10901">
          <cell r="A10901" t="str">
            <v>NGA - 60</v>
          </cell>
        </row>
        <row r="10902">
          <cell r="A10902" t="str">
            <v>NGA - 61</v>
          </cell>
        </row>
        <row r="10903">
          <cell r="A10903" t="str">
            <v>NGA - 62</v>
          </cell>
        </row>
        <row r="10904">
          <cell r="A10904" t="str">
            <v>NGA - 63</v>
          </cell>
        </row>
        <row r="10905">
          <cell r="A10905" t="str">
            <v>NGA - 64</v>
          </cell>
        </row>
        <row r="10906">
          <cell r="A10906" t="str">
            <v>NGA - 65</v>
          </cell>
        </row>
        <row r="10907">
          <cell r="A10907" t="str">
            <v>NGA - 66</v>
          </cell>
        </row>
        <row r="10908">
          <cell r="A10908" t="str">
            <v>NGA - 67</v>
          </cell>
        </row>
        <row r="10909">
          <cell r="A10909" t="str">
            <v>NGA - 68</v>
          </cell>
        </row>
        <row r="10910">
          <cell r="A10910" t="str">
            <v>NGA - 69</v>
          </cell>
        </row>
        <row r="10911">
          <cell r="A10911" t="str">
            <v>NGA - 70</v>
          </cell>
          <cell r="B10911">
            <v>1.86666666666666</v>
          </cell>
        </row>
        <row r="10912">
          <cell r="A10912" t="str">
            <v>NGA - 71</v>
          </cell>
          <cell r="B10912">
            <v>1.96</v>
          </cell>
        </row>
        <row r="10913">
          <cell r="A10913" t="str">
            <v>NGA - 72</v>
          </cell>
          <cell r="B10913">
            <v>2.0533333333333301</v>
          </cell>
        </row>
        <row r="10914">
          <cell r="A10914" t="str">
            <v>NGA - 73</v>
          </cell>
          <cell r="B10914">
            <v>2.1466666666666598</v>
          </cell>
        </row>
        <row r="10915">
          <cell r="A10915" t="str">
            <v>NGA - 74</v>
          </cell>
          <cell r="B10915">
            <v>2.2400000000000002</v>
          </cell>
        </row>
        <row r="10916">
          <cell r="A10916" t="str">
            <v>NGA - 75</v>
          </cell>
          <cell r="B10916">
            <v>2.3333333333333299</v>
          </cell>
        </row>
        <row r="10917">
          <cell r="A10917" t="str">
            <v>NGA - 76</v>
          </cell>
          <cell r="B10917">
            <v>2.1271111111111098</v>
          </cell>
        </row>
        <row r="10918">
          <cell r="A10918" t="str">
            <v>NGA - 77</v>
          </cell>
          <cell r="B10918">
            <v>1.92088888888888</v>
          </cell>
        </row>
        <row r="10919">
          <cell r="A10919" t="str">
            <v>NGA - 78</v>
          </cell>
          <cell r="B10919">
            <v>1.7146666666666599</v>
          </cell>
        </row>
        <row r="10920">
          <cell r="A10920" t="str">
            <v>NGA - 79</v>
          </cell>
          <cell r="B10920">
            <v>1.50844444444444</v>
          </cell>
        </row>
        <row r="10921">
          <cell r="A10921" t="str">
            <v>NGA - 80</v>
          </cell>
          <cell r="B10921">
            <v>1.3022222222222199</v>
          </cell>
        </row>
        <row r="10922">
          <cell r="A10922" t="str">
            <v>NGA - 81</v>
          </cell>
          <cell r="B10922">
            <v>1.3484444444444399</v>
          </cell>
        </row>
        <row r="10923">
          <cell r="A10923" t="str">
            <v>NGA - 82</v>
          </cell>
          <cell r="B10923">
            <v>1.3946666666666601</v>
          </cell>
        </row>
        <row r="10924">
          <cell r="A10924" t="str">
            <v>NGA - 83</v>
          </cell>
          <cell r="B10924">
            <v>1.44088888888888</v>
          </cell>
        </row>
        <row r="10925">
          <cell r="A10925" t="str">
            <v>NGA - 84</v>
          </cell>
          <cell r="B10925">
            <v>1.4871111111111099</v>
          </cell>
        </row>
        <row r="10926">
          <cell r="A10926" t="str">
            <v>NGA - 85</v>
          </cell>
          <cell r="B10926">
            <v>1.5333333333333301</v>
          </cell>
        </row>
        <row r="10927">
          <cell r="A10927" t="str">
            <v>NGA - 86</v>
          </cell>
          <cell r="B10927">
            <v>1.8194074074074</v>
          </cell>
        </row>
        <row r="10928">
          <cell r="A10928" t="str">
            <v>NGA - 87</v>
          </cell>
          <cell r="B10928">
            <v>2.1054814814814802</v>
          </cell>
        </row>
        <row r="10929">
          <cell r="A10929" t="str">
            <v>NGA - 88</v>
          </cell>
          <cell r="B10929">
            <v>2.3915555555555499</v>
          </cell>
        </row>
        <row r="10930">
          <cell r="A10930" t="str">
            <v>NGA - 89</v>
          </cell>
          <cell r="B10930">
            <v>2.6776296296296298</v>
          </cell>
        </row>
        <row r="10931">
          <cell r="A10931" t="str">
            <v>NGA - 90</v>
          </cell>
          <cell r="B10931">
            <v>2.9637037037037</v>
          </cell>
        </row>
        <row r="10932">
          <cell r="A10932" t="str">
            <v>NGA - 91</v>
          </cell>
          <cell r="B10932">
            <v>2.6829629629629599</v>
          </cell>
        </row>
        <row r="10933">
          <cell r="A10933" t="str">
            <v>NGA - 92</v>
          </cell>
          <cell r="B10933">
            <v>2.4022222222222198</v>
          </cell>
        </row>
        <row r="10934">
          <cell r="A10934" t="str">
            <v>NGA - 93</v>
          </cell>
          <cell r="B10934">
            <v>2.1214814814814802</v>
          </cell>
        </row>
        <row r="10935">
          <cell r="A10935" t="str">
            <v>NGA - 94</v>
          </cell>
          <cell r="B10935">
            <v>1.8407407407407399</v>
          </cell>
        </row>
        <row r="10936">
          <cell r="A10936" t="str">
            <v>NGA - 95</v>
          </cell>
          <cell r="B10936">
            <v>1.56</v>
          </cell>
        </row>
        <row r="10937">
          <cell r="A10937" t="str">
            <v>NGA - 96</v>
          </cell>
          <cell r="B10937">
            <v>2.2318435662273099</v>
          </cell>
        </row>
        <row r="10938">
          <cell r="A10938" t="str">
            <v>NGA - 97</v>
          </cell>
          <cell r="B10938">
            <v>2.9036871324546198</v>
          </cell>
        </row>
        <row r="10939">
          <cell r="A10939" t="str">
            <v>NGA - 98</v>
          </cell>
          <cell r="B10939">
            <v>3.5755306986819302</v>
          </cell>
        </row>
        <row r="10940">
          <cell r="A10940" t="str">
            <v>NGA - 99</v>
          </cell>
          <cell r="B10940">
            <v>4.2473742649092401</v>
          </cell>
        </row>
        <row r="10941">
          <cell r="A10941" t="str">
            <v>NGA - 00</v>
          </cell>
          <cell r="B10941">
            <v>4.9192178311365602</v>
          </cell>
        </row>
        <row r="10942">
          <cell r="A10942" t="str">
            <v>NGA - 01</v>
          </cell>
          <cell r="B10942">
            <v>5.7202383808972197</v>
          </cell>
        </row>
        <row r="10943">
          <cell r="A10943" t="str">
            <v>NGA - 02</v>
          </cell>
          <cell r="B10943">
            <v>6.0042738095238102</v>
          </cell>
        </row>
        <row r="10944">
          <cell r="A10944" t="str">
            <v>NGA - 03</v>
          </cell>
          <cell r="B10944">
            <v>5.99906547619047</v>
          </cell>
        </row>
        <row r="10945">
          <cell r="A10945" t="str">
            <v>NGA - 04</v>
          </cell>
          <cell r="B10945">
            <v>5.5913896502742801</v>
          </cell>
        </row>
        <row r="10946">
          <cell r="A10946" t="str">
            <v>NGA - 05</v>
          </cell>
          <cell r="B10946">
            <v>5.9515469070292797</v>
          </cell>
        </row>
        <row r="10947">
          <cell r="A10947" t="str">
            <v>NGA - 06</v>
          </cell>
          <cell r="B10947">
            <v>5.9609021481699704</v>
          </cell>
        </row>
        <row r="10948">
          <cell r="A10948" t="str">
            <v>NGA - 07</v>
          </cell>
          <cell r="B10948">
            <v>6.6751827452009103</v>
          </cell>
        </row>
        <row r="10949">
          <cell r="A10949" t="str">
            <v>NGA - 08</v>
          </cell>
          <cell r="B10949">
            <v>6.4481988553502001</v>
          </cell>
        </row>
        <row r="10950">
          <cell r="A10950" t="str">
            <v>NGA - 09</v>
          </cell>
          <cell r="B10950">
            <v>5.7026048695215001</v>
          </cell>
        </row>
        <row r="10951">
          <cell r="A10951" t="str">
            <v>NGA - 10</v>
          </cell>
          <cell r="B10951">
            <v>6.3861357000843002</v>
          </cell>
        </row>
        <row r="10952">
          <cell r="A10952" t="str">
            <v>NGA - 11</v>
          </cell>
          <cell r="B10952">
            <v>6.5476168014375196</v>
          </cell>
        </row>
        <row r="10953">
          <cell r="A10953" t="str">
            <v>NGA - 12</v>
          </cell>
          <cell r="B10953">
            <v>6.6773362028010901</v>
          </cell>
        </row>
        <row r="10954">
          <cell r="A10954" t="str">
            <v>NGA - 13</v>
          </cell>
          <cell r="B10954">
            <v>6.9555194239564697</v>
          </cell>
        </row>
        <row r="10955">
          <cell r="A10955" t="str">
            <v>NGA - 14</v>
          </cell>
        </row>
        <row r="10956">
          <cell r="A10956" t="str">
            <v>NGA - 15</v>
          </cell>
        </row>
        <row r="10957">
          <cell r="A10957" t="str">
            <v>NIC - 50</v>
          </cell>
        </row>
        <row r="10958">
          <cell r="A10958" t="str">
            <v>NIC - 51</v>
          </cell>
        </row>
        <row r="10959">
          <cell r="A10959" t="str">
            <v>NIC - 52</v>
          </cell>
        </row>
        <row r="10960">
          <cell r="A10960" t="str">
            <v>NIC - 53</v>
          </cell>
        </row>
        <row r="10961">
          <cell r="A10961" t="str">
            <v>NIC - 54</v>
          </cell>
        </row>
        <row r="10962">
          <cell r="A10962" t="str">
            <v>NIC - 55</v>
          </cell>
        </row>
        <row r="10963">
          <cell r="A10963" t="str">
            <v>NIC - 56</v>
          </cell>
        </row>
        <row r="10964">
          <cell r="A10964" t="str">
            <v>NIC - 57</v>
          </cell>
        </row>
        <row r="10965">
          <cell r="A10965" t="str">
            <v>NIC - 58</v>
          </cell>
        </row>
        <row r="10966">
          <cell r="A10966" t="str">
            <v>NIC - 59</v>
          </cell>
        </row>
        <row r="10967">
          <cell r="A10967" t="str">
            <v>NIC - 60</v>
          </cell>
        </row>
        <row r="10968">
          <cell r="A10968" t="str">
            <v>NIC - 61</v>
          </cell>
        </row>
        <row r="10969">
          <cell r="A10969" t="str">
            <v>NIC - 62</v>
          </cell>
        </row>
        <row r="10970">
          <cell r="A10970" t="str">
            <v>NIC - 63</v>
          </cell>
        </row>
        <row r="10971">
          <cell r="A10971" t="str">
            <v>NIC - 64</v>
          </cell>
        </row>
        <row r="10972">
          <cell r="A10972" t="str">
            <v>NIC - 65</v>
          </cell>
        </row>
        <row r="10973">
          <cell r="A10973" t="str">
            <v>NIC - 66</v>
          </cell>
        </row>
        <row r="10974">
          <cell r="A10974" t="str">
            <v>NIC - 67</v>
          </cell>
        </row>
        <row r="10975">
          <cell r="A10975" t="str">
            <v>NIC - 68</v>
          </cell>
        </row>
        <row r="10976">
          <cell r="A10976" t="str">
            <v>NIC - 69</v>
          </cell>
        </row>
        <row r="10977">
          <cell r="A10977" t="str">
            <v>NIC - 70</v>
          </cell>
          <cell r="B10977">
            <v>6.0666666666666602</v>
          </cell>
        </row>
        <row r="10978">
          <cell r="A10978" t="str">
            <v>NIC - 71</v>
          </cell>
          <cell r="B10978">
            <v>6.0222222222222204</v>
          </cell>
        </row>
        <row r="10979">
          <cell r="A10979" t="str">
            <v>NIC - 72</v>
          </cell>
          <cell r="B10979">
            <v>5.9777777777777699</v>
          </cell>
        </row>
        <row r="10980">
          <cell r="A10980" t="str">
            <v>NIC - 73</v>
          </cell>
          <cell r="B10980">
            <v>5.93333333333333</v>
          </cell>
        </row>
        <row r="10981">
          <cell r="A10981" t="str">
            <v>NIC - 74</v>
          </cell>
          <cell r="B10981">
            <v>5.8888888888888804</v>
          </cell>
        </row>
        <row r="10982">
          <cell r="A10982" t="str">
            <v>NIC - 75</v>
          </cell>
          <cell r="B10982">
            <v>5.8444444444444397</v>
          </cell>
        </row>
        <row r="10983">
          <cell r="A10983" t="str">
            <v>NIC - 76</v>
          </cell>
          <cell r="B10983">
            <v>4.8155555555555498</v>
          </cell>
        </row>
        <row r="10984">
          <cell r="A10984" t="str">
            <v>NIC - 77</v>
          </cell>
          <cell r="B10984">
            <v>3.78666666666666</v>
          </cell>
        </row>
        <row r="10985">
          <cell r="A10985" t="str">
            <v>NIC - 78</v>
          </cell>
          <cell r="B10985">
            <v>2.7577777777777701</v>
          </cell>
        </row>
        <row r="10986">
          <cell r="A10986" t="str">
            <v>NIC - 79</v>
          </cell>
          <cell r="B10986">
            <v>1.72888888888888</v>
          </cell>
        </row>
        <row r="10987">
          <cell r="A10987" t="str">
            <v>NIC - 80</v>
          </cell>
          <cell r="B10987">
            <v>0.7</v>
          </cell>
        </row>
        <row r="10988">
          <cell r="A10988" t="str">
            <v>NIC - 81</v>
          </cell>
          <cell r="B10988">
            <v>0.72888888888888803</v>
          </cell>
        </row>
        <row r="10989">
          <cell r="A10989" t="str">
            <v>NIC - 82</v>
          </cell>
          <cell r="B10989">
            <v>0.757777777777777</v>
          </cell>
        </row>
        <row r="10990">
          <cell r="A10990" t="str">
            <v>NIC - 83</v>
          </cell>
          <cell r="B10990">
            <v>0.78666666666666596</v>
          </cell>
        </row>
        <row r="10991">
          <cell r="A10991" t="str">
            <v>NIC - 84</v>
          </cell>
          <cell r="B10991">
            <v>0.81555555555555503</v>
          </cell>
        </row>
        <row r="10992">
          <cell r="A10992" t="str">
            <v>NIC - 85</v>
          </cell>
          <cell r="B10992">
            <v>0.844444444444444</v>
          </cell>
        </row>
        <row r="10993">
          <cell r="A10993" t="str">
            <v>NIC - 86</v>
          </cell>
          <cell r="B10993">
            <v>1.61466666666666</v>
          </cell>
        </row>
        <row r="10994">
          <cell r="A10994" t="str">
            <v>NIC - 87</v>
          </cell>
          <cell r="B10994">
            <v>2.38488888888888</v>
          </cell>
        </row>
        <row r="10995">
          <cell r="A10995" t="str">
            <v>NIC - 88</v>
          </cell>
          <cell r="B10995">
            <v>3.1551111111111099</v>
          </cell>
        </row>
        <row r="10996">
          <cell r="A10996" t="str">
            <v>NIC - 89</v>
          </cell>
          <cell r="B10996">
            <v>3.92533333333333</v>
          </cell>
        </row>
        <row r="10997">
          <cell r="A10997" t="str">
            <v>NIC - 90</v>
          </cell>
          <cell r="B10997">
            <v>4.6955555555555497</v>
          </cell>
        </row>
        <row r="10998">
          <cell r="A10998" t="str">
            <v>NIC - 91</v>
          </cell>
          <cell r="B10998">
            <v>5.1752592592592501</v>
          </cell>
        </row>
        <row r="10999">
          <cell r="A10999" t="str">
            <v>NIC - 92</v>
          </cell>
          <cell r="B10999">
            <v>5.6549629629629603</v>
          </cell>
        </row>
        <row r="11000">
          <cell r="A11000" t="str">
            <v>NIC - 93</v>
          </cell>
          <cell r="B11000">
            <v>6.1346666666666598</v>
          </cell>
        </row>
        <row r="11001">
          <cell r="A11001" t="str">
            <v>NIC - 94</v>
          </cell>
          <cell r="B11001">
            <v>6.61437037037037</v>
          </cell>
        </row>
        <row r="11002">
          <cell r="A11002" t="str">
            <v>NIC - 95</v>
          </cell>
          <cell r="B11002">
            <v>7.0940740740740704</v>
          </cell>
        </row>
        <row r="11003">
          <cell r="A11003" t="str">
            <v>NIC - 96</v>
          </cell>
          <cell r="B11003">
            <v>7.19419313425926</v>
          </cell>
        </row>
        <row r="11004">
          <cell r="A11004" t="str">
            <v>NIC - 97</v>
          </cell>
          <cell r="B11004">
            <v>7.2943121944444398</v>
          </cell>
        </row>
        <row r="11005">
          <cell r="A11005" t="str">
            <v>NIC - 98</v>
          </cell>
          <cell r="B11005">
            <v>7.3944312546296302</v>
          </cell>
        </row>
        <row r="11006">
          <cell r="A11006" t="str">
            <v>NIC - 99</v>
          </cell>
          <cell r="B11006">
            <v>7.49455031481481</v>
          </cell>
        </row>
        <row r="11007">
          <cell r="A11007" t="str">
            <v>NIC - 00</v>
          </cell>
          <cell r="B11007">
            <v>7.5946693749999996</v>
          </cell>
        </row>
        <row r="11008">
          <cell r="A11008" t="str">
            <v>NIC - 01</v>
          </cell>
          <cell r="B11008">
            <v>8.05123017666339</v>
          </cell>
        </row>
        <row r="11009">
          <cell r="A11009" t="str">
            <v>NIC - 02</v>
          </cell>
          <cell r="B11009">
            <v>7.9009119066249296</v>
          </cell>
        </row>
        <row r="11010">
          <cell r="A11010" t="str">
            <v>NIC - 03</v>
          </cell>
          <cell r="B11010">
            <v>7.9506944444444398</v>
          </cell>
        </row>
        <row r="11011">
          <cell r="A11011" t="str">
            <v>NIC - 04</v>
          </cell>
          <cell r="B11011">
            <v>7.4363428642956002</v>
          </cell>
        </row>
        <row r="11012">
          <cell r="A11012" t="str">
            <v>NIC - 05</v>
          </cell>
          <cell r="B11012">
            <v>7.6419478909148397</v>
          </cell>
        </row>
        <row r="11013">
          <cell r="A11013" t="str">
            <v>NIC - 06</v>
          </cell>
          <cell r="B11013">
            <v>7.7724067159676604</v>
          </cell>
        </row>
        <row r="11014">
          <cell r="A11014" t="str">
            <v>NIC - 07</v>
          </cell>
          <cell r="B11014">
            <v>7.9017636443810497</v>
          </cell>
        </row>
        <row r="11015">
          <cell r="A11015" t="str">
            <v>NIC - 08</v>
          </cell>
          <cell r="B11015">
            <v>7.8048503605792003</v>
          </cell>
        </row>
        <row r="11016">
          <cell r="A11016" t="str">
            <v>NIC - 09</v>
          </cell>
          <cell r="B11016">
            <v>7.7961942903600399</v>
          </cell>
        </row>
        <row r="11017">
          <cell r="A11017" t="str">
            <v>NIC - 10</v>
          </cell>
          <cell r="B11017">
            <v>7.8248758794034003</v>
          </cell>
        </row>
        <row r="11018">
          <cell r="A11018" t="str">
            <v>NIC - 11</v>
          </cell>
          <cell r="B11018">
            <v>7.7843412481290004</v>
          </cell>
        </row>
        <row r="11019">
          <cell r="A11019" t="str">
            <v>NIC - 12</v>
          </cell>
          <cell r="B11019">
            <v>7.7767088326609599</v>
          </cell>
        </row>
        <row r="11020">
          <cell r="A11020" t="str">
            <v>NIC - 13</v>
          </cell>
          <cell r="B11020">
            <v>7.8337445805630104</v>
          </cell>
        </row>
        <row r="11021">
          <cell r="A11021" t="str">
            <v>NIC - 14</v>
          </cell>
        </row>
        <row r="11022">
          <cell r="A11022" t="str">
            <v>NIC - 15</v>
          </cell>
        </row>
        <row r="11023">
          <cell r="A11023" t="str">
            <v>NLD - 50</v>
          </cell>
        </row>
        <row r="11024">
          <cell r="A11024" t="str">
            <v>NLD - 51</v>
          </cell>
        </row>
        <row r="11025">
          <cell r="A11025" t="str">
            <v>NLD - 52</v>
          </cell>
        </row>
        <row r="11026">
          <cell r="A11026" t="str">
            <v>NLD - 53</v>
          </cell>
        </row>
        <row r="11027">
          <cell r="A11027" t="str">
            <v>NLD - 54</v>
          </cell>
        </row>
        <row r="11028">
          <cell r="A11028" t="str">
            <v>NLD - 55</v>
          </cell>
        </row>
        <row r="11029">
          <cell r="A11029" t="str">
            <v>NLD - 56</v>
          </cell>
        </row>
        <row r="11030">
          <cell r="A11030" t="str">
            <v>NLD - 57</v>
          </cell>
        </row>
        <row r="11031">
          <cell r="A11031" t="str">
            <v>NLD - 58</v>
          </cell>
        </row>
        <row r="11032">
          <cell r="A11032" t="str">
            <v>NLD - 59</v>
          </cell>
        </row>
        <row r="11033">
          <cell r="A11033" t="str">
            <v>NLD - 60</v>
          </cell>
        </row>
        <row r="11034">
          <cell r="A11034" t="str">
            <v>NLD - 61</v>
          </cell>
        </row>
        <row r="11035">
          <cell r="A11035" t="str">
            <v>NLD - 62</v>
          </cell>
        </row>
        <row r="11036">
          <cell r="A11036" t="str">
            <v>NLD - 63</v>
          </cell>
        </row>
        <row r="11037">
          <cell r="A11037" t="str">
            <v>NLD - 64</v>
          </cell>
        </row>
        <row r="11038">
          <cell r="A11038" t="str">
            <v>NLD - 65</v>
          </cell>
        </row>
        <row r="11039">
          <cell r="A11039" t="str">
            <v>NLD - 66</v>
          </cell>
        </row>
        <row r="11040">
          <cell r="A11040" t="str">
            <v>NLD - 67</v>
          </cell>
        </row>
        <row r="11041">
          <cell r="A11041" t="str">
            <v>NLD - 68</v>
          </cell>
        </row>
        <row r="11042">
          <cell r="A11042" t="str">
            <v>NLD - 69</v>
          </cell>
        </row>
        <row r="11043">
          <cell r="A11043" t="str">
            <v>NLD - 70</v>
          </cell>
          <cell r="B11043">
            <v>6.9555555555555504</v>
          </cell>
        </row>
        <row r="11044">
          <cell r="A11044" t="str">
            <v>NLD - 71</v>
          </cell>
          <cell r="B11044">
            <v>7.1395555555555497</v>
          </cell>
        </row>
        <row r="11045">
          <cell r="A11045" t="str">
            <v>NLD - 72</v>
          </cell>
          <cell r="B11045">
            <v>7.3235555555555498</v>
          </cell>
        </row>
        <row r="11046">
          <cell r="A11046" t="str">
            <v>NLD - 73</v>
          </cell>
          <cell r="B11046">
            <v>7.50755555555555</v>
          </cell>
        </row>
        <row r="11047">
          <cell r="A11047" t="str">
            <v>NLD - 74</v>
          </cell>
          <cell r="B11047">
            <v>7.6915555555555501</v>
          </cell>
        </row>
        <row r="11048">
          <cell r="A11048" t="str">
            <v>NLD - 75</v>
          </cell>
          <cell r="B11048">
            <v>7.8755555555555503</v>
          </cell>
        </row>
        <row r="11049">
          <cell r="A11049" t="str">
            <v>NLD - 76</v>
          </cell>
          <cell r="B11049">
            <v>8.0995555555555505</v>
          </cell>
        </row>
        <row r="11050">
          <cell r="A11050" t="str">
            <v>NLD - 77</v>
          </cell>
          <cell r="B11050">
            <v>8.3235555555555507</v>
          </cell>
        </row>
        <row r="11051">
          <cell r="A11051" t="str">
            <v>NLD - 78</v>
          </cell>
          <cell r="B11051">
            <v>8.5475555555555491</v>
          </cell>
        </row>
        <row r="11052">
          <cell r="A11052" t="str">
            <v>NLD - 79</v>
          </cell>
          <cell r="B11052">
            <v>8.7715555555555493</v>
          </cell>
        </row>
        <row r="11053">
          <cell r="A11053" t="str">
            <v>NLD - 80</v>
          </cell>
          <cell r="B11053">
            <v>8.9955555555555495</v>
          </cell>
        </row>
        <row r="11054">
          <cell r="A11054" t="str">
            <v>NLD - 81</v>
          </cell>
          <cell r="B11054">
            <v>9.0042222222222197</v>
          </cell>
        </row>
        <row r="11055">
          <cell r="A11055" t="str">
            <v>NLD - 82</v>
          </cell>
          <cell r="B11055">
            <v>9.0128888888888792</v>
          </cell>
        </row>
        <row r="11056">
          <cell r="A11056" t="str">
            <v>NLD - 83</v>
          </cell>
          <cell r="B11056">
            <v>9.0215555555555493</v>
          </cell>
        </row>
        <row r="11057">
          <cell r="A11057" t="str">
            <v>NLD - 84</v>
          </cell>
          <cell r="B11057">
            <v>9.0302222222222195</v>
          </cell>
        </row>
        <row r="11058">
          <cell r="A11058" t="str">
            <v>NLD - 85</v>
          </cell>
          <cell r="B11058">
            <v>9.0388888888888896</v>
          </cell>
        </row>
        <row r="11059">
          <cell r="A11059" t="str">
            <v>NLD - 86</v>
          </cell>
          <cell r="B11059">
            <v>8.9934814814814796</v>
          </cell>
        </row>
        <row r="11060">
          <cell r="A11060" t="str">
            <v>NLD - 87</v>
          </cell>
          <cell r="B11060">
            <v>8.9480740740740696</v>
          </cell>
        </row>
        <row r="11061">
          <cell r="A11061" t="str">
            <v>NLD - 88</v>
          </cell>
          <cell r="B11061">
            <v>8.9026666666666596</v>
          </cell>
        </row>
        <row r="11062">
          <cell r="A11062" t="str">
            <v>NLD - 89</v>
          </cell>
          <cell r="B11062">
            <v>8.8572592592592603</v>
          </cell>
        </row>
        <row r="11063">
          <cell r="A11063" t="str">
            <v>NLD - 90</v>
          </cell>
          <cell r="B11063">
            <v>8.8118518518518503</v>
          </cell>
        </row>
        <row r="11064">
          <cell r="A11064" t="str">
            <v>NLD - 91</v>
          </cell>
          <cell r="B11064">
            <v>8.9039884259259203</v>
          </cell>
        </row>
        <row r="11065">
          <cell r="A11065" t="str">
            <v>NLD - 92</v>
          </cell>
          <cell r="B11065">
            <v>8.9961249999999904</v>
          </cell>
        </row>
        <row r="11066">
          <cell r="A11066" t="str">
            <v>NLD - 93</v>
          </cell>
          <cell r="B11066">
            <v>9.0882615740740693</v>
          </cell>
        </row>
        <row r="11067">
          <cell r="A11067" t="str">
            <v>NLD - 94</v>
          </cell>
          <cell r="B11067">
            <v>9.1803981481481394</v>
          </cell>
        </row>
        <row r="11068">
          <cell r="A11068" t="str">
            <v>NLD - 95</v>
          </cell>
          <cell r="B11068">
            <v>9.2725347222222201</v>
          </cell>
        </row>
        <row r="11069">
          <cell r="A11069" t="str">
            <v>NLD - 96</v>
          </cell>
          <cell r="B11069">
            <v>9.3354959861648794</v>
          </cell>
        </row>
        <row r="11070">
          <cell r="A11070" t="str">
            <v>NLD - 97</v>
          </cell>
          <cell r="B11070">
            <v>9.3984572501075405</v>
          </cell>
        </row>
        <row r="11071">
          <cell r="A11071" t="str">
            <v>NLD - 98</v>
          </cell>
          <cell r="B11071">
            <v>9.4614185140501998</v>
          </cell>
        </row>
        <row r="11072">
          <cell r="A11072" t="str">
            <v>NLD - 99</v>
          </cell>
          <cell r="B11072">
            <v>9.5243797779928592</v>
          </cell>
        </row>
        <row r="11073">
          <cell r="A11073" t="str">
            <v>NLD - 00</v>
          </cell>
          <cell r="B11073">
            <v>9.5873410419355203</v>
          </cell>
        </row>
        <row r="11074">
          <cell r="A11074" t="str">
            <v>NLD - 01</v>
          </cell>
          <cell r="B11074">
            <v>9.3502233528911294</v>
          </cell>
        </row>
        <row r="11075">
          <cell r="A11075" t="str">
            <v>NLD - 02</v>
          </cell>
          <cell r="B11075">
            <v>9.0430128205128195</v>
          </cell>
        </row>
        <row r="11076">
          <cell r="A11076" t="str">
            <v>NLD - 03</v>
          </cell>
          <cell r="B11076">
            <v>9.1241239316239309</v>
          </cell>
        </row>
        <row r="11077">
          <cell r="A11077" t="str">
            <v>NLD - 04</v>
          </cell>
          <cell r="B11077">
            <v>8.9632246376510096</v>
          </cell>
        </row>
        <row r="11078">
          <cell r="A11078" t="str">
            <v>NLD - 05</v>
          </cell>
          <cell r="B11078">
            <v>8.5364071694675996</v>
          </cell>
        </row>
        <row r="11079">
          <cell r="A11079" t="str">
            <v>NLD - 06</v>
          </cell>
          <cell r="B11079">
            <v>8.6160912521230895</v>
          </cell>
        </row>
        <row r="11080">
          <cell r="A11080" t="str">
            <v>NLD - 07</v>
          </cell>
          <cell r="B11080">
            <v>8.6376179879529307</v>
          </cell>
        </row>
        <row r="11081">
          <cell r="A11081" t="str">
            <v>NLD - 08</v>
          </cell>
          <cell r="B11081">
            <v>8.5150470456861793</v>
          </cell>
        </row>
        <row r="11082">
          <cell r="A11082" t="str">
            <v>NLD - 09</v>
          </cell>
          <cell r="B11082">
            <v>8.5395693727115596</v>
          </cell>
        </row>
        <row r="11083">
          <cell r="A11083" t="str">
            <v>NLD - 10</v>
          </cell>
          <cell r="B11083">
            <v>8.5635727554174501</v>
          </cell>
        </row>
        <row r="11084">
          <cell r="A11084" t="str">
            <v>NLD - 11</v>
          </cell>
          <cell r="B11084">
            <v>8.5635882956674898</v>
          </cell>
        </row>
        <row r="11085">
          <cell r="A11085" t="str">
            <v>NLD - 12</v>
          </cell>
          <cell r="B11085">
            <v>8.4651737429314</v>
          </cell>
        </row>
        <row r="11086">
          <cell r="A11086" t="str">
            <v>NLD - 13</v>
          </cell>
          <cell r="B11086">
            <v>8.3822351578535894</v>
          </cell>
        </row>
        <row r="11087">
          <cell r="A11087" t="str">
            <v>NLD - 14</v>
          </cell>
        </row>
        <row r="11088">
          <cell r="A11088" t="str">
            <v>NLD - 15</v>
          </cell>
        </row>
        <row r="11089">
          <cell r="A11089" t="str">
            <v>NOC - 50</v>
          </cell>
        </row>
        <row r="11090">
          <cell r="A11090" t="str">
            <v>NOC - 51</v>
          </cell>
        </row>
        <row r="11091">
          <cell r="A11091" t="str">
            <v>NOC - 52</v>
          </cell>
        </row>
        <row r="11092">
          <cell r="A11092" t="str">
            <v>NOC - 53</v>
          </cell>
        </row>
        <row r="11093">
          <cell r="A11093" t="str">
            <v>NOC - 54</v>
          </cell>
        </row>
        <row r="11094">
          <cell r="A11094" t="str">
            <v>NOC - 55</v>
          </cell>
        </row>
        <row r="11095">
          <cell r="A11095" t="str">
            <v>NOC - 56</v>
          </cell>
        </row>
        <row r="11096">
          <cell r="A11096" t="str">
            <v>NOC - 57</v>
          </cell>
        </row>
        <row r="11097">
          <cell r="A11097" t="str">
            <v>NOC - 58</v>
          </cell>
        </row>
        <row r="11098">
          <cell r="A11098" t="str">
            <v>NOC - 59</v>
          </cell>
        </row>
        <row r="11099">
          <cell r="A11099" t="str">
            <v>NOC - 60</v>
          </cell>
        </row>
        <row r="11100">
          <cell r="A11100" t="str">
            <v>NOC - 61</v>
          </cell>
        </row>
        <row r="11101">
          <cell r="A11101" t="str">
            <v>NOC - 62</v>
          </cell>
        </row>
        <row r="11102">
          <cell r="A11102" t="str">
            <v>NOC - 63</v>
          </cell>
        </row>
        <row r="11103">
          <cell r="A11103" t="str">
            <v>NOC - 64</v>
          </cell>
        </row>
        <row r="11104">
          <cell r="A11104" t="str">
            <v>NOC - 65</v>
          </cell>
        </row>
        <row r="11105">
          <cell r="A11105" t="str">
            <v>NOC - 66</v>
          </cell>
        </row>
        <row r="11106">
          <cell r="A11106" t="str">
            <v>NOC - 67</v>
          </cell>
        </row>
        <row r="11107">
          <cell r="A11107" t="str">
            <v>NOC - 68</v>
          </cell>
        </row>
        <row r="11108">
          <cell r="A11108" t="str">
            <v>NOC - 69</v>
          </cell>
        </row>
        <row r="11109">
          <cell r="A11109" t="str">
            <v>NOC - 70</v>
          </cell>
        </row>
        <row r="11110">
          <cell r="A11110" t="str">
            <v>NOC - 71</v>
          </cell>
        </row>
        <row r="11111">
          <cell r="A11111" t="str">
            <v>NOC - 72</v>
          </cell>
        </row>
        <row r="11112">
          <cell r="A11112" t="str">
            <v>NOC - 73</v>
          </cell>
        </row>
        <row r="11113">
          <cell r="A11113" t="str">
            <v>NOC - 74</v>
          </cell>
        </row>
        <row r="11114">
          <cell r="A11114" t="str">
            <v>NOC - 75</v>
          </cell>
        </row>
        <row r="11115">
          <cell r="A11115" t="str">
            <v>NOC - 76</v>
          </cell>
        </row>
        <row r="11116">
          <cell r="A11116" t="str">
            <v>NOC - 77</v>
          </cell>
        </row>
        <row r="11117">
          <cell r="A11117" t="str">
            <v>NOC - 78</v>
          </cell>
        </row>
        <row r="11118">
          <cell r="A11118" t="str">
            <v>NOC - 79</v>
          </cell>
        </row>
        <row r="11119">
          <cell r="A11119" t="str">
            <v>NOC - 80</v>
          </cell>
        </row>
        <row r="11120">
          <cell r="A11120" t="str">
            <v>NOC - 81</v>
          </cell>
        </row>
        <row r="11121">
          <cell r="A11121" t="str">
            <v>NOC - 82</v>
          </cell>
        </row>
        <row r="11122">
          <cell r="A11122" t="str">
            <v>NOC - 83</v>
          </cell>
        </row>
        <row r="11123">
          <cell r="A11123" t="str">
            <v>NOC - 84</v>
          </cell>
        </row>
        <row r="11124">
          <cell r="A11124" t="str">
            <v>NOC - 85</v>
          </cell>
        </row>
        <row r="11125">
          <cell r="A11125" t="str">
            <v>NOC - 86</v>
          </cell>
        </row>
        <row r="11126">
          <cell r="A11126" t="str">
            <v>NOC - 87</v>
          </cell>
        </row>
        <row r="11127">
          <cell r="A11127" t="str">
            <v>NOC - 88</v>
          </cell>
        </row>
        <row r="11128">
          <cell r="A11128" t="str">
            <v>NOC - 89</v>
          </cell>
        </row>
        <row r="11129">
          <cell r="A11129" t="str">
            <v>NOC - 90</v>
          </cell>
        </row>
        <row r="11130">
          <cell r="A11130" t="str">
            <v>NOC - 91</v>
          </cell>
        </row>
        <row r="11131">
          <cell r="A11131" t="str">
            <v>NOC - 92</v>
          </cell>
        </row>
        <row r="11132">
          <cell r="A11132" t="str">
            <v>NOC - 93</v>
          </cell>
        </row>
        <row r="11133">
          <cell r="A11133" t="str">
            <v>NOC - 94</v>
          </cell>
        </row>
        <row r="11134">
          <cell r="A11134" t="str">
            <v>NOC - 95</v>
          </cell>
        </row>
        <row r="11135">
          <cell r="A11135" t="str">
            <v>NOC - 96</v>
          </cell>
        </row>
        <row r="11136">
          <cell r="A11136" t="str">
            <v>NOC - 97</v>
          </cell>
        </row>
        <row r="11137">
          <cell r="A11137" t="str">
            <v>NOC - 98</v>
          </cell>
        </row>
        <row r="11138">
          <cell r="A11138" t="str">
            <v>NOC - 99</v>
          </cell>
        </row>
        <row r="11139">
          <cell r="A11139" t="str">
            <v>NOC - 00</v>
          </cell>
        </row>
        <row r="11140">
          <cell r="A11140" t="str">
            <v>NOC - 01</v>
          </cell>
        </row>
        <row r="11141">
          <cell r="A11141" t="str">
            <v>NOC - 02</v>
          </cell>
        </row>
        <row r="11142">
          <cell r="A11142" t="str">
            <v>NOC - 03</v>
          </cell>
        </row>
        <row r="11143">
          <cell r="A11143" t="str">
            <v>NOC - 04</v>
          </cell>
        </row>
        <row r="11144">
          <cell r="A11144" t="str">
            <v>NOC - 05</v>
          </cell>
        </row>
        <row r="11145">
          <cell r="A11145" t="str">
            <v>NOC - 06</v>
          </cell>
        </row>
        <row r="11146">
          <cell r="A11146" t="str">
            <v>NOC - 07</v>
          </cell>
        </row>
        <row r="11147">
          <cell r="A11147" t="str">
            <v>NOC - 08</v>
          </cell>
        </row>
        <row r="11148">
          <cell r="A11148" t="str">
            <v>NOC - 09</v>
          </cell>
        </row>
        <row r="11149">
          <cell r="A11149" t="str">
            <v>NOC - 10</v>
          </cell>
        </row>
        <row r="11150">
          <cell r="A11150" t="str">
            <v>NOC - 11</v>
          </cell>
        </row>
        <row r="11151">
          <cell r="A11151" t="str">
            <v>NOC - 12</v>
          </cell>
        </row>
        <row r="11152">
          <cell r="A11152" t="str">
            <v>NOC - 13</v>
          </cell>
        </row>
        <row r="11153">
          <cell r="A11153" t="str">
            <v>NOC - 14</v>
          </cell>
        </row>
        <row r="11154">
          <cell r="A11154" t="str">
            <v>NOC - 15</v>
          </cell>
        </row>
        <row r="11155">
          <cell r="A11155" t="str">
            <v>NOR - 50</v>
          </cell>
        </row>
        <row r="11156">
          <cell r="A11156" t="str">
            <v>NOR - 51</v>
          </cell>
        </row>
        <row r="11157">
          <cell r="A11157" t="str">
            <v>NOR - 52</v>
          </cell>
        </row>
        <row r="11158">
          <cell r="A11158" t="str">
            <v>NOR - 53</v>
          </cell>
        </row>
        <row r="11159">
          <cell r="A11159" t="str">
            <v>NOR - 54</v>
          </cell>
        </row>
        <row r="11160">
          <cell r="A11160" t="str">
            <v>NOR - 55</v>
          </cell>
        </row>
        <row r="11161">
          <cell r="A11161" t="str">
            <v>NOR - 56</v>
          </cell>
        </row>
        <row r="11162">
          <cell r="A11162" t="str">
            <v>NOR - 57</v>
          </cell>
        </row>
        <row r="11163">
          <cell r="A11163" t="str">
            <v>NOR - 58</v>
          </cell>
        </row>
        <row r="11164">
          <cell r="A11164" t="str">
            <v>NOR - 59</v>
          </cell>
        </row>
        <row r="11165">
          <cell r="A11165" t="str">
            <v>NOR - 60</v>
          </cell>
        </row>
        <row r="11166">
          <cell r="A11166" t="str">
            <v>NOR - 61</v>
          </cell>
        </row>
        <row r="11167">
          <cell r="A11167" t="str">
            <v>NOR - 62</v>
          </cell>
        </row>
        <row r="11168">
          <cell r="A11168" t="str">
            <v>NOR - 63</v>
          </cell>
        </row>
        <row r="11169">
          <cell r="A11169" t="str">
            <v>NOR - 64</v>
          </cell>
        </row>
        <row r="11170">
          <cell r="A11170" t="str">
            <v>NOR - 65</v>
          </cell>
        </row>
        <row r="11171">
          <cell r="A11171" t="str">
            <v>NOR - 66</v>
          </cell>
        </row>
        <row r="11172">
          <cell r="A11172" t="str">
            <v>NOR - 67</v>
          </cell>
        </row>
        <row r="11173">
          <cell r="A11173" t="str">
            <v>NOR - 68</v>
          </cell>
        </row>
        <row r="11174">
          <cell r="A11174" t="str">
            <v>NOR - 69</v>
          </cell>
        </row>
        <row r="11175">
          <cell r="A11175" t="str">
            <v>NOR - 70</v>
          </cell>
          <cell r="B11175">
            <v>6.31111111111111</v>
          </cell>
        </row>
        <row r="11176">
          <cell r="A11176" t="str">
            <v>NOR - 71</v>
          </cell>
          <cell r="B11176">
            <v>6.4344444444444404</v>
          </cell>
        </row>
        <row r="11177">
          <cell r="A11177" t="str">
            <v>NOR - 72</v>
          </cell>
          <cell r="B11177">
            <v>6.5577777777777699</v>
          </cell>
        </row>
        <row r="11178">
          <cell r="A11178" t="str">
            <v>NOR - 73</v>
          </cell>
          <cell r="B11178">
            <v>6.6811111111111101</v>
          </cell>
        </row>
        <row r="11179">
          <cell r="A11179" t="str">
            <v>NOR - 74</v>
          </cell>
          <cell r="B11179">
            <v>6.8044444444444396</v>
          </cell>
        </row>
        <row r="11180">
          <cell r="A11180" t="str">
            <v>NOR - 75</v>
          </cell>
          <cell r="B11180">
            <v>6.92777777777777</v>
          </cell>
        </row>
        <row r="11181">
          <cell r="A11181" t="str">
            <v>NOR - 76</v>
          </cell>
          <cell r="B11181">
            <v>6.9208888888888804</v>
          </cell>
        </row>
        <row r="11182">
          <cell r="A11182" t="str">
            <v>NOR - 77</v>
          </cell>
          <cell r="B11182">
            <v>6.9139999999999997</v>
          </cell>
        </row>
        <row r="11183">
          <cell r="A11183" t="str">
            <v>NOR - 78</v>
          </cell>
          <cell r="B11183">
            <v>6.9071111111111101</v>
          </cell>
        </row>
        <row r="11184">
          <cell r="A11184" t="str">
            <v>NOR - 79</v>
          </cell>
          <cell r="B11184">
            <v>6.9002222222222196</v>
          </cell>
        </row>
        <row r="11185">
          <cell r="A11185" t="str">
            <v>NOR - 80</v>
          </cell>
          <cell r="B11185">
            <v>6.89333333333333</v>
          </cell>
        </row>
        <row r="11186">
          <cell r="A11186" t="str">
            <v>NOR - 81</v>
          </cell>
          <cell r="B11186">
            <v>7.1366666666666596</v>
          </cell>
        </row>
        <row r="11187">
          <cell r="A11187" t="str">
            <v>NOR - 82</v>
          </cell>
          <cell r="B11187">
            <v>7.38</v>
          </cell>
        </row>
        <row r="11188">
          <cell r="A11188" t="str">
            <v>NOR - 83</v>
          </cell>
          <cell r="B11188">
            <v>7.6233333333333304</v>
          </cell>
        </row>
        <row r="11189">
          <cell r="A11189" t="str">
            <v>NOR - 84</v>
          </cell>
          <cell r="B11189">
            <v>7.86666666666666</v>
          </cell>
        </row>
        <row r="11190">
          <cell r="A11190" t="str">
            <v>NOR - 85</v>
          </cell>
          <cell r="B11190">
            <v>8.11</v>
          </cell>
        </row>
        <row r="11191">
          <cell r="A11191" t="str">
            <v>NOR - 86</v>
          </cell>
          <cell r="B11191">
            <v>8.2635555555555502</v>
          </cell>
        </row>
        <row r="11192">
          <cell r="A11192" t="str">
            <v>NOR - 87</v>
          </cell>
          <cell r="B11192">
            <v>8.4171111111111099</v>
          </cell>
        </row>
        <row r="11193">
          <cell r="A11193" t="str">
            <v>NOR - 88</v>
          </cell>
          <cell r="B11193">
            <v>8.5706666666666607</v>
          </cell>
        </row>
        <row r="11194">
          <cell r="A11194" t="str">
            <v>NOR - 89</v>
          </cell>
          <cell r="B11194">
            <v>8.7242222222222203</v>
          </cell>
        </row>
        <row r="11195">
          <cell r="A11195" t="str">
            <v>NOR - 90</v>
          </cell>
          <cell r="B11195">
            <v>8.8777777777777693</v>
          </cell>
        </row>
        <row r="11196">
          <cell r="A11196" t="str">
            <v>NOR - 91</v>
          </cell>
          <cell r="B11196">
            <v>8.8970694444444405</v>
          </cell>
        </row>
        <row r="11197">
          <cell r="A11197" t="str">
            <v>NOR - 92</v>
          </cell>
          <cell r="B11197">
            <v>8.9163611111111098</v>
          </cell>
        </row>
        <row r="11198">
          <cell r="A11198" t="str">
            <v>NOR - 93</v>
          </cell>
          <cell r="B11198">
            <v>8.9356527777777703</v>
          </cell>
        </row>
        <row r="11199">
          <cell r="A11199" t="str">
            <v>NOR - 94</v>
          </cell>
          <cell r="B11199">
            <v>8.9549444444444397</v>
          </cell>
        </row>
        <row r="11200">
          <cell r="A11200" t="str">
            <v>NOR - 95</v>
          </cell>
          <cell r="B11200">
            <v>8.9742361111111109</v>
          </cell>
        </row>
        <row r="11201">
          <cell r="A11201" t="str">
            <v>NOR - 96</v>
          </cell>
          <cell r="B11201">
            <v>8.8727161805555497</v>
          </cell>
        </row>
        <row r="11202">
          <cell r="A11202" t="str">
            <v>NOR - 97</v>
          </cell>
          <cell r="B11202">
            <v>8.7711962499999903</v>
          </cell>
        </row>
        <row r="11203">
          <cell r="A11203" t="str">
            <v>NOR - 98</v>
          </cell>
          <cell r="B11203">
            <v>8.6696763194444397</v>
          </cell>
        </row>
        <row r="11204">
          <cell r="A11204" t="str">
            <v>NOR - 99</v>
          </cell>
          <cell r="B11204">
            <v>8.5681563888888803</v>
          </cell>
        </row>
        <row r="11205">
          <cell r="A11205" t="str">
            <v>NOR - 00</v>
          </cell>
          <cell r="B11205">
            <v>8.4666364583333298</v>
          </cell>
        </row>
        <row r="11206">
          <cell r="A11206" t="str">
            <v>NOR - 01</v>
          </cell>
          <cell r="B11206">
            <v>8.4120039682674399</v>
          </cell>
        </row>
        <row r="11207">
          <cell r="A11207" t="str">
            <v>NOR - 02</v>
          </cell>
          <cell r="B11207">
            <v>7.7628685897435901</v>
          </cell>
        </row>
        <row r="11208">
          <cell r="A11208" t="str">
            <v>NOR - 03</v>
          </cell>
          <cell r="B11208">
            <v>8.2514529914529895</v>
          </cell>
        </row>
        <row r="11209">
          <cell r="A11209" t="str">
            <v>NOR - 04</v>
          </cell>
          <cell r="B11209">
            <v>7.93537432647957</v>
          </cell>
        </row>
        <row r="11210">
          <cell r="A11210" t="str">
            <v>NOR - 05</v>
          </cell>
          <cell r="B11210">
            <v>7.3803088202031901</v>
          </cell>
        </row>
        <row r="11211">
          <cell r="A11211" t="str">
            <v>NOR - 06</v>
          </cell>
          <cell r="B11211">
            <v>7.4474650314194504</v>
          </cell>
        </row>
        <row r="11212">
          <cell r="A11212" t="str">
            <v>NOR - 07</v>
          </cell>
          <cell r="B11212">
            <v>7.4225310114482399</v>
          </cell>
        </row>
        <row r="11213">
          <cell r="A11213" t="str">
            <v>NOR - 08</v>
          </cell>
          <cell r="B11213">
            <v>7.3712893634410399</v>
          </cell>
        </row>
        <row r="11214">
          <cell r="A11214" t="str">
            <v>NOR - 09</v>
          </cell>
          <cell r="B11214">
            <v>7.4644367421132003</v>
          </cell>
        </row>
        <row r="11215">
          <cell r="A11215" t="str">
            <v>NOR - 10</v>
          </cell>
          <cell r="B11215">
            <v>7.2900061068617399</v>
          </cell>
        </row>
        <row r="11216">
          <cell r="A11216" t="str">
            <v>NOR - 11</v>
          </cell>
          <cell r="B11216">
            <v>7.3032443972293901</v>
          </cell>
        </row>
        <row r="11217">
          <cell r="A11217" t="str">
            <v>NOR - 12</v>
          </cell>
          <cell r="B11217">
            <v>7.3709054334887698</v>
          </cell>
        </row>
        <row r="11218">
          <cell r="A11218" t="str">
            <v>NOR - 13</v>
          </cell>
          <cell r="B11218">
            <v>7.3264625846810096</v>
          </cell>
        </row>
        <row r="11219">
          <cell r="A11219" t="str">
            <v>NOR - 14</v>
          </cell>
        </row>
        <row r="11220">
          <cell r="A11220" t="str">
            <v>NOR - 15</v>
          </cell>
        </row>
        <row r="11221">
          <cell r="A11221" t="str">
            <v>NPL - 50</v>
          </cell>
        </row>
        <row r="11222">
          <cell r="A11222" t="str">
            <v>NPL - 51</v>
          </cell>
        </row>
        <row r="11223">
          <cell r="A11223" t="str">
            <v>NPL - 52</v>
          </cell>
        </row>
        <row r="11224">
          <cell r="A11224" t="str">
            <v>NPL - 53</v>
          </cell>
        </row>
        <row r="11225">
          <cell r="A11225" t="str">
            <v>NPL - 54</v>
          </cell>
        </row>
        <row r="11226">
          <cell r="A11226" t="str">
            <v>NPL - 55</v>
          </cell>
        </row>
        <row r="11227">
          <cell r="A11227" t="str">
            <v>NPL - 56</v>
          </cell>
        </row>
        <row r="11228">
          <cell r="A11228" t="str">
            <v>NPL - 57</v>
          </cell>
        </row>
        <row r="11229">
          <cell r="A11229" t="str">
            <v>NPL - 58</v>
          </cell>
        </row>
        <row r="11230">
          <cell r="A11230" t="str">
            <v>NPL - 59</v>
          </cell>
        </row>
        <row r="11231">
          <cell r="A11231" t="str">
            <v>NPL - 60</v>
          </cell>
        </row>
        <row r="11232">
          <cell r="A11232" t="str">
            <v>NPL - 61</v>
          </cell>
        </row>
        <row r="11233">
          <cell r="A11233" t="str">
            <v>NPL - 62</v>
          </cell>
        </row>
        <row r="11234">
          <cell r="A11234" t="str">
            <v>NPL - 63</v>
          </cell>
        </row>
        <row r="11235">
          <cell r="A11235" t="str">
            <v>NPL - 64</v>
          </cell>
        </row>
        <row r="11236">
          <cell r="A11236" t="str">
            <v>NPL - 65</v>
          </cell>
        </row>
        <row r="11237">
          <cell r="A11237" t="str">
            <v>NPL - 66</v>
          </cell>
        </row>
        <row r="11238">
          <cell r="A11238" t="str">
            <v>NPL - 67</v>
          </cell>
        </row>
        <row r="11239">
          <cell r="A11239" t="str">
            <v>NPL - 68</v>
          </cell>
        </row>
        <row r="11240">
          <cell r="A11240" t="str">
            <v>NPL - 69</v>
          </cell>
        </row>
        <row r="11241">
          <cell r="A11241" t="str">
            <v>NPL - 70</v>
          </cell>
          <cell r="B11241">
            <v>0.2</v>
          </cell>
        </row>
        <row r="11242">
          <cell r="A11242" t="str">
            <v>NPL - 71</v>
          </cell>
          <cell r="B11242">
            <v>0.56444444444444397</v>
          </cell>
        </row>
        <row r="11243">
          <cell r="A11243" t="str">
            <v>NPL - 72</v>
          </cell>
          <cell r="B11243">
            <v>0.92888888888888799</v>
          </cell>
        </row>
        <row r="11244">
          <cell r="A11244" t="str">
            <v>NPL - 73</v>
          </cell>
          <cell r="B11244">
            <v>1.2933333333333299</v>
          </cell>
        </row>
        <row r="11245">
          <cell r="A11245" t="str">
            <v>NPL - 74</v>
          </cell>
          <cell r="B11245">
            <v>1.65777777777777</v>
          </cell>
        </row>
        <row r="11246">
          <cell r="A11246" t="str">
            <v>NPL - 75</v>
          </cell>
          <cell r="B11246">
            <v>2.0222222222222199</v>
          </cell>
        </row>
        <row r="11247">
          <cell r="A11247" t="str">
            <v>NPL - 76</v>
          </cell>
          <cell r="B11247">
            <v>2.61266666666666</v>
          </cell>
        </row>
        <row r="11248">
          <cell r="A11248" t="str">
            <v>NPL - 77</v>
          </cell>
          <cell r="B11248">
            <v>3.2031111111111099</v>
          </cell>
        </row>
        <row r="11249">
          <cell r="A11249" t="str">
            <v>NPL - 78</v>
          </cell>
          <cell r="B11249">
            <v>3.79355555555555</v>
          </cell>
        </row>
        <row r="11250">
          <cell r="A11250" t="str">
            <v>NPL - 79</v>
          </cell>
          <cell r="B11250">
            <v>4.3840000000000003</v>
          </cell>
        </row>
        <row r="11251">
          <cell r="A11251" t="str">
            <v>NPL - 80</v>
          </cell>
          <cell r="B11251">
            <v>4.9744444444444396</v>
          </cell>
        </row>
        <row r="11252">
          <cell r="A11252" t="str">
            <v>NPL - 81</v>
          </cell>
          <cell r="B11252">
            <v>4.8444444444444397</v>
          </cell>
        </row>
        <row r="11253">
          <cell r="A11253" t="str">
            <v>NPL - 82</v>
          </cell>
          <cell r="B11253">
            <v>4.7144444444444398</v>
          </cell>
        </row>
        <row r="11254">
          <cell r="A11254" t="str">
            <v>NPL - 83</v>
          </cell>
          <cell r="B11254">
            <v>4.5844444444444399</v>
          </cell>
        </row>
        <row r="11255">
          <cell r="A11255" t="str">
            <v>NPL - 84</v>
          </cell>
          <cell r="B11255">
            <v>4.45444444444444</v>
          </cell>
        </row>
        <row r="11256">
          <cell r="A11256" t="str">
            <v>NPL - 85</v>
          </cell>
          <cell r="B11256">
            <v>4.3244444444444401</v>
          </cell>
        </row>
        <row r="11257">
          <cell r="A11257" t="str">
            <v>NPL - 86</v>
          </cell>
          <cell r="B11257">
            <v>4.2333333333333298</v>
          </cell>
        </row>
        <row r="11258">
          <cell r="A11258" t="str">
            <v>NPL - 87</v>
          </cell>
          <cell r="B11258">
            <v>4.1422222222222196</v>
          </cell>
        </row>
        <row r="11259">
          <cell r="A11259" t="str">
            <v>NPL - 88</v>
          </cell>
          <cell r="B11259">
            <v>4.0511111111111102</v>
          </cell>
        </row>
        <row r="11260">
          <cell r="A11260" t="str">
            <v>NPL - 89</v>
          </cell>
          <cell r="B11260">
            <v>3.9599999999999902</v>
          </cell>
        </row>
        <row r="11261">
          <cell r="A11261" t="str">
            <v>NPL - 90</v>
          </cell>
          <cell r="B11261">
            <v>3.8688888888888799</v>
          </cell>
        </row>
        <row r="11262">
          <cell r="A11262" t="str">
            <v>NPL - 91</v>
          </cell>
          <cell r="B11262">
            <v>3.8816296296296202</v>
          </cell>
        </row>
        <row r="11263">
          <cell r="A11263" t="str">
            <v>NPL - 92</v>
          </cell>
          <cell r="B11263">
            <v>3.8943703703703698</v>
          </cell>
        </row>
        <row r="11264">
          <cell r="A11264" t="str">
            <v>NPL - 93</v>
          </cell>
          <cell r="B11264">
            <v>3.9071111111111101</v>
          </cell>
        </row>
        <row r="11265">
          <cell r="A11265" t="str">
            <v>NPL - 94</v>
          </cell>
          <cell r="B11265">
            <v>3.9198518518518499</v>
          </cell>
        </row>
        <row r="11266">
          <cell r="A11266" t="str">
            <v>NPL - 95</v>
          </cell>
          <cell r="B11266">
            <v>3.9325925925925902</v>
          </cell>
        </row>
        <row r="11267">
          <cell r="A11267" t="str">
            <v>NPL - 96</v>
          </cell>
          <cell r="B11267">
            <v>4.3301010101010098</v>
          </cell>
        </row>
        <row r="11268">
          <cell r="A11268" t="str">
            <v>NPL - 97</v>
          </cell>
          <cell r="B11268">
            <v>4.72760942760942</v>
          </cell>
        </row>
        <row r="11269">
          <cell r="A11269" t="str">
            <v>NPL - 98</v>
          </cell>
          <cell r="B11269">
            <v>5.1251178451178401</v>
          </cell>
        </row>
        <row r="11270">
          <cell r="A11270" t="str">
            <v>NPL - 99</v>
          </cell>
          <cell r="B11270">
            <v>5.5226262626262601</v>
          </cell>
        </row>
        <row r="11271">
          <cell r="A11271" t="str">
            <v>NPL - 00</v>
          </cell>
          <cell r="B11271">
            <v>5.9201346801346801</v>
          </cell>
        </row>
        <row r="11272">
          <cell r="A11272" t="str">
            <v>NPL - 01</v>
          </cell>
          <cell r="B11272">
            <v>5.9734680134680103</v>
          </cell>
        </row>
        <row r="11273">
          <cell r="A11273" t="str">
            <v>NPL - 02</v>
          </cell>
          <cell r="B11273">
            <v>5.9445791245791204</v>
          </cell>
        </row>
        <row r="11274">
          <cell r="A11274" t="str">
            <v>NPL - 03</v>
          </cell>
          <cell r="B11274">
            <v>5.9016161616161602</v>
          </cell>
        </row>
        <row r="11275">
          <cell r="A11275" t="str">
            <v>NPL - 04</v>
          </cell>
          <cell r="B11275">
            <v>5.5057757992658898</v>
          </cell>
        </row>
        <row r="11276">
          <cell r="A11276" t="str">
            <v>NPL - 05</v>
          </cell>
          <cell r="B11276">
            <v>6.62317267786021</v>
          </cell>
        </row>
        <row r="11277">
          <cell r="A11277" t="str">
            <v>NPL - 06</v>
          </cell>
          <cell r="B11277">
            <v>6.6417686179333302</v>
          </cell>
        </row>
        <row r="11278">
          <cell r="A11278" t="str">
            <v>NPL - 07</v>
          </cell>
          <cell r="B11278">
            <v>6.5272789051818298</v>
          </cell>
        </row>
        <row r="11279">
          <cell r="A11279" t="str">
            <v>NPL - 08</v>
          </cell>
          <cell r="B11279">
            <v>6.3755737027947799</v>
          </cell>
        </row>
        <row r="11280">
          <cell r="A11280" t="str">
            <v>NPL - 09</v>
          </cell>
          <cell r="B11280">
            <v>6.5109827276421104</v>
          </cell>
        </row>
        <row r="11281">
          <cell r="A11281" t="str">
            <v>NPL - 10</v>
          </cell>
          <cell r="B11281">
            <v>6.4270202557461698</v>
          </cell>
        </row>
        <row r="11282">
          <cell r="A11282" t="str">
            <v>NPL - 11</v>
          </cell>
          <cell r="B11282">
            <v>6.3504109838545597</v>
          </cell>
        </row>
        <row r="11283">
          <cell r="A11283" t="str">
            <v>NPL - 12</v>
          </cell>
          <cell r="B11283">
            <v>6.3963966899222404</v>
          </cell>
        </row>
        <row r="11284">
          <cell r="A11284" t="str">
            <v>NPL - 13</v>
          </cell>
          <cell r="B11284">
            <v>6.4693799049220901</v>
          </cell>
        </row>
        <row r="11285">
          <cell r="A11285" t="str">
            <v>NPL - 14</v>
          </cell>
        </row>
        <row r="11286">
          <cell r="A11286" t="str">
            <v>NPL - 15</v>
          </cell>
        </row>
        <row r="11287">
          <cell r="A11287" t="str">
            <v>NZL - 50</v>
          </cell>
        </row>
        <row r="11288">
          <cell r="A11288" t="str">
            <v>NZL - 51</v>
          </cell>
        </row>
        <row r="11289">
          <cell r="A11289" t="str">
            <v>NZL - 52</v>
          </cell>
        </row>
        <row r="11290">
          <cell r="A11290" t="str">
            <v>NZL - 53</v>
          </cell>
        </row>
        <row r="11291">
          <cell r="A11291" t="str">
            <v>NZL - 54</v>
          </cell>
        </row>
        <row r="11292">
          <cell r="A11292" t="str">
            <v>NZL - 55</v>
          </cell>
        </row>
        <row r="11293">
          <cell r="A11293" t="str">
            <v>NZL - 56</v>
          </cell>
        </row>
        <row r="11294">
          <cell r="A11294" t="str">
            <v>NZL - 57</v>
          </cell>
        </row>
        <row r="11295">
          <cell r="A11295" t="str">
            <v>NZL - 58</v>
          </cell>
        </row>
        <row r="11296">
          <cell r="A11296" t="str">
            <v>NZL - 59</v>
          </cell>
        </row>
        <row r="11297">
          <cell r="A11297" t="str">
            <v>NZL - 60</v>
          </cell>
        </row>
        <row r="11298">
          <cell r="A11298" t="str">
            <v>NZL - 61</v>
          </cell>
        </row>
        <row r="11299">
          <cell r="A11299" t="str">
            <v>NZL - 62</v>
          </cell>
        </row>
        <row r="11300">
          <cell r="A11300" t="str">
            <v>NZL - 63</v>
          </cell>
        </row>
        <row r="11301">
          <cell r="A11301" t="str">
            <v>NZL - 64</v>
          </cell>
        </row>
        <row r="11302">
          <cell r="A11302" t="str">
            <v>NZL - 65</v>
          </cell>
        </row>
        <row r="11303">
          <cell r="A11303" t="str">
            <v>NZL - 66</v>
          </cell>
        </row>
        <row r="11304">
          <cell r="A11304" t="str">
            <v>NZL - 67</v>
          </cell>
        </row>
        <row r="11305">
          <cell r="A11305" t="str">
            <v>NZL - 68</v>
          </cell>
        </row>
        <row r="11306">
          <cell r="A11306" t="str">
            <v>NZL - 69</v>
          </cell>
        </row>
        <row r="11307">
          <cell r="A11307" t="str">
            <v>NZL - 70</v>
          </cell>
          <cell r="B11307">
            <v>7</v>
          </cell>
        </row>
        <row r="11308">
          <cell r="A11308" t="str">
            <v>NZL - 71</v>
          </cell>
          <cell r="B11308">
            <v>7.0206666666666599</v>
          </cell>
        </row>
        <row r="11309">
          <cell r="A11309" t="str">
            <v>NZL - 72</v>
          </cell>
          <cell r="B11309">
            <v>7.0413333333333297</v>
          </cell>
        </row>
        <row r="11310">
          <cell r="A11310" t="str">
            <v>NZL - 73</v>
          </cell>
          <cell r="B11310">
            <v>7.0620000000000003</v>
          </cell>
        </row>
        <row r="11311">
          <cell r="A11311" t="str">
            <v>NZL - 74</v>
          </cell>
          <cell r="B11311">
            <v>7.0826666666666602</v>
          </cell>
        </row>
        <row r="11312">
          <cell r="A11312" t="str">
            <v>NZL - 75</v>
          </cell>
          <cell r="B11312">
            <v>7.1033333333333299</v>
          </cell>
        </row>
        <row r="11313">
          <cell r="A11313" t="str">
            <v>NZL - 76</v>
          </cell>
          <cell r="B11313">
            <v>7.2071111111111099</v>
          </cell>
        </row>
        <row r="11314">
          <cell r="A11314" t="str">
            <v>NZL - 77</v>
          </cell>
          <cell r="B11314">
            <v>7.3108888888888899</v>
          </cell>
        </row>
        <row r="11315">
          <cell r="A11315" t="str">
            <v>NZL - 78</v>
          </cell>
          <cell r="B11315">
            <v>7.4146666666666601</v>
          </cell>
        </row>
        <row r="11316">
          <cell r="A11316" t="str">
            <v>NZL - 79</v>
          </cell>
          <cell r="B11316">
            <v>7.51844444444444</v>
          </cell>
        </row>
        <row r="11317">
          <cell r="A11317" t="str">
            <v>NZL - 80</v>
          </cell>
          <cell r="B11317">
            <v>7.62222222222222</v>
          </cell>
        </row>
        <row r="11318">
          <cell r="A11318" t="str">
            <v>NZL - 81</v>
          </cell>
          <cell r="B11318">
            <v>7.56</v>
          </cell>
        </row>
        <row r="11319">
          <cell r="A11319" t="str">
            <v>NZL - 82</v>
          </cell>
          <cell r="B11319">
            <v>7.4977777777777703</v>
          </cell>
        </row>
        <row r="11320">
          <cell r="A11320" t="str">
            <v>NZL - 83</v>
          </cell>
          <cell r="B11320">
            <v>7.4355555555555499</v>
          </cell>
        </row>
        <row r="11321">
          <cell r="A11321" t="str">
            <v>NZL - 84</v>
          </cell>
          <cell r="B11321">
            <v>7.3733333333333304</v>
          </cell>
        </row>
        <row r="11322">
          <cell r="A11322" t="str">
            <v>NZL - 85</v>
          </cell>
          <cell r="B11322">
            <v>7.31111111111111</v>
          </cell>
        </row>
        <row r="11323">
          <cell r="A11323" t="str">
            <v>NZL - 86</v>
          </cell>
          <cell r="B11323">
            <v>7.6197037037037001</v>
          </cell>
        </row>
        <row r="11324">
          <cell r="A11324" t="str">
            <v>NZL - 87</v>
          </cell>
          <cell r="B11324">
            <v>7.9282962962962902</v>
          </cell>
        </row>
        <row r="11325">
          <cell r="A11325" t="str">
            <v>NZL - 88</v>
          </cell>
          <cell r="B11325">
            <v>8.2368888888888794</v>
          </cell>
        </row>
        <row r="11326">
          <cell r="A11326" t="str">
            <v>NZL - 89</v>
          </cell>
          <cell r="B11326">
            <v>8.5454814814814792</v>
          </cell>
        </row>
        <row r="11327">
          <cell r="A11327" t="str">
            <v>NZL - 90</v>
          </cell>
          <cell r="B11327">
            <v>8.8540740740740702</v>
          </cell>
        </row>
        <row r="11328">
          <cell r="A11328" t="str">
            <v>NZL - 91</v>
          </cell>
          <cell r="B11328">
            <v>8.8752453703703704</v>
          </cell>
        </row>
        <row r="11329">
          <cell r="A11329" t="str">
            <v>NZL - 92</v>
          </cell>
          <cell r="B11329">
            <v>8.89641666666666</v>
          </cell>
        </row>
        <row r="11330">
          <cell r="A11330" t="str">
            <v>NZL - 93</v>
          </cell>
          <cell r="B11330">
            <v>8.9175879629629602</v>
          </cell>
        </row>
        <row r="11331">
          <cell r="A11331" t="str">
            <v>NZL - 94</v>
          </cell>
          <cell r="B11331">
            <v>8.9387592592592497</v>
          </cell>
        </row>
        <row r="11332">
          <cell r="A11332" t="str">
            <v>NZL - 95</v>
          </cell>
          <cell r="B11332">
            <v>8.95993055555555</v>
          </cell>
        </row>
        <row r="11333">
          <cell r="A11333" t="str">
            <v>NZL - 96</v>
          </cell>
          <cell r="B11333">
            <v>9.0343351123189901</v>
          </cell>
        </row>
        <row r="11334">
          <cell r="A11334" t="str">
            <v>NZL - 97</v>
          </cell>
          <cell r="B11334">
            <v>9.1087396690824196</v>
          </cell>
        </row>
        <row r="11335">
          <cell r="A11335" t="str">
            <v>NZL - 98</v>
          </cell>
          <cell r="B11335">
            <v>9.1831442258458598</v>
          </cell>
        </row>
        <row r="11336">
          <cell r="A11336" t="str">
            <v>NZL - 99</v>
          </cell>
          <cell r="B11336">
            <v>9.2575487826092893</v>
          </cell>
        </row>
        <row r="11337">
          <cell r="A11337" t="str">
            <v>NZL - 00</v>
          </cell>
          <cell r="B11337">
            <v>9.3319533393727294</v>
          </cell>
        </row>
        <row r="11338">
          <cell r="A11338" t="str">
            <v>NZL - 01</v>
          </cell>
          <cell r="B11338">
            <v>9.1937644662819604</v>
          </cell>
        </row>
        <row r="11339">
          <cell r="A11339" t="str">
            <v>NZL - 02</v>
          </cell>
          <cell r="B11339">
            <v>9.0777222222222207</v>
          </cell>
        </row>
        <row r="11340">
          <cell r="A11340" t="str">
            <v>NZL - 03</v>
          </cell>
          <cell r="B11340">
            <v>9.0498750000000001</v>
          </cell>
        </row>
        <row r="11341">
          <cell r="A11341" t="str">
            <v>NZL - 04</v>
          </cell>
          <cell r="B11341">
            <v>8.9805444603452802</v>
          </cell>
        </row>
        <row r="11342">
          <cell r="A11342" t="str">
            <v>NZL - 05</v>
          </cell>
          <cell r="B11342">
            <v>8.7312259578058597</v>
          </cell>
        </row>
        <row r="11343">
          <cell r="A11343" t="str">
            <v>NZL - 06</v>
          </cell>
          <cell r="B11343">
            <v>8.6715795903630593</v>
          </cell>
        </row>
        <row r="11344">
          <cell r="A11344" t="str">
            <v>NZL - 07</v>
          </cell>
          <cell r="B11344">
            <v>8.6436508536458199</v>
          </cell>
        </row>
        <row r="11345">
          <cell r="A11345" t="str">
            <v>NZL - 08</v>
          </cell>
          <cell r="B11345">
            <v>8.7314874804273597</v>
          </cell>
        </row>
        <row r="11346">
          <cell r="A11346" t="str">
            <v>NZL - 09</v>
          </cell>
          <cell r="B11346">
            <v>8.73296535812797</v>
          </cell>
        </row>
        <row r="11347">
          <cell r="A11347" t="str">
            <v>NZL - 10</v>
          </cell>
          <cell r="B11347">
            <v>8.6691172078790597</v>
          </cell>
        </row>
        <row r="11348">
          <cell r="A11348" t="str">
            <v>NZL - 11</v>
          </cell>
          <cell r="B11348">
            <v>8.6644951763010507</v>
          </cell>
        </row>
        <row r="11349">
          <cell r="A11349" t="str">
            <v>NZL - 12</v>
          </cell>
          <cell r="B11349">
            <v>8.5066781178711004</v>
          </cell>
        </row>
        <row r="11350">
          <cell r="A11350" t="str">
            <v>NZL - 13</v>
          </cell>
          <cell r="B11350">
            <v>8.4492959453674494</v>
          </cell>
        </row>
        <row r="11351">
          <cell r="A11351" t="str">
            <v>NZL - 14</v>
          </cell>
        </row>
        <row r="11352">
          <cell r="A11352" t="str">
            <v>NZL - 15</v>
          </cell>
        </row>
        <row r="11353">
          <cell r="A11353" t="str">
            <v>OEC - 50</v>
          </cell>
        </row>
        <row r="11354">
          <cell r="A11354" t="str">
            <v>OEC - 51</v>
          </cell>
        </row>
        <row r="11355">
          <cell r="A11355" t="str">
            <v>OEC - 52</v>
          </cell>
        </row>
        <row r="11356">
          <cell r="A11356" t="str">
            <v>OEC - 53</v>
          </cell>
        </row>
        <row r="11357">
          <cell r="A11357" t="str">
            <v>OEC - 54</v>
          </cell>
        </row>
        <row r="11358">
          <cell r="A11358" t="str">
            <v>OEC - 55</v>
          </cell>
        </row>
        <row r="11359">
          <cell r="A11359" t="str">
            <v>OEC - 56</v>
          </cell>
        </row>
        <row r="11360">
          <cell r="A11360" t="str">
            <v>OEC - 57</v>
          </cell>
        </row>
        <row r="11361">
          <cell r="A11361" t="str">
            <v>OEC - 58</v>
          </cell>
        </row>
        <row r="11362">
          <cell r="A11362" t="str">
            <v>OEC - 59</v>
          </cell>
        </row>
        <row r="11363">
          <cell r="A11363" t="str">
            <v>OEC - 60</v>
          </cell>
        </row>
        <row r="11364">
          <cell r="A11364" t="str">
            <v>OEC - 61</v>
          </cell>
        </row>
        <row r="11365">
          <cell r="A11365" t="str">
            <v>OEC - 62</v>
          </cell>
        </row>
        <row r="11366">
          <cell r="A11366" t="str">
            <v>OEC - 63</v>
          </cell>
        </row>
        <row r="11367">
          <cell r="A11367" t="str">
            <v>OEC - 64</v>
          </cell>
        </row>
        <row r="11368">
          <cell r="A11368" t="str">
            <v>OEC - 65</v>
          </cell>
        </row>
        <row r="11369">
          <cell r="A11369" t="str">
            <v>OEC - 66</v>
          </cell>
        </row>
        <row r="11370">
          <cell r="A11370" t="str">
            <v>OEC - 67</v>
          </cell>
        </row>
        <row r="11371">
          <cell r="A11371" t="str">
            <v>OEC - 68</v>
          </cell>
        </row>
        <row r="11372">
          <cell r="A11372" t="str">
            <v>OEC - 69</v>
          </cell>
        </row>
        <row r="11373">
          <cell r="A11373" t="str">
            <v>OEC - 70</v>
          </cell>
        </row>
        <row r="11374">
          <cell r="A11374" t="str">
            <v>OEC - 71</v>
          </cell>
        </row>
        <row r="11375">
          <cell r="A11375" t="str">
            <v>OEC - 72</v>
          </cell>
        </row>
        <row r="11376">
          <cell r="A11376" t="str">
            <v>OEC - 73</v>
          </cell>
        </row>
        <row r="11377">
          <cell r="A11377" t="str">
            <v>OEC - 74</v>
          </cell>
        </row>
        <row r="11378">
          <cell r="A11378" t="str">
            <v>OEC - 75</v>
          </cell>
        </row>
        <row r="11379">
          <cell r="A11379" t="str">
            <v>OEC - 76</v>
          </cell>
        </row>
        <row r="11380">
          <cell r="A11380" t="str">
            <v>OEC - 77</v>
          </cell>
        </row>
        <row r="11381">
          <cell r="A11381" t="str">
            <v>OEC - 78</v>
          </cell>
        </row>
        <row r="11382">
          <cell r="A11382" t="str">
            <v>OEC - 79</v>
          </cell>
        </row>
        <row r="11383">
          <cell r="A11383" t="str">
            <v>OEC - 80</v>
          </cell>
        </row>
        <row r="11384">
          <cell r="A11384" t="str">
            <v>OEC - 81</v>
          </cell>
        </row>
        <row r="11385">
          <cell r="A11385" t="str">
            <v>OEC - 82</v>
          </cell>
        </row>
        <row r="11386">
          <cell r="A11386" t="str">
            <v>OEC - 83</v>
          </cell>
        </row>
        <row r="11387">
          <cell r="A11387" t="str">
            <v>OEC - 84</v>
          </cell>
        </row>
        <row r="11388">
          <cell r="A11388" t="str">
            <v>OEC - 85</v>
          </cell>
        </row>
        <row r="11389">
          <cell r="A11389" t="str">
            <v>OEC - 86</v>
          </cell>
        </row>
        <row r="11390">
          <cell r="A11390" t="str">
            <v>OEC - 87</v>
          </cell>
        </row>
        <row r="11391">
          <cell r="A11391" t="str">
            <v>OEC - 88</v>
          </cell>
        </row>
        <row r="11392">
          <cell r="A11392" t="str">
            <v>OEC - 89</v>
          </cell>
        </row>
        <row r="11393">
          <cell r="A11393" t="str">
            <v>OEC - 90</v>
          </cell>
        </row>
        <row r="11394">
          <cell r="A11394" t="str">
            <v>OEC - 91</v>
          </cell>
        </row>
        <row r="11395">
          <cell r="A11395" t="str">
            <v>OEC - 92</v>
          </cell>
        </row>
        <row r="11396">
          <cell r="A11396" t="str">
            <v>OEC - 93</v>
          </cell>
        </row>
        <row r="11397">
          <cell r="A11397" t="str">
            <v>OEC - 94</v>
          </cell>
        </row>
        <row r="11398">
          <cell r="A11398" t="str">
            <v>OEC - 95</v>
          </cell>
        </row>
        <row r="11399">
          <cell r="A11399" t="str">
            <v>OEC - 96</v>
          </cell>
        </row>
        <row r="11400">
          <cell r="A11400" t="str">
            <v>OEC - 97</v>
          </cell>
        </row>
        <row r="11401">
          <cell r="A11401" t="str">
            <v>OEC - 98</v>
          </cell>
        </row>
        <row r="11402">
          <cell r="A11402" t="str">
            <v>OEC - 99</v>
          </cell>
        </row>
        <row r="11403">
          <cell r="A11403" t="str">
            <v>OEC - 00</v>
          </cell>
        </row>
        <row r="11404">
          <cell r="A11404" t="str">
            <v>OEC - 01</v>
          </cell>
        </row>
        <row r="11405">
          <cell r="A11405" t="str">
            <v>OEC - 02</v>
          </cell>
        </row>
        <row r="11406">
          <cell r="A11406" t="str">
            <v>OEC - 03</v>
          </cell>
        </row>
        <row r="11407">
          <cell r="A11407" t="str">
            <v>OEC - 04</v>
          </cell>
        </row>
        <row r="11408">
          <cell r="A11408" t="str">
            <v>OEC - 05</v>
          </cell>
        </row>
        <row r="11409">
          <cell r="A11409" t="str">
            <v>OEC - 06</v>
          </cell>
        </row>
        <row r="11410">
          <cell r="A11410" t="str">
            <v>OEC - 07</v>
          </cell>
        </row>
        <row r="11411">
          <cell r="A11411" t="str">
            <v>OEC - 08</v>
          </cell>
        </row>
        <row r="11412">
          <cell r="A11412" t="str">
            <v>OEC - 09</v>
          </cell>
        </row>
        <row r="11413">
          <cell r="A11413" t="str">
            <v>OEC - 10</v>
          </cell>
        </row>
        <row r="11414">
          <cell r="A11414" t="str">
            <v>OEC - 11</v>
          </cell>
        </row>
        <row r="11415">
          <cell r="A11415" t="str">
            <v>OEC - 12</v>
          </cell>
        </row>
        <row r="11416">
          <cell r="A11416" t="str">
            <v>OEC - 13</v>
          </cell>
        </row>
        <row r="11417">
          <cell r="A11417" t="str">
            <v>OEC - 14</v>
          </cell>
        </row>
        <row r="11418">
          <cell r="A11418" t="str">
            <v>OEC - 15</v>
          </cell>
        </row>
        <row r="11419">
          <cell r="A11419" t="str">
            <v>OED - 50</v>
          </cell>
        </row>
        <row r="11420">
          <cell r="A11420" t="str">
            <v>OED - 51</v>
          </cell>
        </row>
        <row r="11421">
          <cell r="A11421" t="str">
            <v>OED - 52</v>
          </cell>
        </row>
        <row r="11422">
          <cell r="A11422" t="str">
            <v>OED - 53</v>
          </cell>
        </row>
        <row r="11423">
          <cell r="A11423" t="str">
            <v>OED - 54</v>
          </cell>
        </row>
        <row r="11424">
          <cell r="A11424" t="str">
            <v>OED - 55</v>
          </cell>
        </row>
        <row r="11425">
          <cell r="A11425" t="str">
            <v>OED - 56</v>
          </cell>
        </row>
        <row r="11426">
          <cell r="A11426" t="str">
            <v>OED - 57</v>
          </cell>
        </row>
        <row r="11427">
          <cell r="A11427" t="str">
            <v>OED - 58</v>
          </cell>
        </row>
        <row r="11428">
          <cell r="A11428" t="str">
            <v>OED - 59</v>
          </cell>
        </row>
        <row r="11429">
          <cell r="A11429" t="str">
            <v>OED - 60</v>
          </cell>
        </row>
        <row r="11430">
          <cell r="A11430" t="str">
            <v>OED - 61</v>
          </cell>
        </row>
        <row r="11431">
          <cell r="A11431" t="str">
            <v>OED - 62</v>
          </cell>
        </row>
        <row r="11432">
          <cell r="A11432" t="str">
            <v>OED - 63</v>
          </cell>
        </row>
        <row r="11433">
          <cell r="A11433" t="str">
            <v>OED - 64</v>
          </cell>
        </row>
        <row r="11434">
          <cell r="A11434" t="str">
            <v>OED - 65</v>
          </cell>
        </row>
        <row r="11435">
          <cell r="A11435" t="str">
            <v>OED - 66</v>
          </cell>
        </row>
        <row r="11436">
          <cell r="A11436" t="str">
            <v>OED - 67</v>
          </cell>
        </row>
        <row r="11437">
          <cell r="A11437" t="str">
            <v>OED - 68</v>
          </cell>
        </row>
        <row r="11438">
          <cell r="A11438" t="str">
            <v>OED - 69</v>
          </cell>
        </row>
        <row r="11439">
          <cell r="A11439" t="str">
            <v>OED - 70</v>
          </cell>
        </row>
        <row r="11440">
          <cell r="A11440" t="str">
            <v>OED - 71</v>
          </cell>
        </row>
        <row r="11441">
          <cell r="A11441" t="str">
            <v>OED - 72</v>
          </cell>
        </row>
        <row r="11442">
          <cell r="A11442" t="str">
            <v>OED - 73</v>
          </cell>
        </row>
        <row r="11443">
          <cell r="A11443" t="str">
            <v>OED - 74</v>
          </cell>
        </row>
        <row r="11444">
          <cell r="A11444" t="str">
            <v>OED - 75</v>
          </cell>
        </row>
        <row r="11445">
          <cell r="A11445" t="str">
            <v>OED - 76</v>
          </cell>
        </row>
        <row r="11446">
          <cell r="A11446" t="str">
            <v>OED - 77</v>
          </cell>
        </row>
        <row r="11447">
          <cell r="A11447" t="str">
            <v>OED - 78</v>
          </cell>
        </row>
        <row r="11448">
          <cell r="A11448" t="str">
            <v>OED - 79</v>
          </cell>
        </row>
        <row r="11449">
          <cell r="A11449" t="str">
            <v>OED - 80</v>
          </cell>
        </row>
        <row r="11450">
          <cell r="A11450" t="str">
            <v>OED - 81</v>
          </cell>
        </row>
        <row r="11451">
          <cell r="A11451" t="str">
            <v>OED - 82</v>
          </cell>
        </row>
        <row r="11452">
          <cell r="A11452" t="str">
            <v>OED - 83</v>
          </cell>
        </row>
        <row r="11453">
          <cell r="A11453" t="str">
            <v>OED - 84</v>
          </cell>
        </row>
        <row r="11454">
          <cell r="A11454" t="str">
            <v>OED - 85</v>
          </cell>
        </row>
        <row r="11455">
          <cell r="A11455" t="str">
            <v>OED - 86</v>
          </cell>
        </row>
        <row r="11456">
          <cell r="A11456" t="str">
            <v>OED - 87</v>
          </cell>
        </row>
        <row r="11457">
          <cell r="A11457" t="str">
            <v>OED - 88</v>
          </cell>
        </row>
        <row r="11458">
          <cell r="A11458" t="str">
            <v>OED - 89</v>
          </cell>
        </row>
        <row r="11459">
          <cell r="A11459" t="str">
            <v>OED - 90</v>
          </cell>
        </row>
        <row r="11460">
          <cell r="A11460" t="str">
            <v>OED - 91</v>
          </cell>
        </row>
        <row r="11461">
          <cell r="A11461" t="str">
            <v>OED - 92</v>
          </cell>
        </row>
        <row r="11462">
          <cell r="A11462" t="str">
            <v>OED - 93</v>
          </cell>
        </row>
        <row r="11463">
          <cell r="A11463" t="str">
            <v>OED - 94</v>
          </cell>
        </row>
        <row r="11464">
          <cell r="A11464" t="str">
            <v>OED - 95</v>
          </cell>
        </row>
        <row r="11465">
          <cell r="A11465" t="str">
            <v>OED - 96</v>
          </cell>
        </row>
        <row r="11466">
          <cell r="A11466" t="str">
            <v>OED - 97</v>
          </cell>
        </row>
        <row r="11467">
          <cell r="A11467" t="str">
            <v>OED - 98</v>
          </cell>
        </row>
        <row r="11468">
          <cell r="A11468" t="str">
            <v>OED - 99</v>
          </cell>
        </row>
        <row r="11469">
          <cell r="A11469" t="str">
            <v>OED - 00</v>
          </cell>
        </row>
        <row r="11470">
          <cell r="A11470" t="str">
            <v>OED - 01</v>
          </cell>
        </row>
        <row r="11471">
          <cell r="A11471" t="str">
            <v>OED - 02</v>
          </cell>
        </row>
        <row r="11472">
          <cell r="A11472" t="str">
            <v>OED - 03</v>
          </cell>
        </row>
        <row r="11473">
          <cell r="A11473" t="str">
            <v>OED - 04</v>
          </cell>
        </row>
        <row r="11474">
          <cell r="A11474" t="str">
            <v>OED - 05</v>
          </cell>
        </row>
        <row r="11475">
          <cell r="A11475" t="str">
            <v>OED - 06</v>
          </cell>
        </row>
        <row r="11476">
          <cell r="A11476" t="str">
            <v>OED - 07</v>
          </cell>
        </row>
        <row r="11477">
          <cell r="A11477" t="str">
            <v>OED - 08</v>
          </cell>
        </row>
        <row r="11478">
          <cell r="A11478" t="str">
            <v>OED - 09</v>
          </cell>
        </row>
        <row r="11479">
          <cell r="A11479" t="str">
            <v>OED - 10</v>
          </cell>
        </row>
        <row r="11480">
          <cell r="A11480" t="str">
            <v>OED - 11</v>
          </cell>
        </row>
        <row r="11481">
          <cell r="A11481" t="str">
            <v>OED - 12</v>
          </cell>
        </row>
        <row r="11482">
          <cell r="A11482" t="str">
            <v>OED - 13</v>
          </cell>
        </row>
        <row r="11483">
          <cell r="A11483" t="str">
            <v>OED - 14</v>
          </cell>
        </row>
        <row r="11484">
          <cell r="A11484" t="str">
            <v>OED - 15</v>
          </cell>
        </row>
        <row r="11485">
          <cell r="A11485" t="str">
            <v>OMN - 50</v>
          </cell>
        </row>
        <row r="11486">
          <cell r="A11486" t="str">
            <v>OMN - 51</v>
          </cell>
        </row>
        <row r="11487">
          <cell r="A11487" t="str">
            <v>OMN - 52</v>
          </cell>
        </row>
        <row r="11488">
          <cell r="A11488" t="str">
            <v>OMN - 53</v>
          </cell>
        </row>
        <row r="11489">
          <cell r="A11489" t="str">
            <v>OMN - 54</v>
          </cell>
        </row>
        <row r="11490">
          <cell r="A11490" t="str">
            <v>OMN - 55</v>
          </cell>
        </row>
        <row r="11491">
          <cell r="A11491" t="str">
            <v>OMN - 56</v>
          </cell>
        </row>
        <row r="11492">
          <cell r="A11492" t="str">
            <v>OMN - 57</v>
          </cell>
        </row>
        <row r="11493">
          <cell r="A11493" t="str">
            <v>OMN - 58</v>
          </cell>
        </row>
        <row r="11494">
          <cell r="A11494" t="str">
            <v>OMN - 59</v>
          </cell>
        </row>
        <row r="11495">
          <cell r="A11495" t="str">
            <v>OMN - 60</v>
          </cell>
        </row>
        <row r="11496">
          <cell r="A11496" t="str">
            <v>OMN - 61</v>
          </cell>
        </row>
        <row r="11497">
          <cell r="A11497" t="str">
            <v>OMN - 62</v>
          </cell>
        </row>
        <row r="11498">
          <cell r="A11498" t="str">
            <v>OMN - 63</v>
          </cell>
        </row>
        <row r="11499">
          <cell r="A11499" t="str">
            <v>OMN - 64</v>
          </cell>
        </row>
        <row r="11500">
          <cell r="A11500" t="str">
            <v>OMN - 65</v>
          </cell>
        </row>
        <row r="11501">
          <cell r="A11501" t="str">
            <v>OMN - 66</v>
          </cell>
        </row>
        <row r="11502">
          <cell r="A11502" t="str">
            <v>OMN - 67</v>
          </cell>
        </row>
        <row r="11503">
          <cell r="A11503" t="str">
            <v>OMN - 68</v>
          </cell>
        </row>
        <row r="11504">
          <cell r="A11504" t="str">
            <v>OMN - 69</v>
          </cell>
        </row>
        <row r="11505">
          <cell r="A11505" t="str">
            <v>OMN - 70</v>
          </cell>
        </row>
        <row r="11506">
          <cell r="A11506" t="str">
            <v>OMN - 71</v>
          </cell>
        </row>
        <row r="11507">
          <cell r="A11507" t="str">
            <v>OMN - 72</v>
          </cell>
        </row>
        <row r="11508">
          <cell r="A11508" t="str">
            <v>OMN - 73</v>
          </cell>
        </row>
        <row r="11509">
          <cell r="A11509" t="str">
            <v>OMN - 74</v>
          </cell>
        </row>
        <row r="11510">
          <cell r="A11510" t="str">
            <v>OMN - 75</v>
          </cell>
        </row>
        <row r="11511">
          <cell r="A11511" t="str">
            <v>OMN - 76</v>
          </cell>
        </row>
        <row r="11512">
          <cell r="A11512" t="str">
            <v>OMN - 77</v>
          </cell>
        </row>
        <row r="11513">
          <cell r="A11513" t="str">
            <v>OMN - 78</v>
          </cell>
        </row>
        <row r="11514">
          <cell r="A11514" t="str">
            <v>OMN - 79</v>
          </cell>
        </row>
        <row r="11515">
          <cell r="A11515" t="str">
            <v>OMN - 80</v>
          </cell>
        </row>
        <row r="11516">
          <cell r="A11516" t="str">
            <v>OMN - 81</v>
          </cell>
        </row>
        <row r="11517">
          <cell r="A11517" t="str">
            <v>OMN - 82</v>
          </cell>
        </row>
        <row r="11518">
          <cell r="A11518" t="str">
            <v>OMN - 83</v>
          </cell>
        </row>
        <row r="11519">
          <cell r="A11519" t="str">
            <v>OMN - 84</v>
          </cell>
        </row>
        <row r="11520">
          <cell r="A11520" t="str">
            <v>OMN - 85</v>
          </cell>
          <cell r="B11520">
            <v>7.0777777777777704</v>
          </cell>
        </row>
        <row r="11521">
          <cell r="A11521" t="str">
            <v>OMN - 86</v>
          </cell>
          <cell r="B11521">
            <v>7.0844444444444399</v>
          </cell>
        </row>
        <row r="11522">
          <cell r="A11522" t="str">
            <v>OMN - 87</v>
          </cell>
          <cell r="B11522">
            <v>7.0911111111111103</v>
          </cell>
        </row>
        <row r="11523">
          <cell r="A11523" t="str">
            <v>OMN - 88</v>
          </cell>
          <cell r="B11523">
            <v>7.09777777777777</v>
          </cell>
        </row>
        <row r="11524">
          <cell r="A11524" t="str">
            <v>OMN - 89</v>
          </cell>
          <cell r="B11524">
            <v>7.1044444444444403</v>
          </cell>
        </row>
        <row r="11525">
          <cell r="A11525" t="str">
            <v>OMN - 90</v>
          </cell>
          <cell r="B11525">
            <v>7.1111111111111098</v>
          </cell>
        </row>
        <row r="11526">
          <cell r="A11526" t="str">
            <v>OMN - 91</v>
          </cell>
          <cell r="B11526">
            <v>7.0321481481481403</v>
          </cell>
        </row>
        <row r="11527">
          <cell r="A11527" t="str">
            <v>OMN - 92</v>
          </cell>
          <cell r="B11527">
            <v>6.9531851851851796</v>
          </cell>
        </row>
        <row r="11528">
          <cell r="A11528" t="str">
            <v>OMN - 93</v>
          </cell>
          <cell r="B11528">
            <v>6.8742222222222198</v>
          </cell>
        </row>
        <row r="11529">
          <cell r="A11529" t="str">
            <v>OMN - 94</v>
          </cell>
          <cell r="B11529">
            <v>6.79525925925926</v>
          </cell>
        </row>
        <row r="11530">
          <cell r="A11530" t="str">
            <v>OMN - 95</v>
          </cell>
          <cell r="B11530">
            <v>6.7162962962962904</v>
          </cell>
        </row>
        <row r="11531">
          <cell r="A11531" t="str">
            <v>OMN - 96</v>
          </cell>
          <cell r="B11531">
            <v>7.1202962962962904</v>
          </cell>
        </row>
        <row r="11532">
          <cell r="A11532" t="str">
            <v>OMN - 97</v>
          </cell>
          <cell r="B11532">
            <v>7.5242962962962903</v>
          </cell>
        </row>
        <row r="11533">
          <cell r="A11533" t="str">
            <v>OMN - 98</v>
          </cell>
          <cell r="B11533">
            <v>7.9282962962962902</v>
          </cell>
        </row>
        <row r="11534">
          <cell r="A11534" t="str">
            <v>OMN - 99</v>
          </cell>
          <cell r="B11534">
            <v>8.3322962962962901</v>
          </cell>
        </row>
        <row r="11535">
          <cell r="A11535" t="str">
            <v>OMN - 00</v>
          </cell>
          <cell r="B11535">
            <v>8.73629629629629</v>
          </cell>
        </row>
        <row r="11536">
          <cell r="A11536" t="str">
            <v>OMN - 01</v>
          </cell>
          <cell r="B11536">
            <v>8.6703703703703692</v>
          </cell>
        </row>
        <row r="11537">
          <cell r="A11537" t="str">
            <v>OMN - 02</v>
          </cell>
          <cell r="B11537">
            <v>8.5970370370370297</v>
          </cell>
        </row>
        <row r="11538">
          <cell r="A11538" t="str">
            <v>OMN - 03</v>
          </cell>
          <cell r="B11538">
            <v>8.5874074074073992</v>
          </cell>
        </row>
        <row r="11539">
          <cell r="A11539" t="str">
            <v>OMN - 04</v>
          </cell>
          <cell r="B11539">
            <v>8.1213495959946798</v>
          </cell>
        </row>
        <row r="11540">
          <cell r="A11540" t="str">
            <v>OMN - 05</v>
          </cell>
          <cell r="B11540">
            <v>7.9191162626613503</v>
          </cell>
        </row>
        <row r="11541">
          <cell r="A11541" t="str">
            <v>OMN - 06</v>
          </cell>
          <cell r="B11541">
            <v>7.62193798251168</v>
          </cell>
        </row>
        <row r="11542">
          <cell r="A11542" t="str">
            <v>OMN - 07</v>
          </cell>
          <cell r="B11542">
            <v>7.8830303814342297</v>
          </cell>
        </row>
        <row r="11543">
          <cell r="A11543" t="str">
            <v>OMN - 08</v>
          </cell>
          <cell r="B11543">
            <v>7.9611028111885602</v>
          </cell>
        </row>
        <row r="11544">
          <cell r="A11544" t="str">
            <v>OMN - 09</v>
          </cell>
          <cell r="B11544">
            <v>8.0046913594486799</v>
          </cell>
        </row>
        <row r="11545">
          <cell r="A11545" t="str">
            <v>OMN - 10</v>
          </cell>
          <cell r="B11545">
            <v>8.0548035135895404</v>
          </cell>
        </row>
        <row r="11546">
          <cell r="A11546" t="str">
            <v>OMN - 11</v>
          </cell>
          <cell r="B11546">
            <v>8.0994160786847793</v>
          </cell>
        </row>
        <row r="11547">
          <cell r="A11547" t="str">
            <v>OMN - 12</v>
          </cell>
          <cell r="B11547">
            <v>8.2668348262542306</v>
          </cell>
        </row>
        <row r="11548">
          <cell r="A11548" t="str">
            <v>OMN - 13</v>
          </cell>
          <cell r="B11548">
            <v>7.9598880665259202</v>
          </cell>
        </row>
        <row r="11549">
          <cell r="A11549" t="str">
            <v>OMN - 14</v>
          </cell>
        </row>
        <row r="11550">
          <cell r="A11550" t="str">
            <v>OMN - 15</v>
          </cell>
        </row>
        <row r="11551">
          <cell r="A11551" t="str">
            <v>OSS - 50</v>
          </cell>
        </row>
        <row r="11552">
          <cell r="A11552" t="str">
            <v>OSS - 51</v>
          </cell>
        </row>
        <row r="11553">
          <cell r="A11553" t="str">
            <v>OSS - 52</v>
          </cell>
        </row>
        <row r="11554">
          <cell r="A11554" t="str">
            <v>OSS - 53</v>
          </cell>
        </row>
        <row r="11555">
          <cell r="A11555" t="str">
            <v>OSS - 54</v>
          </cell>
        </row>
        <row r="11556">
          <cell r="A11556" t="str">
            <v>OSS - 55</v>
          </cell>
        </row>
        <row r="11557">
          <cell r="A11557" t="str">
            <v>OSS - 56</v>
          </cell>
        </row>
        <row r="11558">
          <cell r="A11558" t="str">
            <v>OSS - 57</v>
          </cell>
        </row>
        <row r="11559">
          <cell r="A11559" t="str">
            <v>OSS - 58</v>
          </cell>
        </row>
        <row r="11560">
          <cell r="A11560" t="str">
            <v>OSS - 59</v>
          </cell>
        </row>
        <row r="11561">
          <cell r="A11561" t="str">
            <v>OSS - 60</v>
          </cell>
        </row>
        <row r="11562">
          <cell r="A11562" t="str">
            <v>OSS - 61</v>
          </cell>
        </row>
        <row r="11563">
          <cell r="A11563" t="str">
            <v>OSS - 62</v>
          </cell>
        </row>
        <row r="11564">
          <cell r="A11564" t="str">
            <v>OSS - 63</v>
          </cell>
        </row>
        <row r="11565">
          <cell r="A11565" t="str">
            <v>OSS - 64</v>
          </cell>
        </row>
        <row r="11566">
          <cell r="A11566" t="str">
            <v>OSS - 65</v>
          </cell>
        </row>
        <row r="11567">
          <cell r="A11567" t="str">
            <v>OSS - 66</v>
          </cell>
        </row>
        <row r="11568">
          <cell r="A11568" t="str">
            <v>OSS - 67</v>
          </cell>
        </row>
        <row r="11569">
          <cell r="A11569" t="str">
            <v>OSS - 68</v>
          </cell>
        </row>
        <row r="11570">
          <cell r="A11570" t="str">
            <v>OSS - 69</v>
          </cell>
        </row>
        <row r="11571">
          <cell r="A11571" t="str">
            <v>OSS - 70</v>
          </cell>
        </row>
        <row r="11572">
          <cell r="A11572" t="str">
            <v>OSS - 71</v>
          </cell>
        </row>
        <row r="11573">
          <cell r="A11573" t="str">
            <v>OSS - 72</v>
          </cell>
        </row>
        <row r="11574">
          <cell r="A11574" t="str">
            <v>OSS - 73</v>
          </cell>
        </row>
        <row r="11575">
          <cell r="A11575" t="str">
            <v>OSS - 74</v>
          </cell>
        </row>
        <row r="11576">
          <cell r="A11576" t="str">
            <v>OSS - 75</v>
          </cell>
        </row>
        <row r="11577">
          <cell r="A11577" t="str">
            <v>OSS - 76</v>
          </cell>
        </row>
        <row r="11578">
          <cell r="A11578" t="str">
            <v>OSS - 77</v>
          </cell>
        </row>
        <row r="11579">
          <cell r="A11579" t="str">
            <v>OSS - 78</v>
          </cell>
        </row>
        <row r="11580">
          <cell r="A11580" t="str">
            <v>OSS - 79</v>
          </cell>
        </row>
        <row r="11581">
          <cell r="A11581" t="str">
            <v>OSS - 80</v>
          </cell>
        </row>
        <row r="11582">
          <cell r="A11582" t="str">
            <v>OSS - 81</v>
          </cell>
        </row>
        <row r="11583">
          <cell r="A11583" t="str">
            <v>OSS - 82</v>
          </cell>
        </row>
        <row r="11584">
          <cell r="A11584" t="str">
            <v>OSS - 83</v>
          </cell>
        </row>
        <row r="11585">
          <cell r="A11585" t="str">
            <v>OSS - 84</v>
          </cell>
        </row>
        <row r="11586">
          <cell r="A11586" t="str">
            <v>OSS - 85</v>
          </cell>
        </row>
        <row r="11587">
          <cell r="A11587" t="str">
            <v>OSS - 86</v>
          </cell>
        </row>
        <row r="11588">
          <cell r="A11588" t="str">
            <v>OSS - 87</v>
          </cell>
        </row>
        <row r="11589">
          <cell r="A11589" t="str">
            <v>OSS - 88</v>
          </cell>
        </row>
        <row r="11590">
          <cell r="A11590" t="str">
            <v>OSS - 89</v>
          </cell>
        </row>
        <row r="11591">
          <cell r="A11591" t="str">
            <v>OSS - 90</v>
          </cell>
        </row>
        <row r="11592">
          <cell r="A11592" t="str">
            <v>OSS - 91</v>
          </cell>
        </row>
        <row r="11593">
          <cell r="A11593" t="str">
            <v>OSS - 92</v>
          </cell>
        </row>
        <row r="11594">
          <cell r="A11594" t="str">
            <v>OSS - 93</v>
          </cell>
        </row>
        <row r="11595">
          <cell r="A11595" t="str">
            <v>OSS - 94</v>
          </cell>
        </row>
        <row r="11596">
          <cell r="A11596" t="str">
            <v>OSS - 95</v>
          </cell>
        </row>
        <row r="11597">
          <cell r="A11597" t="str">
            <v>OSS - 96</v>
          </cell>
        </row>
        <row r="11598">
          <cell r="A11598" t="str">
            <v>OSS - 97</v>
          </cell>
        </row>
        <row r="11599">
          <cell r="A11599" t="str">
            <v>OSS - 98</v>
          </cell>
        </row>
        <row r="11600">
          <cell r="A11600" t="str">
            <v>OSS - 99</v>
          </cell>
        </row>
        <row r="11601">
          <cell r="A11601" t="str">
            <v>OSS - 00</v>
          </cell>
        </row>
        <row r="11602">
          <cell r="A11602" t="str">
            <v>OSS - 01</v>
          </cell>
        </row>
        <row r="11603">
          <cell r="A11603" t="str">
            <v>OSS - 02</v>
          </cell>
        </row>
        <row r="11604">
          <cell r="A11604" t="str">
            <v>OSS - 03</v>
          </cell>
        </row>
        <row r="11605">
          <cell r="A11605" t="str">
            <v>OSS - 04</v>
          </cell>
        </row>
        <row r="11606">
          <cell r="A11606" t="str">
            <v>OSS - 05</v>
          </cell>
        </row>
        <row r="11607">
          <cell r="A11607" t="str">
            <v>OSS - 06</v>
          </cell>
        </row>
        <row r="11608">
          <cell r="A11608" t="str">
            <v>OSS - 07</v>
          </cell>
        </row>
        <row r="11609">
          <cell r="A11609" t="str">
            <v>OSS - 08</v>
          </cell>
        </row>
        <row r="11610">
          <cell r="A11610" t="str">
            <v>OSS - 09</v>
          </cell>
        </row>
        <row r="11611">
          <cell r="A11611" t="str">
            <v>OSS - 10</v>
          </cell>
        </row>
        <row r="11612">
          <cell r="A11612" t="str">
            <v>OSS - 11</v>
          </cell>
        </row>
        <row r="11613">
          <cell r="A11613" t="str">
            <v>OSS - 12</v>
          </cell>
        </row>
        <row r="11614">
          <cell r="A11614" t="str">
            <v>OSS - 13</v>
          </cell>
        </row>
        <row r="11615">
          <cell r="A11615" t="str">
            <v>OSS - 14</v>
          </cell>
        </row>
        <row r="11616">
          <cell r="A11616" t="str">
            <v>OSS - 15</v>
          </cell>
        </row>
        <row r="11617">
          <cell r="A11617" t="str">
            <v>PAK - 50</v>
          </cell>
        </row>
        <row r="11618">
          <cell r="A11618" t="str">
            <v>PAK - 51</v>
          </cell>
        </row>
        <row r="11619">
          <cell r="A11619" t="str">
            <v>PAK - 52</v>
          </cell>
        </row>
        <row r="11620">
          <cell r="A11620" t="str">
            <v>PAK - 53</v>
          </cell>
        </row>
        <row r="11621">
          <cell r="A11621" t="str">
            <v>PAK - 54</v>
          </cell>
        </row>
        <row r="11622">
          <cell r="A11622" t="str">
            <v>PAK - 55</v>
          </cell>
        </row>
        <row r="11623">
          <cell r="A11623" t="str">
            <v>PAK - 56</v>
          </cell>
        </row>
        <row r="11624">
          <cell r="A11624" t="str">
            <v>PAK - 57</v>
          </cell>
        </row>
        <row r="11625">
          <cell r="A11625" t="str">
            <v>PAK - 58</v>
          </cell>
        </row>
        <row r="11626">
          <cell r="A11626" t="str">
            <v>PAK - 59</v>
          </cell>
        </row>
        <row r="11627">
          <cell r="A11627" t="str">
            <v>PAK - 60</v>
          </cell>
        </row>
        <row r="11628">
          <cell r="A11628" t="str">
            <v>PAK - 61</v>
          </cell>
        </row>
        <row r="11629">
          <cell r="A11629" t="str">
            <v>PAK - 62</v>
          </cell>
        </row>
        <row r="11630">
          <cell r="A11630" t="str">
            <v>PAK - 63</v>
          </cell>
        </row>
        <row r="11631">
          <cell r="A11631" t="str">
            <v>PAK - 64</v>
          </cell>
        </row>
        <row r="11632">
          <cell r="A11632" t="str">
            <v>PAK - 65</v>
          </cell>
        </row>
        <row r="11633">
          <cell r="A11633" t="str">
            <v>PAK - 66</v>
          </cell>
        </row>
        <row r="11634">
          <cell r="A11634" t="str">
            <v>PAK - 67</v>
          </cell>
        </row>
        <row r="11635">
          <cell r="A11635" t="str">
            <v>PAK - 68</v>
          </cell>
        </row>
        <row r="11636">
          <cell r="A11636" t="str">
            <v>PAK - 69</v>
          </cell>
        </row>
        <row r="11637">
          <cell r="A11637" t="str">
            <v>PAK - 70</v>
          </cell>
          <cell r="B11637">
            <v>0.77777777777777701</v>
          </cell>
        </row>
        <row r="11638">
          <cell r="A11638" t="str">
            <v>PAK - 71</v>
          </cell>
          <cell r="B11638">
            <v>1.1955555555555499</v>
          </cell>
        </row>
        <row r="11639">
          <cell r="A11639" t="str">
            <v>PAK - 72</v>
          </cell>
          <cell r="B11639">
            <v>1.61333333333333</v>
          </cell>
        </row>
        <row r="11640">
          <cell r="A11640" t="str">
            <v>PAK - 73</v>
          </cell>
          <cell r="B11640">
            <v>2.0311111111111102</v>
          </cell>
        </row>
        <row r="11641">
          <cell r="A11641" t="str">
            <v>PAK - 74</v>
          </cell>
          <cell r="B11641">
            <v>2.44888888888888</v>
          </cell>
        </row>
        <row r="11642">
          <cell r="A11642" t="str">
            <v>PAK - 75</v>
          </cell>
          <cell r="B11642">
            <v>2.86666666666666</v>
          </cell>
        </row>
        <row r="11643">
          <cell r="A11643" t="str">
            <v>PAK - 76</v>
          </cell>
          <cell r="B11643">
            <v>2.7333333333333298</v>
          </cell>
        </row>
        <row r="11644">
          <cell r="A11644" t="str">
            <v>PAK - 77</v>
          </cell>
          <cell r="B11644">
            <v>2.6</v>
          </cell>
        </row>
        <row r="11645">
          <cell r="A11645" t="str">
            <v>PAK - 78</v>
          </cell>
          <cell r="B11645">
            <v>2.4666666666666601</v>
          </cell>
        </row>
        <row r="11646">
          <cell r="A11646" t="str">
            <v>PAK - 79</v>
          </cell>
          <cell r="B11646">
            <v>2.3333333333333299</v>
          </cell>
        </row>
        <row r="11647">
          <cell r="A11647" t="str">
            <v>PAK - 80</v>
          </cell>
          <cell r="B11647">
            <v>2.2000000000000002</v>
          </cell>
        </row>
        <row r="11648">
          <cell r="A11648" t="str">
            <v>PAK - 81</v>
          </cell>
          <cell r="B11648">
            <v>2.5133333333333301</v>
          </cell>
        </row>
        <row r="11649">
          <cell r="A11649" t="str">
            <v>PAK - 82</v>
          </cell>
          <cell r="B11649">
            <v>2.82666666666666</v>
          </cell>
        </row>
        <row r="11650">
          <cell r="A11650" t="str">
            <v>PAK - 83</v>
          </cell>
          <cell r="B11650">
            <v>3.1399999999999899</v>
          </cell>
        </row>
        <row r="11651">
          <cell r="A11651" t="str">
            <v>PAK - 84</v>
          </cell>
          <cell r="B11651">
            <v>3.45333333333333</v>
          </cell>
        </row>
        <row r="11652">
          <cell r="A11652" t="str">
            <v>PAK - 85</v>
          </cell>
          <cell r="B11652">
            <v>3.7666666666666599</v>
          </cell>
        </row>
        <row r="11653">
          <cell r="A11653" t="str">
            <v>PAK - 86</v>
          </cell>
          <cell r="B11653">
            <v>3.6266666666666598</v>
          </cell>
        </row>
        <row r="11654">
          <cell r="A11654" t="str">
            <v>PAK - 87</v>
          </cell>
          <cell r="B11654">
            <v>3.4866666666666601</v>
          </cell>
        </row>
        <row r="11655">
          <cell r="A11655" t="str">
            <v>PAK - 88</v>
          </cell>
          <cell r="B11655">
            <v>3.34666666666666</v>
          </cell>
        </row>
        <row r="11656">
          <cell r="A11656" t="str">
            <v>PAK - 89</v>
          </cell>
          <cell r="B11656">
            <v>3.2066666666666599</v>
          </cell>
        </row>
        <row r="11657">
          <cell r="A11657" t="str">
            <v>PAK - 90</v>
          </cell>
          <cell r="B11657">
            <v>3.0666666666666602</v>
          </cell>
        </row>
        <row r="11658">
          <cell r="A11658" t="str">
            <v>PAK - 91</v>
          </cell>
          <cell r="B11658">
            <v>3.2982222222222202</v>
          </cell>
        </row>
        <row r="11659">
          <cell r="A11659" t="str">
            <v>PAK - 92</v>
          </cell>
          <cell r="B11659">
            <v>3.5297777777777699</v>
          </cell>
        </row>
        <row r="11660">
          <cell r="A11660" t="str">
            <v>PAK - 93</v>
          </cell>
          <cell r="B11660">
            <v>3.7613333333333299</v>
          </cell>
        </row>
        <row r="11661">
          <cell r="A11661" t="str">
            <v>PAK - 94</v>
          </cell>
          <cell r="B11661">
            <v>3.9928888888888801</v>
          </cell>
        </row>
        <row r="11662">
          <cell r="A11662" t="str">
            <v>PAK - 95</v>
          </cell>
          <cell r="B11662">
            <v>4.2244444444444396</v>
          </cell>
        </row>
        <row r="11663">
          <cell r="A11663" t="str">
            <v>PAK - 96</v>
          </cell>
          <cell r="B11663">
            <v>4.0726000000000004</v>
          </cell>
        </row>
        <row r="11664">
          <cell r="A11664" t="str">
            <v>PAK - 97</v>
          </cell>
          <cell r="B11664">
            <v>3.9207555555555502</v>
          </cell>
        </row>
        <row r="11665">
          <cell r="A11665" t="str">
            <v>PAK - 98</v>
          </cell>
          <cell r="B11665">
            <v>3.7689111111111102</v>
          </cell>
        </row>
        <row r="11666">
          <cell r="A11666" t="str">
            <v>PAK - 99</v>
          </cell>
          <cell r="B11666">
            <v>3.61706666666666</v>
          </cell>
        </row>
        <row r="11667">
          <cell r="A11667" t="str">
            <v>PAK - 00</v>
          </cell>
          <cell r="B11667">
            <v>3.46522222222222</v>
          </cell>
        </row>
        <row r="11668">
          <cell r="A11668" t="str">
            <v>PAK - 01</v>
          </cell>
          <cell r="B11668">
            <v>3.5679380395978102</v>
          </cell>
        </row>
        <row r="11669">
          <cell r="A11669" t="str">
            <v>PAK - 02</v>
          </cell>
          <cell r="B11669">
            <v>6.1686973581973499</v>
          </cell>
        </row>
        <row r="11670">
          <cell r="A11670" t="str">
            <v>PAK - 03</v>
          </cell>
          <cell r="B11670">
            <v>5.9509195049638199</v>
          </cell>
        </row>
        <row r="11671">
          <cell r="A11671" t="str">
            <v>PAK - 04</v>
          </cell>
          <cell r="B11671">
            <v>5.8641214324236497</v>
          </cell>
        </row>
        <row r="11672">
          <cell r="A11672" t="str">
            <v>PAK - 05</v>
          </cell>
          <cell r="B11672">
            <v>6.1136143009548496</v>
          </cell>
        </row>
        <row r="11673">
          <cell r="A11673" t="str">
            <v>PAK - 06</v>
          </cell>
          <cell r="B11673">
            <v>6.1749969989384201</v>
          </cell>
        </row>
        <row r="11674">
          <cell r="A11674" t="str">
            <v>PAK - 07</v>
          </cell>
          <cell r="B11674">
            <v>6.23025561628394</v>
          </cell>
        </row>
        <row r="11675">
          <cell r="A11675" t="str">
            <v>PAK - 08</v>
          </cell>
          <cell r="B11675">
            <v>6.1253520402199797</v>
          </cell>
        </row>
        <row r="11676">
          <cell r="A11676" t="str">
            <v>PAK - 09</v>
          </cell>
          <cell r="B11676">
            <v>6.3126828208519399</v>
          </cell>
        </row>
        <row r="11677">
          <cell r="A11677" t="str">
            <v>PAK - 10</v>
          </cell>
          <cell r="B11677">
            <v>5.8479002447854196</v>
          </cell>
        </row>
        <row r="11678">
          <cell r="A11678" t="str">
            <v>PAK - 11</v>
          </cell>
          <cell r="B11678">
            <v>6.2951963213235702</v>
          </cell>
        </row>
        <row r="11679">
          <cell r="A11679" t="str">
            <v>PAK - 12</v>
          </cell>
          <cell r="B11679">
            <v>6.3656163429555201</v>
          </cell>
        </row>
        <row r="11680">
          <cell r="A11680" t="str">
            <v>PAK - 13</v>
          </cell>
          <cell r="B11680">
            <v>6.3788396575891504</v>
          </cell>
        </row>
        <row r="11681">
          <cell r="A11681" t="str">
            <v>PAK - 14</v>
          </cell>
        </row>
        <row r="11682">
          <cell r="A11682" t="str">
            <v>PAK - 15</v>
          </cell>
        </row>
        <row r="11683">
          <cell r="A11683" t="str">
            <v>PAN - 50</v>
          </cell>
        </row>
        <row r="11684">
          <cell r="A11684" t="str">
            <v>PAN - 51</v>
          </cell>
        </row>
        <row r="11685">
          <cell r="A11685" t="str">
            <v>PAN - 52</v>
          </cell>
        </row>
        <row r="11686">
          <cell r="A11686" t="str">
            <v>PAN - 53</v>
          </cell>
        </row>
        <row r="11687">
          <cell r="A11687" t="str">
            <v>PAN - 54</v>
          </cell>
        </row>
        <row r="11688">
          <cell r="A11688" t="str">
            <v>PAN - 55</v>
          </cell>
        </row>
        <row r="11689">
          <cell r="A11689" t="str">
            <v>PAN - 56</v>
          </cell>
        </row>
        <row r="11690">
          <cell r="A11690" t="str">
            <v>PAN - 57</v>
          </cell>
        </row>
        <row r="11691">
          <cell r="A11691" t="str">
            <v>PAN - 58</v>
          </cell>
        </row>
        <row r="11692">
          <cell r="A11692" t="str">
            <v>PAN - 59</v>
          </cell>
        </row>
        <row r="11693">
          <cell r="A11693" t="str">
            <v>PAN - 60</v>
          </cell>
        </row>
        <row r="11694">
          <cell r="A11694" t="str">
            <v>PAN - 61</v>
          </cell>
        </row>
        <row r="11695">
          <cell r="A11695" t="str">
            <v>PAN - 62</v>
          </cell>
        </row>
        <row r="11696">
          <cell r="A11696" t="str">
            <v>PAN - 63</v>
          </cell>
        </row>
        <row r="11697">
          <cell r="A11697" t="str">
            <v>PAN - 64</v>
          </cell>
        </row>
        <row r="11698">
          <cell r="A11698" t="str">
            <v>PAN - 65</v>
          </cell>
        </row>
        <row r="11699">
          <cell r="A11699" t="str">
            <v>PAN - 66</v>
          </cell>
        </row>
        <row r="11700">
          <cell r="A11700" t="str">
            <v>PAN - 67</v>
          </cell>
        </row>
        <row r="11701">
          <cell r="A11701" t="str">
            <v>PAN - 68</v>
          </cell>
        </row>
        <row r="11702">
          <cell r="A11702" t="str">
            <v>PAN - 69</v>
          </cell>
        </row>
        <row r="11703">
          <cell r="A11703" t="str">
            <v>PAN - 70</v>
          </cell>
          <cell r="B11703">
            <v>8.2888888888888896</v>
          </cell>
        </row>
        <row r="11704">
          <cell r="A11704" t="str">
            <v>PAN - 71</v>
          </cell>
          <cell r="B11704">
            <v>8.3555555555555507</v>
          </cell>
        </row>
        <row r="11705">
          <cell r="A11705" t="str">
            <v>PAN - 72</v>
          </cell>
          <cell r="B11705">
            <v>8.4222222222222207</v>
          </cell>
        </row>
        <row r="11706">
          <cell r="A11706" t="str">
            <v>PAN - 73</v>
          </cell>
          <cell r="B11706">
            <v>8.48888888888888</v>
          </cell>
        </row>
        <row r="11707">
          <cell r="A11707" t="str">
            <v>PAN - 74</v>
          </cell>
          <cell r="B11707">
            <v>8.55555555555555</v>
          </cell>
        </row>
        <row r="11708">
          <cell r="A11708" t="str">
            <v>PAN - 75</v>
          </cell>
          <cell r="B11708">
            <v>8.62222222222222</v>
          </cell>
        </row>
        <row r="11709">
          <cell r="A11709" t="str">
            <v>PAN - 76</v>
          </cell>
          <cell r="B11709">
            <v>8.6266666666666598</v>
          </cell>
        </row>
        <row r="11710">
          <cell r="A11710" t="str">
            <v>PAN - 77</v>
          </cell>
          <cell r="B11710">
            <v>8.6311111111111103</v>
          </cell>
        </row>
        <row r="11711">
          <cell r="A11711" t="str">
            <v>PAN - 78</v>
          </cell>
          <cell r="B11711">
            <v>8.6355555555555501</v>
          </cell>
        </row>
        <row r="11712">
          <cell r="A11712" t="str">
            <v>PAN - 79</v>
          </cell>
          <cell r="B11712">
            <v>8.64</v>
          </cell>
        </row>
        <row r="11713">
          <cell r="A11713" t="str">
            <v>PAN - 80</v>
          </cell>
          <cell r="B11713">
            <v>8.6444444444444404</v>
          </cell>
        </row>
        <row r="11714">
          <cell r="A11714" t="str">
            <v>PAN - 81</v>
          </cell>
          <cell r="B11714">
            <v>8.6</v>
          </cell>
        </row>
        <row r="11715">
          <cell r="A11715" t="str">
            <v>PAN - 82</v>
          </cell>
          <cell r="B11715">
            <v>8.55555555555555</v>
          </cell>
        </row>
        <row r="11716">
          <cell r="A11716" t="str">
            <v>PAN - 83</v>
          </cell>
          <cell r="B11716">
            <v>8.5111111111111093</v>
          </cell>
        </row>
        <row r="11717">
          <cell r="A11717" t="str">
            <v>PAN - 84</v>
          </cell>
          <cell r="B11717">
            <v>8.4666666666666597</v>
          </cell>
        </row>
        <row r="11718">
          <cell r="A11718" t="str">
            <v>PAN - 85</v>
          </cell>
          <cell r="B11718">
            <v>8.4222222222222207</v>
          </cell>
        </row>
        <row r="11719">
          <cell r="A11719" t="str">
            <v>PAN - 86</v>
          </cell>
          <cell r="B11719">
            <v>8.2977777777777693</v>
          </cell>
        </row>
        <row r="11720">
          <cell r="A11720" t="str">
            <v>PAN - 87</v>
          </cell>
          <cell r="B11720">
            <v>8.1733333333333302</v>
          </cell>
        </row>
        <row r="11721">
          <cell r="A11721" t="str">
            <v>PAN - 88</v>
          </cell>
          <cell r="B11721">
            <v>8.0488888888888894</v>
          </cell>
        </row>
        <row r="11722">
          <cell r="A11722" t="str">
            <v>PAN - 89</v>
          </cell>
          <cell r="B11722">
            <v>7.9244444444444397</v>
          </cell>
        </row>
        <row r="11723">
          <cell r="A11723" t="str">
            <v>PAN - 90</v>
          </cell>
          <cell r="B11723">
            <v>7.8</v>
          </cell>
        </row>
        <row r="11724">
          <cell r="A11724" t="str">
            <v>PAN - 91</v>
          </cell>
          <cell r="B11724">
            <v>8.0622222222222195</v>
          </cell>
        </row>
        <row r="11725">
          <cell r="A11725" t="str">
            <v>PAN - 92</v>
          </cell>
          <cell r="B11725">
            <v>8.3244444444444401</v>
          </cell>
        </row>
        <row r="11726">
          <cell r="A11726" t="str">
            <v>PAN - 93</v>
          </cell>
          <cell r="B11726">
            <v>8.5866666666666607</v>
          </cell>
        </row>
        <row r="11727">
          <cell r="A11727" t="str">
            <v>PAN - 94</v>
          </cell>
          <cell r="B11727">
            <v>8.8488888888888795</v>
          </cell>
        </row>
        <row r="11728">
          <cell r="A11728" t="str">
            <v>PAN - 95</v>
          </cell>
          <cell r="B11728">
            <v>9.1111111111111107</v>
          </cell>
        </row>
        <row r="11729">
          <cell r="A11729" t="str">
            <v>PAN - 96</v>
          </cell>
          <cell r="B11729">
            <v>8.8542786666666604</v>
          </cell>
        </row>
        <row r="11730">
          <cell r="A11730" t="str">
            <v>PAN - 97</v>
          </cell>
          <cell r="B11730">
            <v>8.5974462222222208</v>
          </cell>
        </row>
        <row r="11731">
          <cell r="A11731" t="str">
            <v>PAN - 98</v>
          </cell>
          <cell r="B11731">
            <v>8.3406137777777705</v>
          </cell>
        </row>
        <row r="11732">
          <cell r="A11732" t="str">
            <v>PAN - 99</v>
          </cell>
          <cell r="B11732">
            <v>8.0837813333333308</v>
          </cell>
        </row>
        <row r="11733">
          <cell r="A11733" t="str">
            <v>PAN - 00</v>
          </cell>
          <cell r="B11733">
            <v>7.8269488888888796</v>
          </cell>
        </row>
        <row r="11734">
          <cell r="A11734" t="str">
            <v>PAN - 01</v>
          </cell>
          <cell r="B11734">
            <v>8.5467645264346999</v>
          </cell>
        </row>
        <row r="11735">
          <cell r="A11735" t="str">
            <v>PAN - 02</v>
          </cell>
          <cell r="B11735">
            <v>8.31059541261987</v>
          </cell>
        </row>
        <row r="11736">
          <cell r="A11736" t="str">
            <v>PAN - 03</v>
          </cell>
          <cell r="B11736">
            <v>8.43559541261987</v>
          </cell>
        </row>
        <row r="11737">
          <cell r="A11737" t="str">
            <v>PAN - 04</v>
          </cell>
          <cell r="B11737">
            <v>8.3001100398725001</v>
          </cell>
        </row>
        <row r="11738">
          <cell r="A11738" t="str">
            <v>PAN - 05</v>
          </cell>
          <cell r="B11738">
            <v>8.0977970952790095</v>
          </cell>
        </row>
        <row r="11739">
          <cell r="A11739" t="str">
            <v>PAN - 06</v>
          </cell>
          <cell r="B11739">
            <v>8.1782287345322402</v>
          </cell>
        </row>
        <row r="11740">
          <cell r="A11740" t="str">
            <v>PAN - 07</v>
          </cell>
          <cell r="B11740">
            <v>8.1918009548496293</v>
          </cell>
        </row>
        <row r="11741">
          <cell r="A11741" t="str">
            <v>PAN - 08</v>
          </cell>
          <cell r="B11741">
            <v>8.0837285174405906</v>
          </cell>
        </row>
        <row r="11742">
          <cell r="A11742" t="str">
            <v>PAN - 09</v>
          </cell>
          <cell r="B11742">
            <v>8.2456518612562597</v>
          </cell>
        </row>
        <row r="11743">
          <cell r="A11743" t="str">
            <v>PAN - 10</v>
          </cell>
          <cell r="B11743">
            <v>8.2866864769412292</v>
          </cell>
        </row>
        <row r="11744">
          <cell r="A11744" t="str">
            <v>PAN - 11</v>
          </cell>
          <cell r="B11744">
            <v>8.2296982966497794</v>
          </cell>
        </row>
        <row r="11745">
          <cell r="A11745" t="str">
            <v>PAN - 12</v>
          </cell>
          <cell r="B11745">
            <v>8.2196732261250798</v>
          </cell>
        </row>
        <row r="11746">
          <cell r="A11746" t="str">
            <v>PAN - 13</v>
          </cell>
          <cell r="B11746">
            <v>8.5027799093994396</v>
          </cell>
        </row>
        <row r="11747">
          <cell r="A11747" t="str">
            <v>PAN - 14</v>
          </cell>
        </row>
        <row r="11748">
          <cell r="A11748" t="str">
            <v>PAN - 15</v>
          </cell>
        </row>
        <row r="11749">
          <cell r="A11749" t="str">
            <v>PER - 50</v>
          </cell>
        </row>
        <row r="11750">
          <cell r="A11750" t="str">
            <v>PER - 51</v>
          </cell>
        </row>
        <row r="11751">
          <cell r="A11751" t="str">
            <v>PER - 52</v>
          </cell>
        </row>
        <row r="11752">
          <cell r="A11752" t="str">
            <v>PER - 53</v>
          </cell>
        </row>
        <row r="11753">
          <cell r="A11753" t="str">
            <v>PER - 54</v>
          </cell>
        </row>
        <row r="11754">
          <cell r="A11754" t="str">
            <v>PER - 55</v>
          </cell>
        </row>
        <row r="11755">
          <cell r="A11755" t="str">
            <v>PER - 56</v>
          </cell>
        </row>
        <row r="11756">
          <cell r="A11756" t="str">
            <v>PER - 57</v>
          </cell>
        </row>
        <row r="11757">
          <cell r="A11757" t="str">
            <v>PER - 58</v>
          </cell>
        </row>
        <row r="11758">
          <cell r="A11758" t="str">
            <v>PER - 59</v>
          </cell>
        </row>
        <row r="11759">
          <cell r="A11759" t="str">
            <v>PER - 60</v>
          </cell>
        </row>
        <row r="11760">
          <cell r="A11760" t="str">
            <v>PER - 61</v>
          </cell>
        </row>
        <row r="11761">
          <cell r="A11761" t="str">
            <v>PER - 62</v>
          </cell>
        </row>
        <row r="11762">
          <cell r="A11762" t="str">
            <v>PER - 63</v>
          </cell>
        </row>
        <row r="11763">
          <cell r="A11763" t="str">
            <v>PER - 64</v>
          </cell>
        </row>
        <row r="11764">
          <cell r="A11764" t="str">
            <v>PER - 65</v>
          </cell>
        </row>
        <row r="11765">
          <cell r="A11765" t="str">
            <v>PER - 66</v>
          </cell>
        </row>
        <row r="11766">
          <cell r="A11766" t="str">
            <v>PER - 67</v>
          </cell>
        </row>
        <row r="11767">
          <cell r="A11767" t="str">
            <v>PER - 68</v>
          </cell>
        </row>
        <row r="11768">
          <cell r="A11768" t="str">
            <v>PER - 69</v>
          </cell>
        </row>
        <row r="11769">
          <cell r="A11769" t="str">
            <v>PER - 70</v>
          </cell>
          <cell r="B11769">
            <v>3.7555555555555502</v>
          </cell>
        </row>
        <row r="11770">
          <cell r="A11770" t="str">
            <v>PER - 71</v>
          </cell>
          <cell r="B11770">
            <v>3.3822222222222198</v>
          </cell>
        </row>
        <row r="11771">
          <cell r="A11771" t="str">
            <v>PER - 72</v>
          </cell>
          <cell r="B11771">
            <v>3.0088888888888801</v>
          </cell>
        </row>
        <row r="11772">
          <cell r="A11772" t="str">
            <v>PER - 73</v>
          </cell>
          <cell r="B11772">
            <v>2.6355555555555501</v>
          </cell>
        </row>
        <row r="11773">
          <cell r="A11773" t="str">
            <v>PER - 74</v>
          </cell>
          <cell r="B11773">
            <v>2.2622222222222201</v>
          </cell>
        </row>
        <row r="11774">
          <cell r="A11774" t="str">
            <v>PER - 75</v>
          </cell>
          <cell r="B11774">
            <v>1.88888888888888</v>
          </cell>
        </row>
        <row r="11775">
          <cell r="A11775" t="str">
            <v>PER - 76</v>
          </cell>
          <cell r="B11775">
            <v>2.1688888888888802</v>
          </cell>
        </row>
        <row r="11776">
          <cell r="A11776" t="str">
            <v>PER - 77</v>
          </cell>
          <cell r="B11776">
            <v>2.44888888888888</v>
          </cell>
        </row>
        <row r="11777">
          <cell r="A11777" t="str">
            <v>PER - 78</v>
          </cell>
          <cell r="B11777">
            <v>2.7288888888888798</v>
          </cell>
        </row>
        <row r="11778">
          <cell r="A11778" t="str">
            <v>PER - 79</v>
          </cell>
          <cell r="B11778">
            <v>3.0088888888888801</v>
          </cell>
        </row>
        <row r="11779">
          <cell r="A11779" t="str">
            <v>PER - 80</v>
          </cell>
          <cell r="B11779">
            <v>3.2888888888888799</v>
          </cell>
        </row>
        <row r="11780">
          <cell r="A11780" t="str">
            <v>PER - 81</v>
          </cell>
          <cell r="B11780">
            <v>2.8903703703703698</v>
          </cell>
        </row>
        <row r="11781">
          <cell r="A11781" t="str">
            <v>PER - 82</v>
          </cell>
          <cell r="B11781">
            <v>2.49185185185185</v>
          </cell>
        </row>
        <row r="11782">
          <cell r="A11782" t="str">
            <v>PER - 83</v>
          </cell>
          <cell r="B11782">
            <v>2.0933333333333302</v>
          </cell>
        </row>
        <row r="11783">
          <cell r="A11783" t="str">
            <v>PER - 84</v>
          </cell>
          <cell r="B11783">
            <v>1.6948148148148099</v>
          </cell>
        </row>
        <row r="11784">
          <cell r="A11784" t="str">
            <v>PER - 85</v>
          </cell>
          <cell r="B11784">
            <v>1.2962962962962901</v>
          </cell>
        </row>
        <row r="11785">
          <cell r="A11785" t="str">
            <v>PER - 86</v>
          </cell>
          <cell r="B11785">
            <v>1.85037037037037</v>
          </cell>
        </row>
        <row r="11786">
          <cell r="A11786" t="str">
            <v>PER - 87</v>
          </cell>
          <cell r="B11786">
            <v>2.4044444444444402</v>
          </cell>
        </row>
        <row r="11787">
          <cell r="A11787" t="str">
            <v>PER - 88</v>
          </cell>
          <cell r="B11787">
            <v>2.9585185185185101</v>
          </cell>
        </row>
        <row r="11788">
          <cell r="A11788" t="str">
            <v>PER - 89</v>
          </cell>
          <cell r="B11788">
            <v>3.5125925925925898</v>
          </cell>
        </row>
        <row r="11789">
          <cell r="A11789" t="str">
            <v>PER - 90</v>
          </cell>
          <cell r="B11789">
            <v>4.0666666666666602</v>
          </cell>
        </row>
        <row r="11790">
          <cell r="A11790" t="str">
            <v>PER - 91</v>
          </cell>
          <cell r="B11790">
            <v>4.8338055555555499</v>
          </cell>
        </row>
        <row r="11791">
          <cell r="A11791" t="str">
            <v>PER - 92</v>
          </cell>
          <cell r="B11791">
            <v>5.6009444444444396</v>
          </cell>
        </row>
        <row r="11792">
          <cell r="A11792" t="str">
            <v>PER - 93</v>
          </cell>
          <cell r="B11792">
            <v>6.3680833333333302</v>
          </cell>
        </row>
        <row r="11793">
          <cell r="A11793" t="str">
            <v>PER - 94</v>
          </cell>
          <cell r="B11793">
            <v>7.1352222222222199</v>
          </cell>
        </row>
        <row r="11794">
          <cell r="A11794" t="str">
            <v>PER - 95</v>
          </cell>
          <cell r="B11794">
            <v>7.9023611111111096</v>
          </cell>
        </row>
        <row r="11795">
          <cell r="A11795" t="str">
            <v>PER - 96</v>
          </cell>
          <cell r="B11795">
            <v>7.9894976976495702</v>
          </cell>
        </row>
        <row r="11796">
          <cell r="A11796" t="str">
            <v>PER - 97</v>
          </cell>
          <cell r="B11796">
            <v>8.0766342841880299</v>
          </cell>
        </row>
        <row r="11797">
          <cell r="A11797" t="str">
            <v>PER - 98</v>
          </cell>
          <cell r="B11797">
            <v>8.1637708707264895</v>
          </cell>
        </row>
        <row r="11798">
          <cell r="A11798" t="str">
            <v>PER - 99</v>
          </cell>
          <cell r="B11798">
            <v>8.2509074572649492</v>
          </cell>
        </row>
        <row r="11799">
          <cell r="A11799" t="str">
            <v>PER - 00</v>
          </cell>
          <cell r="B11799">
            <v>8.3380440438034107</v>
          </cell>
        </row>
        <row r="11800">
          <cell r="A11800" t="str">
            <v>PER - 01</v>
          </cell>
          <cell r="B11800">
            <v>8.3653234134901204</v>
          </cell>
        </row>
        <row r="11801">
          <cell r="A11801" t="str">
            <v>PER - 02</v>
          </cell>
          <cell r="B11801">
            <v>8.1335950854700805</v>
          </cell>
        </row>
        <row r="11802">
          <cell r="A11802" t="str">
            <v>PER - 03</v>
          </cell>
          <cell r="B11802">
            <v>8.1988034188034096</v>
          </cell>
        </row>
        <row r="11803">
          <cell r="A11803" t="str">
            <v>PER - 04</v>
          </cell>
          <cell r="B11803">
            <v>7.95940133948812</v>
          </cell>
        </row>
        <row r="11804">
          <cell r="A11804" t="str">
            <v>PER - 05</v>
          </cell>
          <cell r="B11804">
            <v>8.0559794920555508</v>
          </cell>
        </row>
        <row r="11805">
          <cell r="A11805" t="str">
            <v>PER - 06</v>
          </cell>
          <cell r="B11805">
            <v>8.1445445591839398</v>
          </cell>
        </row>
        <row r="11806">
          <cell r="A11806" t="str">
            <v>PER - 07</v>
          </cell>
          <cell r="B11806">
            <v>8.3462413879660406</v>
          </cell>
        </row>
        <row r="11807">
          <cell r="A11807" t="str">
            <v>PER - 08</v>
          </cell>
          <cell r="B11807">
            <v>8.4259756981018104</v>
          </cell>
        </row>
        <row r="11808">
          <cell r="A11808" t="str">
            <v>PER - 09</v>
          </cell>
          <cell r="B11808">
            <v>8.5618766344662092</v>
          </cell>
        </row>
        <row r="11809">
          <cell r="A11809" t="str">
            <v>PER - 10</v>
          </cell>
          <cell r="B11809">
            <v>8.6284156299818395</v>
          </cell>
        </row>
        <row r="11810">
          <cell r="A11810" t="str">
            <v>PER - 11</v>
          </cell>
          <cell r="B11810">
            <v>8.5613506208154195</v>
          </cell>
        </row>
        <row r="11811">
          <cell r="A11811" t="str">
            <v>PER - 12</v>
          </cell>
          <cell r="B11811">
            <v>8.4661814610400405</v>
          </cell>
        </row>
        <row r="11812">
          <cell r="A11812" t="str">
            <v>PER - 13</v>
          </cell>
          <cell r="B11812">
            <v>7.7282635450568904</v>
          </cell>
        </row>
        <row r="11813">
          <cell r="A11813" t="str">
            <v>PER - 14</v>
          </cell>
        </row>
        <row r="11814">
          <cell r="A11814" t="str">
            <v>PER - 15</v>
          </cell>
        </row>
        <row r="11815">
          <cell r="A11815" t="str">
            <v>PHL - 50</v>
          </cell>
        </row>
        <row r="11816">
          <cell r="A11816" t="str">
            <v>PHL - 51</v>
          </cell>
        </row>
        <row r="11817">
          <cell r="A11817" t="str">
            <v>PHL - 52</v>
          </cell>
        </row>
        <row r="11818">
          <cell r="A11818" t="str">
            <v>PHL - 53</v>
          </cell>
        </row>
        <row r="11819">
          <cell r="A11819" t="str">
            <v>PHL - 54</v>
          </cell>
        </row>
        <row r="11820">
          <cell r="A11820" t="str">
            <v>PHL - 55</v>
          </cell>
        </row>
        <row r="11821">
          <cell r="A11821" t="str">
            <v>PHL - 56</v>
          </cell>
        </row>
        <row r="11822">
          <cell r="A11822" t="str">
            <v>PHL - 57</v>
          </cell>
        </row>
        <row r="11823">
          <cell r="A11823" t="str">
            <v>PHL - 58</v>
          </cell>
        </row>
        <row r="11824">
          <cell r="A11824" t="str">
            <v>PHL - 59</v>
          </cell>
        </row>
        <row r="11825">
          <cell r="A11825" t="str">
            <v>PHL - 60</v>
          </cell>
        </row>
        <row r="11826">
          <cell r="A11826" t="str">
            <v>PHL - 61</v>
          </cell>
        </row>
        <row r="11827">
          <cell r="A11827" t="str">
            <v>PHL - 62</v>
          </cell>
        </row>
        <row r="11828">
          <cell r="A11828" t="str">
            <v>PHL - 63</v>
          </cell>
        </row>
        <row r="11829">
          <cell r="A11829" t="str">
            <v>PHL - 64</v>
          </cell>
        </row>
        <row r="11830">
          <cell r="A11830" t="str">
            <v>PHL - 65</v>
          </cell>
        </row>
        <row r="11831">
          <cell r="A11831" t="str">
            <v>PHL - 66</v>
          </cell>
        </row>
        <row r="11832">
          <cell r="A11832" t="str">
            <v>PHL - 67</v>
          </cell>
        </row>
        <row r="11833">
          <cell r="A11833" t="str">
            <v>PHL - 68</v>
          </cell>
        </row>
        <row r="11834">
          <cell r="A11834" t="str">
            <v>PHL - 69</v>
          </cell>
        </row>
        <row r="11835">
          <cell r="A11835" t="str">
            <v>PHL - 70</v>
          </cell>
          <cell r="B11835">
            <v>1.57777777777777</v>
          </cell>
        </row>
        <row r="11836">
          <cell r="A11836" t="str">
            <v>PHL - 71</v>
          </cell>
          <cell r="B11836">
            <v>1.96444444444444</v>
          </cell>
        </row>
        <row r="11837">
          <cell r="A11837" t="str">
            <v>PHL - 72</v>
          </cell>
          <cell r="B11837">
            <v>2.35111111111111</v>
          </cell>
        </row>
        <row r="11838">
          <cell r="A11838" t="str">
            <v>PHL - 73</v>
          </cell>
          <cell r="B11838">
            <v>2.7377777777777701</v>
          </cell>
        </row>
        <row r="11839">
          <cell r="A11839" t="str">
            <v>PHL - 74</v>
          </cell>
          <cell r="B11839">
            <v>3.1244444444444399</v>
          </cell>
        </row>
        <row r="11840">
          <cell r="A11840" t="str">
            <v>PHL - 75</v>
          </cell>
          <cell r="B11840">
            <v>3.5111111111111102</v>
          </cell>
        </row>
        <row r="11841">
          <cell r="A11841" t="str">
            <v>PHL - 76</v>
          </cell>
          <cell r="B11841">
            <v>3.83111111111111</v>
          </cell>
        </row>
        <row r="11842">
          <cell r="A11842" t="str">
            <v>PHL - 77</v>
          </cell>
          <cell r="B11842">
            <v>4.1511111111111099</v>
          </cell>
        </row>
        <row r="11843">
          <cell r="A11843" t="str">
            <v>PHL - 78</v>
          </cell>
          <cell r="B11843">
            <v>4.4711111111111101</v>
          </cell>
        </row>
        <row r="11844">
          <cell r="A11844" t="str">
            <v>PHL - 79</v>
          </cell>
          <cell r="B11844">
            <v>4.7911111111111104</v>
          </cell>
        </row>
        <row r="11845">
          <cell r="A11845" t="str">
            <v>PHL - 80</v>
          </cell>
          <cell r="B11845">
            <v>5.1111111111111098</v>
          </cell>
        </row>
        <row r="11846">
          <cell r="A11846" t="str">
            <v>PHL - 81</v>
          </cell>
          <cell r="B11846">
            <v>5.1404444444444399</v>
          </cell>
        </row>
        <row r="11847">
          <cell r="A11847" t="str">
            <v>PHL - 82</v>
          </cell>
          <cell r="B11847">
            <v>5.16977777777777</v>
          </cell>
        </row>
        <row r="11848">
          <cell r="A11848" t="str">
            <v>PHL - 83</v>
          </cell>
          <cell r="B11848">
            <v>5.1991111111111099</v>
          </cell>
        </row>
        <row r="11849">
          <cell r="A11849" t="str">
            <v>PHL - 84</v>
          </cell>
          <cell r="B11849">
            <v>5.22844444444444</v>
          </cell>
        </row>
        <row r="11850">
          <cell r="A11850" t="str">
            <v>PHL - 85</v>
          </cell>
          <cell r="B11850">
            <v>5.2577777777777701</v>
          </cell>
        </row>
        <row r="11851">
          <cell r="A11851" t="str">
            <v>PHL - 86</v>
          </cell>
          <cell r="B11851">
            <v>5.2919999999999998</v>
          </cell>
        </row>
        <row r="11852">
          <cell r="A11852" t="str">
            <v>PHL - 87</v>
          </cell>
          <cell r="B11852">
            <v>5.3262222222222197</v>
          </cell>
        </row>
        <row r="11853">
          <cell r="A11853" t="str">
            <v>PHL - 88</v>
          </cell>
          <cell r="B11853">
            <v>5.3604444444444397</v>
          </cell>
        </row>
        <row r="11854">
          <cell r="A11854" t="str">
            <v>PHL - 89</v>
          </cell>
          <cell r="B11854">
            <v>5.3946666666666596</v>
          </cell>
        </row>
        <row r="11855">
          <cell r="A11855" t="str">
            <v>PHL - 90</v>
          </cell>
          <cell r="B11855">
            <v>5.4288888888888804</v>
          </cell>
        </row>
        <row r="11856">
          <cell r="A11856" t="str">
            <v>PHL - 91</v>
          </cell>
          <cell r="B11856">
            <v>5.76341666666666</v>
          </cell>
        </row>
        <row r="11857">
          <cell r="A11857" t="str">
            <v>PHL - 92</v>
          </cell>
          <cell r="B11857">
            <v>6.0979444444444404</v>
          </cell>
        </row>
        <row r="11858">
          <cell r="A11858" t="str">
            <v>PHL - 93</v>
          </cell>
          <cell r="B11858">
            <v>6.4324722222222199</v>
          </cell>
        </row>
        <row r="11859">
          <cell r="A11859" t="str">
            <v>PHL - 94</v>
          </cell>
          <cell r="B11859">
            <v>6.7670000000000003</v>
          </cell>
        </row>
        <row r="11860">
          <cell r="A11860" t="str">
            <v>PHL - 95</v>
          </cell>
          <cell r="B11860">
            <v>7.1015277777777701</v>
          </cell>
        </row>
        <row r="11861">
          <cell r="A11861" t="str">
            <v>PHL - 96</v>
          </cell>
          <cell r="B11861">
            <v>7.0952611997863198</v>
          </cell>
        </row>
        <row r="11862">
          <cell r="A11862" t="str">
            <v>PHL - 97</v>
          </cell>
          <cell r="B11862">
            <v>7.0889946217948703</v>
          </cell>
        </row>
        <row r="11863">
          <cell r="A11863" t="str">
            <v>PHL - 98</v>
          </cell>
          <cell r="B11863">
            <v>7.0827280438034101</v>
          </cell>
        </row>
        <row r="11864">
          <cell r="A11864" t="str">
            <v>PHL - 99</v>
          </cell>
          <cell r="B11864">
            <v>7.0764614658119598</v>
          </cell>
        </row>
        <row r="11865">
          <cell r="A11865" t="str">
            <v>PHL - 00</v>
          </cell>
          <cell r="B11865">
            <v>7.0701948878205103</v>
          </cell>
        </row>
        <row r="11866">
          <cell r="A11866" t="str">
            <v>PHL - 01</v>
          </cell>
          <cell r="B11866">
            <v>7.1047142362450497</v>
          </cell>
        </row>
        <row r="11867">
          <cell r="A11867" t="str">
            <v>PHL - 02</v>
          </cell>
          <cell r="B11867">
            <v>6.9092094017093997</v>
          </cell>
        </row>
        <row r="11868">
          <cell r="A11868" t="str">
            <v>PHL - 03</v>
          </cell>
          <cell r="B11868">
            <v>6.7322649572649498</v>
          </cell>
        </row>
        <row r="11869">
          <cell r="A11869" t="str">
            <v>PHL - 04</v>
          </cell>
          <cell r="B11869">
            <v>7.0123094480754</v>
          </cell>
        </row>
        <row r="11870">
          <cell r="A11870" t="str">
            <v>PHL - 05</v>
          </cell>
          <cell r="B11870">
            <v>6.8388364529363699</v>
          </cell>
        </row>
        <row r="11871">
          <cell r="A11871" t="str">
            <v>PHL - 06</v>
          </cell>
          <cell r="B11871">
            <v>6.7563404257164299</v>
          </cell>
        </row>
        <row r="11872">
          <cell r="A11872" t="str">
            <v>PHL - 07</v>
          </cell>
          <cell r="B11872">
            <v>6.6997424376030104</v>
          </cell>
        </row>
        <row r="11873">
          <cell r="A11873" t="str">
            <v>PHL - 08</v>
          </cell>
          <cell r="B11873">
            <v>6.6067521735522998</v>
          </cell>
        </row>
        <row r="11874">
          <cell r="A11874" t="str">
            <v>PHL - 09</v>
          </cell>
          <cell r="B11874">
            <v>6.6807093652112197</v>
          </cell>
        </row>
        <row r="11875">
          <cell r="A11875" t="str">
            <v>PHL - 10</v>
          </cell>
          <cell r="B11875">
            <v>6.6851688434973298</v>
          </cell>
        </row>
        <row r="11876">
          <cell r="A11876" t="str">
            <v>PHL - 11</v>
          </cell>
          <cell r="B11876">
            <v>6.7352767267016898</v>
          </cell>
        </row>
        <row r="11877">
          <cell r="A11877" t="str">
            <v>PHL - 12</v>
          </cell>
          <cell r="B11877">
            <v>6.69473452687087</v>
          </cell>
        </row>
        <row r="11878">
          <cell r="A11878" t="str">
            <v>PHL - 13</v>
          </cell>
          <cell r="B11878">
            <v>7.5748455361085201</v>
          </cell>
        </row>
        <row r="11879">
          <cell r="A11879" t="str">
            <v>PHL - 14</v>
          </cell>
        </row>
        <row r="11880">
          <cell r="A11880" t="str">
            <v>PHL - 15</v>
          </cell>
        </row>
        <row r="11881">
          <cell r="A11881" t="str">
            <v>PLW - 50</v>
          </cell>
        </row>
        <row r="11882">
          <cell r="A11882" t="str">
            <v>PLW - 51</v>
          </cell>
        </row>
        <row r="11883">
          <cell r="A11883" t="str">
            <v>PLW - 52</v>
          </cell>
        </row>
        <row r="11884">
          <cell r="A11884" t="str">
            <v>PLW - 53</v>
          </cell>
        </row>
        <row r="11885">
          <cell r="A11885" t="str">
            <v>PLW - 54</v>
          </cell>
        </row>
        <row r="11886">
          <cell r="A11886" t="str">
            <v>PLW - 55</v>
          </cell>
        </row>
        <row r="11887">
          <cell r="A11887" t="str">
            <v>PLW - 56</v>
          </cell>
        </row>
        <row r="11888">
          <cell r="A11888" t="str">
            <v>PLW - 57</v>
          </cell>
        </row>
        <row r="11889">
          <cell r="A11889" t="str">
            <v>PLW - 58</v>
          </cell>
        </row>
        <row r="11890">
          <cell r="A11890" t="str">
            <v>PLW - 59</v>
          </cell>
        </row>
        <row r="11891">
          <cell r="A11891" t="str">
            <v>PLW - 60</v>
          </cell>
        </row>
        <row r="11892">
          <cell r="A11892" t="str">
            <v>PLW - 61</v>
          </cell>
        </row>
        <row r="11893">
          <cell r="A11893" t="str">
            <v>PLW - 62</v>
          </cell>
        </row>
        <row r="11894">
          <cell r="A11894" t="str">
            <v>PLW - 63</v>
          </cell>
        </row>
        <row r="11895">
          <cell r="A11895" t="str">
            <v>PLW - 64</v>
          </cell>
        </row>
        <row r="11896">
          <cell r="A11896" t="str">
            <v>PLW - 65</v>
          </cell>
        </row>
        <row r="11897">
          <cell r="A11897" t="str">
            <v>PLW - 66</v>
          </cell>
        </row>
        <row r="11898">
          <cell r="A11898" t="str">
            <v>PLW - 67</v>
          </cell>
        </row>
        <row r="11899">
          <cell r="A11899" t="str">
            <v>PLW - 68</v>
          </cell>
        </row>
        <row r="11900">
          <cell r="A11900" t="str">
            <v>PLW - 69</v>
          </cell>
        </row>
        <row r="11901">
          <cell r="A11901" t="str">
            <v>PLW - 70</v>
          </cell>
        </row>
        <row r="11902">
          <cell r="A11902" t="str">
            <v>PLW - 71</v>
          </cell>
        </row>
        <row r="11903">
          <cell r="A11903" t="str">
            <v>PLW - 72</v>
          </cell>
        </row>
        <row r="11904">
          <cell r="A11904" t="str">
            <v>PLW - 73</v>
          </cell>
        </row>
        <row r="11905">
          <cell r="A11905" t="str">
            <v>PLW - 74</v>
          </cell>
        </row>
        <row r="11906">
          <cell r="A11906" t="str">
            <v>PLW - 75</v>
          </cell>
        </row>
        <row r="11907">
          <cell r="A11907" t="str">
            <v>PLW - 76</v>
          </cell>
        </row>
        <row r="11908">
          <cell r="A11908" t="str">
            <v>PLW - 77</v>
          </cell>
        </row>
        <row r="11909">
          <cell r="A11909" t="str">
            <v>PLW - 78</v>
          </cell>
        </row>
        <row r="11910">
          <cell r="A11910" t="str">
            <v>PLW - 79</v>
          </cell>
        </row>
        <row r="11911">
          <cell r="A11911" t="str">
            <v>PLW - 80</v>
          </cell>
        </row>
        <row r="11912">
          <cell r="A11912" t="str">
            <v>PLW - 81</v>
          </cell>
        </row>
        <row r="11913">
          <cell r="A11913" t="str">
            <v>PLW - 82</v>
          </cell>
        </row>
        <row r="11914">
          <cell r="A11914" t="str">
            <v>PLW - 83</v>
          </cell>
        </row>
        <row r="11915">
          <cell r="A11915" t="str">
            <v>PLW - 84</v>
          </cell>
        </row>
        <row r="11916">
          <cell r="A11916" t="str">
            <v>PLW - 85</v>
          </cell>
        </row>
        <row r="11917">
          <cell r="A11917" t="str">
            <v>PLW - 86</v>
          </cell>
        </row>
        <row r="11918">
          <cell r="A11918" t="str">
            <v>PLW - 87</v>
          </cell>
        </row>
        <row r="11919">
          <cell r="A11919" t="str">
            <v>PLW - 88</v>
          </cell>
        </row>
        <row r="11920">
          <cell r="A11920" t="str">
            <v>PLW - 89</v>
          </cell>
        </row>
        <row r="11921">
          <cell r="A11921" t="str">
            <v>PLW - 90</v>
          </cell>
        </row>
        <row r="11922">
          <cell r="A11922" t="str">
            <v>PLW - 91</v>
          </cell>
        </row>
        <row r="11923">
          <cell r="A11923" t="str">
            <v>PLW - 92</v>
          </cell>
        </row>
        <row r="11924">
          <cell r="A11924" t="str">
            <v>PLW - 93</v>
          </cell>
        </row>
        <row r="11925">
          <cell r="A11925" t="str">
            <v>PLW - 94</v>
          </cell>
        </row>
        <row r="11926">
          <cell r="A11926" t="str">
            <v>PLW - 95</v>
          </cell>
        </row>
        <row r="11927">
          <cell r="A11927" t="str">
            <v>PLW - 96</v>
          </cell>
        </row>
        <row r="11928">
          <cell r="A11928" t="str">
            <v>PLW - 97</v>
          </cell>
        </row>
        <row r="11929">
          <cell r="A11929" t="str">
            <v>PLW - 98</v>
          </cell>
        </row>
        <row r="11930">
          <cell r="A11930" t="str">
            <v>PLW - 99</v>
          </cell>
        </row>
        <row r="11931">
          <cell r="A11931" t="str">
            <v>PLW - 00</v>
          </cell>
        </row>
        <row r="11932">
          <cell r="A11932" t="str">
            <v>PLW - 01</v>
          </cell>
        </row>
        <row r="11933">
          <cell r="A11933" t="str">
            <v>PLW - 02</v>
          </cell>
        </row>
        <row r="11934">
          <cell r="A11934" t="str">
            <v>PLW - 03</v>
          </cell>
        </row>
        <row r="11935">
          <cell r="A11935" t="str">
            <v>PLW - 04</v>
          </cell>
        </row>
        <row r="11936">
          <cell r="A11936" t="str">
            <v>PLW - 05</v>
          </cell>
        </row>
        <row r="11937">
          <cell r="A11937" t="str">
            <v>PLW - 06</v>
          </cell>
        </row>
        <row r="11938">
          <cell r="A11938" t="str">
            <v>PLW - 07</v>
          </cell>
        </row>
        <row r="11939">
          <cell r="A11939" t="str">
            <v>PLW - 08</v>
          </cell>
        </row>
        <row r="11940">
          <cell r="A11940" t="str">
            <v>PLW - 09</v>
          </cell>
        </row>
        <row r="11941">
          <cell r="A11941" t="str">
            <v>PLW - 10</v>
          </cell>
        </row>
        <row r="11942">
          <cell r="A11942" t="str">
            <v>PLW - 11</v>
          </cell>
        </row>
        <row r="11943">
          <cell r="A11943" t="str">
            <v>PLW - 12</v>
          </cell>
        </row>
        <row r="11944">
          <cell r="A11944" t="str">
            <v>PLW - 13</v>
          </cell>
        </row>
        <row r="11945">
          <cell r="A11945" t="str">
            <v>PLW - 14</v>
          </cell>
        </row>
        <row r="11946">
          <cell r="A11946" t="str">
            <v>PLW - 15</v>
          </cell>
        </row>
        <row r="11947">
          <cell r="A11947" t="str">
            <v>PNG - 50</v>
          </cell>
        </row>
        <row r="11948">
          <cell r="A11948" t="str">
            <v>PNG - 51</v>
          </cell>
        </row>
        <row r="11949">
          <cell r="A11949" t="str">
            <v>PNG - 52</v>
          </cell>
        </row>
        <row r="11950">
          <cell r="A11950" t="str">
            <v>PNG - 53</v>
          </cell>
        </row>
        <row r="11951">
          <cell r="A11951" t="str">
            <v>PNG - 54</v>
          </cell>
        </row>
        <row r="11952">
          <cell r="A11952" t="str">
            <v>PNG - 55</v>
          </cell>
        </row>
        <row r="11953">
          <cell r="A11953" t="str">
            <v>PNG - 56</v>
          </cell>
        </row>
        <row r="11954">
          <cell r="A11954" t="str">
            <v>PNG - 57</v>
          </cell>
        </row>
        <row r="11955">
          <cell r="A11955" t="str">
            <v>PNG - 58</v>
          </cell>
        </row>
        <row r="11956">
          <cell r="A11956" t="str">
            <v>PNG - 59</v>
          </cell>
        </row>
        <row r="11957">
          <cell r="A11957" t="str">
            <v>PNG - 60</v>
          </cell>
        </row>
        <row r="11958">
          <cell r="A11958" t="str">
            <v>PNG - 61</v>
          </cell>
        </row>
        <row r="11959">
          <cell r="A11959" t="str">
            <v>PNG - 62</v>
          </cell>
        </row>
        <row r="11960">
          <cell r="A11960" t="str">
            <v>PNG - 63</v>
          </cell>
        </row>
        <row r="11961">
          <cell r="A11961" t="str">
            <v>PNG - 64</v>
          </cell>
        </row>
        <row r="11962">
          <cell r="A11962" t="str">
            <v>PNG - 65</v>
          </cell>
        </row>
        <row r="11963">
          <cell r="A11963" t="str">
            <v>PNG - 66</v>
          </cell>
        </row>
        <row r="11964">
          <cell r="A11964" t="str">
            <v>PNG - 67</v>
          </cell>
        </row>
        <row r="11965">
          <cell r="A11965" t="str">
            <v>PNG - 68</v>
          </cell>
        </row>
        <row r="11966">
          <cell r="A11966" t="str">
            <v>PNG - 69</v>
          </cell>
        </row>
        <row r="11967">
          <cell r="A11967" t="str">
            <v>PNG - 70</v>
          </cell>
        </row>
        <row r="11968">
          <cell r="A11968" t="str">
            <v>PNG - 71</v>
          </cell>
        </row>
        <row r="11969">
          <cell r="A11969" t="str">
            <v>PNG - 72</v>
          </cell>
        </row>
        <row r="11970">
          <cell r="A11970" t="str">
            <v>PNG - 73</v>
          </cell>
        </row>
        <row r="11971">
          <cell r="A11971" t="str">
            <v>PNG - 74</v>
          </cell>
        </row>
        <row r="11972">
          <cell r="A11972" t="str">
            <v>PNG - 75</v>
          </cell>
        </row>
        <row r="11973">
          <cell r="A11973" t="str">
            <v>PNG - 76</v>
          </cell>
        </row>
        <row r="11974">
          <cell r="A11974" t="str">
            <v>PNG - 77</v>
          </cell>
        </row>
        <row r="11975">
          <cell r="A11975" t="str">
            <v>PNG - 78</v>
          </cell>
        </row>
        <row r="11976">
          <cell r="A11976" t="str">
            <v>PNG - 79</v>
          </cell>
        </row>
        <row r="11977">
          <cell r="A11977" t="str">
            <v>PNG - 80</v>
          </cell>
        </row>
        <row r="11978">
          <cell r="A11978" t="str">
            <v>PNG - 81</v>
          </cell>
        </row>
        <row r="11979">
          <cell r="A11979" t="str">
            <v>PNG - 82</v>
          </cell>
        </row>
        <row r="11980">
          <cell r="A11980" t="str">
            <v>PNG - 83</v>
          </cell>
        </row>
        <row r="11981">
          <cell r="A11981" t="str">
            <v>PNG - 84</v>
          </cell>
        </row>
        <row r="11982">
          <cell r="A11982" t="str">
            <v>PNG - 85</v>
          </cell>
          <cell r="B11982">
            <v>5.5111111111111102</v>
          </cell>
        </row>
        <row r="11983">
          <cell r="A11983" t="str">
            <v>PNG - 86</v>
          </cell>
          <cell r="B11983">
            <v>5.4444444444444402</v>
          </cell>
        </row>
        <row r="11984">
          <cell r="A11984" t="str">
            <v>PNG - 87</v>
          </cell>
          <cell r="B11984">
            <v>5.3777777777777702</v>
          </cell>
        </row>
        <row r="11985">
          <cell r="A11985" t="str">
            <v>PNG - 88</v>
          </cell>
          <cell r="B11985">
            <v>5.31111111111111</v>
          </cell>
        </row>
        <row r="11986">
          <cell r="A11986" t="str">
            <v>PNG - 89</v>
          </cell>
          <cell r="B11986">
            <v>5.24444444444444</v>
          </cell>
        </row>
        <row r="11987">
          <cell r="A11987" t="str">
            <v>PNG - 90</v>
          </cell>
          <cell r="B11987">
            <v>5.17777777777777</v>
          </cell>
        </row>
        <row r="11988">
          <cell r="A11988" t="str">
            <v>PNG - 91</v>
          </cell>
          <cell r="B11988">
            <v>5.1486666666666601</v>
          </cell>
        </row>
        <row r="11989">
          <cell r="A11989" t="str">
            <v>PNG - 92</v>
          </cell>
          <cell r="B11989">
            <v>5.1195555555555501</v>
          </cell>
        </row>
        <row r="11990">
          <cell r="A11990" t="str">
            <v>PNG - 93</v>
          </cell>
          <cell r="B11990">
            <v>5.0904444444444401</v>
          </cell>
        </row>
        <row r="11991">
          <cell r="A11991" t="str">
            <v>PNG - 94</v>
          </cell>
          <cell r="B11991">
            <v>5.0613333333333301</v>
          </cell>
        </row>
        <row r="11992">
          <cell r="A11992" t="str">
            <v>PNG - 95</v>
          </cell>
          <cell r="B11992">
            <v>5.0322222222222202</v>
          </cell>
        </row>
        <row r="11993">
          <cell r="A11993" t="str">
            <v>PNG - 96</v>
          </cell>
          <cell r="B11993">
            <v>5.1206074074073999</v>
          </cell>
        </row>
        <row r="11994">
          <cell r="A11994" t="str">
            <v>PNG - 97</v>
          </cell>
          <cell r="B11994">
            <v>5.2089925925925904</v>
          </cell>
        </row>
        <row r="11995">
          <cell r="A11995" t="str">
            <v>PNG - 98</v>
          </cell>
          <cell r="B11995">
            <v>5.2973777777777702</v>
          </cell>
        </row>
        <row r="11996">
          <cell r="A11996" t="str">
            <v>PNG - 99</v>
          </cell>
          <cell r="B11996">
            <v>5.3857629629629598</v>
          </cell>
        </row>
        <row r="11997">
          <cell r="A11997" t="str">
            <v>PNG - 00</v>
          </cell>
          <cell r="B11997">
            <v>5.4741481481481404</v>
          </cell>
        </row>
        <row r="11998">
          <cell r="A11998" t="str">
            <v>PNG - 01</v>
          </cell>
          <cell r="B11998">
            <v>5.0170370370370296</v>
          </cell>
        </row>
        <row r="11999">
          <cell r="A11999" t="str">
            <v>PNG - 02</v>
          </cell>
          <cell r="B11999">
            <v>5.3281481481481396</v>
          </cell>
        </row>
        <row r="12000">
          <cell r="A12000" t="str">
            <v>PNG - 03</v>
          </cell>
          <cell r="B12000">
            <v>5.3281481481481396</v>
          </cell>
        </row>
        <row r="12001">
          <cell r="A12001" t="str">
            <v>PNG - 04</v>
          </cell>
          <cell r="B12001">
            <v>5.5378958067231796</v>
          </cell>
        </row>
        <row r="12002">
          <cell r="A12002" t="str">
            <v>PNG - 05</v>
          </cell>
          <cell r="B12002">
            <v>5.8177291400565103</v>
          </cell>
        </row>
        <row r="12003">
          <cell r="A12003" t="str">
            <v>PNG - 06</v>
          </cell>
          <cell r="B12003">
            <v>5.8253086278512596</v>
          </cell>
        </row>
        <row r="12004">
          <cell r="A12004" t="str">
            <v>PNG - 07</v>
          </cell>
          <cell r="B12004">
            <v>6.8324470893897198</v>
          </cell>
        </row>
        <row r="12005">
          <cell r="A12005" t="str">
            <v>PNG - 08</v>
          </cell>
          <cell r="B12005">
            <v>7.0005137560563897</v>
          </cell>
        </row>
        <row r="12006">
          <cell r="A12006" t="str">
            <v>PNG - 09</v>
          </cell>
          <cell r="B12006">
            <v>6.94784708938972</v>
          </cell>
        </row>
        <row r="12007">
          <cell r="A12007" t="str">
            <v>PNG - 10</v>
          </cell>
          <cell r="B12007">
            <v>7.00384708938972</v>
          </cell>
        </row>
        <row r="12008">
          <cell r="A12008" t="str">
            <v>PNG - 11</v>
          </cell>
          <cell r="B12008">
            <v>7.0198963452782497</v>
          </cell>
        </row>
        <row r="12009">
          <cell r="A12009" t="str">
            <v>PNG - 12</v>
          </cell>
          <cell r="B12009">
            <v>7.0198963452782497</v>
          </cell>
        </row>
        <row r="12010">
          <cell r="A12010" t="str">
            <v>PNG - 13</v>
          </cell>
          <cell r="B12010">
            <v>7.5021488880113498</v>
          </cell>
        </row>
        <row r="12011">
          <cell r="A12011" t="str">
            <v>PNG - 14</v>
          </cell>
        </row>
        <row r="12012">
          <cell r="A12012" t="str">
            <v>PNG - 15</v>
          </cell>
        </row>
        <row r="12013">
          <cell r="A12013" t="str">
            <v>POL - 50</v>
          </cell>
        </row>
        <row r="12014">
          <cell r="A12014" t="str">
            <v>POL - 51</v>
          </cell>
        </row>
        <row r="12015">
          <cell r="A12015" t="str">
            <v>POL - 52</v>
          </cell>
        </row>
        <row r="12016">
          <cell r="A12016" t="str">
            <v>POL - 53</v>
          </cell>
        </row>
        <row r="12017">
          <cell r="A12017" t="str">
            <v>POL - 54</v>
          </cell>
        </row>
        <row r="12018">
          <cell r="A12018" t="str">
            <v>POL - 55</v>
          </cell>
        </row>
        <row r="12019">
          <cell r="A12019" t="str">
            <v>POL - 56</v>
          </cell>
        </row>
        <row r="12020">
          <cell r="A12020" t="str">
            <v>POL - 57</v>
          </cell>
        </row>
        <row r="12021">
          <cell r="A12021" t="str">
            <v>POL - 58</v>
          </cell>
        </row>
        <row r="12022">
          <cell r="A12022" t="str">
            <v>POL - 59</v>
          </cell>
        </row>
        <row r="12023">
          <cell r="A12023" t="str">
            <v>POL - 60</v>
          </cell>
        </row>
        <row r="12024">
          <cell r="A12024" t="str">
            <v>POL - 61</v>
          </cell>
        </row>
        <row r="12025">
          <cell r="A12025" t="str">
            <v>POL - 62</v>
          </cell>
        </row>
        <row r="12026">
          <cell r="A12026" t="str">
            <v>POL - 63</v>
          </cell>
        </row>
        <row r="12027">
          <cell r="A12027" t="str">
            <v>POL - 64</v>
          </cell>
        </row>
        <row r="12028">
          <cell r="A12028" t="str">
            <v>POL - 65</v>
          </cell>
        </row>
        <row r="12029">
          <cell r="A12029" t="str">
            <v>POL - 66</v>
          </cell>
        </row>
        <row r="12030">
          <cell r="A12030" t="str">
            <v>POL - 67</v>
          </cell>
        </row>
        <row r="12031">
          <cell r="A12031" t="str">
            <v>POL - 68</v>
          </cell>
        </row>
        <row r="12032">
          <cell r="A12032" t="str">
            <v>POL - 69</v>
          </cell>
        </row>
        <row r="12033">
          <cell r="A12033" t="str">
            <v>POL - 70</v>
          </cell>
        </row>
        <row r="12034">
          <cell r="A12034" t="str">
            <v>POL - 71</v>
          </cell>
        </row>
        <row r="12035">
          <cell r="A12035" t="str">
            <v>POL - 72</v>
          </cell>
        </row>
        <row r="12036">
          <cell r="A12036" t="str">
            <v>POL - 73</v>
          </cell>
        </row>
        <row r="12037">
          <cell r="A12037" t="str">
            <v>POL - 74</v>
          </cell>
        </row>
        <row r="12038">
          <cell r="A12038" t="str">
            <v>POL - 75</v>
          </cell>
        </row>
        <row r="12039">
          <cell r="A12039" t="str">
            <v>POL - 76</v>
          </cell>
        </row>
        <row r="12040">
          <cell r="A12040" t="str">
            <v>POL - 77</v>
          </cell>
        </row>
        <row r="12041">
          <cell r="A12041" t="str">
            <v>POL - 78</v>
          </cell>
        </row>
        <row r="12042">
          <cell r="A12042" t="str">
            <v>POL - 79</v>
          </cell>
        </row>
        <row r="12043">
          <cell r="A12043" t="str">
            <v>POL - 80</v>
          </cell>
        </row>
        <row r="12044">
          <cell r="A12044" t="str">
            <v>POL - 81</v>
          </cell>
        </row>
        <row r="12045">
          <cell r="A12045" t="str">
            <v>POL - 82</v>
          </cell>
        </row>
        <row r="12046">
          <cell r="A12046" t="str">
            <v>POL - 83</v>
          </cell>
        </row>
        <row r="12047">
          <cell r="A12047" t="str">
            <v>POL - 84</v>
          </cell>
        </row>
        <row r="12048">
          <cell r="A12048" t="str">
            <v>POL - 85</v>
          </cell>
          <cell r="B12048">
            <v>1.92444444444444</v>
          </cell>
        </row>
        <row r="12049">
          <cell r="A12049" t="str">
            <v>POL - 86</v>
          </cell>
          <cell r="B12049">
            <v>2.5328888888888801</v>
          </cell>
        </row>
        <row r="12050">
          <cell r="A12050" t="str">
            <v>POL - 87</v>
          </cell>
          <cell r="B12050">
            <v>3.1413333333333302</v>
          </cell>
        </row>
        <row r="12051">
          <cell r="A12051" t="str">
            <v>POL - 88</v>
          </cell>
          <cell r="B12051">
            <v>3.7497777777777701</v>
          </cell>
        </row>
        <row r="12052">
          <cell r="A12052" t="str">
            <v>POL - 89</v>
          </cell>
          <cell r="B12052">
            <v>4.3582222222222198</v>
          </cell>
        </row>
        <row r="12053">
          <cell r="A12053" t="str">
            <v>POL - 90</v>
          </cell>
          <cell r="B12053">
            <v>4.9666666666666597</v>
          </cell>
        </row>
        <row r="12054">
          <cell r="A12054" t="str">
            <v>POL - 91</v>
          </cell>
          <cell r="B12054">
            <v>5.3377986111111104</v>
          </cell>
        </row>
        <row r="12055">
          <cell r="A12055" t="str">
            <v>POL - 92</v>
          </cell>
          <cell r="B12055">
            <v>5.7089305555555496</v>
          </cell>
        </row>
        <row r="12056">
          <cell r="A12056" t="str">
            <v>POL - 93</v>
          </cell>
          <cell r="B12056">
            <v>6.0800625000000004</v>
          </cell>
        </row>
        <row r="12057">
          <cell r="A12057" t="str">
            <v>POL - 94</v>
          </cell>
          <cell r="B12057">
            <v>6.4511944444444396</v>
          </cell>
        </row>
        <row r="12058">
          <cell r="A12058" t="str">
            <v>POL - 95</v>
          </cell>
          <cell r="B12058">
            <v>6.8223263888888797</v>
          </cell>
        </row>
        <row r="12059">
          <cell r="A12059" t="str">
            <v>POL - 96</v>
          </cell>
          <cell r="B12059">
            <v>6.9271518803418797</v>
          </cell>
        </row>
        <row r="12060">
          <cell r="A12060" t="str">
            <v>POL - 97</v>
          </cell>
          <cell r="B12060">
            <v>7.0319773717948699</v>
          </cell>
        </row>
        <row r="12061">
          <cell r="A12061" t="str">
            <v>POL - 98</v>
          </cell>
          <cell r="B12061">
            <v>7.1368028632478602</v>
          </cell>
        </row>
        <row r="12062">
          <cell r="A12062" t="str">
            <v>POL - 99</v>
          </cell>
          <cell r="B12062">
            <v>7.2416283547008504</v>
          </cell>
        </row>
        <row r="12063">
          <cell r="A12063" t="str">
            <v>POL - 00</v>
          </cell>
          <cell r="B12063">
            <v>7.3464538461538398</v>
          </cell>
        </row>
        <row r="12064">
          <cell r="A12064" t="str">
            <v>POL - 01</v>
          </cell>
          <cell r="B12064">
            <v>7.05616805408276</v>
          </cell>
        </row>
        <row r="12065">
          <cell r="A12065" t="str">
            <v>POL - 02</v>
          </cell>
          <cell r="B12065">
            <v>7.3472115384615302</v>
          </cell>
        </row>
        <row r="12066">
          <cell r="A12066" t="str">
            <v>POL - 03</v>
          </cell>
          <cell r="B12066">
            <v>7.1729059829059798</v>
          </cell>
        </row>
        <row r="12067">
          <cell r="A12067" t="str">
            <v>POL - 04</v>
          </cell>
          <cell r="B12067">
            <v>7.3276576807035703</v>
          </cell>
        </row>
        <row r="12068">
          <cell r="A12068" t="str">
            <v>POL - 05</v>
          </cell>
          <cell r="B12068">
            <v>7.2771792458662299</v>
          </cell>
        </row>
        <row r="12069">
          <cell r="A12069" t="str">
            <v>POL - 06</v>
          </cell>
          <cell r="B12069">
            <v>7.3142135496088097</v>
          </cell>
        </row>
        <row r="12070">
          <cell r="A12070" t="str">
            <v>POL - 07</v>
          </cell>
          <cell r="B12070">
            <v>7.4619550518521001</v>
          </cell>
        </row>
        <row r="12071">
          <cell r="A12071" t="str">
            <v>POL - 08</v>
          </cell>
          <cell r="B12071">
            <v>7.5029737699968297</v>
          </cell>
        </row>
        <row r="12072">
          <cell r="A12072" t="str">
            <v>POL - 09</v>
          </cell>
          <cell r="B12072">
            <v>7.4231895522820404</v>
          </cell>
        </row>
        <row r="12073">
          <cell r="A12073" t="str">
            <v>POL - 10</v>
          </cell>
          <cell r="B12073">
            <v>7.4247452738693296</v>
          </cell>
        </row>
        <row r="12074">
          <cell r="A12074" t="str">
            <v>POL - 11</v>
          </cell>
          <cell r="B12074">
            <v>7.3418156926882299</v>
          </cell>
        </row>
        <row r="12075">
          <cell r="A12075" t="str">
            <v>POL - 12</v>
          </cell>
          <cell r="B12075">
            <v>7.3513303041100002</v>
          </cell>
        </row>
        <row r="12076">
          <cell r="A12076" t="str">
            <v>POL - 13</v>
          </cell>
          <cell r="B12076">
            <v>7.4572695476412703</v>
          </cell>
        </row>
        <row r="12077">
          <cell r="A12077" t="str">
            <v>POL - 14</v>
          </cell>
        </row>
        <row r="12078">
          <cell r="A12078" t="str">
            <v>POL - 15</v>
          </cell>
        </row>
        <row r="12079">
          <cell r="A12079" t="str">
            <v>PRI - 50</v>
          </cell>
        </row>
        <row r="12080">
          <cell r="A12080" t="str">
            <v>PRI - 51</v>
          </cell>
        </row>
        <row r="12081">
          <cell r="A12081" t="str">
            <v>PRI - 52</v>
          </cell>
        </row>
        <row r="12082">
          <cell r="A12082" t="str">
            <v>PRI - 53</v>
          </cell>
        </row>
        <row r="12083">
          <cell r="A12083" t="str">
            <v>PRI - 54</v>
          </cell>
        </row>
        <row r="12084">
          <cell r="A12084" t="str">
            <v>PRI - 55</v>
          </cell>
        </row>
        <row r="12085">
          <cell r="A12085" t="str">
            <v>PRI - 56</v>
          </cell>
        </row>
        <row r="12086">
          <cell r="A12086" t="str">
            <v>PRI - 57</v>
          </cell>
        </row>
        <row r="12087">
          <cell r="A12087" t="str">
            <v>PRI - 58</v>
          </cell>
        </row>
        <row r="12088">
          <cell r="A12088" t="str">
            <v>PRI - 59</v>
          </cell>
        </row>
        <row r="12089">
          <cell r="A12089" t="str">
            <v>PRI - 60</v>
          </cell>
        </row>
        <row r="12090">
          <cell r="A12090" t="str">
            <v>PRI - 61</v>
          </cell>
        </row>
        <row r="12091">
          <cell r="A12091" t="str">
            <v>PRI - 62</v>
          </cell>
        </row>
        <row r="12092">
          <cell r="A12092" t="str">
            <v>PRI - 63</v>
          </cell>
        </row>
        <row r="12093">
          <cell r="A12093" t="str">
            <v>PRI - 64</v>
          </cell>
        </row>
        <row r="12094">
          <cell r="A12094" t="str">
            <v>PRI - 65</v>
          </cell>
        </row>
        <row r="12095">
          <cell r="A12095" t="str">
            <v>PRI - 66</v>
          </cell>
        </row>
        <row r="12096">
          <cell r="A12096" t="str">
            <v>PRI - 67</v>
          </cell>
        </row>
        <row r="12097">
          <cell r="A12097" t="str">
            <v>PRI - 68</v>
          </cell>
        </row>
        <row r="12098">
          <cell r="A12098" t="str">
            <v>PRI - 69</v>
          </cell>
        </row>
        <row r="12099">
          <cell r="A12099" t="str">
            <v>PRI - 70</v>
          </cell>
        </row>
        <row r="12100">
          <cell r="A12100" t="str">
            <v>PRI - 71</v>
          </cell>
        </row>
        <row r="12101">
          <cell r="A12101" t="str">
            <v>PRI - 72</v>
          </cell>
        </row>
        <row r="12102">
          <cell r="A12102" t="str">
            <v>PRI - 73</v>
          </cell>
        </row>
        <row r="12103">
          <cell r="A12103" t="str">
            <v>PRI - 74</v>
          </cell>
        </row>
        <row r="12104">
          <cell r="A12104" t="str">
            <v>PRI - 75</v>
          </cell>
        </row>
        <row r="12105">
          <cell r="A12105" t="str">
            <v>PRI - 76</v>
          </cell>
        </row>
        <row r="12106">
          <cell r="A12106" t="str">
            <v>PRI - 77</v>
          </cell>
        </row>
        <row r="12107">
          <cell r="A12107" t="str">
            <v>PRI - 78</v>
          </cell>
        </row>
        <row r="12108">
          <cell r="A12108" t="str">
            <v>PRI - 79</v>
          </cell>
        </row>
        <row r="12109">
          <cell r="A12109" t="str">
            <v>PRI - 80</v>
          </cell>
        </row>
        <row r="12110">
          <cell r="A12110" t="str">
            <v>PRI - 81</v>
          </cell>
        </row>
        <row r="12111">
          <cell r="A12111" t="str">
            <v>PRI - 82</v>
          </cell>
        </row>
        <row r="12112">
          <cell r="A12112" t="str">
            <v>PRI - 83</v>
          </cell>
        </row>
        <row r="12113">
          <cell r="A12113" t="str">
            <v>PRI - 84</v>
          </cell>
        </row>
        <row r="12114">
          <cell r="A12114" t="str">
            <v>PRI - 85</v>
          </cell>
        </row>
        <row r="12115">
          <cell r="A12115" t="str">
            <v>PRI - 86</v>
          </cell>
        </row>
        <row r="12116">
          <cell r="A12116" t="str">
            <v>PRI - 87</v>
          </cell>
        </row>
        <row r="12117">
          <cell r="A12117" t="str">
            <v>PRI - 88</v>
          </cell>
        </row>
        <row r="12118">
          <cell r="A12118" t="str">
            <v>PRI - 89</v>
          </cell>
        </row>
        <row r="12119">
          <cell r="A12119" t="str">
            <v>PRI - 90</v>
          </cell>
        </row>
        <row r="12120">
          <cell r="A12120" t="str">
            <v>PRI - 91</v>
          </cell>
        </row>
        <row r="12121">
          <cell r="A12121" t="str">
            <v>PRI - 92</v>
          </cell>
        </row>
        <row r="12122">
          <cell r="A12122" t="str">
            <v>PRI - 93</v>
          </cell>
        </row>
        <row r="12123">
          <cell r="A12123" t="str">
            <v>PRI - 94</v>
          </cell>
        </row>
        <row r="12124">
          <cell r="A12124" t="str">
            <v>PRI - 95</v>
          </cell>
        </row>
        <row r="12125">
          <cell r="A12125" t="str">
            <v>PRI - 96</v>
          </cell>
        </row>
        <row r="12126">
          <cell r="A12126" t="str">
            <v>PRI - 97</v>
          </cell>
        </row>
        <row r="12127">
          <cell r="A12127" t="str">
            <v>PRI - 98</v>
          </cell>
        </row>
        <row r="12128">
          <cell r="A12128" t="str">
            <v>PRI - 99</v>
          </cell>
        </row>
        <row r="12129">
          <cell r="A12129" t="str">
            <v>PRI - 00</v>
          </cell>
        </row>
        <row r="12130">
          <cell r="A12130" t="str">
            <v>PRI - 01</v>
          </cell>
        </row>
        <row r="12131">
          <cell r="A12131" t="str">
            <v>PRI - 02</v>
          </cell>
        </row>
        <row r="12132">
          <cell r="A12132" t="str">
            <v>PRI - 03</v>
          </cell>
        </row>
        <row r="12133">
          <cell r="A12133" t="str">
            <v>PRI - 04</v>
          </cell>
        </row>
        <row r="12134">
          <cell r="A12134" t="str">
            <v>PRI - 05</v>
          </cell>
        </row>
        <row r="12135">
          <cell r="A12135" t="str">
            <v>PRI - 06</v>
          </cell>
        </row>
        <row r="12136">
          <cell r="A12136" t="str">
            <v>PRI - 07</v>
          </cell>
        </row>
        <row r="12137">
          <cell r="A12137" t="str">
            <v>PRI - 08</v>
          </cell>
        </row>
        <row r="12138">
          <cell r="A12138" t="str">
            <v>PRI - 09</v>
          </cell>
        </row>
        <row r="12139">
          <cell r="A12139" t="str">
            <v>PRI - 10</v>
          </cell>
        </row>
        <row r="12140">
          <cell r="A12140" t="str">
            <v>PRI - 11</v>
          </cell>
        </row>
        <row r="12141">
          <cell r="A12141" t="str">
            <v>PRI - 12</v>
          </cell>
        </row>
        <row r="12142">
          <cell r="A12142" t="str">
            <v>PRI - 13</v>
          </cell>
        </row>
        <row r="12143">
          <cell r="A12143" t="str">
            <v>PRI - 14</v>
          </cell>
        </row>
        <row r="12144">
          <cell r="A12144" t="str">
            <v>PRI - 15</v>
          </cell>
        </row>
        <row r="12145">
          <cell r="A12145" t="str">
            <v>PRK - 50</v>
          </cell>
        </row>
        <row r="12146">
          <cell r="A12146" t="str">
            <v>PRK - 51</v>
          </cell>
        </row>
        <row r="12147">
          <cell r="A12147" t="str">
            <v>PRK - 52</v>
          </cell>
        </row>
        <row r="12148">
          <cell r="A12148" t="str">
            <v>PRK - 53</v>
          </cell>
        </row>
        <row r="12149">
          <cell r="A12149" t="str">
            <v>PRK - 54</v>
          </cell>
        </row>
        <row r="12150">
          <cell r="A12150" t="str">
            <v>PRK - 55</v>
          </cell>
        </row>
        <row r="12151">
          <cell r="A12151" t="str">
            <v>PRK - 56</v>
          </cell>
        </row>
        <row r="12152">
          <cell r="A12152" t="str">
            <v>PRK - 57</v>
          </cell>
        </row>
        <row r="12153">
          <cell r="A12153" t="str">
            <v>PRK - 58</v>
          </cell>
        </row>
        <row r="12154">
          <cell r="A12154" t="str">
            <v>PRK - 59</v>
          </cell>
        </row>
        <row r="12155">
          <cell r="A12155" t="str">
            <v>PRK - 60</v>
          </cell>
        </row>
        <row r="12156">
          <cell r="A12156" t="str">
            <v>PRK - 61</v>
          </cell>
        </row>
        <row r="12157">
          <cell r="A12157" t="str">
            <v>PRK - 62</v>
          </cell>
        </row>
        <row r="12158">
          <cell r="A12158" t="str">
            <v>PRK - 63</v>
          </cell>
        </row>
        <row r="12159">
          <cell r="A12159" t="str">
            <v>PRK - 64</v>
          </cell>
        </row>
        <row r="12160">
          <cell r="A12160" t="str">
            <v>PRK - 65</v>
          </cell>
        </row>
        <row r="12161">
          <cell r="A12161" t="str">
            <v>PRK - 66</v>
          </cell>
        </row>
        <row r="12162">
          <cell r="A12162" t="str">
            <v>PRK - 67</v>
          </cell>
        </row>
        <row r="12163">
          <cell r="A12163" t="str">
            <v>PRK - 68</v>
          </cell>
        </row>
        <row r="12164">
          <cell r="A12164" t="str">
            <v>PRK - 69</v>
          </cell>
        </row>
        <row r="12165">
          <cell r="A12165" t="str">
            <v>PRK - 70</v>
          </cell>
        </row>
        <row r="12166">
          <cell r="A12166" t="str">
            <v>PRK - 71</v>
          </cell>
        </row>
        <row r="12167">
          <cell r="A12167" t="str">
            <v>PRK - 72</v>
          </cell>
        </row>
        <row r="12168">
          <cell r="A12168" t="str">
            <v>PRK - 73</v>
          </cell>
        </row>
        <row r="12169">
          <cell r="A12169" t="str">
            <v>PRK - 74</v>
          </cell>
        </row>
        <row r="12170">
          <cell r="A12170" t="str">
            <v>PRK - 75</v>
          </cell>
        </row>
        <row r="12171">
          <cell r="A12171" t="str">
            <v>PRK - 76</v>
          </cell>
        </row>
        <row r="12172">
          <cell r="A12172" t="str">
            <v>PRK - 77</v>
          </cell>
        </row>
        <row r="12173">
          <cell r="A12173" t="str">
            <v>PRK - 78</v>
          </cell>
        </row>
        <row r="12174">
          <cell r="A12174" t="str">
            <v>PRK - 79</v>
          </cell>
        </row>
        <row r="12175">
          <cell r="A12175" t="str">
            <v>PRK - 80</v>
          </cell>
        </row>
        <row r="12176">
          <cell r="A12176" t="str">
            <v>PRK - 81</v>
          </cell>
        </row>
        <row r="12177">
          <cell r="A12177" t="str">
            <v>PRK - 82</v>
          </cell>
        </row>
        <row r="12178">
          <cell r="A12178" t="str">
            <v>PRK - 83</v>
          </cell>
        </row>
        <row r="12179">
          <cell r="A12179" t="str">
            <v>PRK - 84</v>
          </cell>
        </row>
        <row r="12180">
          <cell r="A12180" t="str">
            <v>PRK - 85</v>
          </cell>
        </row>
        <row r="12181">
          <cell r="A12181" t="str">
            <v>PRK - 86</v>
          </cell>
        </row>
        <row r="12182">
          <cell r="A12182" t="str">
            <v>PRK - 87</v>
          </cell>
        </row>
        <row r="12183">
          <cell r="A12183" t="str">
            <v>PRK - 88</v>
          </cell>
        </row>
        <row r="12184">
          <cell r="A12184" t="str">
            <v>PRK - 89</v>
          </cell>
        </row>
        <row r="12185">
          <cell r="A12185" t="str">
            <v>PRK - 90</v>
          </cell>
        </row>
        <row r="12186">
          <cell r="A12186" t="str">
            <v>PRK - 91</v>
          </cell>
        </row>
        <row r="12187">
          <cell r="A12187" t="str">
            <v>PRK - 92</v>
          </cell>
        </row>
        <row r="12188">
          <cell r="A12188" t="str">
            <v>PRK - 93</v>
          </cell>
        </row>
        <row r="12189">
          <cell r="A12189" t="str">
            <v>PRK - 94</v>
          </cell>
        </row>
        <row r="12190">
          <cell r="A12190" t="str">
            <v>PRK - 95</v>
          </cell>
        </row>
        <row r="12191">
          <cell r="A12191" t="str">
            <v>PRK - 96</v>
          </cell>
        </row>
        <row r="12192">
          <cell r="A12192" t="str">
            <v>PRK - 97</v>
          </cell>
        </row>
        <row r="12193">
          <cell r="A12193" t="str">
            <v>PRK - 98</v>
          </cell>
        </row>
        <row r="12194">
          <cell r="A12194" t="str">
            <v>PRK - 99</v>
          </cell>
        </row>
        <row r="12195">
          <cell r="A12195" t="str">
            <v>PRK - 00</v>
          </cell>
        </row>
        <row r="12196">
          <cell r="A12196" t="str">
            <v>PRK - 01</v>
          </cell>
        </row>
        <row r="12197">
          <cell r="A12197" t="str">
            <v>PRK - 02</v>
          </cell>
        </row>
        <row r="12198">
          <cell r="A12198" t="str">
            <v>PRK - 03</v>
          </cell>
        </row>
        <row r="12199">
          <cell r="A12199" t="str">
            <v>PRK - 04</v>
          </cell>
        </row>
        <row r="12200">
          <cell r="A12200" t="str">
            <v>PRK - 05</v>
          </cell>
        </row>
        <row r="12201">
          <cell r="A12201" t="str">
            <v>PRK - 06</v>
          </cell>
        </row>
        <row r="12202">
          <cell r="A12202" t="str">
            <v>PRK - 07</v>
          </cell>
        </row>
        <row r="12203">
          <cell r="A12203" t="str">
            <v>PRK - 08</v>
          </cell>
        </row>
        <row r="12204">
          <cell r="A12204" t="str">
            <v>PRK - 09</v>
          </cell>
        </row>
        <row r="12205">
          <cell r="A12205" t="str">
            <v>PRK - 10</v>
          </cell>
        </row>
        <row r="12206">
          <cell r="A12206" t="str">
            <v>PRK - 11</v>
          </cell>
        </row>
        <row r="12207">
          <cell r="A12207" t="str">
            <v>PRK - 12</v>
          </cell>
        </row>
        <row r="12208">
          <cell r="A12208" t="str">
            <v>PRK - 13</v>
          </cell>
        </row>
        <row r="12209">
          <cell r="A12209" t="str">
            <v>PRK - 14</v>
          </cell>
        </row>
        <row r="12210">
          <cell r="A12210" t="str">
            <v>PRK - 15</v>
          </cell>
        </row>
        <row r="12211">
          <cell r="A12211" t="str">
            <v>PRT - 50</v>
          </cell>
        </row>
        <row r="12212">
          <cell r="A12212" t="str">
            <v>PRT - 51</v>
          </cell>
        </row>
        <row r="12213">
          <cell r="A12213" t="str">
            <v>PRT - 52</v>
          </cell>
        </row>
        <row r="12214">
          <cell r="A12214" t="str">
            <v>PRT - 53</v>
          </cell>
        </row>
        <row r="12215">
          <cell r="A12215" t="str">
            <v>PRT - 54</v>
          </cell>
        </row>
        <row r="12216">
          <cell r="A12216" t="str">
            <v>PRT - 55</v>
          </cell>
        </row>
        <row r="12217">
          <cell r="A12217" t="str">
            <v>PRT - 56</v>
          </cell>
        </row>
        <row r="12218">
          <cell r="A12218" t="str">
            <v>PRT - 57</v>
          </cell>
        </row>
        <row r="12219">
          <cell r="A12219" t="str">
            <v>PRT - 58</v>
          </cell>
        </row>
        <row r="12220">
          <cell r="A12220" t="str">
            <v>PRT - 59</v>
          </cell>
        </row>
        <row r="12221">
          <cell r="A12221" t="str">
            <v>PRT - 60</v>
          </cell>
        </row>
        <row r="12222">
          <cell r="A12222" t="str">
            <v>PRT - 61</v>
          </cell>
        </row>
        <row r="12223">
          <cell r="A12223" t="str">
            <v>PRT - 62</v>
          </cell>
        </row>
        <row r="12224">
          <cell r="A12224" t="str">
            <v>PRT - 63</v>
          </cell>
        </row>
        <row r="12225">
          <cell r="A12225" t="str">
            <v>PRT - 64</v>
          </cell>
        </row>
        <row r="12226">
          <cell r="A12226" t="str">
            <v>PRT - 65</v>
          </cell>
        </row>
        <row r="12227">
          <cell r="A12227" t="str">
            <v>PRT - 66</v>
          </cell>
        </row>
        <row r="12228">
          <cell r="A12228" t="str">
            <v>PRT - 67</v>
          </cell>
        </row>
        <row r="12229">
          <cell r="A12229" t="str">
            <v>PRT - 68</v>
          </cell>
        </row>
        <row r="12230">
          <cell r="A12230" t="str">
            <v>PRT - 69</v>
          </cell>
        </row>
        <row r="12231">
          <cell r="A12231" t="str">
            <v>PRT - 70</v>
          </cell>
          <cell r="B12231">
            <v>6.62222222222222</v>
          </cell>
        </row>
        <row r="12232">
          <cell r="A12232" t="str">
            <v>PRT - 71</v>
          </cell>
          <cell r="B12232">
            <v>6</v>
          </cell>
        </row>
        <row r="12233">
          <cell r="A12233" t="str">
            <v>PRT - 72</v>
          </cell>
          <cell r="B12233">
            <v>5.3777777777777702</v>
          </cell>
        </row>
        <row r="12234">
          <cell r="A12234" t="str">
            <v>PRT - 73</v>
          </cell>
          <cell r="B12234">
            <v>4.7555555555555502</v>
          </cell>
        </row>
        <row r="12235">
          <cell r="A12235" t="str">
            <v>PRT - 74</v>
          </cell>
          <cell r="B12235">
            <v>4.1333333333333302</v>
          </cell>
        </row>
        <row r="12236">
          <cell r="A12236" t="str">
            <v>PRT - 75</v>
          </cell>
          <cell r="B12236">
            <v>3.5111111111111102</v>
          </cell>
        </row>
        <row r="12237">
          <cell r="A12237" t="str">
            <v>PRT - 76</v>
          </cell>
          <cell r="B12237">
            <v>4.1555555555555497</v>
          </cell>
        </row>
        <row r="12238">
          <cell r="A12238" t="str">
            <v>PRT - 77</v>
          </cell>
          <cell r="B12238">
            <v>4.8</v>
          </cell>
        </row>
        <row r="12239">
          <cell r="A12239" t="str">
            <v>PRT - 78</v>
          </cell>
          <cell r="B12239">
            <v>5.4444444444444402</v>
          </cell>
        </row>
        <row r="12240">
          <cell r="A12240" t="str">
            <v>PRT - 79</v>
          </cell>
          <cell r="B12240">
            <v>6.0888888888888797</v>
          </cell>
        </row>
        <row r="12241">
          <cell r="A12241" t="str">
            <v>PRT - 80</v>
          </cell>
          <cell r="B12241">
            <v>6.7333333333333298</v>
          </cell>
        </row>
        <row r="12242">
          <cell r="A12242" t="str">
            <v>PRT - 81</v>
          </cell>
          <cell r="B12242">
            <v>6.7733333333333299</v>
          </cell>
        </row>
        <row r="12243">
          <cell r="A12243" t="str">
            <v>PRT - 82</v>
          </cell>
          <cell r="B12243">
            <v>6.8133333333333299</v>
          </cell>
        </row>
        <row r="12244">
          <cell r="A12244" t="str">
            <v>PRT - 83</v>
          </cell>
          <cell r="B12244">
            <v>6.8533333333333299</v>
          </cell>
        </row>
        <row r="12245">
          <cell r="A12245" t="str">
            <v>PRT - 84</v>
          </cell>
          <cell r="B12245">
            <v>6.89333333333333</v>
          </cell>
        </row>
        <row r="12246">
          <cell r="A12246" t="str">
            <v>PRT - 85</v>
          </cell>
          <cell r="B12246">
            <v>6.93333333333333</v>
          </cell>
        </row>
        <row r="12247">
          <cell r="A12247" t="str">
            <v>PRT - 86</v>
          </cell>
          <cell r="B12247">
            <v>7.0571851851851797</v>
          </cell>
        </row>
        <row r="12248">
          <cell r="A12248" t="str">
            <v>PRT - 87</v>
          </cell>
          <cell r="B12248">
            <v>7.1810370370370302</v>
          </cell>
        </row>
        <row r="12249">
          <cell r="A12249" t="str">
            <v>PRT - 88</v>
          </cell>
          <cell r="B12249">
            <v>7.3048888888888799</v>
          </cell>
        </row>
        <row r="12250">
          <cell r="A12250" t="str">
            <v>PRT - 89</v>
          </cell>
          <cell r="B12250">
            <v>7.4287407407407402</v>
          </cell>
        </row>
        <row r="12251">
          <cell r="A12251" t="str">
            <v>PRT - 90</v>
          </cell>
          <cell r="B12251">
            <v>7.5525925925925899</v>
          </cell>
        </row>
        <row r="12252">
          <cell r="A12252" t="str">
            <v>PRT - 91</v>
          </cell>
          <cell r="B12252">
            <v>7.8021782407407398</v>
          </cell>
        </row>
        <row r="12253">
          <cell r="A12253" t="str">
            <v>PRT - 92</v>
          </cell>
          <cell r="B12253">
            <v>8.0517638888888801</v>
          </cell>
        </row>
        <row r="12254">
          <cell r="A12254" t="str">
            <v>PRT - 93</v>
          </cell>
          <cell r="B12254">
            <v>8.30134953703703</v>
          </cell>
        </row>
        <row r="12255">
          <cell r="A12255" t="str">
            <v>PRT - 94</v>
          </cell>
          <cell r="B12255">
            <v>8.55093518518518</v>
          </cell>
        </row>
        <row r="12256">
          <cell r="A12256" t="str">
            <v>PRT - 95</v>
          </cell>
          <cell r="B12256">
            <v>8.80052083333333</v>
          </cell>
        </row>
        <row r="12257">
          <cell r="A12257" t="str">
            <v>PRT - 96</v>
          </cell>
          <cell r="B12257">
            <v>8.8339336250537706</v>
          </cell>
        </row>
        <row r="12258">
          <cell r="A12258" t="str">
            <v>PRT - 97</v>
          </cell>
          <cell r="B12258">
            <v>8.8673464167742004</v>
          </cell>
        </row>
        <row r="12259">
          <cell r="A12259" t="str">
            <v>PRT - 98</v>
          </cell>
          <cell r="B12259">
            <v>8.9007592084946392</v>
          </cell>
        </row>
        <row r="12260">
          <cell r="A12260" t="str">
            <v>PRT - 99</v>
          </cell>
          <cell r="B12260">
            <v>8.9341720002150797</v>
          </cell>
        </row>
        <row r="12261">
          <cell r="A12261" t="str">
            <v>PRT - 00</v>
          </cell>
          <cell r="B12261">
            <v>8.9675847919355096</v>
          </cell>
        </row>
        <row r="12262">
          <cell r="A12262" t="str">
            <v>PRT - 01</v>
          </cell>
          <cell r="B12262">
            <v>8.9187410038961996</v>
          </cell>
        </row>
        <row r="12263">
          <cell r="A12263" t="str">
            <v>PRT - 02</v>
          </cell>
          <cell r="B12263">
            <v>8.5386057692307702</v>
          </cell>
        </row>
        <row r="12264">
          <cell r="A12264" t="str">
            <v>PRT - 03</v>
          </cell>
          <cell r="B12264">
            <v>8.6770085470085405</v>
          </cell>
        </row>
        <row r="12265">
          <cell r="A12265" t="str">
            <v>PRT - 04</v>
          </cell>
          <cell r="B12265">
            <v>8.4197763007566504</v>
          </cell>
        </row>
        <row r="12266">
          <cell r="A12266" t="str">
            <v>PRT - 05</v>
          </cell>
          <cell r="B12266">
            <v>7.9774316619015</v>
          </cell>
        </row>
        <row r="12267">
          <cell r="A12267" t="str">
            <v>PRT - 06</v>
          </cell>
          <cell r="B12267">
            <v>8.1859893221544109</v>
          </cell>
        </row>
        <row r="12268">
          <cell r="A12268" t="str">
            <v>PRT - 07</v>
          </cell>
          <cell r="B12268">
            <v>8.1200421144098591</v>
          </cell>
        </row>
        <row r="12269">
          <cell r="A12269" t="str">
            <v>PRT - 08</v>
          </cell>
          <cell r="B12269">
            <v>8.0245978250660599</v>
          </cell>
        </row>
        <row r="12270">
          <cell r="A12270" t="str">
            <v>PRT - 09</v>
          </cell>
          <cell r="B12270">
            <v>8.1117996850855594</v>
          </cell>
        </row>
        <row r="12271">
          <cell r="A12271" t="str">
            <v>PRT - 10</v>
          </cell>
          <cell r="B12271">
            <v>8.0794531431577106</v>
          </cell>
        </row>
        <row r="12272">
          <cell r="A12272" t="str">
            <v>PRT - 11</v>
          </cell>
          <cell r="B12272">
            <v>8.0155697046119094</v>
          </cell>
        </row>
        <row r="12273">
          <cell r="A12273" t="str">
            <v>PRT - 12</v>
          </cell>
          <cell r="B12273">
            <v>7.8896551914889601</v>
          </cell>
        </row>
        <row r="12274">
          <cell r="A12274" t="str">
            <v>PRT - 13</v>
          </cell>
          <cell r="B12274">
            <v>7.7926674028952903</v>
          </cell>
        </row>
        <row r="12275">
          <cell r="A12275" t="str">
            <v>PRT - 14</v>
          </cell>
        </row>
        <row r="12276">
          <cell r="A12276" t="str">
            <v>PRT - 15</v>
          </cell>
        </row>
        <row r="12277">
          <cell r="A12277" t="str">
            <v>PRY - 50</v>
          </cell>
        </row>
        <row r="12278">
          <cell r="A12278" t="str">
            <v>PRY - 51</v>
          </cell>
        </row>
        <row r="12279">
          <cell r="A12279" t="str">
            <v>PRY - 52</v>
          </cell>
        </row>
        <row r="12280">
          <cell r="A12280" t="str">
            <v>PRY - 53</v>
          </cell>
        </row>
        <row r="12281">
          <cell r="A12281" t="str">
            <v>PRY - 54</v>
          </cell>
        </row>
        <row r="12282">
          <cell r="A12282" t="str">
            <v>PRY - 55</v>
          </cell>
        </row>
        <row r="12283">
          <cell r="A12283" t="str">
            <v>PRY - 56</v>
          </cell>
        </row>
        <row r="12284">
          <cell r="A12284" t="str">
            <v>PRY - 57</v>
          </cell>
        </row>
        <row r="12285">
          <cell r="A12285" t="str">
            <v>PRY - 58</v>
          </cell>
        </row>
        <row r="12286">
          <cell r="A12286" t="str">
            <v>PRY - 59</v>
          </cell>
        </row>
        <row r="12287">
          <cell r="A12287" t="str">
            <v>PRY - 60</v>
          </cell>
        </row>
        <row r="12288">
          <cell r="A12288" t="str">
            <v>PRY - 61</v>
          </cell>
        </row>
        <row r="12289">
          <cell r="A12289" t="str">
            <v>PRY - 62</v>
          </cell>
        </row>
        <row r="12290">
          <cell r="A12290" t="str">
            <v>PRY - 63</v>
          </cell>
        </row>
        <row r="12291">
          <cell r="A12291" t="str">
            <v>PRY - 64</v>
          </cell>
        </row>
        <row r="12292">
          <cell r="A12292" t="str">
            <v>PRY - 65</v>
          </cell>
        </row>
        <row r="12293">
          <cell r="A12293" t="str">
            <v>PRY - 66</v>
          </cell>
        </row>
        <row r="12294">
          <cell r="A12294" t="str">
            <v>PRY - 67</v>
          </cell>
        </row>
        <row r="12295">
          <cell r="A12295" t="str">
            <v>PRY - 68</v>
          </cell>
        </row>
        <row r="12296">
          <cell r="A12296" t="str">
            <v>PRY - 69</v>
          </cell>
        </row>
        <row r="12297">
          <cell r="A12297" t="str">
            <v>PRY - 70</v>
          </cell>
          <cell r="B12297">
            <v>4.9555555555555504</v>
          </cell>
        </row>
        <row r="12298">
          <cell r="A12298" t="str">
            <v>PRY - 71</v>
          </cell>
          <cell r="B12298">
            <v>5.0666666666666602</v>
          </cell>
        </row>
        <row r="12299">
          <cell r="A12299" t="str">
            <v>PRY - 72</v>
          </cell>
          <cell r="B12299">
            <v>5.17777777777777</v>
          </cell>
        </row>
        <row r="12300">
          <cell r="A12300" t="str">
            <v>PRY - 73</v>
          </cell>
          <cell r="B12300">
            <v>5.2888888888888799</v>
          </cell>
        </row>
        <row r="12301">
          <cell r="A12301" t="str">
            <v>PRY - 74</v>
          </cell>
          <cell r="B12301">
            <v>5.3999999999999897</v>
          </cell>
        </row>
        <row r="12302">
          <cell r="A12302" t="str">
            <v>PRY - 75</v>
          </cell>
          <cell r="B12302">
            <v>5.5111111111111102</v>
          </cell>
        </row>
        <row r="12303">
          <cell r="A12303" t="str">
            <v>PRY - 76</v>
          </cell>
          <cell r="B12303">
            <v>5.51555555555555</v>
          </cell>
        </row>
        <row r="12304">
          <cell r="A12304" t="str">
            <v>PRY - 77</v>
          </cell>
          <cell r="B12304">
            <v>5.5199999999999898</v>
          </cell>
        </row>
        <row r="12305">
          <cell r="A12305" t="str">
            <v>PRY - 78</v>
          </cell>
          <cell r="B12305">
            <v>5.5244444444444403</v>
          </cell>
        </row>
        <row r="12306">
          <cell r="A12306" t="str">
            <v>PRY - 79</v>
          </cell>
          <cell r="B12306">
            <v>5.5288888888888899</v>
          </cell>
        </row>
        <row r="12307">
          <cell r="A12307" t="str">
            <v>PRY - 80</v>
          </cell>
          <cell r="B12307">
            <v>5.5333333333333297</v>
          </cell>
        </row>
        <row r="12308">
          <cell r="A12308" t="str">
            <v>PRY - 81</v>
          </cell>
          <cell r="B12308">
            <v>5.0444444444444398</v>
          </cell>
        </row>
        <row r="12309">
          <cell r="A12309" t="str">
            <v>PRY - 82</v>
          </cell>
          <cell r="B12309">
            <v>4.55555555555555</v>
          </cell>
        </row>
        <row r="12310">
          <cell r="A12310" t="str">
            <v>PRY - 83</v>
          </cell>
          <cell r="B12310">
            <v>4.0666666666666602</v>
          </cell>
        </row>
        <row r="12311">
          <cell r="A12311" t="str">
            <v>PRY - 84</v>
          </cell>
          <cell r="B12311">
            <v>3.57777777777777</v>
          </cell>
        </row>
        <row r="12312">
          <cell r="A12312" t="str">
            <v>PRY - 85</v>
          </cell>
          <cell r="B12312">
            <v>3.0888888888888801</v>
          </cell>
        </row>
        <row r="12313">
          <cell r="A12313" t="str">
            <v>PRY - 86</v>
          </cell>
          <cell r="B12313">
            <v>3.55822222222222</v>
          </cell>
        </row>
        <row r="12314">
          <cell r="A12314" t="str">
            <v>PRY - 87</v>
          </cell>
          <cell r="B12314">
            <v>4.0275555555555496</v>
          </cell>
        </row>
        <row r="12315">
          <cell r="A12315" t="str">
            <v>PRY - 88</v>
          </cell>
          <cell r="B12315">
            <v>4.4968888888888801</v>
          </cell>
        </row>
        <row r="12316">
          <cell r="A12316" t="str">
            <v>PRY - 89</v>
          </cell>
          <cell r="B12316">
            <v>4.9662222222222203</v>
          </cell>
        </row>
        <row r="12317">
          <cell r="A12317" t="str">
            <v>PRY - 90</v>
          </cell>
          <cell r="B12317">
            <v>5.4355555555555499</v>
          </cell>
        </row>
        <row r="12318">
          <cell r="A12318" t="str">
            <v>PRY - 91</v>
          </cell>
          <cell r="B12318">
            <v>6.0413333333333297</v>
          </cell>
        </row>
        <row r="12319">
          <cell r="A12319" t="str">
            <v>PRY - 92</v>
          </cell>
          <cell r="B12319">
            <v>6.6471111111111103</v>
          </cell>
        </row>
        <row r="12320">
          <cell r="A12320" t="str">
            <v>PRY - 93</v>
          </cell>
          <cell r="B12320">
            <v>7.2528888888888803</v>
          </cell>
        </row>
        <row r="12321">
          <cell r="A12321" t="str">
            <v>PRY - 94</v>
          </cell>
          <cell r="B12321">
            <v>7.85866666666666</v>
          </cell>
        </row>
        <row r="12322">
          <cell r="A12322" t="str">
            <v>PRY - 95</v>
          </cell>
          <cell r="B12322">
            <v>8.4644444444444407</v>
          </cell>
        </row>
        <row r="12323">
          <cell r="A12323" t="str">
            <v>PRY - 96</v>
          </cell>
          <cell r="B12323">
            <v>8.1269918073822502</v>
          </cell>
        </row>
        <row r="12324">
          <cell r="A12324" t="str">
            <v>PRY - 97</v>
          </cell>
          <cell r="B12324">
            <v>7.7895391703200598</v>
          </cell>
        </row>
        <row r="12325">
          <cell r="A12325" t="str">
            <v>PRY - 98</v>
          </cell>
          <cell r="B12325">
            <v>7.4520865332578703</v>
          </cell>
        </row>
        <row r="12326">
          <cell r="A12326" t="str">
            <v>PRY - 99</v>
          </cell>
          <cell r="B12326">
            <v>7.1146338961956799</v>
          </cell>
        </row>
        <row r="12327">
          <cell r="A12327" t="str">
            <v>PRY - 00</v>
          </cell>
          <cell r="B12327">
            <v>6.7771812591334903</v>
          </cell>
        </row>
        <row r="12328">
          <cell r="A12328" t="str">
            <v>PRY - 01</v>
          </cell>
          <cell r="B12328">
            <v>7.6667385517517497</v>
          </cell>
        </row>
        <row r="12329">
          <cell r="A12329" t="str">
            <v>PRY - 02</v>
          </cell>
          <cell r="B12329">
            <v>7.6978146956209503</v>
          </cell>
        </row>
        <row r="12330">
          <cell r="A12330" t="str">
            <v>PRY - 03</v>
          </cell>
          <cell r="B12330">
            <v>7.8866484328997304</v>
          </cell>
        </row>
        <row r="12331">
          <cell r="A12331" t="str">
            <v>PRY - 04</v>
          </cell>
          <cell r="B12331">
            <v>7.5700223827298903</v>
          </cell>
        </row>
        <row r="12332">
          <cell r="A12332" t="str">
            <v>PRY - 05</v>
          </cell>
          <cell r="B12332">
            <v>7.4465711655339497</v>
          </cell>
        </row>
        <row r="12333">
          <cell r="A12333" t="str">
            <v>PRY - 06</v>
          </cell>
          <cell r="B12333">
            <v>7.3340009488655298</v>
          </cell>
        </row>
        <row r="12334">
          <cell r="A12334" t="str">
            <v>PRY - 07</v>
          </cell>
          <cell r="B12334">
            <v>7.2607897092442499</v>
          </cell>
        </row>
        <row r="12335">
          <cell r="A12335" t="str">
            <v>PRY - 08</v>
          </cell>
          <cell r="B12335">
            <v>7.33822465570878</v>
          </cell>
        </row>
        <row r="12336">
          <cell r="A12336" t="str">
            <v>PRY - 09</v>
          </cell>
          <cell r="B12336">
            <v>7.2224204709766697</v>
          </cell>
        </row>
        <row r="12337">
          <cell r="A12337" t="str">
            <v>PRY - 10</v>
          </cell>
          <cell r="B12337">
            <v>7.2023958282616301</v>
          </cell>
        </row>
        <row r="12338">
          <cell r="A12338" t="str">
            <v>PRY - 11</v>
          </cell>
          <cell r="B12338">
            <v>7.2144261306912396</v>
          </cell>
        </row>
        <row r="12339">
          <cell r="A12339" t="str">
            <v>PRY - 12</v>
          </cell>
          <cell r="B12339">
            <v>7.0610813586102701</v>
          </cell>
        </row>
        <row r="12340">
          <cell r="A12340" t="str">
            <v>PRY - 13</v>
          </cell>
          <cell r="B12340">
            <v>7.1960535189537298</v>
          </cell>
        </row>
        <row r="12341">
          <cell r="A12341" t="str">
            <v>PRY - 14</v>
          </cell>
        </row>
        <row r="12342">
          <cell r="A12342" t="str">
            <v>PRY - 15</v>
          </cell>
        </row>
        <row r="12343">
          <cell r="A12343" t="str">
            <v>PSE - 50</v>
          </cell>
        </row>
        <row r="12344">
          <cell r="A12344" t="str">
            <v>PSE - 51</v>
          </cell>
        </row>
        <row r="12345">
          <cell r="A12345" t="str">
            <v>PSE - 52</v>
          </cell>
        </row>
        <row r="12346">
          <cell r="A12346" t="str">
            <v>PSE - 53</v>
          </cell>
        </row>
        <row r="12347">
          <cell r="A12347" t="str">
            <v>PSE - 54</v>
          </cell>
        </row>
        <row r="12348">
          <cell r="A12348" t="str">
            <v>PSE - 55</v>
          </cell>
        </row>
        <row r="12349">
          <cell r="A12349" t="str">
            <v>PSE - 56</v>
          </cell>
        </row>
        <row r="12350">
          <cell r="A12350" t="str">
            <v>PSE - 57</v>
          </cell>
        </row>
        <row r="12351">
          <cell r="A12351" t="str">
            <v>PSE - 58</v>
          </cell>
        </row>
        <row r="12352">
          <cell r="A12352" t="str">
            <v>PSE - 59</v>
          </cell>
        </row>
        <row r="12353">
          <cell r="A12353" t="str">
            <v>PSE - 60</v>
          </cell>
        </row>
        <row r="12354">
          <cell r="A12354" t="str">
            <v>PSE - 61</v>
          </cell>
        </row>
        <row r="12355">
          <cell r="A12355" t="str">
            <v>PSE - 62</v>
          </cell>
        </row>
        <row r="12356">
          <cell r="A12356" t="str">
            <v>PSE - 63</v>
          </cell>
        </row>
        <row r="12357">
          <cell r="A12357" t="str">
            <v>PSE - 64</v>
          </cell>
        </row>
        <row r="12358">
          <cell r="A12358" t="str">
            <v>PSE - 65</v>
          </cell>
        </row>
        <row r="12359">
          <cell r="A12359" t="str">
            <v>PSE - 66</v>
          </cell>
        </row>
        <row r="12360">
          <cell r="A12360" t="str">
            <v>PSE - 67</v>
          </cell>
        </row>
        <row r="12361">
          <cell r="A12361" t="str">
            <v>PSE - 68</v>
          </cell>
        </row>
        <row r="12362">
          <cell r="A12362" t="str">
            <v>PSE - 69</v>
          </cell>
        </row>
        <row r="12363">
          <cell r="A12363" t="str">
            <v>PSE - 70</v>
          </cell>
        </row>
        <row r="12364">
          <cell r="A12364" t="str">
            <v>PSE - 71</v>
          </cell>
        </row>
        <row r="12365">
          <cell r="A12365" t="str">
            <v>PSE - 72</v>
          </cell>
        </row>
        <row r="12366">
          <cell r="A12366" t="str">
            <v>PSE - 73</v>
          </cell>
        </row>
        <row r="12367">
          <cell r="A12367" t="str">
            <v>PSE - 74</v>
          </cell>
        </row>
        <row r="12368">
          <cell r="A12368" t="str">
            <v>PSE - 75</v>
          </cell>
        </row>
        <row r="12369">
          <cell r="A12369" t="str">
            <v>PSE - 76</v>
          </cell>
        </row>
        <row r="12370">
          <cell r="A12370" t="str">
            <v>PSE - 77</v>
          </cell>
        </row>
        <row r="12371">
          <cell r="A12371" t="str">
            <v>PSE - 78</v>
          </cell>
        </row>
        <row r="12372">
          <cell r="A12372" t="str">
            <v>PSE - 79</v>
          </cell>
        </row>
        <row r="12373">
          <cell r="A12373" t="str">
            <v>PSE - 80</v>
          </cell>
        </row>
        <row r="12374">
          <cell r="A12374" t="str">
            <v>PSE - 81</v>
          </cell>
        </row>
        <row r="12375">
          <cell r="A12375" t="str">
            <v>PSE - 82</v>
          </cell>
        </row>
        <row r="12376">
          <cell r="A12376" t="str">
            <v>PSE - 83</v>
          </cell>
        </row>
        <row r="12377">
          <cell r="A12377" t="str">
            <v>PSE - 84</v>
          </cell>
        </row>
        <row r="12378">
          <cell r="A12378" t="str">
            <v>PSE - 85</v>
          </cell>
        </row>
        <row r="12379">
          <cell r="A12379" t="str">
            <v>PSE - 86</v>
          </cell>
        </row>
        <row r="12380">
          <cell r="A12380" t="str">
            <v>PSE - 87</v>
          </cell>
        </row>
        <row r="12381">
          <cell r="A12381" t="str">
            <v>PSE - 88</v>
          </cell>
        </row>
        <row r="12382">
          <cell r="A12382" t="str">
            <v>PSE - 89</v>
          </cell>
        </row>
        <row r="12383">
          <cell r="A12383" t="str">
            <v>PSE - 90</v>
          </cell>
        </row>
        <row r="12384">
          <cell r="A12384" t="str">
            <v>PSE - 91</v>
          </cell>
        </row>
        <row r="12385">
          <cell r="A12385" t="str">
            <v>PSE - 92</v>
          </cell>
        </row>
        <row r="12386">
          <cell r="A12386" t="str">
            <v>PSE - 93</v>
          </cell>
        </row>
        <row r="12387">
          <cell r="A12387" t="str">
            <v>PSE - 94</v>
          </cell>
        </row>
        <row r="12388">
          <cell r="A12388" t="str">
            <v>PSE - 95</v>
          </cell>
        </row>
        <row r="12389">
          <cell r="A12389" t="str">
            <v>PSE - 96</v>
          </cell>
        </row>
        <row r="12390">
          <cell r="A12390" t="str">
            <v>PSE - 97</v>
          </cell>
        </row>
        <row r="12391">
          <cell r="A12391" t="str">
            <v>PSE - 98</v>
          </cell>
        </row>
        <row r="12392">
          <cell r="A12392" t="str">
            <v>PSE - 99</v>
          </cell>
        </row>
        <row r="12393">
          <cell r="A12393" t="str">
            <v>PSE - 00</v>
          </cell>
        </row>
        <row r="12394">
          <cell r="A12394" t="str">
            <v>PSE - 01</v>
          </cell>
        </row>
        <row r="12395">
          <cell r="A12395" t="str">
            <v>PSE - 02</v>
          </cell>
        </row>
        <row r="12396">
          <cell r="A12396" t="str">
            <v>PSE - 03</v>
          </cell>
        </row>
        <row r="12397">
          <cell r="A12397" t="str">
            <v>PSE - 04</v>
          </cell>
        </row>
        <row r="12398">
          <cell r="A12398" t="str">
            <v>PSE - 05</v>
          </cell>
        </row>
        <row r="12399">
          <cell r="A12399" t="str">
            <v>PSE - 06</v>
          </cell>
        </row>
        <row r="12400">
          <cell r="A12400" t="str">
            <v>PSE - 07</v>
          </cell>
        </row>
        <row r="12401">
          <cell r="A12401" t="str">
            <v>PSE - 08</v>
          </cell>
        </row>
        <row r="12402">
          <cell r="A12402" t="str">
            <v>PSE - 09</v>
          </cell>
        </row>
        <row r="12403">
          <cell r="A12403" t="str">
            <v>PSE - 10</v>
          </cell>
        </row>
        <row r="12404">
          <cell r="A12404" t="str">
            <v>PSE - 11</v>
          </cell>
        </row>
        <row r="12405">
          <cell r="A12405" t="str">
            <v>PSE - 12</v>
          </cell>
        </row>
        <row r="12406">
          <cell r="A12406" t="str">
            <v>PSE - 13</v>
          </cell>
        </row>
        <row r="12407">
          <cell r="A12407" t="str">
            <v>PSE - 14</v>
          </cell>
        </row>
        <row r="12408">
          <cell r="A12408" t="str">
            <v>PSE - 15</v>
          </cell>
        </row>
        <row r="12409">
          <cell r="A12409" t="str">
            <v>PSS - 50</v>
          </cell>
        </row>
        <row r="12410">
          <cell r="A12410" t="str">
            <v>PSS - 51</v>
          </cell>
        </row>
        <row r="12411">
          <cell r="A12411" t="str">
            <v>PSS - 52</v>
          </cell>
        </row>
        <row r="12412">
          <cell r="A12412" t="str">
            <v>PSS - 53</v>
          </cell>
        </row>
        <row r="12413">
          <cell r="A12413" t="str">
            <v>PSS - 54</v>
          </cell>
        </row>
        <row r="12414">
          <cell r="A12414" t="str">
            <v>PSS - 55</v>
          </cell>
        </row>
        <row r="12415">
          <cell r="A12415" t="str">
            <v>PSS - 56</v>
          </cell>
        </row>
        <row r="12416">
          <cell r="A12416" t="str">
            <v>PSS - 57</v>
          </cell>
        </row>
        <row r="12417">
          <cell r="A12417" t="str">
            <v>PSS - 58</v>
          </cell>
        </row>
        <row r="12418">
          <cell r="A12418" t="str">
            <v>PSS - 59</v>
          </cell>
        </row>
        <row r="12419">
          <cell r="A12419" t="str">
            <v>PSS - 60</v>
          </cell>
        </row>
        <row r="12420">
          <cell r="A12420" t="str">
            <v>PSS - 61</v>
          </cell>
        </row>
        <row r="12421">
          <cell r="A12421" t="str">
            <v>PSS - 62</v>
          </cell>
        </row>
        <row r="12422">
          <cell r="A12422" t="str">
            <v>PSS - 63</v>
          </cell>
        </row>
        <row r="12423">
          <cell r="A12423" t="str">
            <v>PSS - 64</v>
          </cell>
        </row>
        <row r="12424">
          <cell r="A12424" t="str">
            <v>PSS - 65</v>
          </cell>
        </row>
        <row r="12425">
          <cell r="A12425" t="str">
            <v>PSS - 66</v>
          </cell>
        </row>
        <row r="12426">
          <cell r="A12426" t="str">
            <v>PSS - 67</v>
          </cell>
        </row>
        <row r="12427">
          <cell r="A12427" t="str">
            <v>PSS - 68</v>
          </cell>
        </row>
        <row r="12428">
          <cell r="A12428" t="str">
            <v>PSS - 69</v>
          </cell>
        </row>
        <row r="12429">
          <cell r="A12429" t="str">
            <v>PSS - 70</v>
          </cell>
        </row>
        <row r="12430">
          <cell r="A12430" t="str">
            <v>PSS - 71</v>
          </cell>
        </row>
        <row r="12431">
          <cell r="A12431" t="str">
            <v>PSS - 72</v>
          </cell>
        </row>
        <row r="12432">
          <cell r="A12432" t="str">
            <v>PSS - 73</v>
          </cell>
        </row>
        <row r="12433">
          <cell r="A12433" t="str">
            <v>PSS - 74</v>
          </cell>
        </row>
        <row r="12434">
          <cell r="A12434" t="str">
            <v>PSS - 75</v>
          </cell>
        </row>
        <row r="12435">
          <cell r="A12435" t="str">
            <v>PSS - 76</v>
          </cell>
        </row>
        <row r="12436">
          <cell r="A12436" t="str">
            <v>PSS - 77</v>
          </cell>
        </row>
        <row r="12437">
          <cell r="A12437" t="str">
            <v>PSS - 78</v>
          </cell>
        </row>
        <row r="12438">
          <cell r="A12438" t="str">
            <v>PSS - 79</v>
          </cell>
        </row>
        <row r="12439">
          <cell r="A12439" t="str">
            <v>PSS - 80</v>
          </cell>
        </row>
        <row r="12440">
          <cell r="A12440" t="str">
            <v>PSS - 81</v>
          </cell>
        </row>
        <row r="12441">
          <cell r="A12441" t="str">
            <v>PSS - 82</v>
          </cell>
        </row>
        <row r="12442">
          <cell r="A12442" t="str">
            <v>PSS - 83</v>
          </cell>
        </row>
        <row r="12443">
          <cell r="A12443" t="str">
            <v>PSS - 84</v>
          </cell>
        </row>
        <row r="12444">
          <cell r="A12444" t="str">
            <v>PSS - 85</v>
          </cell>
        </row>
        <row r="12445">
          <cell r="A12445" t="str">
            <v>PSS - 86</v>
          </cell>
        </row>
        <row r="12446">
          <cell r="A12446" t="str">
            <v>PSS - 87</v>
          </cell>
        </row>
        <row r="12447">
          <cell r="A12447" t="str">
            <v>PSS - 88</v>
          </cell>
        </row>
        <row r="12448">
          <cell r="A12448" t="str">
            <v>PSS - 89</v>
          </cell>
        </row>
        <row r="12449">
          <cell r="A12449" t="str">
            <v>PSS - 90</v>
          </cell>
        </row>
        <row r="12450">
          <cell r="A12450" t="str">
            <v>PSS - 91</v>
          </cell>
        </row>
        <row r="12451">
          <cell r="A12451" t="str">
            <v>PSS - 92</v>
          </cell>
        </row>
        <row r="12452">
          <cell r="A12452" t="str">
            <v>PSS - 93</v>
          </cell>
        </row>
        <row r="12453">
          <cell r="A12453" t="str">
            <v>PSS - 94</v>
          </cell>
        </row>
        <row r="12454">
          <cell r="A12454" t="str">
            <v>PSS - 95</v>
          </cell>
        </row>
        <row r="12455">
          <cell r="A12455" t="str">
            <v>PSS - 96</v>
          </cell>
        </row>
        <row r="12456">
          <cell r="A12456" t="str">
            <v>PSS - 97</v>
          </cell>
        </row>
        <row r="12457">
          <cell r="A12457" t="str">
            <v>PSS - 98</v>
          </cell>
        </row>
        <row r="12458">
          <cell r="A12458" t="str">
            <v>PSS - 99</v>
          </cell>
        </row>
        <row r="12459">
          <cell r="A12459" t="str">
            <v>PSS - 00</v>
          </cell>
        </row>
        <row r="12460">
          <cell r="A12460" t="str">
            <v>PSS - 01</v>
          </cell>
        </row>
        <row r="12461">
          <cell r="A12461" t="str">
            <v>PSS - 02</v>
          </cell>
        </row>
        <row r="12462">
          <cell r="A12462" t="str">
            <v>PSS - 03</v>
          </cell>
        </row>
        <row r="12463">
          <cell r="A12463" t="str">
            <v>PSS - 04</v>
          </cell>
        </row>
        <row r="12464">
          <cell r="A12464" t="str">
            <v>PSS - 05</v>
          </cell>
        </row>
        <row r="12465">
          <cell r="A12465" t="str">
            <v>PSS - 06</v>
          </cell>
        </row>
        <row r="12466">
          <cell r="A12466" t="str">
            <v>PSS - 07</v>
          </cell>
        </row>
        <row r="12467">
          <cell r="A12467" t="str">
            <v>PSS - 08</v>
          </cell>
        </row>
        <row r="12468">
          <cell r="A12468" t="str">
            <v>PSS - 09</v>
          </cell>
        </row>
        <row r="12469">
          <cell r="A12469" t="str">
            <v>PSS - 10</v>
          </cell>
        </row>
        <row r="12470">
          <cell r="A12470" t="str">
            <v>PSS - 11</v>
          </cell>
        </row>
        <row r="12471">
          <cell r="A12471" t="str">
            <v>PSS - 12</v>
          </cell>
        </row>
        <row r="12472">
          <cell r="A12472" t="str">
            <v>PSS - 13</v>
          </cell>
        </row>
        <row r="12473">
          <cell r="A12473" t="str">
            <v>PSS - 14</v>
          </cell>
        </row>
        <row r="12474">
          <cell r="A12474" t="str">
            <v>PSS - 15</v>
          </cell>
        </row>
        <row r="12475">
          <cell r="A12475" t="str">
            <v>PYF - 50</v>
          </cell>
        </row>
        <row r="12476">
          <cell r="A12476" t="str">
            <v>PYF - 51</v>
          </cell>
        </row>
        <row r="12477">
          <cell r="A12477" t="str">
            <v>PYF - 52</v>
          </cell>
        </row>
        <row r="12478">
          <cell r="A12478" t="str">
            <v>PYF - 53</v>
          </cell>
        </row>
        <row r="12479">
          <cell r="A12479" t="str">
            <v>PYF - 54</v>
          </cell>
        </row>
        <row r="12480">
          <cell r="A12480" t="str">
            <v>PYF - 55</v>
          </cell>
        </row>
        <row r="12481">
          <cell r="A12481" t="str">
            <v>PYF - 56</v>
          </cell>
        </row>
        <row r="12482">
          <cell r="A12482" t="str">
            <v>PYF - 57</v>
          </cell>
        </row>
        <row r="12483">
          <cell r="A12483" t="str">
            <v>PYF - 58</v>
          </cell>
        </row>
        <row r="12484">
          <cell r="A12484" t="str">
            <v>PYF - 59</v>
          </cell>
        </row>
        <row r="12485">
          <cell r="A12485" t="str">
            <v>PYF - 60</v>
          </cell>
        </row>
        <row r="12486">
          <cell r="A12486" t="str">
            <v>PYF - 61</v>
          </cell>
        </row>
        <row r="12487">
          <cell r="A12487" t="str">
            <v>PYF - 62</v>
          </cell>
        </row>
        <row r="12488">
          <cell r="A12488" t="str">
            <v>PYF - 63</v>
          </cell>
        </row>
        <row r="12489">
          <cell r="A12489" t="str">
            <v>PYF - 64</v>
          </cell>
        </row>
        <row r="12490">
          <cell r="A12490" t="str">
            <v>PYF - 65</v>
          </cell>
        </row>
        <row r="12491">
          <cell r="A12491" t="str">
            <v>PYF - 66</v>
          </cell>
        </row>
        <row r="12492">
          <cell r="A12492" t="str">
            <v>PYF - 67</v>
          </cell>
        </row>
        <row r="12493">
          <cell r="A12493" t="str">
            <v>PYF - 68</v>
          </cell>
        </row>
        <row r="12494">
          <cell r="A12494" t="str">
            <v>PYF - 69</v>
          </cell>
        </row>
        <row r="12495">
          <cell r="A12495" t="str">
            <v>PYF - 70</v>
          </cell>
        </row>
        <row r="12496">
          <cell r="A12496" t="str">
            <v>PYF - 71</v>
          </cell>
        </row>
        <row r="12497">
          <cell r="A12497" t="str">
            <v>PYF - 72</v>
          </cell>
        </row>
        <row r="12498">
          <cell r="A12498" t="str">
            <v>PYF - 73</v>
          </cell>
        </row>
        <row r="12499">
          <cell r="A12499" t="str">
            <v>PYF - 74</v>
          </cell>
        </row>
        <row r="12500">
          <cell r="A12500" t="str">
            <v>PYF - 75</v>
          </cell>
        </row>
        <row r="12501">
          <cell r="A12501" t="str">
            <v>PYF - 76</v>
          </cell>
        </row>
        <row r="12502">
          <cell r="A12502" t="str">
            <v>PYF - 77</v>
          </cell>
        </row>
        <row r="12503">
          <cell r="A12503" t="str">
            <v>PYF - 78</v>
          </cell>
        </row>
        <row r="12504">
          <cell r="A12504" t="str">
            <v>PYF - 79</v>
          </cell>
        </row>
        <row r="12505">
          <cell r="A12505" t="str">
            <v>PYF - 80</v>
          </cell>
        </row>
        <row r="12506">
          <cell r="A12506" t="str">
            <v>PYF - 81</v>
          </cell>
        </row>
        <row r="12507">
          <cell r="A12507" t="str">
            <v>PYF - 82</v>
          </cell>
        </row>
        <row r="12508">
          <cell r="A12508" t="str">
            <v>PYF - 83</v>
          </cell>
        </row>
        <row r="12509">
          <cell r="A12509" t="str">
            <v>PYF - 84</v>
          </cell>
        </row>
        <row r="12510">
          <cell r="A12510" t="str">
            <v>PYF - 85</v>
          </cell>
        </row>
        <row r="12511">
          <cell r="A12511" t="str">
            <v>PYF - 86</v>
          </cell>
        </row>
        <row r="12512">
          <cell r="A12512" t="str">
            <v>PYF - 87</v>
          </cell>
        </row>
        <row r="12513">
          <cell r="A12513" t="str">
            <v>PYF - 88</v>
          </cell>
        </row>
        <row r="12514">
          <cell r="A12514" t="str">
            <v>PYF - 89</v>
          </cell>
        </row>
        <row r="12515">
          <cell r="A12515" t="str">
            <v>PYF - 90</v>
          </cell>
        </row>
        <row r="12516">
          <cell r="A12516" t="str">
            <v>PYF - 91</v>
          </cell>
        </row>
        <row r="12517">
          <cell r="A12517" t="str">
            <v>PYF - 92</v>
          </cell>
        </row>
        <row r="12518">
          <cell r="A12518" t="str">
            <v>PYF - 93</v>
          </cell>
        </row>
        <row r="12519">
          <cell r="A12519" t="str">
            <v>PYF - 94</v>
          </cell>
        </row>
        <row r="12520">
          <cell r="A12520" t="str">
            <v>PYF - 95</v>
          </cell>
        </row>
        <row r="12521">
          <cell r="A12521" t="str">
            <v>PYF - 96</v>
          </cell>
        </row>
        <row r="12522">
          <cell r="A12522" t="str">
            <v>PYF - 97</v>
          </cell>
        </row>
        <row r="12523">
          <cell r="A12523" t="str">
            <v>PYF - 98</v>
          </cell>
        </row>
        <row r="12524">
          <cell r="A12524" t="str">
            <v>PYF - 99</v>
          </cell>
        </row>
        <row r="12525">
          <cell r="A12525" t="str">
            <v>PYF - 00</v>
          </cell>
        </row>
        <row r="12526">
          <cell r="A12526" t="str">
            <v>PYF - 01</v>
          </cell>
        </row>
        <row r="12527">
          <cell r="A12527" t="str">
            <v>PYF - 02</v>
          </cell>
        </row>
        <row r="12528">
          <cell r="A12528" t="str">
            <v>PYF - 03</v>
          </cell>
        </row>
        <row r="12529">
          <cell r="A12529" t="str">
            <v>PYF - 04</v>
          </cell>
        </row>
        <row r="12530">
          <cell r="A12530" t="str">
            <v>PYF - 05</v>
          </cell>
        </row>
        <row r="12531">
          <cell r="A12531" t="str">
            <v>PYF - 06</v>
          </cell>
        </row>
        <row r="12532">
          <cell r="A12532" t="str">
            <v>PYF - 07</v>
          </cell>
        </row>
        <row r="12533">
          <cell r="A12533" t="str">
            <v>PYF - 08</v>
          </cell>
        </row>
        <row r="12534">
          <cell r="A12534" t="str">
            <v>PYF - 09</v>
          </cell>
        </row>
        <row r="12535">
          <cell r="A12535" t="str">
            <v>PYF - 10</v>
          </cell>
        </row>
        <row r="12536">
          <cell r="A12536" t="str">
            <v>PYF - 11</v>
          </cell>
        </row>
        <row r="12537">
          <cell r="A12537" t="str">
            <v>PYF - 12</v>
          </cell>
        </row>
        <row r="12538">
          <cell r="A12538" t="str">
            <v>PYF - 13</v>
          </cell>
        </row>
        <row r="12539">
          <cell r="A12539" t="str">
            <v>PYF - 14</v>
          </cell>
        </row>
        <row r="12540">
          <cell r="A12540" t="str">
            <v>PYF - 15</v>
          </cell>
        </row>
        <row r="12541">
          <cell r="A12541" t="str">
            <v>QAT - 50</v>
          </cell>
        </row>
        <row r="12542">
          <cell r="A12542" t="str">
            <v>QAT - 51</v>
          </cell>
        </row>
        <row r="12543">
          <cell r="A12543" t="str">
            <v>QAT - 52</v>
          </cell>
        </row>
        <row r="12544">
          <cell r="A12544" t="str">
            <v>QAT - 53</v>
          </cell>
        </row>
        <row r="12545">
          <cell r="A12545" t="str">
            <v>QAT - 54</v>
          </cell>
        </row>
        <row r="12546">
          <cell r="A12546" t="str">
            <v>QAT - 55</v>
          </cell>
        </row>
        <row r="12547">
          <cell r="A12547" t="str">
            <v>QAT - 56</v>
          </cell>
        </row>
        <row r="12548">
          <cell r="A12548" t="str">
            <v>QAT - 57</v>
          </cell>
        </row>
        <row r="12549">
          <cell r="A12549" t="str">
            <v>QAT - 58</v>
          </cell>
        </row>
        <row r="12550">
          <cell r="A12550" t="str">
            <v>QAT - 59</v>
          </cell>
        </row>
        <row r="12551">
          <cell r="A12551" t="str">
            <v>QAT - 60</v>
          </cell>
        </row>
        <row r="12552">
          <cell r="A12552" t="str">
            <v>QAT - 61</v>
          </cell>
        </row>
        <row r="12553">
          <cell r="A12553" t="str">
            <v>QAT - 62</v>
          </cell>
        </row>
        <row r="12554">
          <cell r="A12554" t="str">
            <v>QAT - 63</v>
          </cell>
        </row>
        <row r="12555">
          <cell r="A12555" t="str">
            <v>QAT - 64</v>
          </cell>
        </row>
        <row r="12556">
          <cell r="A12556" t="str">
            <v>QAT - 65</v>
          </cell>
        </row>
        <row r="12557">
          <cell r="A12557" t="str">
            <v>QAT - 66</v>
          </cell>
        </row>
        <row r="12558">
          <cell r="A12558" t="str">
            <v>QAT - 67</v>
          </cell>
        </row>
        <row r="12559">
          <cell r="A12559" t="str">
            <v>QAT - 68</v>
          </cell>
        </row>
        <row r="12560">
          <cell r="A12560" t="str">
            <v>QAT - 69</v>
          </cell>
        </row>
        <row r="12561">
          <cell r="A12561" t="str">
            <v>QAT - 70</v>
          </cell>
        </row>
        <row r="12562">
          <cell r="A12562" t="str">
            <v>QAT - 71</v>
          </cell>
        </row>
        <row r="12563">
          <cell r="A12563" t="str">
            <v>QAT - 72</v>
          </cell>
        </row>
        <row r="12564">
          <cell r="A12564" t="str">
            <v>QAT - 73</v>
          </cell>
        </row>
        <row r="12565">
          <cell r="A12565" t="str">
            <v>QAT - 74</v>
          </cell>
        </row>
        <row r="12566">
          <cell r="A12566" t="str">
            <v>QAT - 75</v>
          </cell>
        </row>
        <row r="12567">
          <cell r="A12567" t="str">
            <v>QAT - 76</v>
          </cell>
        </row>
        <row r="12568">
          <cell r="A12568" t="str">
            <v>QAT - 77</v>
          </cell>
        </row>
        <row r="12569">
          <cell r="A12569" t="str">
            <v>QAT - 78</v>
          </cell>
        </row>
        <row r="12570">
          <cell r="A12570" t="str">
            <v>QAT - 79</v>
          </cell>
        </row>
        <row r="12571">
          <cell r="A12571" t="str">
            <v>QAT - 80</v>
          </cell>
        </row>
        <row r="12572">
          <cell r="A12572" t="str">
            <v>QAT - 81</v>
          </cell>
        </row>
        <row r="12573">
          <cell r="A12573" t="str">
            <v>QAT - 82</v>
          </cell>
        </row>
        <row r="12574">
          <cell r="A12574" t="str">
            <v>QAT - 83</v>
          </cell>
        </row>
        <row r="12575">
          <cell r="A12575" t="str">
            <v>QAT - 84</v>
          </cell>
        </row>
        <row r="12576">
          <cell r="A12576" t="str">
            <v>QAT - 85</v>
          </cell>
        </row>
        <row r="12577">
          <cell r="A12577" t="str">
            <v>QAT - 86</v>
          </cell>
        </row>
        <row r="12578">
          <cell r="A12578" t="str">
            <v>QAT - 87</v>
          </cell>
        </row>
        <row r="12579">
          <cell r="A12579" t="str">
            <v>QAT - 88</v>
          </cell>
        </row>
        <row r="12580">
          <cell r="A12580" t="str">
            <v>QAT - 89</v>
          </cell>
        </row>
        <row r="12581">
          <cell r="A12581" t="str">
            <v>QAT - 90</v>
          </cell>
        </row>
        <row r="12582">
          <cell r="A12582" t="str">
            <v>QAT - 91</v>
          </cell>
        </row>
        <row r="12583">
          <cell r="A12583" t="str">
            <v>QAT - 92</v>
          </cell>
        </row>
        <row r="12584">
          <cell r="A12584" t="str">
            <v>QAT - 93</v>
          </cell>
        </row>
        <row r="12585">
          <cell r="A12585" t="str">
            <v>QAT - 94</v>
          </cell>
        </row>
        <row r="12586">
          <cell r="A12586" t="str">
            <v>QAT - 95</v>
          </cell>
        </row>
        <row r="12587">
          <cell r="A12587" t="str">
            <v>QAT - 96</v>
          </cell>
        </row>
        <row r="12588">
          <cell r="A12588" t="str">
            <v>QAT - 97</v>
          </cell>
        </row>
        <row r="12589">
          <cell r="A12589" t="str">
            <v>QAT - 98</v>
          </cell>
        </row>
        <row r="12590">
          <cell r="A12590" t="str">
            <v>QAT - 99</v>
          </cell>
        </row>
        <row r="12591">
          <cell r="A12591" t="str">
            <v>QAT - 00</v>
          </cell>
        </row>
        <row r="12592">
          <cell r="A12592" t="str">
            <v>QAT - 01</v>
          </cell>
        </row>
        <row r="12593">
          <cell r="A12593" t="str">
            <v>QAT - 02</v>
          </cell>
        </row>
        <row r="12594">
          <cell r="A12594" t="str">
            <v>QAT - 03</v>
          </cell>
        </row>
        <row r="12595">
          <cell r="A12595" t="str">
            <v>QAT - 04</v>
          </cell>
        </row>
        <row r="12596">
          <cell r="A12596" t="str">
            <v>QAT - 05</v>
          </cell>
        </row>
        <row r="12597">
          <cell r="A12597" t="str">
            <v>QAT - 06</v>
          </cell>
        </row>
        <row r="12598">
          <cell r="A12598" t="str">
            <v>QAT - 07</v>
          </cell>
        </row>
        <row r="12599">
          <cell r="A12599" t="str">
            <v>QAT - 08</v>
          </cell>
        </row>
        <row r="12600">
          <cell r="A12600" t="str">
            <v>QAT - 09</v>
          </cell>
        </row>
        <row r="12601">
          <cell r="A12601" t="str">
            <v>QAT - 10</v>
          </cell>
          <cell r="B12601">
            <v>7.7587876477017499</v>
          </cell>
        </row>
        <row r="12602">
          <cell r="A12602" t="str">
            <v>QAT - 11</v>
          </cell>
          <cell r="B12602">
            <v>7.7725326939347301</v>
          </cell>
        </row>
        <row r="12603">
          <cell r="A12603" t="str">
            <v>QAT - 12</v>
          </cell>
          <cell r="B12603">
            <v>7.7894604635226097</v>
          </cell>
        </row>
        <row r="12604">
          <cell r="A12604" t="str">
            <v>QAT - 13</v>
          </cell>
          <cell r="B12604">
            <v>7.5978354125570204</v>
          </cell>
        </row>
        <row r="12605">
          <cell r="A12605" t="str">
            <v>QAT - 14</v>
          </cell>
        </row>
        <row r="12606">
          <cell r="A12606" t="str">
            <v>QAT - 15</v>
          </cell>
        </row>
        <row r="12607">
          <cell r="A12607" t="str">
            <v>ROU - 50</v>
          </cell>
        </row>
        <row r="12608">
          <cell r="A12608" t="str">
            <v>ROU - 51</v>
          </cell>
        </row>
        <row r="12609">
          <cell r="A12609" t="str">
            <v>ROU - 52</v>
          </cell>
        </row>
        <row r="12610">
          <cell r="A12610" t="str">
            <v>ROU - 53</v>
          </cell>
        </row>
        <row r="12611">
          <cell r="A12611" t="str">
            <v>ROU - 54</v>
          </cell>
        </row>
        <row r="12612">
          <cell r="A12612" t="str">
            <v>ROU - 55</v>
          </cell>
        </row>
        <row r="12613">
          <cell r="A12613" t="str">
            <v>ROU - 56</v>
          </cell>
        </row>
        <row r="12614">
          <cell r="A12614" t="str">
            <v>ROU - 57</v>
          </cell>
        </row>
        <row r="12615">
          <cell r="A12615" t="str">
            <v>ROU - 58</v>
          </cell>
        </row>
        <row r="12616">
          <cell r="A12616" t="str">
            <v>ROU - 59</v>
          </cell>
        </row>
        <row r="12617">
          <cell r="A12617" t="str">
            <v>ROU - 60</v>
          </cell>
        </row>
        <row r="12618">
          <cell r="A12618" t="str">
            <v>ROU - 61</v>
          </cell>
        </row>
        <row r="12619">
          <cell r="A12619" t="str">
            <v>ROU - 62</v>
          </cell>
        </row>
        <row r="12620">
          <cell r="A12620" t="str">
            <v>ROU - 63</v>
          </cell>
        </row>
        <row r="12621">
          <cell r="A12621" t="str">
            <v>ROU - 64</v>
          </cell>
        </row>
        <row r="12622">
          <cell r="A12622" t="str">
            <v>ROU - 65</v>
          </cell>
        </row>
        <row r="12623">
          <cell r="A12623" t="str">
            <v>ROU - 66</v>
          </cell>
        </row>
        <row r="12624">
          <cell r="A12624" t="str">
            <v>ROU - 67</v>
          </cell>
        </row>
        <row r="12625">
          <cell r="A12625" t="str">
            <v>ROU - 68</v>
          </cell>
        </row>
        <row r="12626">
          <cell r="A12626" t="str">
            <v>ROU - 69</v>
          </cell>
        </row>
        <row r="12627">
          <cell r="A12627" t="str">
            <v>ROU - 70</v>
          </cell>
        </row>
        <row r="12628">
          <cell r="A12628" t="str">
            <v>ROU - 71</v>
          </cell>
        </row>
        <row r="12629">
          <cell r="A12629" t="str">
            <v>ROU - 72</v>
          </cell>
        </row>
        <row r="12630">
          <cell r="A12630" t="str">
            <v>ROU - 73</v>
          </cell>
        </row>
        <row r="12631">
          <cell r="A12631" t="str">
            <v>ROU - 74</v>
          </cell>
        </row>
        <row r="12632">
          <cell r="A12632" t="str">
            <v>ROU - 75</v>
          </cell>
        </row>
        <row r="12633">
          <cell r="A12633" t="str">
            <v>ROU - 76</v>
          </cell>
        </row>
        <row r="12634">
          <cell r="A12634" t="str">
            <v>ROU - 77</v>
          </cell>
        </row>
        <row r="12635">
          <cell r="A12635" t="str">
            <v>ROU - 78</v>
          </cell>
        </row>
        <row r="12636">
          <cell r="A12636" t="str">
            <v>ROU - 79</v>
          </cell>
        </row>
        <row r="12637">
          <cell r="A12637" t="str">
            <v>ROU - 80</v>
          </cell>
        </row>
        <row r="12638">
          <cell r="A12638" t="str">
            <v>ROU - 81</v>
          </cell>
        </row>
        <row r="12639">
          <cell r="A12639" t="str">
            <v>ROU - 82</v>
          </cell>
        </row>
        <row r="12640">
          <cell r="A12640" t="str">
            <v>ROU - 83</v>
          </cell>
        </row>
        <row r="12641">
          <cell r="A12641" t="str">
            <v>ROU - 84</v>
          </cell>
        </row>
        <row r="12642">
          <cell r="A12642" t="str">
            <v>ROU - 85</v>
          </cell>
        </row>
        <row r="12643">
          <cell r="A12643" t="str">
            <v>ROU - 86</v>
          </cell>
        </row>
        <row r="12644">
          <cell r="A12644" t="str">
            <v>ROU - 87</v>
          </cell>
        </row>
        <row r="12645">
          <cell r="A12645" t="str">
            <v>ROU - 88</v>
          </cell>
        </row>
        <row r="12646">
          <cell r="A12646" t="str">
            <v>ROU - 89</v>
          </cell>
        </row>
        <row r="12647">
          <cell r="A12647" t="str">
            <v>ROU - 90</v>
          </cell>
          <cell r="B12647">
            <v>3.24444444444444</v>
          </cell>
        </row>
        <row r="12648">
          <cell r="A12648" t="str">
            <v>ROU - 91</v>
          </cell>
          <cell r="B12648">
            <v>3.7035555555555502</v>
          </cell>
        </row>
        <row r="12649">
          <cell r="A12649" t="str">
            <v>ROU - 92</v>
          </cell>
          <cell r="B12649">
            <v>4.1626666666666603</v>
          </cell>
        </row>
        <row r="12650">
          <cell r="A12650" t="str">
            <v>ROU - 93</v>
          </cell>
          <cell r="B12650">
            <v>4.62177777777777</v>
          </cell>
        </row>
        <row r="12651">
          <cell r="A12651" t="str">
            <v>ROU - 94</v>
          </cell>
          <cell r="B12651">
            <v>5.0808888888888797</v>
          </cell>
        </row>
        <row r="12652">
          <cell r="A12652" t="str">
            <v>ROU - 95</v>
          </cell>
          <cell r="B12652">
            <v>5.54</v>
          </cell>
        </row>
        <row r="12653">
          <cell r="A12653" t="str">
            <v>ROU - 96</v>
          </cell>
          <cell r="B12653">
            <v>5.8043258182186799</v>
          </cell>
        </row>
        <row r="12654">
          <cell r="A12654" t="str">
            <v>ROU - 97</v>
          </cell>
          <cell r="B12654">
            <v>6.0686516364373704</v>
          </cell>
        </row>
        <row r="12655">
          <cell r="A12655" t="str">
            <v>ROU - 98</v>
          </cell>
          <cell r="B12655">
            <v>6.33297745465606</v>
          </cell>
        </row>
        <row r="12656">
          <cell r="A12656" t="str">
            <v>ROU - 99</v>
          </cell>
          <cell r="B12656">
            <v>6.5973032728747398</v>
          </cell>
        </row>
        <row r="12657">
          <cell r="A12657" t="str">
            <v>ROU - 00</v>
          </cell>
          <cell r="B12657">
            <v>6.8616290910934303</v>
          </cell>
        </row>
        <row r="12658">
          <cell r="A12658" t="str">
            <v>ROU - 01</v>
          </cell>
          <cell r="B12658">
            <v>6.7987301143690404</v>
          </cell>
        </row>
        <row r="12659">
          <cell r="A12659" t="str">
            <v>ROU - 02</v>
          </cell>
          <cell r="B12659">
            <v>6.9350480769230698</v>
          </cell>
        </row>
        <row r="12660">
          <cell r="A12660" t="str">
            <v>ROU - 03</v>
          </cell>
          <cell r="B12660">
            <v>7.1853418803418796</v>
          </cell>
        </row>
        <row r="12661">
          <cell r="A12661" t="str">
            <v>ROU - 04</v>
          </cell>
          <cell r="B12661">
            <v>7.1583401512785896</v>
          </cell>
        </row>
        <row r="12662">
          <cell r="A12662" t="str">
            <v>ROU - 05</v>
          </cell>
          <cell r="B12662">
            <v>7.7879390771760999</v>
          </cell>
        </row>
        <row r="12663">
          <cell r="A12663" t="str">
            <v>ROU - 06</v>
          </cell>
          <cell r="B12663">
            <v>7.6315505171722098</v>
          </cell>
        </row>
        <row r="12664">
          <cell r="A12664" t="str">
            <v>ROU - 07</v>
          </cell>
          <cell r="B12664">
            <v>8.1332072095616699</v>
          </cell>
        </row>
        <row r="12665">
          <cell r="A12665" t="str">
            <v>ROU - 08</v>
          </cell>
          <cell r="B12665">
            <v>8.0837948319805406</v>
          </cell>
        </row>
        <row r="12666">
          <cell r="A12666" t="str">
            <v>ROU - 09</v>
          </cell>
          <cell r="B12666">
            <v>8.0626765655264094</v>
          </cell>
        </row>
        <row r="12667">
          <cell r="A12667" t="str">
            <v>ROU - 10</v>
          </cell>
          <cell r="B12667">
            <v>7.9887005397630899</v>
          </cell>
        </row>
        <row r="12668">
          <cell r="A12668" t="str">
            <v>ROU - 11</v>
          </cell>
          <cell r="B12668">
            <v>7.7927884851232498</v>
          </cell>
        </row>
        <row r="12669">
          <cell r="A12669" t="str">
            <v>ROU - 12</v>
          </cell>
          <cell r="B12669">
            <v>7.7399739687614799</v>
          </cell>
        </row>
        <row r="12670">
          <cell r="A12670" t="str">
            <v>ROU - 13</v>
          </cell>
          <cell r="B12670">
            <v>7.8448832487775197</v>
          </cell>
        </row>
        <row r="12671">
          <cell r="A12671" t="str">
            <v>ROU - 14</v>
          </cell>
        </row>
        <row r="12672">
          <cell r="A12672" t="str">
            <v>ROU - 15</v>
          </cell>
        </row>
        <row r="12673">
          <cell r="A12673" t="str">
            <v>RUS - 50</v>
          </cell>
        </row>
        <row r="12674">
          <cell r="A12674" t="str">
            <v>RUS - 51</v>
          </cell>
        </row>
        <row r="12675">
          <cell r="A12675" t="str">
            <v>RUS - 52</v>
          </cell>
        </row>
        <row r="12676">
          <cell r="A12676" t="str">
            <v>RUS - 53</v>
          </cell>
        </row>
        <row r="12677">
          <cell r="A12677" t="str">
            <v>RUS - 54</v>
          </cell>
        </row>
        <row r="12678">
          <cell r="A12678" t="str">
            <v>RUS - 55</v>
          </cell>
        </row>
        <row r="12679">
          <cell r="A12679" t="str">
            <v>RUS - 56</v>
          </cell>
        </row>
        <row r="12680">
          <cell r="A12680" t="str">
            <v>RUS - 57</v>
          </cell>
        </row>
        <row r="12681">
          <cell r="A12681" t="str">
            <v>RUS - 58</v>
          </cell>
        </row>
        <row r="12682">
          <cell r="A12682" t="str">
            <v>RUS - 59</v>
          </cell>
        </row>
        <row r="12683">
          <cell r="A12683" t="str">
            <v>RUS - 60</v>
          </cell>
        </row>
        <row r="12684">
          <cell r="A12684" t="str">
            <v>RUS - 61</v>
          </cell>
        </row>
        <row r="12685">
          <cell r="A12685" t="str">
            <v>RUS - 62</v>
          </cell>
        </row>
        <row r="12686">
          <cell r="A12686" t="str">
            <v>RUS - 63</v>
          </cell>
        </row>
        <row r="12687">
          <cell r="A12687" t="str">
            <v>RUS - 64</v>
          </cell>
        </row>
        <row r="12688">
          <cell r="A12688" t="str">
            <v>RUS - 65</v>
          </cell>
        </row>
        <row r="12689">
          <cell r="A12689" t="str">
            <v>RUS - 66</v>
          </cell>
        </row>
        <row r="12690">
          <cell r="A12690" t="str">
            <v>RUS - 67</v>
          </cell>
        </row>
        <row r="12691">
          <cell r="A12691" t="str">
            <v>RUS - 68</v>
          </cell>
        </row>
        <row r="12692">
          <cell r="A12692" t="str">
            <v>RUS - 69</v>
          </cell>
        </row>
        <row r="12693">
          <cell r="A12693" t="str">
            <v>RUS - 70</v>
          </cell>
        </row>
        <row r="12694">
          <cell r="A12694" t="str">
            <v>RUS - 71</v>
          </cell>
        </row>
        <row r="12695">
          <cell r="A12695" t="str">
            <v>RUS - 72</v>
          </cell>
        </row>
        <row r="12696">
          <cell r="A12696" t="str">
            <v>RUS - 73</v>
          </cell>
        </row>
        <row r="12697">
          <cell r="A12697" t="str">
            <v>RUS - 74</v>
          </cell>
        </row>
        <row r="12698">
          <cell r="A12698" t="str">
            <v>RUS - 75</v>
          </cell>
        </row>
        <row r="12699">
          <cell r="A12699" t="str">
            <v>RUS - 76</v>
          </cell>
        </row>
        <row r="12700">
          <cell r="A12700" t="str">
            <v>RUS - 77</v>
          </cell>
        </row>
        <row r="12701">
          <cell r="A12701" t="str">
            <v>RUS - 78</v>
          </cell>
        </row>
        <row r="12702">
          <cell r="A12702" t="str">
            <v>RUS - 79</v>
          </cell>
        </row>
        <row r="12703">
          <cell r="A12703" t="str">
            <v>RUS - 80</v>
          </cell>
        </row>
        <row r="12704">
          <cell r="A12704" t="str">
            <v>RUS - 81</v>
          </cell>
        </row>
        <row r="12705">
          <cell r="A12705" t="str">
            <v>RUS - 82</v>
          </cell>
        </row>
        <row r="12706">
          <cell r="A12706" t="str">
            <v>RUS - 83</v>
          </cell>
        </row>
        <row r="12707">
          <cell r="A12707" t="str">
            <v>RUS - 84</v>
          </cell>
        </row>
        <row r="12708">
          <cell r="A12708" t="str">
            <v>RUS - 85</v>
          </cell>
        </row>
        <row r="12709">
          <cell r="A12709" t="str">
            <v>RUS - 86</v>
          </cell>
        </row>
        <row r="12710">
          <cell r="A12710" t="str">
            <v>RUS - 87</v>
          </cell>
        </row>
        <row r="12711">
          <cell r="A12711" t="str">
            <v>RUS - 88</v>
          </cell>
        </row>
        <row r="12712">
          <cell r="A12712" t="str">
            <v>RUS - 89</v>
          </cell>
        </row>
        <row r="12713">
          <cell r="A12713" t="str">
            <v>RUS - 90</v>
          </cell>
        </row>
        <row r="12714">
          <cell r="A12714" t="str">
            <v>RUS - 91</v>
          </cell>
        </row>
        <row r="12715">
          <cell r="A12715" t="str">
            <v>RUS - 92</v>
          </cell>
        </row>
        <row r="12716">
          <cell r="A12716" t="str">
            <v>RUS - 93</v>
          </cell>
        </row>
        <row r="12717">
          <cell r="A12717" t="str">
            <v>RUS - 94</v>
          </cell>
        </row>
        <row r="12718">
          <cell r="A12718" t="str">
            <v>RUS - 95</v>
          </cell>
          <cell r="B12718">
            <v>6.1147222222222197</v>
          </cell>
        </row>
        <row r="12719">
          <cell r="A12719" t="str">
            <v>RUS - 96</v>
          </cell>
          <cell r="B12719">
            <v>6.1279412125698203</v>
          </cell>
        </row>
        <row r="12720">
          <cell r="A12720" t="str">
            <v>RUS - 97</v>
          </cell>
          <cell r="B12720">
            <v>6.1411602029174102</v>
          </cell>
        </row>
        <row r="12721">
          <cell r="A12721" t="str">
            <v>RUS - 98</v>
          </cell>
          <cell r="B12721">
            <v>6.1543791932650098</v>
          </cell>
        </row>
        <row r="12722">
          <cell r="A12722" t="str">
            <v>RUS - 99</v>
          </cell>
          <cell r="B12722">
            <v>6.1675981836126104</v>
          </cell>
        </row>
        <row r="12723">
          <cell r="A12723" t="str">
            <v>RUS - 00</v>
          </cell>
          <cell r="B12723">
            <v>6.18081717396021</v>
          </cell>
        </row>
        <row r="12724">
          <cell r="A12724" t="str">
            <v>RUS - 01</v>
          </cell>
          <cell r="B12724">
            <v>6.3853905947499898</v>
          </cell>
        </row>
        <row r="12725">
          <cell r="A12725" t="str">
            <v>RUS - 02</v>
          </cell>
          <cell r="B12725">
            <v>6.6359615384615296</v>
          </cell>
        </row>
        <row r="12726">
          <cell r="A12726" t="str">
            <v>RUS - 03</v>
          </cell>
          <cell r="B12726">
            <v>6.7316878700329399</v>
          </cell>
        </row>
        <row r="12727">
          <cell r="A12727" t="str">
            <v>RUS - 04</v>
          </cell>
          <cell r="B12727">
            <v>6.3804976387455401</v>
          </cell>
        </row>
        <row r="12728">
          <cell r="A12728" t="str">
            <v>RUS - 05</v>
          </cell>
          <cell r="B12728">
            <v>5.7579069491169799</v>
          </cell>
        </row>
        <row r="12729">
          <cell r="A12729" t="str">
            <v>RUS - 06</v>
          </cell>
          <cell r="B12729">
            <v>5.6127823797113896</v>
          </cell>
        </row>
        <row r="12730">
          <cell r="A12730" t="str">
            <v>RUS - 07</v>
          </cell>
          <cell r="B12730">
            <v>5.5934141078666402</v>
          </cell>
        </row>
        <row r="12731">
          <cell r="A12731" t="str">
            <v>RUS - 08</v>
          </cell>
          <cell r="B12731">
            <v>5.4508797288984301</v>
          </cell>
        </row>
        <row r="12732">
          <cell r="A12732" t="str">
            <v>RUS - 09</v>
          </cell>
          <cell r="B12732">
            <v>5.5896860458847497</v>
          </cell>
        </row>
        <row r="12733">
          <cell r="A12733" t="str">
            <v>RUS - 10</v>
          </cell>
          <cell r="B12733">
            <v>5.8034736927072403</v>
          </cell>
        </row>
        <row r="12734">
          <cell r="A12734" t="str">
            <v>RUS - 11</v>
          </cell>
          <cell r="B12734">
            <v>5.8829389264246403</v>
          </cell>
        </row>
        <row r="12735">
          <cell r="A12735" t="str">
            <v>RUS - 12</v>
          </cell>
          <cell r="B12735">
            <v>6.0457543052464899</v>
          </cell>
        </row>
        <row r="12736">
          <cell r="A12736" t="str">
            <v>RUS - 13</v>
          </cell>
          <cell r="B12736">
            <v>6.0903699682972601</v>
          </cell>
        </row>
        <row r="12737">
          <cell r="A12737" t="str">
            <v>RUS - 14</v>
          </cell>
        </row>
        <row r="12738">
          <cell r="A12738" t="str">
            <v>RUS - 15</v>
          </cell>
        </row>
        <row r="12739">
          <cell r="A12739" t="str">
            <v>RWA - 50</v>
          </cell>
        </row>
        <row r="12740">
          <cell r="A12740" t="str">
            <v>RWA - 51</v>
          </cell>
        </row>
        <row r="12741">
          <cell r="A12741" t="str">
            <v>RWA - 52</v>
          </cell>
        </row>
        <row r="12742">
          <cell r="A12742" t="str">
            <v>RWA - 53</v>
          </cell>
        </row>
        <row r="12743">
          <cell r="A12743" t="str">
            <v>RWA - 54</v>
          </cell>
        </row>
        <row r="12744">
          <cell r="A12744" t="str">
            <v>RWA - 55</v>
          </cell>
        </row>
        <row r="12745">
          <cell r="A12745" t="str">
            <v>RWA - 56</v>
          </cell>
        </row>
        <row r="12746">
          <cell r="A12746" t="str">
            <v>RWA - 57</v>
          </cell>
        </row>
        <row r="12747">
          <cell r="A12747" t="str">
            <v>RWA - 58</v>
          </cell>
        </row>
        <row r="12748">
          <cell r="A12748" t="str">
            <v>RWA - 59</v>
          </cell>
        </row>
        <row r="12749">
          <cell r="A12749" t="str">
            <v>RWA - 60</v>
          </cell>
        </row>
        <row r="12750">
          <cell r="A12750" t="str">
            <v>RWA - 61</v>
          </cell>
        </row>
        <row r="12751">
          <cell r="A12751" t="str">
            <v>RWA - 62</v>
          </cell>
        </row>
        <row r="12752">
          <cell r="A12752" t="str">
            <v>RWA - 63</v>
          </cell>
        </row>
        <row r="12753">
          <cell r="A12753" t="str">
            <v>RWA - 64</v>
          </cell>
        </row>
        <row r="12754">
          <cell r="A12754" t="str">
            <v>RWA - 65</v>
          </cell>
        </row>
        <row r="12755">
          <cell r="A12755" t="str">
            <v>RWA - 66</v>
          </cell>
        </row>
        <row r="12756">
          <cell r="A12756" t="str">
            <v>RWA - 67</v>
          </cell>
        </row>
        <row r="12757">
          <cell r="A12757" t="str">
            <v>RWA - 68</v>
          </cell>
        </row>
        <row r="12758">
          <cell r="A12758" t="str">
            <v>RWA - 69</v>
          </cell>
        </row>
        <row r="12759">
          <cell r="A12759" t="str">
            <v>RWA - 70</v>
          </cell>
        </row>
        <row r="12760">
          <cell r="A12760" t="str">
            <v>RWA - 71</v>
          </cell>
        </row>
        <row r="12761">
          <cell r="A12761" t="str">
            <v>RWA - 72</v>
          </cell>
        </row>
        <row r="12762">
          <cell r="A12762" t="str">
            <v>RWA - 73</v>
          </cell>
        </row>
        <row r="12763">
          <cell r="A12763" t="str">
            <v>RWA - 74</v>
          </cell>
        </row>
        <row r="12764">
          <cell r="A12764" t="str">
            <v>RWA - 75</v>
          </cell>
          <cell r="B12764">
            <v>0.33333333333333298</v>
          </cell>
        </row>
        <row r="12765">
          <cell r="A12765" t="str">
            <v>RWA - 76</v>
          </cell>
          <cell r="B12765">
            <v>0.34222222222222198</v>
          </cell>
        </row>
        <row r="12766">
          <cell r="A12766" t="str">
            <v>RWA - 77</v>
          </cell>
          <cell r="B12766">
            <v>0.35111111111111099</v>
          </cell>
        </row>
        <row r="12767">
          <cell r="A12767" t="str">
            <v>RWA - 78</v>
          </cell>
          <cell r="B12767">
            <v>0.35999999999999899</v>
          </cell>
        </row>
        <row r="12768">
          <cell r="A12768" t="str">
            <v>RWA - 79</v>
          </cell>
          <cell r="B12768">
            <v>0.36888888888888799</v>
          </cell>
        </row>
        <row r="12769">
          <cell r="A12769" t="str">
            <v>RWA - 80</v>
          </cell>
          <cell r="B12769">
            <v>0.37777777777777699</v>
          </cell>
        </row>
        <row r="12770">
          <cell r="A12770" t="str">
            <v>RWA - 81</v>
          </cell>
          <cell r="B12770">
            <v>0.50444444444444403</v>
          </cell>
        </row>
        <row r="12771">
          <cell r="A12771" t="str">
            <v>RWA - 82</v>
          </cell>
          <cell r="B12771">
            <v>0.63111111111111096</v>
          </cell>
        </row>
        <row r="12772">
          <cell r="A12772" t="str">
            <v>RWA - 83</v>
          </cell>
          <cell r="B12772">
            <v>0.757777777777777</v>
          </cell>
        </row>
        <row r="12773">
          <cell r="A12773" t="str">
            <v>RWA - 84</v>
          </cell>
          <cell r="B12773">
            <v>0.88444444444444403</v>
          </cell>
        </row>
        <row r="12774">
          <cell r="A12774" t="str">
            <v>RWA - 85</v>
          </cell>
          <cell r="B12774">
            <v>1.01111111111111</v>
          </cell>
        </row>
        <row r="12775">
          <cell r="A12775" t="str">
            <v>RWA - 86</v>
          </cell>
          <cell r="B12775">
            <v>1.13777777777777</v>
          </cell>
        </row>
        <row r="12776">
          <cell r="A12776" t="str">
            <v>RWA - 87</v>
          </cell>
          <cell r="B12776">
            <v>1.26444444444444</v>
          </cell>
        </row>
        <row r="12777">
          <cell r="A12777" t="str">
            <v>RWA - 88</v>
          </cell>
          <cell r="B12777">
            <v>1.3911111111111101</v>
          </cell>
        </row>
        <row r="12778">
          <cell r="A12778" t="str">
            <v>RWA - 89</v>
          </cell>
          <cell r="B12778">
            <v>1.5177777777777699</v>
          </cell>
        </row>
        <row r="12779">
          <cell r="A12779" t="str">
            <v>RWA - 90</v>
          </cell>
          <cell r="B12779">
            <v>1.6444444444444399</v>
          </cell>
        </row>
        <row r="12780">
          <cell r="A12780" t="str">
            <v>RWA - 91</v>
          </cell>
          <cell r="B12780">
            <v>2.0157037037037</v>
          </cell>
        </row>
        <row r="12781">
          <cell r="A12781" t="str">
            <v>RWA - 92</v>
          </cell>
          <cell r="B12781">
            <v>2.3869629629629601</v>
          </cell>
        </row>
        <row r="12782">
          <cell r="A12782" t="str">
            <v>RWA - 93</v>
          </cell>
          <cell r="B12782">
            <v>2.7582222222222201</v>
          </cell>
        </row>
        <row r="12783">
          <cell r="A12783" t="str">
            <v>RWA - 94</v>
          </cell>
          <cell r="B12783">
            <v>3.1294814814814802</v>
          </cell>
        </row>
        <row r="12784">
          <cell r="A12784" t="str">
            <v>RWA - 95</v>
          </cell>
          <cell r="B12784">
            <v>3.5007407407407398</v>
          </cell>
        </row>
        <row r="12785">
          <cell r="A12785" t="str">
            <v>RWA - 96</v>
          </cell>
          <cell r="B12785">
            <v>3.9738395061728302</v>
          </cell>
        </row>
        <row r="12786">
          <cell r="A12786" t="str">
            <v>RWA - 97</v>
          </cell>
          <cell r="B12786">
            <v>4.4469382716049299</v>
          </cell>
        </row>
        <row r="12787">
          <cell r="A12787" t="str">
            <v>RWA - 98</v>
          </cell>
          <cell r="B12787">
            <v>4.9200370370370301</v>
          </cell>
        </row>
        <row r="12788">
          <cell r="A12788" t="str">
            <v>RWA - 99</v>
          </cell>
          <cell r="B12788">
            <v>5.3931358024691303</v>
          </cell>
        </row>
        <row r="12789">
          <cell r="A12789" t="str">
            <v>RWA - 00</v>
          </cell>
          <cell r="B12789">
            <v>5.8662345679012304</v>
          </cell>
        </row>
        <row r="12790">
          <cell r="A12790" t="str">
            <v>RWA - 01</v>
          </cell>
          <cell r="B12790">
            <v>6.3393333333333297</v>
          </cell>
        </row>
        <row r="12791">
          <cell r="A12791" t="str">
            <v>RWA - 02</v>
          </cell>
          <cell r="B12791">
            <v>6.5958974358974301</v>
          </cell>
        </row>
        <row r="12792">
          <cell r="A12792" t="str">
            <v>RWA - 03</v>
          </cell>
          <cell r="B12792">
            <v>6.6525641025641002</v>
          </cell>
        </row>
        <row r="12793">
          <cell r="A12793" t="str">
            <v>RWA - 04</v>
          </cell>
          <cell r="B12793">
            <v>5.3740384615384604</v>
          </cell>
        </row>
        <row r="12794">
          <cell r="A12794" t="str">
            <v>RWA - 05</v>
          </cell>
          <cell r="B12794">
            <v>4.7762240237096503</v>
          </cell>
        </row>
        <row r="12795">
          <cell r="A12795" t="str">
            <v>RWA - 06</v>
          </cell>
          <cell r="B12795">
            <v>5.0939957962354203</v>
          </cell>
        </row>
        <row r="12796">
          <cell r="A12796" t="str">
            <v>RWA - 07</v>
          </cell>
          <cell r="B12796">
            <v>5.6202965727004202</v>
          </cell>
        </row>
        <row r="12797">
          <cell r="A12797" t="str">
            <v>RWA - 08</v>
          </cell>
          <cell r="B12797">
            <v>5.9255776973866103</v>
          </cell>
        </row>
        <row r="12798">
          <cell r="A12798" t="str">
            <v>RWA - 09</v>
          </cell>
          <cell r="B12798">
            <v>6.1589550397285002</v>
          </cell>
        </row>
        <row r="12799">
          <cell r="A12799" t="str">
            <v>RWA - 10</v>
          </cell>
          <cell r="B12799">
            <v>7.0176240051283703</v>
          </cell>
        </row>
        <row r="12800">
          <cell r="A12800" t="str">
            <v>RWA - 11</v>
          </cell>
          <cell r="B12800">
            <v>7.0990087552235002</v>
          </cell>
        </row>
        <row r="12801">
          <cell r="A12801" t="str">
            <v>RWA - 12</v>
          </cell>
          <cell r="B12801">
            <v>7.1198955017474699</v>
          </cell>
        </row>
        <row r="12802">
          <cell r="A12802" t="str">
            <v>RWA - 13</v>
          </cell>
          <cell r="B12802">
            <v>7.1901177739540403</v>
          </cell>
        </row>
        <row r="12803">
          <cell r="A12803" t="str">
            <v>RWA - 14</v>
          </cell>
        </row>
        <row r="12804">
          <cell r="A12804" t="str">
            <v>RWA - 15</v>
          </cell>
        </row>
        <row r="12805">
          <cell r="A12805" t="str">
            <v>SAS - 50</v>
          </cell>
        </row>
        <row r="12806">
          <cell r="A12806" t="str">
            <v>SAS - 51</v>
          </cell>
        </row>
        <row r="12807">
          <cell r="A12807" t="str">
            <v>SAS - 52</v>
          </cell>
        </row>
        <row r="12808">
          <cell r="A12808" t="str">
            <v>SAS - 53</v>
          </cell>
        </row>
        <row r="12809">
          <cell r="A12809" t="str">
            <v>SAS - 54</v>
          </cell>
        </row>
        <row r="12810">
          <cell r="A12810" t="str">
            <v>SAS - 55</v>
          </cell>
        </row>
        <row r="12811">
          <cell r="A12811" t="str">
            <v>SAS - 56</v>
          </cell>
        </row>
        <row r="12812">
          <cell r="A12812" t="str">
            <v>SAS - 57</v>
          </cell>
        </row>
        <row r="12813">
          <cell r="A12813" t="str">
            <v>SAS - 58</v>
          </cell>
        </row>
        <row r="12814">
          <cell r="A12814" t="str">
            <v>SAS - 59</v>
          </cell>
        </row>
        <row r="12815">
          <cell r="A12815" t="str">
            <v>SAS - 60</v>
          </cell>
        </row>
        <row r="12816">
          <cell r="A12816" t="str">
            <v>SAS - 61</v>
          </cell>
        </row>
        <row r="12817">
          <cell r="A12817" t="str">
            <v>SAS - 62</v>
          </cell>
        </row>
        <row r="12818">
          <cell r="A12818" t="str">
            <v>SAS - 63</v>
          </cell>
        </row>
        <row r="12819">
          <cell r="A12819" t="str">
            <v>SAS - 64</v>
          </cell>
        </row>
        <row r="12820">
          <cell r="A12820" t="str">
            <v>SAS - 65</v>
          </cell>
        </row>
        <row r="12821">
          <cell r="A12821" t="str">
            <v>SAS - 66</v>
          </cell>
        </row>
        <row r="12822">
          <cell r="A12822" t="str">
            <v>SAS - 67</v>
          </cell>
        </row>
        <row r="12823">
          <cell r="A12823" t="str">
            <v>SAS - 68</v>
          </cell>
        </row>
        <row r="12824">
          <cell r="A12824" t="str">
            <v>SAS - 69</v>
          </cell>
        </row>
        <row r="12825">
          <cell r="A12825" t="str">
            <v>SAS - 70</v>
          </cell>
        </row>
        <row r="12826">
          <cell r="A12826" t="str">
            <v>SAS - 71</v>
          </cell>
        </row>
        <row r="12827">
          <cell r="A12827" t="str">
            <v>SAS - 72</v>
          </cell>
        </row>
        <row r="12828">
          <cell r="A12828" t="str">
            <v>SAS - 73</v>
          </cell>
        </row>
        <row r="12829">
          <cell r="A12829" t="str">
            <v>SAS - 74</v>
          </cell>
        </row>
        <row r="12830">
          <cell r="A12830" t="str">
            <v>SAS - 75</v>
          </cell>
        </row>
        <row r="12831">
          <cell r="A12831" t="str">
            <v>SAS - 76</v>
          </cell>
        </row>
        <row r="12832">
          <cell r="A12832" t="str">
            <v>SAS - 77</v>
          </cell>
        </row>
        <row r="12833">
          <cell r="A12833" t="str">
            <v>SAS - 78</v>
          </cell>
        </row>
        <row r="12834">
          <cell r="A12834" t="str">
            <v>SAS - 79</v>
          </cell>
        </row>
        <row r="12835">
          <cell r="A12835" t="str">
            <v>SAS - 80</v>
          </cell>
        </row>
        <row r="12836">
          <cell r="A12836" t="str">
            <v>SAS - 81</v>
          </cell>
        </row>
        <row r="12837">
          <cell r="A12837" t="str">
            <v>SAS - 82</v>
          </cell>
        </row>
        <row r="12838">
          <cell r="A12838" t="str">
            <v>SAS - 83</v>
          </cell>
        </row>
        <row r="12839">
          <cell r="A12839" t="str">
            <v>SAS - 84</v>
          </cell>
        </row>
        <row r="12840">
          <cell r="A12840" t="str">
            <v>SAS - 85</v>
          </cell>
        </row>
        <row r="12841">
          <cell r="A12841" t="str">
            <v>SAS - 86</v>
          </cell>
        </row>
        <row r="12842">
          <cell r="A12842" t="str">
            <v>SAS - 87</v>
          </cell>
        </row>
        <row r="12843">
          <cell r="A12843" t="str">
            <v>SAS - 88</v>
          </cell>
        </row>
        <row r="12844">
          <cell r="A12844" t="str">
            <v>SAS - 89</v>
          </cell>
        </row>
        <row r="12845">
          <cell r="A12845" t="str">
            <v>SAS - 90</v>
          </cell>
        </row>
        <row r="12846">
          <cell r="A12846" t="str">
            <v>SAS - 91</v>
          </cell>
        </row>
        <row r="12847">
          <cell r="A12847" t="str">
            <v>SAS - 92</v>
          </cell>
        </row>
        <row r="12848">
          <cell r="A12848" t="str">
            <v>SAS - 93</v>
          </cell>
        </row>
        <row r="12849">
          <cell r="A12849" t="str">
            <v>SAS - 94</v>
          </cell>
        </row>
        <row r="12850">
          <cell r="A12850" t="str">
            <v>SAS - 95</v>
          </cell>
        </row>
        <row r="12851">
          <cell r="A12851" t="str">
            <v>SAS - 96</v>
          </cell>
        </row>
        <row r="12852">
          <cell r="A12852" t="str">
            <v>SAS - 97</v>
          </cell>
        </row>
        <row r="12853">
          <cell r="A12853" t="str">
            <v>SAS - 98</v>
          </cell>
        </row>
        <row r="12854">
          <cell r="A12854" t="str">
            <v>SAS - 99</v>
          </cell>
        </row>
        <row r="12855">
          <cell r="A12855" t="str">
            <v>SAS - 00</v>
          </cell>
        </row>
        <row r="12856">
          <cell r="A12856" t="str">
            <v>SAS - 01</v>
          </cell>
        </row>
        <row r="12857">
          <cell r="A12857" t="str">
            <v>SAS - 02</v>
          </cell>
        </row>
        <row r="12858">
          <cell r="A12858" t="str">
            <v>SAS - 03</v>
          </cell>
        </row>
        <row r="12859">
          <cell r="A12859" t="str">
            <v>SAS - 04</v>
          </cell>
        </row>
        <row r="12860">
          <cell r="A12860" t="str">
            <v>SAS - 05</v>
          </cell>
        </row>
        <row r="12861">
          <cell r="A12861" t="str">
            <v>SAS - 06</v>
          </cell>
        </row>
        <row r="12862">
          <cell r="A12862" t="str">
            <v>SAS - 07</v>
          </cell>
        </row>
        <row r="12863">
          <cell r="A12863" t="str">
            <v>SAS - 08</v>
          </cell>
        </row>
        <row r="12864">
          <cell r="A12864" t="str">
            <v>SAS - 09</v>
          </cell>
        </row>
        <row r="12865">
          <cell r="A12865" t="str">
            <v>SAS - 10</v>
          </cell>
        </row>
        <row r="12866">
          <cell r="A12866" t="str">
            <v>SAS - 11</v>
          </cell>
        </row>
        <row r="12867">
          <cell r="A12867" t="str">
            <v>SAS - 12</v>
          </cell>
        </row>
        <row r="12868">
          <cell r="A12868" t="str">
            <v>SAS - 13</v>
          </cell>
        </row>
        <row r="12869">
          <cell r="A12869" t="str">
            <v>SAS - 14</v>
          </cell>
        </row>
        <row r="12870">
          <cell r="A12870" t="str">
            <v>SAS - 15</v>
          </cell>
        </row>
        <row r="12871">
          <cell r="A12871" t="str">
            <v>SAU - 50</v>
          </cell>
        </row>
        <row r="12872">
          <cell r="A12872" t="str">
            <v>SAU - 51</v>
          </cell>
        </row>
        <row r="12873">
          <cell r="A12873" t="str">
            <v>SAU - 52</v>
          </cell>
        </row>
        <row r="12874">
          <cell r="A12874" t="str">
            <v>SAU - 53</v>
          </cell>
        </row>
        <row r="12875">
          <cell r="A12875" t="str">
            <v>SAU - 54</v>
          </cell>
        </row>
        <row r="12876">
          <cell r="A12876" t="str">
            <v>SAU - 55</v>
          </cell>
        </row>
        <row r="12877">
          <cell r="A12877" t="str">
            <v>SAU - 56</v>
          </cell>
        </row>
        <row r="12878">
          <cell r="A12878" t="str">
            <v>SAU - 57</v>
          </cell>
        </row>
        <row r="12879">
          <cell r="A12879" t="str">
            <v>SAU - 58</v>
          </cell>
        </row>
        <row r="12880">
          <cell r="A12880" t="str">
            <v>SAU - 59</v>
          </cell>
        </row>
        <row r="12881">
          <cell r="A12881" t="str">
            <v>SAU - 60</v>
          </cell>
        </row>
        <row r="12882">
          <cell r="A12882" t="str">
            <v>SAU - 61</v>
          </cell>
        </row>
        <row r="12883">
          <cell r="A12883" t="str">
            <v>SAU - 62</v>
          </cell>
        </row>
        <row r="12884">
          <cell r="A12884" t="str">
            <v>SAU - 63</v>
          </cell>
        </row>
        <row r="12885">
          <cell r="A12885" t="str">
            <v>SAU - 64</v>
          </cell>
        </row>
        <row r="12886">
          <cell r="A12886" t="str">
            <v>SAU - 65</v>
          </cell>
        </row>
        <row r="12887">
          <cell r="A12887" t="str">
            <v>SAU - 66</v>
          </cell>
        </row>
        <row r="12888">
          <cell r="A12888" t="str">
            <v>SAU - 67</v>
          </cell>
        </row>
        <row r="12889">
          <cell r="A12889" t="str">
            <v>SAU - 68</v>
          </cell>
        </row>
        <row r="12890">
          <cell r="A12890" t="str">
            <v>SAU - 69</v>
          </cell>
        </row>
        <row r="12891">
          <cell r="A12891" t="str">
            <v>SAU - 70</v>
          </cell>
        </row>
        <row r="12892">
          <cell r="A12892" t="str">
            <v>SAU - 71</v>
          </cell>
        </row>
        <row r="12893">
          <cell r="A12893" t="str">
            <v>SAU - 72</v>
          </cell>
        </row>
        <row r="12894">
          <cell r="A12894" t="str">
            <v>SAU - 73</v>
          </cell>
        </row>
        <row r="12895">
          <cell r="A12895" t="str">
            <v>SAU - 74</v>
          </cell>
        </row>
        <row r="12896">
          <cell r="A12896" t="str">
            <v>SAU - 75</v>
          </cell>
        </row>
        <row r="12897">
          <cell r="A12897" t="str">
            <v>SAU - 76</v>
          </cell>
        </row>
        <row r="12898">
          <cell r="A12898" t="str">
            <v>SAU - 77</v>
          </cell>
        </row>
        <row r="12899">
          <cell r="A12899" t="str">
            <v>SAU - 78</v>
          </cell>
        </row>
        <row r="12900">
          <cell r="A12900" t="str">
            <v>SAU - 79</v>
          </cell>
        </row>
        <row r="12901">
          <cell r="A12901" t="str">
            <v>SAU - 80</v>
          </cell>
        </row>
        <row r="12902">
          <cell r="A12902" t="str">
            <v>SAU - 81</v>
          </cell>
        </row>
        <row r="12903">
          <cell r="A12903" t="str">
            <v>SAU - 82</v>
          </cell>
        </row>
        <row r="12904">
          <cell r="A12904" t="str">
            <v>SAU - 83</v>
          </cell>
        </row>
        <row r="12905">
          <cell r="A12905" t="str">
            <v>SAU - 84</v>
          </cell>
        </row>
        <row r="12906">
          <cell r="A12906" t="str">
            <v>SAU - 85</v>
          </cell>
        </row>
        <row r="12907">
          <cell r="A12907" t="str">
            <v>SAU - 86</v>
          </cell>
        </row>
        <row r="12908">
          <cell r="A12908" t="str">
            <v>SAU - 87</v>
          </cell>
        </row>
        <row r="12909">
          <cell r="A12909" t="str">
            <v>SAU - 88</v>
          </cell>
        </row>
        <row r="12910">
          <cell r="A12910" t="str">
            <v>SAU - 89</v>
          </cell>
        </row>
        <row r="12911">
          <cell r="A12911" t="str">
            <v>SAU - 90</v>
          </cell>
        </row>
        <row r="12912">
          <cell r="A12912" t="str">
            <v>SAU - 91</v>
          </cell>
        </row>
        <row r="12913">
          <cell r="A12913" t="str">
            <v>SAU - 92</v>
          </cell>
        </row>
        <row r="12914">
          <cell r="A12914" t="str">
            <v>SAU - 93</v>
          </cell>
        </row>
        <row r="12915">
          <cell r="A12915" t="str">
            <v>SAU - 94</v>
          </cell>
        </row>
        <row r="12916">
          <cell r="A12916" t="str">
            <v>SAU - 95</v>
          </cell>
        </row>
        <row r="12917">
          <cell r="A12917" t="str">
            <v>SAU - 96</v>
          </cell>
        </row>
        <row r="12918">
          <cell r="A12918" t="str">
            <v>SAU - 97</v>
          </cell>
        </row>
        <row r="12919">
          <cell r="A12919" t="str">
            <v>SAU - 98</v>
          </cell>
        </row>
        <row r="12920">
          <cell r="A12920" t="str">
            <v>SAU - 99</v>
          </cell>
        </row>
        <row r="12921">
          <cell r="A12921" t="str">
            <v>SAU - 00</v>
          </cell>
        </row>
        <row r="12922">
          <cell r="A12922" t="str">
            <v>SAU - 01</v>
          </cell>
        </row>
        <row r="12923">
          <cell r="A12923" t="str">
            <v>SAU - 02</v>
          </cell>
        </row>
        <row r="12924">
          <cell r="A12924" t="str">
            <v>SAU - 03</v>
          </cell>
        </row>
        <row r="12925">
          <cell r="A12925" t="str">
            <v>SAU - 04</v>
          </cell>
        </row>
        <row r="12926">
          <cell r="A12926" t="str">
            <v>SAU - 05</v>
          </cell>
        </row>
        <row r="12927">
          <cell r="A12927" t="str">
            <v>SAU - 06</v>
          </cell>
        </row>
        <row r="12928">
          <cell r="A12928" t="str">
            <v>SAU - 07</v>
          </cell>
        </row>
        <row r="12929">
          <cell r="A12929" t="str">
            <v>SAU - 08</v>
          </cell>
        </row>
        <row r="12930">
          <cell r="A12930" t="str">
            <v>SAU - 09</v>
          </cell>
        </row>
        <row r="12931">
          <cell r="A12931" t="str">
            <v>SAU - 10</v>
          </cell>
          <cell r="B12931">
            <v>7.2350565541551699</v>
          </cell>
        </row>
        <row r="12932">
          <cell r="A12932" t="str">
            <v>SAU - 11</v>
          </cell>
          <cell r="B12932">
            <v>7.2589910669329498</v>
          </cell>
        </row>
        <row r="12933">
          <cell r="A12933" t="str">
            <v>SAU - 12</v>
          </cell>
          <cell r="B12933">
            <v>6.1077376022320902</v>
          </cell>
        </row>
        <row r="12934">
          <cell r="A12934" t="str">
            <v>SAU - 13</v>
          </cell>
          <cell r="B12934">
            <v>6.77886839520745</v>
          </cell>
        </row>
        <row r="12935">
          <cell r="A12935" t="str">
            <v>SAU - 14</v>
          </cell>
        </row>
        <row r="12936">
          <cell r="A12936" t="str">
            <v>SAU - 15</v>
          </cell>
        </row>
        <row r="12937">
          <cell r="A12937" t="str">
            <v>SDN - 50</v>
          </cell>
        </row>
        <row r="12938">
          <cell r="A12938" t="str">
            <v>SDN - 51</v>
          </cell>
        </row>
        <row r="12939">
          <cell r="A12939" t="str">
            <v>SDN - 52</v>
          </cell>
        </row>
        <row r="12940">
          <cell r="A12940" t="str">
            <v>SDN - 53</v>
          </cell>
        </row>
        <row r="12941">
          <cell r="A12941" t="str">
            <v>SDN - 54</v>
          </cell>
        </row>
        <row r="12942">
          <cell r="A12942" t="str">
            <v>SDN - 55</v>
          </cell>
        </row>
        <row r="12943">
          <cell r="A12943" t="str">
            <v>SDN - 56</v>
          </cell>
        </row>
        <row r="12944">
          <cell r="A12944" t="str">
            <v>SDN - 57</v>
          </cell>
        </row>
        <row r="12945">
          <cell r="A12945" t="str">
            <v>SDN - 58</v>
          </cell>
        </row>
        <row r="12946">
          <cell r="A12946" t="str">
            <v>SDN - 59</v>
          </cell>
        </row>
        <row r="12947">
          <cell r="A12947" t="str">
            <v>SDN - 60</v>
          </cell>
        </row>
        <row r="12948">
          <cell r="A12948" t="str">
            <v>SDN - 61</v>
          </cell>
        </row>
        <row r="12949">
          <cell r="A12949" t="str">
            <v>SDN - 62</v>
          </cell>
        </row>
        <row r="12950">
          <cell r="A12950" t="str">
            <v>SDN - 63</v>
          </cell>
        </row>
        <row r="12951">
          <cell r="A12951" t="str">
            <v>SDN - 64</v>
          </cell>
        </row>
        <row r="12952">
          <cell r="A12952" t="str">
            <v>SDN - 65</v>
          </cell>
        </row>
        <row r="12953">
          <cell r="A12953" t="str">
            <v>SDN - 66</v>
          </cell>
        </row>
        <row r="12954">
          <cell r="A12954" t="str">
            <v>SDN - 67</v>
          </cell>
        </row>
        <row r="12955">
          <cell r="A12955" t="str">
            <v>SDN - 68</v>
          </cell>
        </row>
        <row r="12956">
          <cell r="A12956" t="str">
            <v>SDN - 69</v>
          </cell>
        </row>
        <row r="12957">
          <cell r="A12957" t="str">
            <v>SDN - 70</v>
          </cell>
        </row>
        <row r="12958">
          <cell r="A12958" t="str">
            <v>SDN - 71</v>
          </cell>
        </row>
        <row r="12959">
          <cell r="A12959" t="str">
            <v>SDN - 72</v>
          </cell>
        </row>
        <row r="12960">
          <cell r="A12960" t="str">
            <v>SDN - 73</v>
          </cell>
        </row>
        <row r="12961">
          <cell r="A12961" t="str">
            <v>SDN - 74</v>
          </cell>
        </row>
        <row r="12962">
          <cell r="A12962" t="str">
            <v>SDN - 75</v>
          </cell>
        </row>
        <row r="12963">
          <cell r="A12963" t="str">
            <v>SDN - 76</v>
          </cell>
        </row>
        <row r="12964">
          <cell r="A12964" t="str">
            <v>SDN - 77</v>
          </cell>
        </row>
        <row r="12965">
          <cell r="A12965" t="str">
            <v>SDN - 78</v>
          </cell>
        </row>
        <row r="12966">
          <cell r="A12966" t="str">
            <v>SDN - 79</v>
          </cell>
        </row>
        <row r="12967">
          <cell r="A12967" t="str">
            <v>SDN - 80</v>
          </cell>
        </row>
        <row r="12968">
          <cell r="A12968" t="str">
            <v>SDN - 81</v>
          </cell>
        </row>
        <row r="12969">
          <cell r="A12969" t="str">
            <v>SDN - 82</v>
          </cell>
        </row>
        <row r="12970">
          <cell r="A12970" t="str">
            <v>SDN - 83</v>
          </cell>
        </row>
        <row r="12971">
          <cell r="A12971" t="str">
            <v>SDN - 84</v>
          </cell>
        </row>
        <row r="12972">
          <cell r="A12972" t="str">
            <v>SDN - 85</v>
          </cell>
        </row>
        <row r="12973">
          <cell r="A12973" t="str">
            <v>SDN - 86</v>
          </cell>
        </row>
        <row r="12974">
          <cell r="A12974" t="str">
            <v>SDN - 87</v>
          </cell>
        </row>
        <row r="12975">
          <cell r="A12975" t="str">
            <v>SDN - 88</v>
          </cell>
        </row>
        <row r="12976">
          <cell r="A12976" t="str">
            <v>SDN - 89</v>
          </cell>
        </row>
        <row r="12977">
          <cell r="A12977" t="str">
            <v>SDN - 90</v>
          </cell>
        </row>
        <row r="12978">
          <cell r="A12978" t="str">
            <v>SDN - 91</v>
          </cell>
        </row>
        <row r="12979">
          <cell r="A12979" t="str">
            <v>SDN - 92</v>
          </cell>
        </row>
        <row r="12980">
          <cell r="A12980" t="str">
            <v>SDN - 93</v>
          </cell>
        </row>
        <row r="12981">
          <cell r="A12981" t="str">
            <v>SDN - 94</v>
          </cell>
        </row>
        <row r="12982">
          <cell r="A12982" t="str">
            <v>SDN - 95</v>
          </cell>
        </row>
        <row r="12983">
          <cell r="A12983" t="str">
            <v>SDN - 96</v>
          </cell>
        </row>
        <row r="12984">
          <cell r="A12984" t="str">
            <v>SDN - 97</v>
          </cell>
        </row>
        <row r="12985">
          <cell r="A12985" t="str">
            <v>SDN - 98</v>
          </cell>
        </row>
        <row r="12986">
          <cell r="A12986" t="str">
            <v>SDN - 99</v>
          </cell>
        </row>
        <row r="12987">
          <cell r="A12987" t="str">
            <v>SDN - 00</v>
          </cell>
        </row>
        <row r="12988">
          <cell r="A12988" t="str">
            <v>SDN - 01</v>
          </cell>
        </row>
        <row r="12989">
          <cell r="A12989" t="str">
            <v>SDN - 02</v>
          </cell>
        </row>
        <row r="12990">
          <cell r="A12990" t="str">
            <v>SDN - 03</v>
          </cell>
        </row>
        <row r="12991">
          <cell r="A12991" t="str">
            <v>SDN - 04</v>
          </cell>
        </row>
        <row r="12992">
          <cell r="A12992" t="str">
            <v>SDN - 05</v>
          </cell>
        </row>
        <row r="12993">
          <cell r="A12993" t="str">
            <v>SDN - 06</v>
          </cell>
        </row>
        <row r="12994">
          <cell r="A12994" t="str">
            <v>SDN - 07</v>
          </cell>
        </row>
        <row r="12995">
          <cell r="A12995" t="str">
            <v>SDN - 08</v>
          </cell>
        </row>
        <row r="12996">
          <cell r="A12996" t="str">
            <v>SDN - 09</v>
          </cell>
        </row>
        <row r="12997">
          <cell r="A12997" t="str">
            <v>SDN - 10</v>
          </cell>
        </row>
        <row r="12998">
          <cell r="A12998" t="str">
            <v>SDN - 11</v>
          </cell>
        </row>
        <row r="12999">
          <cell r="A12999" t="str">
            <v>SDN - 12</v>
          </cell>
        </row>
        <row r="13000">
          <cell r="A13000" t="str">
            <v>SDN - 13</v>
          </cell>
        </row>
        <row r="13001">
          <cell r="A13001" t="str">
            <v>SDN - 14</v>
          </cell>
        </row>
        <row r="13002">
          <cell r="A13002" t="str">
            <v>SDN - 15</v>
          </cell>
        </row>
        <row r="13003">
          <cell r="A13003" t="str">
            <v>SEN - 50</v>
          </cell>
        </row>
        <row r="13004">
          <cell r="A13004" t="str">
            <v>SEN - 51</v>
          </cell>
        </row>
        <row r="13005">
          <cell r="A13005" t="str">
            <v>SEN - 52</v>
          </cell>
        </row>
        <row r="13006">
          <cell r="A13006" t="str">
            <v>SEN - 53</v>
          </cell>
        </row>
        <row r="13007">
          <cell r="A13007" t="str">
            <v>SEN - 54</v>
          </cell>
        </row>
        <row r="13008">
          <cell r="A13008" t="str">
            <v>SEN - 55</v>
          </cell>
        </row>
        <row r="13009">
          <cell r="A13009" t="str">
            <v>SEN - 56</v>
          </cell>
        </row>
        <row r="13010">
          <cell r="A13010" t="str">
            <v>SEN - 57</v>
          </cell>
        </row>
        <row r="13011">
          <cell r="A13011" t="str">
            <v>SEN - 58</v>
          </cell>
        </row>
        <row r="13012">
          <cell r="A13012" t="str">
            <v>SEN - 59</v>
          </cell>
        </row>
        <row r="13013">
          <cell r="A13013" t="str">
            <v>SEN - 60</v>
          </cell>
        </row>
        <row r="13014">
          <cell r="A13014" t="str">
            <v>SEN - 61</v>
          </cell>
        </row>
        <row r="13015">
          <cell r="A13015" t="str">
            <v>SEN - 62</v>
          </cell>
        </row>
        <row r="13016">
          <cell r="A13016" t="str">
            <v>SEN - 63</v>
          </cell>
        </row>
        <row r="13017">
          <cell r="A13017" t="str">
            <v>SEN - 64</v>
          </cell>
        </row>
        <row r="13018">
          <cell r="A13018" t="str">
            <v>SEN - 65</v>
          </cell>
        </row>
        <row r="13019">
          <cell r="A13019" t="str">
            <v>SEN - 66</v>
          </cell>
        </row>
        <row r="13020">
          <cell r="A13020" t="str">
            <v>SEN - 67</v>
          </cell>
        </row>
        <row r="13021">
          <cell r="A13021" t="str">
            <v>SEN - 68</v>
          </cell>
        </row>
        <row r="13022">
          <cell r="A13022" t="str">
            <v>SEN - 69</v>
          </cell>
        </row>
        <row r="13023">
          <cell r="A13023" t="str">
            <v>SEN - 70</v>
          </cell>
          <cell r="B13023">
            <v>3.7755555555555498</v>
          </cell>
        </row>
        <row r="13024">
          <cell r="A13024" t="str">
            <v>SEN - 71</v>
          </cell>
          <cell r="B13024">
            <v>3.9404444444444402</v>
          </cell>
        </row>
        <row r="13025">
          <cell r="A13025" t="str">
            <v>SEN - 72</v>
          </cell>
          <cell r="B13025">
            <v>4.1053333333333297</v>
          </cell>
        </row>
        <row r="13026">
          <cell r="A13026" t="str">
            <v>SEN - 73</v>
          </cell>
          <cell r="B13026">
            <v>4.2702222222222197</v>
          </cell>
        </row>
        <row r="13027">
          <cell r="A13027" t="str">
            <v>SEN - 74</v>
          </cell>
          <cell r="B13027">
            <v>4.4351111111111097</v>
          </cell>
        </row>
        <row r="13028">
          <cell r="A13028" t="str">
            <v>SEN - 75</v>
          </cell>
          <cell r="B13028">
            <v>4.5999999999999996</v>
          </cell>
        </row>
        <row r="13029">
          <cell r="A13029" t="str">
            <v>SEN - 76</v>
          </cell>
          <cell r="B13029">
            <v>4.4800000000000004</v>
          </cell>
        </row>
        <row r="13030">
          <cell r="A13030" t="str">
            <v>SEN - 77</v>
          </cell>
          <cell r="B13030">
            <v>4.3600000000000003</v>
          </cell>
        </row>
        <row r="13031">
          <cell r="A13031" t="str">
            <v>SEN - 78</v>
          </cell>
          <cell r="B13031">
            <v>4.24</v>
          </cell>
        </row>
        <row r="13032">
          <cell r="A13032" t="str">
            <v>SEN - 79</v>
          </cell>
          <cell r="B13032">
            <v>4.12</v>
          </cell>
        </row>
        <row r="13033">
          <cell r="A13033" t="str">
            <v>SEN - 80</v>
          </cell>
          <cell r="B13033">
            <v>4</v>
          </cell>
        </row>
        <row r="13034">
          <cell r="A13034" t="str">
            <v>SEN - 81</v>
          </cell>
          <cell r="B13034">
            <v>4.0755555555555496</v>
          </cell>
        </row>
        <row r="13035">
          <cell r="A13035" t="str">
            <v>SEN - 82</v>
          </cell>
          <cell r="B13035">
            <v>4.1511111111111099</v>
          </cell>
        </row>
        <row r="13036">
          <cell r="A13036" t="str">
            <v>SEN - 83</v>
          </cell>
          <cell r="B13036">
            <v>4.2266666666666604</v>
          </cell>
        </row>
        <row r="13037">
          <cell r="A13037" t="str">
            <v>SEN - 84</v>
          </cell>
          <cell r="B13037">
            <v>4.3022222222222197</v>
          </cell>
        </row>
        <row r="13038">
          <cell r="A13038" t="str">
            <v>SEN - 85</v>
          </cell>
          <cell r="B13038">
            <v>4.3777777777777702</v>
          </cell>
        </row>
        <row r="13039">
          <cell r="A13039" t="str">
            <v>SEN - 86</v>
          </cell>
          <cell r="B13039">
            <v>4.28666666666666</v>
          </cell>
        </row>
        <row r="13040">
          <cell r="A13040" t="str">
            <v>SEN - 87</v>
          </cell>
          <cell r="B13040">
            <v>4.1955555555555497</v>
          </cell>
        </row>
        <row r="13041">
          <cell r="A13041" t="str">
            <v>SEN - 88</v>
          </cell>
          <cell r="B13041">
            <v>4.1044444444444403</v>
          </cell>
        </row>
        <row r="13042">
          <cell r="A13042" t="str">
            <v>SEN - 89</v>
          </cell>
          <cell r="B13042">
            <v>4.0133333333333301</v>
          </cell>
        </row>
        <row r="13043">
          <cell r="A13043" t="str">
            <v>SEN - 90</v>
          </cell>
          <cell r="B13043">
            <v>3.9222222222222198</v>
          </cell>
        </row>
        <row r="13044">
          <cell r="A13044" t="str">
            <v>SEN - 91</v>
          </cell>
          <cell r="B13044">
            <v>3.94088888888888</v>
          </cell>
        </row>
        <row r="13045">
          <cell r="A13045" t="str">
            <v>SEN - 92</v>
          </cell>
          <cell r="B13045">
            <v>3.9595555555555499</v>
          </cell>
        </row>
        <row r="13046">
          <cell r="A13046" t="str">
            <v>SEN - 93</v>
          </cell>
          <cell r="B13046">
            <v>3.9782222222222199</v>
          </cell>
        </row>
        <row r="13047">
          <cell r="A13047" t="str">
            <v>SEN - 94</v>
          </cell>
          <cell r="B13047">
            <v>3.9968888888888801</v>
          </cell>
        </row>
        <row r="13048">
          <cell r="A13048" t="str">
            <v>SEN - 95</v>
          </cell>
          <cell r="B13048">
            <v>4.01555555555555</v>
          </cell>
        </row>
        <row r="13049">
          <cell r="A13049" t="str">
            <v>SEN - 96</v>
          </cell>
          <cell r="B13049">
            <v>4.3289111111111103</v>
          </cell>
        </row>
        <row r="13050">
          <cell r="A13050" t="str">
            <v>SEN - 97</v>
          </cell>
          <cell r="B13050">
            <v>4.6422666666666599</v>
          </cell>
        </row>
        <row r="13051">
          <cell r="A13051" t="str">
            <v>SEN - 98</v>
          </cell>
          <cell r="B13051">
            <v>4.9556222222222202</v>
          </cell>
        </row>
        <row r="13052">
          <cell r="A13052" t="str">
            <v>SEN - 99</v>
          </cell>
          <cell r="B13052">
            <v>5.2689777777777698</v>
          </cell>
        </row>
        <row r="13053">
          <cell r="A13053" t="str">
            <v>SEN - 00</v>
          </cell>
          <cell r="B13053">
            <v>5.58233333333333</v>
          </cell>
        </row>
        <row r="13054">
          <cell r="A13054" t="str">
            <v>SEN - 01</v>
          </cell>
          <cell r="B13054">
            <v>5.3681481481481397</v>
          </cell>
        </row>
        <row r="13055">
          <cell r="A13055" t="str">
            <v>SEN - 02</v>
          </cell>
          <cell r="B13055">
            <v>6.3038194444444402</v>
          </cell>
        </row>
        <row r="13056">
          <cell r="A13056" t="str">
            <v>SEN - 03</v>
          </cell>
          <cell r="B13056">
            <v>6.1736111111111098</v>
          </cell>
        </row>
        <row r="13057">
          <cell r="A13057" t="str">
            <v>SEN - 04</v>
          </cell>
          <cell r="B13057">
            <v>6.4858022171471896</v>
          </cell>
        </row>
        <row r="13058">
          <cell r="A13058" t="str">
            <v>SEN - 05</v>
          </cell>
          <cell r="B13058">
            <v>6.3869805026704398</v>
          </cell>
        </row>
        <row r="13059">
          <cell r="A13059" t="str">
            <v>SEN - 06</v>
          </cell>
          <cell r="B13059">
            <v>6.5305170588271402</v>
          </cell>
        </row>
        <row r="13060">
          <cell r="A13060" t="str">
            <v>SEN - 07</v>
          </cell>
          <cell r="B13060">
            <v>6.7202819295393796</v>
          </cell>
        </row>
        <row r="13061">
          <cell r="A13061" t="str">
            <v>SEN - 08</v>
          </cell>
          <cell r="B13061">
            <v>6.6980708034556402</v>
          </cell>
        </row>
        <row r="13062">
          <cell r="A13062" t="str">
            <v>SEN - 09</v>
          </cell>
          <cell r="B13062">
            <v>7.0172868760327303</v>
          </cell>
        </row>
        <row r="13063">
          <cell r="A13063" t="str">
            <v>SEN - 10</v>
          </cell>
          <cell r="B13063">
            <v>6.9842723844704304</v>
          </cell>
        </row>
        <row r="13064">
          <cell r="A13064" t="str">
            <v>SEN - 11</v>
          </cell>
          <cell r="B13064">
            <v>6.9459053680549996</v>
          </cell>
        </row>
        <row r="13065">
          <cell r="A13065" t="str">
            <v>SEN - 12</v>
          </cell>
          <cell r="B13065">
            <v>7.0469204548805404</v>
          </cell>
        </row>
        <row r="13066">
          <cell r="A13066" t="str">
            <v>SEN - 13</v>
          </cell>
          <cell r="B13066">
            <v>6.8853235962978996</v>
          </cell>
        </row>
        <row r="13067">
          <cell r="A13067" t="str">
            <v>SEN - 14</v>
          </cell>
        </row>
        <row r="13068">
          <cell r="A13068" t="str">
            <v>SEN - 15</v>
          </cell>
        </row>
        <row r="13069">
          <cell r="A13069" t="str">
            <v>SGP - 50</v>
          </cell>
        </row>
        <row r="13070">
          <cell r="A13070" t="str">
            <v>SGP - 51</v>
          </cell>
        </row>
        <row r="13071">
          <cell r="A13071" t="str">
            <v>SGP - 52</v>
          </cell>
        </row>
        <row r="13072">
          <cell r="A13072" t="str">
            <v>SGP - 53</v>
          </cell>
        </row>
        <row r="13073">
          <cell r="A13073" t="str">
            <v>SGP - 54</v>
          </cell>
        </row>
        <row r="13074">
          <cell r="A13074" t="str">
            <v>SGP - 55</v>
          </cell>
        </row>
        <row r="13075">
          <cell r="A13075" t="str">
            <v>SGP - 56</v>
          </cell>
        </row>
        <row r="13076">
          <cell r="A13076" t="str">
            <v>SGP - 57</v>
          </cell>
        </row>
        <row r="13077">
          <cell r="A13077" t="str">
            <v>SGP - 58</v>
          </cell>
        </row>
        <row r="13078">
          <cell r="A13078" t="str">
            <v>SGP - 59</v>
          </cell>
        </row>
        <row r="13079">
          <cell r="A13079" t="str">
            <v>SGP - 60</v>
          </cell>
        </row>
        <row r="13080">
          <cell r="A13080" t="str">
            <v>SGP - 61</v>
          </cell>
        </row>
        <row r="13081">
          <cell r="A13081" t="str">
            <v>SGP - 62</v>
          </cell>
        </row>
        <row r="13082">
          <cell r="A13082" t="str">
            <v>SGP - 63</v>
          </cell>
        </row>
        <row r="13083">
          <cell r="A13083" t="str">
            <v>SGP - 64</v>
          </cell>
        </row>
        <row r="13084">
          <cell r="A13084" t="str">
            <v>SGP - 65</v>
          </cell>
        </row>
        <row r="13085">
          <cell r="A13085" t="str">
            <v>SGP - 66</v>
          </cell>
        </row>
        <row r="13086">
          <cell r="A13086" t="str">
            <v>SGP - 67</v>
          </cell>
        </row>
        <row r="13087">
          <cell r="A13087" t="str">
            <v>SGP - 68</v>
          </cell>
        </row>
        <row r="13088">
          <cell r="A13088" t="str">
            <v>SGP - 69</v>
          </cell>
        </row>
        <row r="13089">
          <cell r="A13089" t="str">
            <v>SGP - 70</v>
          </cell>
          <cell r="B13089">
            <v>7.97555555555555</v>
          </cell>
        </row>
        <row r="13090">
          <cell r="A13090" t="str">
            <v>SGP - 71</v>
          </cell>
          <cell r="B13090">
            <v>8.22088888888889</v>
          </cell>
        </row>
        <row r="13091">
          <cell r="A13091" t="str">
            <v>SGP - 72</v>
          </cell>
          <cell r="B13091">
            <v>8.4662222222222194</v>
          </cell>
        </row>
        <row r="13092">
          <cell r="A13092" t="str">
            <v>SGP - 73</v>
          </cell>
          <cell r="B13092">
            <v>8.7115555555555506</v>
          </cell>
        </row>
        <row r="13093">
          <cell r="A13093" t="str">
            <v>SGP - 74</v>
          </cell>
          <cell r="B13093">
            <v>8.9568888888888907</v>
          </cell>
        </row>
        <row r="13094">
          <cell r="A13094" t="str">
            <v>SGP - 75</v>
          </cell>
          <cell r="B13094">
            <v>9.2022222222222201</v>
          </cell>
        </row>
        <row r="13095">
          <cell r="A13095" t="str">
            <v>SGP - 76</v>
          </cell>
          <cell r="B13095">
            <v>9.2175555555555508</v>
          </cell>
        </row>
        <row r="13096">
          <cell r="A13096" t="str">
            <v>SGP - 77</v>
          </cell>
          <cell r="B13096">
            <v>9.2328888888888798</v>
          </cell>
        </row>
        <row r="13097">
          <cell r="A13097" t="str">
            <v>SGP - 78</v>
          </cell>
          <cell r="B13097">
            <v>9.2482222222222195</v>
          </cell>
        </row>
        <row r="13098">
          <cell r="A13098" t="str">
            <v>SGP - 79</v>
          </cell>
          <cell r="B13098">
            <v>9.2635555555555502</v>
          </cell>
        </row>
        <row r="13099">
          <cell r="A13099" t="str">
            <v>SGP - 80</v>
          </cell>
          <cell r="B13099">
            <v>9.2788888888888792</v>
          </cell>
        </row>
        <row r="13100">
          <cell r="A13100" t="str">
            <v>SGP - 81</v>
          </cell>
          <cell r="B13100">
            <v>9.41444444444444</v>
          </cell>
        </row>
        <row r="13101">
          <cell r="A13101" t="str">
            <v>SGP - 82</v>
          </cell>
          <cell r="B13101">
            <v>9.5500000000000007</v>
          </cell>
        </row>
        <row r="13102">
          <cell r="A13102" t="str">
            <v>SGP - 83</v>
          </cell>
          <cell r="B13102">
            <v>9.6855555555555508</v>
          </cell>
        </row>
        <row r="13103">
          <cell r="A13103" t="str">
            <v>SGP - 84</v>
          </cell>
          <cell r="B13103">
            <v>9.8211111111111098</v>
          </cell>
        </row>
        <row r="13104">
          <cell r="A13104" t="str">
            <v>SGP - 85</v>
          </cell>
          <cell r="B13104">
            <v>9.9566666666666599</v>
          </cell>
        </row>
        <row r="13105">
          <cell r="A13105" t="str">
            <v>SGP - 86</v>
          </cell>
          <cell r="B13105">
            <v>9.9454814814814796</v>
          </cell>
        </row>
        <row r="13106">
          <cell r="A13106" t="str">
            <v>SGP - 87</v>
          </cell>
          <cell r="B13106">
            <v>9.9342962962962904</v>
          </cell>
        </row>
        <row r="13107">
          <cell r="A13107" t="str">
            <v>SGP - 88</v>
          </cell>
          <cell r="B13107">
            <v>9.9231111111111101</v>
          </cell>
        </row>
        <row r="13108">
          <cell r="A13108" t="str">
            <v>SGP - 89</v>
          </cell>
          <cell r="B13108">
            <v>9.9119259259259191</v>
          </cell>
        </row>
        <row r="13109">
          <cell r="A13109" t="str">
            <v>SGP - 90</v>
          </cell>
          <cell r="B13109">
            <v>9.9007407407407406</v>
          </cell>
        </row>
        <row r="13110">
          <cell r="A13110" t="str">
            <v>SGP - 91</v>
          </cell>
          <cell r="B13110">
            <v>9.8097523148148102</v>
          </cell>
        </row>
        <row r="13111">
          <cell r="A13111" t="str">
            <v>SGP - 92</v>
          </cell>
          <cell r="B13111">
            <v>9.7187638888888905</v>
          </cell>
        </row>
        <row r="13112">
          <cell r="A13112" t="str">
            <v>SGP - 93</v>
          </cell>
          <cell r="B13112">
            <v>9.6277754629629602</v>
          </cell>
        </row>
        <row r="13113">
          <cell r="A13113" t="str">
            <v>SGP - 94</v>
          </cell>
          <cell r="B13113">
            <v>9.5367870370370298</v>
          </cell>
        </row>
        <row r="13114">
          <cell r="A13114" t="str">
            <v>SGP - 95</v>
          </cell>
          <cell r="B13114">
            <v>9.4457986111111101</v>
          </cell>
        </row>
        <row r="13115">
          <cell r="A13115" t="str">
            <v>SGP - 96</v>
          </cell>
          <cell r="B13115">
            <v>9.3862948194444407</v>
          </cell>
        </row>
        <row r="13116">
          <cell r="A13116" t="str">
            <v>SGP - 97</v>
          </cell>
          <cell r="B13116">
            <v>9.3267910277777695</v>
          </cell>
        </row>
        <row r="13117">
          <cell r="A13117" t="str">
            <v>SGP - 98</v>
          </cell>
          <cell r="B13117">
            <v>9.2672872361111107</v>
          </cell>
        </row>
        <row r="13118">
          <cell r="A13118" t="str">
            <v>SGP - 99</v>
          </cell>
          <cell r="B13118">
            <v>9.2077834444444395</v>
          </cell>
        </row>
        <row r="13119">
          <cell r="A13119" t="str">
            <v>SGP - 00</v>
          </cell>
          <cell r="B13119">
            <v>9.1482796527777701</v>
          </cell>
        </row>
        <row r="13120">
          <cell r="A13120" t="str">
            <v>SGP - 01</v>
          </cell>
          <cell r="B13120">
            <v>9.2109467155439493</v>
          </cell>
        </row>
        <row r="13121">
          <cell r="A13121" t="str">
            <v>SGP - 02</v>
          </cell>
          <cell r="B13121">
            <v>9.1427724358974292</v>
          </cell>
        </row>
        <row r="13122">
          <cell r="A13122" t="str">
            <v>SGP - 03</v>
          </cell>
          <cell r="B13122">
            <v>9.1442307692307701</v>
          </cell>
        </row>
        <row r="13123">
          <cell r="A13123" t="str">
            <v>SGP - 04</v>
          </cell>
          <cell r="B13123">
            <v>9.1711945654151101</v>
          </cell>
        </row>
        <row r="13124">
          <cell r="A13124" t="str">
            <v>SGP - 05</v>
          </cell>
          <cell r="B13124">
            <v>9.3693869593669898</v>
          </cell>
        </row>
        <row r="13125">
          <cell r="A13125" t="str">
            <v>SGP - 06</v>
          </cell>
          <cell r="B13125">
            <v>9.3862551739390092</v>
          </cell>
        </row>
        <row r="13126">
          <cell r="A13126" t="str">
            <v>SGP - 07</v>
          </cell>
          <cell r="B13126">
            <v>9.4274930803027104</v>
          </cell>
        </row>
        <row r="13127">
          <cell r="A13127" t="str">
            <v>SGP - 08</v>
          </cell>
          <cell r="B13127">
            <v>9.3855936652897096</v>
          </cell>
        </row>
        <row r="13128">
          <cell r="A13128" t="str">
            <v>SGP - 09</v>
          </cell>
          <cell r="B13128">
            <v>9.3962676487227395</v>
          </cell>
        </row>
        <row r="13129">
          <cell r="A13129" t="str">
            <v>SGP - 10</v>
          </cell>
          <cell r="B13129">
            <v>9.3938712216517999</v>
          </cell>
        </row>
        <row r="13130">
          <cell r="A13130" t="str">
            <v>SGP - 11</v>
          </cell>
          <cell r="B13130">
            <v>9.3370295382094799</v>
          </cell>
        </row>
        <row r="13131">
          <cell r="A13131" t="str">
            <v>SGP - 12</v>
          </cell>
          <cell r="B13131">
            <v>8.8627957190647795</v>
          </cell>
        </row>
        <row r="13132">
          <cell r="A13132" t="str">
            <v>SGP - 13</v>
          </cell>
          <cell r="B13132">
            <v>8.8350913812539904</v>
          </cell>
        </row>
        <row r="13133">
          <cell r="A13133" t="str">
            <v>SGP - 14</v>
          </cell>
        </row>
        <row r="13134">
          <cell r="A13134" t="str">
            <v>SGP - 15</v>
          </cell>
        </row>
        <row r="13135">
          <cell r="A13135" t="str">
            <v>SLB - 50</v>
          </cell>
        </row>
        <row r="13136">
          <cell r="A13136" t="str">
            <v>SLB - 51</v>
          </cell>
        </row>
        <row r="13137">
          <cell r="A13137" t="str">
            <v>SLB - 52</v>
          </cell>
        </row>
        <row r="13138">
          <cell r="A13138" t="str">
            <v>SLB - 53</v>
          </cell>
        </row>
        <row r="13139">
          <cell r="A13139" t="str">
            <v>SLB - 54</v>
          </cell>
        </row>
        <row r="13140">
          <cell r="A13140" t="str">
            <v>SLB - 55</v>
          </cell>
        </row>
        <row r="13141">
          <cell r="A13141" t="str">
            <v>SLB - 56</v>
          </cell>
        </row>
        <row r="13142">
          <cell r="A13142" t="str">
            <v>SLB - 57</v>
          </cell>
        </row>
        <row r="13143">
          <cell r="A13143" t="str">
            <v>SLB - 58</v>
          </cell>
        </row>
        <row r="13144">
          <cell r="A13144" t="str">
            <v>SLB - 59</v>
          </cell>
        </row>
        <row r="13145">
          <cell r="A13145" t="str">
            <v>SLB - 60</v>
          </cell>
        </row>
        <row r="13146">
          <cell r="A13146" t="str">
            <v>SLB - 61</v>
          </cell>
        </row>
        <row r="13147">
          <cell r="A13147" t="str">
            <v>SLB - 62</v>
          </cell>
        </row>
        <row r="13148">
          <cell r="A13148" t="str">
            <v>SLB - 63</v>
          </cell>
        </row>
        <row r="13149">
          <cell r="A13149" t="str">
            <v>SLB - 64</v>
          </cell>
        </row>
        <row r="13150">
          <cell r="A13150" t="str">
            <v>SLB - 65</v>
          </cell>
        </row>
        <row r="13151">
          <cell r="A13151" t="str">
            <v>SLB - 66</v>
          </cell>
        </row>
        <row r="13152">
          <cell r="A13152" t="str">
            <v>SLB - 67</v>
          </cell>
        </row>
        <row r="13153">
          <cell r="A13153" t="str">
            <v>SLB - 68</v>
          </cell>
        </row>
        <row r="13154">
          <cell r="A13154" t="str">
            <v>SLB - 69</v>
          </cell>
        </row>
        <row r="13155">
          <cell r="A13155" t="str">
            <v>SLB - 70</v>
          </cell>
        </row>
        <row r="13156">
          <cell r="A13156" t="str">
            <v>SLB - 71</v>
          </cell>
        </row>
        <row r="13157">
          <cell r="A13157" t="str">
            <v>SLB - 72</v>
          </cell>
        </row>
        <row r="13158">
          <cell r="A13158" t="str">
            <v>SLB - 73</v>
          </cell>
        </row>
        <row r="13159">
          <cell r="A13159" t="str">
            <v>SLB - 74</v>
          </cell>
        </row>
        <row r="13160">
          <cell r="A13160" t="str">
            <v>SLB - 75</v>
          </cell>
        </row>
        <row r="13161">
          <cell r="A13161" t="str">
            <v>SLB - 76</v>
          </cell>
        </row>
        <row r="13162">
          <cell r="A13162" t="str">
            <v>SLB - 77</v>
          </cell>
        </row>
        <row r="13163">
          <cell r="A13163" t="str">
            <v>SLB - 78</v>
          </cell>
        </row>
        <row r="13164">
          <cell r="A13164" t="str">
            <v>SLB - 79</v>
          </cell>
        </row>
        <row r="13165">
          <cell r="A13165" t="str">
            <v>SLB - 80</v>
          </cell>
        </row>
        <row r="13166">
          <cell r="A13166" t="str">
            <v>SLB - 81</v>
          </cell>
        </row>
        <row r="13167">
          <cell r="A13167" t="str">
            <v>SLB - 82</v>
          </cell>
        </row>
        <row r="13168">
          <cell r="A13168" t="str">
            <v>SLB - 83</v>
          </cell>
        </row>
        <row r="13169">
          <cell r="A13169" t="str">
            <v>SLB - 84</v>
          </cell>
        </row>
        <row r="13170">
          <cell r="A13170" t="str">
            <v>SLB - 85</v>
          </cell>
        </row>
        <row r="13171">
          <cell r="A13171" t="str">
            <v>SLB - 86</v>
          </cell>
        </row>
        <row r="13172">
          <cell r="A13172" t="str">
            <v>SLB - 87</v>
          </cell>
        </row>
        <row r="13173">
          <cell r="A13173" t="str">
            <v>SLB - 88</v>
          </cell>
        </row>
        <row r="13174">
          <cell r="A13174" t="str">
            <v>SLB - 89</v>
          </cell>
        </row>
        <row r="13175">
          <cell r="A13175" t="str">
            <v>SLB - 90</v>
          </cell>
        </row>
        <row r="13176">
          <cell r="A13176" t="str">
            <v>SLB - 91</v>
          </cell>
        </row>
        <row r="13177">
          <cell r="A13177" t="str">
            <v>SLB - 92</v>
          </cell>
        </row>
        <row r="13178">
          <cell r="A13178" t="str">
            <v>SLB - 93</v>
          </cell>
        </row>
        <row r="13179">
          <cell r="A13179" t="str">
            <v>SLB - 94</v>
          </cell>
        </row>
        <row r="13180">
          <cell r="A13180" t="str">
            <v>SLB - 95</v>
          </cell>
        </row>
        <row r="13181">
          <cell r="A13181" t="str">
            <v>SLB - 96</v>
          </cell>
        </row>
        <row r="13182">
          <cell r="A13182" t="str">
            <v>SLB - 97</v>
          </cell>
        </row>
        <row r="13183">
          <cell r="A13183" t="str">
            <v>SLB - 98</v>
          </cell>
        </row>
        <row r="13184">
          <cell r="A13184" t="str">
            <v>SLB - 99</v>
          </cell>
        </row>
        <row r="13185">
          <cell r="A13185" t="str">
            <v>SLB - 00</v>
          </cell>
        </row>
        <row r="13186">
          <cell r="A13186" t="str">
            <v>SLB - 01</v>
          </cell>
        </row>
        <row r="13187">
          <cell r="A13187" t="str">
            <v>SLB - 02</v>
          </cell>
        </row>
        <row r="13188">
          <cell r="A13188" t="str">
            <v>SLB - 03</v>
          </cell>
        </row>
        <row r="13189">
          <cell r="A13189" t="str">
            <v>SLB - 04</v>
          </cell>
        </row>
        <row r="13190">
          <cell r="A13190" t="str">
            <v>SLB - 05</v>
          </cell>
        </row>
        <row r="13191">
          <cell r="A13191" t="str">
            <v>SLB - 06</v>
          </cell>
        </row>
        <row r="13192">
          <cell r="A13192" t="str">
            <v>SLB - 07</v>
          </cell>
        </row>
        <row r="13193">
          <cell r="A13193" t="str">
            <v>SLB - 08</v>
          </cell>
        </row>
        <row r="13194">
          <cell r="A13194" t="str">
            <v>SLB - 09</v>
          </cell>
        </row>
        <row r="13195">
          <cell r="A13195" t="str">
            <v>SLB - 10</v>
          </cell>
        </row>
        <row r="13196">
          <cell r="A13196" t="str">
            <v>SLB - 11</v>
          </cell>
        </row>
        <row r="13197">
          <cell r="A13197" t="str">
            <v>SLB - 12</v>
          </cell>
        </row>
        <row r="13198">
          <cell r="A13198" t="str">
            <v>SLB - 13</v>
          </cell>
        </row>
        <row r="13199">
          <cell r="A13199" t="str">
            <v>SLB - 14</v>
          </cell>
        </row>
        <row r="13200">
          <cell r="A13200" t="str">
            <v>SLB - 15</v>
          </cell>
        </row>
        <row r="13201">
          <cell r="A13201" t="str">
            <v>SLE - 50</v>
          </cell>
        </row>
        <row r="13202">
          <cell r="A13202" t="str">
            <v>SLE - 51</v>
          </cell>
        </row>
        <row r="13203">
          <cell r="A13203" t="str">
            <v>SLE - 52</v>
          </cell>
        </row>
        <row r="13204">
          <cell r="A13204" t="str">
            <v>SLE - 53</v>
          </cell>
        </row>
        <row r="13205">
          <cell r="A13205" t="str">
            <v>SLE - 54</v>
          </cell>
        </row>
        <row r="13206">
          <cell r="A13206" t="str">
            <v>SLE - 55</v>
          </cell>
        </row>
        <row r="13207">
          <cell r="A13207" t="str">
            <v>SLE - 56</v>
          </cell>
        </row>
        <row r="13208">
          <cell r="A13208" t="str">
            <v>SLE - 57</v>
          </cell>
        </row>
        <row r="13209">
          <cell r="A13209" t="str">
            <v>SLE - 58</v>
          </cell>
        </row>
        <row r="13210">
          <cell r="A13210" t="str">
            <v>SLE - 59</v>
          </cell>
        </row>
        <row r="13211">
          <cell r="A13211" t="str">
            <v>SLE - 60</v>
          </cell>
        </row>
        <row r="13212">
          <cell r="A13212" t="str">
            <v>SLE - 61</v>
          </cell>
        </row>
        <row r="13213">
          <cell r="A13213" t="str">
            <v>SLE - 62</v>
          </cell>
        </row>
        <row r="13214">
          <cell r="A13214" t="str">
            <v>SLE - 63</v>
          </cell>
        </row>
        <row r="13215">
          <cell r="A13215" t="str">
            <v>SLE - 64</v>
          </cell>
        </row>
        <row r="13216">
          <cell r="A13216" t="str">
            <v>SLE - 65</v>
          </cell>
        </row>
        <row r="13217">
          <cell r="A13217" t="str">
            <v>SLE - 66</v>
          </cell>
        </row>
        <row r="13218">
          <cell r="A13218" t="str">
            <v>SLE - 67</v>
          </cell>
        </row>
        <row r="13219">
          <cell r="A13219" t="str">
            <v>SLE - 68</v>
          </cell>
        </row>
        <row r="13220">
          <cell r="A13220" t="str">
            <v>SLE - 69</v>
          </cell>
        </row>
        <row r="13221">
          <cell r="A13221" t="str">
            <v>SLE - 70</v>
          </cell>
        </row>
        <row r="13222">
          <cell r="A13222" t="str">
            <v>SLE - 71</v>
          </cell>
        </row>
        <row r="13223">
          <cell r="A13223" t="str">
            <v>SLE - 72</v>
          </cell>
        </row>
        <row r="13224">
          <cell r="A13224" t="str">
            <v>SLE - 73</v>
          </cell>
        </row>
        <row r="13225">
          <cell r="A13225" t="str">
            <v>SLE - 74</v>
          </cell>
        </row>
        <row r="13226">
          <cell r="A13226" t="str">
            <v>SLE - 75</v>
          </cell>
          <cell r="B13226">
            <v>1.0222222222222199</v>
          </cell>
        </row>
        <row r="13227">
          <cell r="A13227" t="str">
            <v>SLE - 76</v>
          </cell>
          <cell r="B13227">
            <v>1.0168888888888801</v>
          </cell>
        </row>
        <row r="13228">
          <cell r="A13228" t="str">
            <v>SLE - 77</v>
          </cell>
          <cell r="B13228">
            <v>1.01155555555555</v>
          </cell>
        </row>
        <row r="13229">
          <cell r="A13229" t="str">
            <v>SLE - 78</v>
          </cell>
          <cell r="B13229">
            <v>1.0062222222222199</v>
          </cell>
        </row>
        <row r="13230">
          <cell r="A13230" t="str">
            <v>SLE - 79</v>
          </cell>
          <cell r="B13230">
            <v>1.0008888888888801</v>
          </cell>
        </row>
        <row r="13231">
          <cell r="A13231" t="str">
            <v>SLE - 80</v>
          </cell>
          <cell r="B13231">
            <v>0.99555555555555497</v>
          </cell>
        </row>
        <row r="13232">
          <cell r="A13232" t="str">
            <v>SLE - 81</v>
          </cell>
          <cell r="B13232">
            <v>1.02666666666666</v>
          </cell>
        </row>
        <row r="13233">
          <cell r="A13233" t="str">
            <v>SLE - 82</v>
          </cell>
          <cell r="B13233">
            <v>1.0577777777777699</v>
          </cell>
        </row>
        <row r="13234">
          <cell r="A13234" t="str">
            <v>SLE - 83</v>
          </cell>
          <cell r="B13234">
            <v>1.0888888888888799</v>
          </cell>
        </row>
        <row r="13235">
          <cell r="A13235" t="str">
            <v>SLE - 84</v>
          </cell>
          <cell r="B13235">
            <v>1.1200000000000001</v>
          </cell>
        </row>
        <row r="13236">
          <cell r="A13236" t="str">
            <v>SLE - 85</v>
          </cell>
          <cell r="B13236">
            <v>1.1511111111111101</v>
          </cell>
        </row>
        <row r="13237">
          <cell r="A13237" t="str">
            <v>SLE - 86</v>
          </cell>
          <cell r="B13237">
            <v>1.4119999999999999</v>
          </cell>
        </row>
        <row r="13238">
          <cell r="A13238" t="str">
            <v>SLE - 87</v>
          </cell>
          <cell r="B13238">
            <v>1.67288888888888</v>
          </cell>
        </row>
        <row r="13239">
          <cell r="A13239" t="str">
            <v>SLE - 88</v>
          </cell>
          <cell r="B13239">
            <v>1.93377777777777</v>
          </cell>
        </row>
        <row r="13240">
          <cell r="A13240" t="str">
            <v>SLE - 89</v>
          </cell>
          <cell r="B13240">
            <v>2.1946666666666599</v>
          </cell>
        </row>
        <row r="13241">
          <cell r="A13241" t="str">
            <v>SLE - 90</v>
          </cell>
          <cell r="B13241">
            <v>2.4555555555555499</v>
          </cell>
        </row>
        <row r="13242">
          <cell r="A13242" t="str">
            <v>SLE - 91</v>
          </cell>
          <cell r="B13242">
            <v>2.9028888888888802</v>
          </cell>
        </row>
        <row r="13243">
          <cell r="A13243" t="str">
            <v>SLE - 92</v>
          </cell>
          <cell r="B13243">
            <v>3.3502222222222202</v>
          </cell>
        </row>
        <row r="13244">
          <cell r="A13244" t="str">
            <v>SLE - 93</v>
          </cell>
          <cell r="B13244">
            <v>3.79755555555555</v>
          </cell>
        </row>
        <row r="13245">
          <cell r="A13245" t="str">
            <v>SLE - 94</v>
          </cell>
          <cell r="B13245">
            <v>4.2448888888888803</v>
          </cell>
        </row>
        <row r="13246">
          <cell r="A13246" t="str">
            <v>SLE - 95</v>
          </cell>
          <cell r="B13246">
            <v>4.6922222222222203</v>
          </cell>
        </row>
        <row r="13247">
          <cell r="A13247" t="str">
            <v>SLE - 96</v>
          </cell>
          <cell r="B13247">
            <v>4.6191555555555501</v>
          </cell>
        </row>
        <row r="13248">
          <cell r="A13248" t="str">
            <v>SLE - 97</v>
          </cell>
          <cell r="B13248">
            <v>4.54608888888888</v>
          </cell>
        </row>
        <row r="13249">
          <cell r="A13249" t="str">
            <v>SLE - 98</v>
          </cell>
          <cell r="B13249">
            <v>4.4730222222222196</v>
          </cell>
        </row>
        <row r="13250">
          <cell r="A13250" t="str">
            <v>SLE - 99</v>
          </cell>
          <cell r="B13250">
            <v>4.3999555555555503</v>
          </cell>
        </row>
        <row r="13251">
          <cell r="A13251" t="str">
            <v>SLE - 00</v>
          </cell>
          <cell r="B13251">
            <v>4.3268888888888801</v>
          </cell>
        </row>
        <row r="13252">
          <cell r="A13252" t="str">
            <v>SLE - 01</v>
          </cell>
          <cell r="B13252">
            <v>3.3976068376068298</v>
          </cell>
        </row>
        <row r="13253">
          <cell r="A13253" t="str">
            <v>SLE - 02</v>
          </cell>
          <cell r="B13253">
            <v>5.39316239316239</v>
          </cell>
        </row>
        <row r="13254">
          <cell r="A13254" t="str">
            <v>SLE - 03</v>
          </cell>
          <cell r="B13254">
            <v>5.7998290598290501</v>
          </cell>
        </row>
        <row r="13255">
          <cell r="A13255" t="str">
            <v>SLE - 04</v>
          </cell>
          <cell r="B13255">
            <v>5.6521310587996103</v>
          </cell>
        </row>
        <row r="13256">
          <cell r="A13256" t="str">
            <v>SLE - 05</v>
          </cell>
          <cell r="B13256">
            <v>6.0358729391414903</v>
          </cell>
        </row>
        <row r="13257">
          <cell r="A13257" t="str">
            <v>SLE - 06</v>
          </cell>
          <cell r="B13257">
            <v>5.8763350219740698</v>
          </cell>
        </row>
        <row r="13258">
          <cell r="A13258" t="str">
            <v>SLE - 07</v>
          </cell>
          <cell r="B13258">
            <v>5.9251252138091104</v>
          </cell>
        </row>
        <row r="13259">
          <cell r="A13259" t="str">
            <v>SLE - 08</v>
          </cell>
          <cell r="B13259">
            <v>5.9815071394863297</v>
          </cell>
        </row>
        <row r="13260">
          <cell r="A13260" t="str">
            <v>SLE - 09</v>
          </cell>
          <cell r="B13260">
            <v>6.1801182505974399</v>
          </cell>
        </row>
        <row r="13261">
          <cell r="A13261" t="str">
            <v>SLE - 10</v>
          </cell>
          <cell r="B13261">
            <v>6.3139282020895902</v>
          </cell>
        </row>
        <row r="13262">
          <cell r="A13262" t="str">
            <v>SLE - 11</v>
          </cell>
          <cell r="B13262">
            <v>6.6441587539009896</v>
          </cell>
        </row>
        <row r="13263">
          <cell r="A13263" t="str">
            <v>SLE - 12</v>
          </cell>
          <cell r="B13263">
            <v>6.8114514388447001</v>
          </cell>
        </row>
        <row r="13264">
          <cell r="A13264" t="str">
            <v>SLE - 13</v>
          </cell>
          <cell r="B13264">
            <v>6.7005224176194904</v>
          </cell>
        </row>
        <row r="13265">
          <cell r="A13265" t="str">
            <v>SLE - 14</v>
          </cell>
        </row>
        <row r="13266">
          <cell r="A13266" t="str">
            <v>SLE - 15</v>
          </cell>
        </row>
        <row r="13267">
          <cell r="A13267" t="str">
            <v>SLV - 50</v>
          </cell>
        </row>
        <row r="13268">
          <cell r="A13268" t="str">
            <v>SLV - 51</v>
          </cell>
        </row>
        <row r="13269">
          <cell r="A13269" t="str">
            <v>SLV - 52</v>
          </cell>
        </row>
        <row r="13270">
          <cell r="A13270" t="str">
            <v>SLV - 53</v>
          </cell>
        </row>
        <row r="13271">
          <cell r="A13271" t="str">
            <v>SLV - 54</v>
          </cell>
        </row>
        <row r="13272">
          <cell r="A13272" t="str">
            <v>SLV - 55</v>
          </cell>
        </row>
        <row r="13273">
          <cell r="A13273" t="str">
            <v>SLV - 56</v>
          </cell>
        </row>
        <row r="13274">
          <cell r="A13274" t="str">
            <v>SLV - 57</v>
          </cell>
        </row>
        <row r="13275">
          <cell r="A13275" t="str">
            <v>SLV - 58</v>
          </cell>
        </row>
        <row r="13276">
          <cell r="A13276" t="str">
            <v>SLV - 59</v>
          </cell>
        </row>
        <row r="13277">
          <cell r="A13277" t="str">
            <v>SLV - 60</v>
          </cell>
        </row>
        <row r="13278">
          <cell r="A13278" t="str">
            <v>SLV - 61</v>
          </cell>
        </row>
        <row r="13279">
          <cell r="A13279" t="str">
            <v>SLV - 62</v>
          </cell>
        </row>
        <row r="13280">
          <cell r="A13280" t="str">
            <v>SLV - 63</v>
          </cell>
        </row>
        <row r="13281">
          <cell r="A13281" t="str">
            <v>SLV - 64</v>
          </cell>
        </row>
        <row r="13282">
          <cell r="A13282" t="str">
            <v>SLV - 65</v>
          </cell>
        </row>
        <row r="13283">
          <cell r="A13283" t="str">
            <v>SLV - 66</v>
          </cell>
        </row>
        <row r="13284">
          <cell r="A13284" t="str">
            <v>SLV - 67</v>
          </cell>
        </row>
        <row r="13285">
          <cell r="A13285" t="str">
            <v>SLV - 68</v>
          </cell>
        </row>
        <row r="13286">
          <cell r="A13286" t="str">
            <v>SLV - 69</v>
          </cell>
        </row>
        <row r="13287">
          <cell r="A13287" t="str">
            <v>SLV - 70</v>
          </cell>
          <cell r="B13287">
            <v>4.0444444444444398</v>
          </cell>
        </row>
        <row r="13288">
          <cell r="A13288" t="str">
            <v>SLV - 71</v>
          </cell>
          <cell r="B13288">
            <v>4.1511111111111099</v>
          </cell>
        </row>
        <row r="13289">
          <cell r="A13289" t="str">
            <v>SLV - 72</v>
          </cell>
          <cell r="B13289">
            <v>4.2577777777777701</v>
          </cell>
        </row>
        <row r="13290">
          <cell r="A13290" t="str">
            <v>SLV - 73</v>
          </cell>
          <cell r="B13290">
            <v>4.3644444444444401</v>
          </cell>
        </row>
        <row r="13291">
          <cell r="A13291" t="str">
            <v>SLV - 74</v>
          </cell>
          <cell r="B13291">
            <v>4.4711111111111101</v>
          </cell>
        </row>
        <row r="13292">
          <cell r="A13292" t="str">
            <v>SLV - 75</v>
          </cell>
          <cell r="B13292">
            <v>4.5777777777777704</v>
          </cell>
        </row>
        <row r="13293">
          <cell r="A13293" t="str">
            <v>SLV - 76</v>
          </cell>
          <cell r="B13293">
            <v>4.0044444444444398</v>
          </cell>
        </row>
        <row r="13294">
          <cell r="A13294" t="str">
            <v>SLV - 77</v>
          </cell>
          <cell r="B13294">
            <v>3.4311111111111101</v>
          </cell>
        </row>
        <row r="13295">
          <cell r="A13295" t="str">
            <v>SLV - 78</v>
          </cell>
          <cell r="B13295">
            <v>2.8577777777777702</v>
          </cell>
        </row>
        <row r="13296">
          <cell r="A13296" t="str">
            <v>SLV - 79</v>
          </cell>
          <cell r="B13296">
            <v>2.2844444444444401</v>
          </cell>
        </row>
        <row r="13297">
          <cell r="A13297" t="str">
            <v>SLV - 80</v>
          </cell>
          <cell r="B13297">
            <v>1.7111111111111099</v>
          </cell>
        </row>
        <row r="13298">
          <cell r="A13298" t="str">
            <v>SLV - 81</v>
          </cell>
          <cell r="B13298">
            <v>1.8533333333333299</v>
          </cell>
        </row>
        <row r="13299">
          <cell r="A13299" t="str">
            <v>SLV - 82</v>
          </cell>
          <cell r="B13299">
            <v>1.99555555555555</v>
          </cell>
        </row>
        <row r="13300">
          <cell r="A13300" t="str">
            <v>SLV - 83</v>
          </cell>
          <cell r="B13300">
            <v>2.13777777777777</v>
          </cell>
        </row>
        <row r="13301">
          <cell r="A13301" t="str">
            <v>SLV - 84</v>
          </cell>
          <cell r="B13301">
            <v>2.2799999999999998</v>
          </cell>
        </row>
        <row r="13302">
          <cell r="A13302" t="str">
            <v>SLV - 85</v>
          </cell>
          <cell r="B13302">
            <v>2.4222222222222198</v>
          </cell>
        </row>
        <row r="13303">
          <cell r="A13303" t="str">
            <v>SLV - 86</v>
          </cell>
          <cell r="B13303">
            <v>2.8526666666666598</v>
          </cell>
        </row>
        <row r="13304">
          <cell r="A13304" t="str">
            <v>SLV - 87</v>
          </cell>
          <cell r="B13304">
            <v>3.28311111111111</v>
          </cell>
        </row>
        <row r="13305">
          <cell r="A13305" t="str">
            <v>SLV - 88</v>
          </cell>
          <cell r="B13305">
            <v>3.7135555555555499</v>
          </cell>
        </row>
        <row r="13306">
          <cell r="A13306" t="str">
            <v>SLV - 89</v>
          </cell>
          <cell r="B13306">
            <v>4.1440000000000001</v>
          </cell>
        </row>
        <row r="13307">
          <cell r="A13307" t="str">
            <v>SLV - 90</v>
          </cell>
          <cell r="B13307">
            <v>4.5744444444444401</v>
          </cell>
        </row>
        <row r="13308">
          <cell r="A13308" t="str">
            <v>SLV - 91</v>
          </cell>
          <cell r="B13308">
            <v>5.1466666666666603</v>
          </cell>
        </row>
        <row r="13309">
          <cell r="A13309" t="str">
            <v>SLV - 92</v>
          </cell>
          <cell r="B13309">
            <v>5.7188888888888796</v>
          </cell>
        </row>
        <row r="13310">
          <cell r="A13310" t="str">
            <v>SLV - 93</v>
          </cell>
          <cell r="B13310">
            <v>6.2911111111111104</v>
          </cell>
        </row>
        <row r="13311">
          <cell r="A13311" t="str">
            <v>SLV - 94</v>
          </cell>
          <cell r="B13311">
            <v>6.8633333333333297</v>
          </cell>
        </row>
        <row r="13312">
          <cell r="A13312" t="str">
            <v>SLV - 95</v>
          </cell>
          <cell r="B13312">
            <v>7.4355555555555499</v>
          </cell>
        </row>
        <row r="13313">
          <cell r="A13313" t="str">
            <v>SLV - 96</v>
          </cell>
          <cell r="B13313">
            <v>7.6591706575906597</v>
          </cell>
        </row>
        <row r="13314">
          <cell r="A13314" t="str">
            <v>SLV - 97</v>
          </cell>
          <cell r="B13314">
            <v>7.8827857596257704</v>
          </cell>
        </row>
        <row r="13315">
          <cell r="A13315" t="str">
            <v>SLV - 98</v>
          </cell>
          <cell r="B13315">
            <v>8.1064008616608696</v>
          </cell>
        </row>
        <row r="13316">
          <cell r="A13316" t="str">
            <v>SLV - 99</v>
          </cell>
          <cell r="B13316">
            <v>8.3300159636959794</v>
          </cell>
        </row>
        <row r="13317">
          <cell r="A13317" t="str">
            <v>SLV - 00</v>
          </cell>
          <cell r="B13317">
            <v>8.5536310657310892</v>
          </cell>
        </row>
        <row r="13318">
          <cell r="A13318" t="str">
            <v>SLV - 01</v>
          </cell>
          <cell r="B13318">
            <v>8.3606007606893495</v>
          </cell>
        </row>
        <row r="13319">
          <cell r="A13319" t="str">
            <v>SLV - 02</v>
          </cell>
          <cell r="B13319">
            <v>8.1914867287500304</v>
          </cell>
        </row>
        <row r="13320">
          <cell r="A13320" t="str">
            <v>SLV - 03</v>
          </cell>
          <cell r="B13320">
            <v>8.2323717948717903</v>
          </cell>
        </row>
        <row r="13321">
          <cell r="A13321" t="str">
            <v>SLV - 04</v>
          </cell>
          <cell r="B13321">
            <v>7.9941945681878002</v>
          </cell>
        </row>
        <row r="13322">
          <cell r="A13322" t="str">
            <v>SLV - 05</v>
          </cell>
          <cell r="B13322">
            <v>7.6351795859114597</v>
          </cell>
        </row>
        <row r="13323">
          <cell r="A13323" t="str">
            <v>SLV - 06</v>
          </cell>
          <cell r="B13323">
            <v>7.7800743158012002</v>
          </cell>
        </row>
        <row r="13324">
          <cell r="A13324" t="str">
            <v>SLV - 07</v>
          </cell>
          <cell r="B13324">
            <v>7.8792621632636601</v>
          </cell>
        </row>
        <row r="13325">
          <cell r="A13325" t="str">
            <v>SLV - 08</v>
          </cell>
          <cell r="B13325">
            <v>7.9060304256576197</v>
          </cell>
        </row>
        <row r="13326">
          <cell r="A13326" t="str">
            <v>SLV - 09</v>
          </cell>
          <cell r="B13326">
            <v>7.6092741550587997</v>
          </cell>
        </row>
        <row r="13327">
          <cell r="A13327" t="str">
            <v>SLV - 10</v>
          </cell>
          <cell r="B13327">
            <v>7.4477084021786197</v>
          </cell>
        </row>
        <row r="13328">
          <cell r="A13328" t="str">
            <v>SLV - 11</v>
          </cell>
          <cell r="B13328">
            <v>7.3325449415238602</v>
          </cell>
        </row>
        <row r="13329">
          <cell r="A13329" t="str">
            <v>SLV - 12</v>
          </cell>
          <cell r="B13329">
            <v>7.1725198646279802</v>
          </cell>
        </row>
        <row r="13330">
          <cell r="A13330" t="str">
            <v>SLV - 13</v>
          </cell>
          <cell r="B13330">
            <v>7.4495122605989801</v>
          </cell>
        </row>
        <row r="13331">
          <cell r="A13331" t="str">
            <v>SLV - 14</v>
          </cell>
        </row>
        <row r="13332">
          <cell r="A13332" t="str">
            <v>SLV - 15</v>
          </cell>
        </row>
        <row r="13333">
          <cell r="A13333" t="str">
            <v>SMR - 50</v>
          </cell>
        </row>
        <row r="13334">
          <cell r="A13334" t="str">
            <v>SMR - 51</v>
          </cell>
        </row>
        <row r="13335">
          <cell r="A13335" t="str">
            <v>SMR - 52</v>
          </cell>
        </row>
        <row r="13336">
          <cell r="A13336" t="str">
            <v>SMR - 53</v>
          </cell>
        </row>
        <row r="13337">
          <cell r="A13337" t="str">
            <v>SMR - 54</v>
          </cell>
        </row>
        <row r="13338">
          <cell r="A13338" t="str">
            <v>SMR - 55</v>
          </cell>
        </row>
        <row r="13339">
          <cell r="A13339" t="str">
            <v>SMR - 56</v>
          </cell>
        </row>
        <row r="13340">
          <cell r="A13340" t="str">
            <v>SMR - 57</v>
          </cell>
        </row>
        <row r="13341">
          <cell r="A13341" t="str">
            <v>SMR - 58</v>
          </cell>
        </row>
        <row r="13342">
          <cell r="A13342" t="str">
            <v>SMR - 59</v>
          </cell>
        </row>
        <row r="13343">
          <cell r="A13343" t="str">
            <v>SMR - 60</v>
          </cell>
        </row>
        <row r="13344">
          <cell r="A13344" t="str">
            <v>SMR - 61</v>
          </cell>
        </row>
        <row r="13345">
          <cell r="A13345" t="str">
            <v>SMR - 62</v>
          </cell>
        </row>
        <row r="13346">
          <cell r="A13346" t="str">
            <v>SMR - 63</v>
          </cell>
        </row>
        <row r="13347">
          <cell r="A13347" t="str">
            <v>SMR - 64</v>
          </cell>
        </row>
        <row r="13348">
          <cell r="A13348" t="str">
            <v>SMR - 65</v>
          </cell>
        </row>
        <row r="13349">
          <cell r="A13349" t="str">
            <v>SMR - 66</v>
          </cell>
        </row>
        <row r="13350">
          <cell r="A13350" t="str">
            <v>SMR - 67</v>
          </cell>
        </row>
        <row r="13351">
          <cell r="A13351" t="str">
            <v>SMR - 68</v>
          </cell>
        </row>
        <row r="13352">
          <cell r="A13352" t="str">
            <v>SMR - 69</v>
          </cell>
        </row>
        <row r="13353">
          <cell r="A13353" t="str">
            <v>SMR - 70</v>
          </cell>
        </row>
        <row r="13354">
          <cell r="A13354" t="str">
            <v>SMR - 71</v>
          </cell>
        </row>
        <row r="13355">
          <cell r="A13355" t="str">
            <v>SMR - 72</v>
          </cell>
        </row>
        <row r="13356">
          <cell r="A13356" t="str">
            <v>SMR - 73</v>
          </cell>
        </row>
        <row r="13357">
          <cell r="A13357" t="str">
            <v>SMR - 74</v>
          </cell>
        </row>
        <row r="13358">
          <cell r="A13358" t="str">
            <v>SMR - 75</v>
          </cell>
        </row>
        <row r="13359">
          <cell r="A13359" t="str">
            <v>SMR - 76</v>
          </cell>
        </row>
        <row r="13360">
          <cell r="A13360" t="str">
            <v>SMR - 77</v>
          </cell>
        </row>
        <row r="13361">
          <cell r="A13361" t="str">
            <v>SMR - 78</v>
          </cell>
        </row>
        <row r="13362">
          <cell r="A13362" t="str">
            <v>SMR - 79</v>
          </cell>
        </row>
        <row r="13363">
          <cell r="A13363" t="str">
            <v>SMR - 80</v>
          </cell>
        </row>
        <row r="13364">
          <cell r="A13364" t="str">
            <v>SMR - 81</v>
          </cell>
        </row>
        <row r="13365">
          <cell r="A13365" t="str">
            <v>SMR - 82</v>
          </cell>
        </row>
        <row r="13366">
          <cell r="A13366" t="str">
            <v>SMR - 83</v>
          </cell>
        </row>
        <row r="13367">
          <cell r="A13367" t="str">
            <v>SMR - 84</v>
          </cell>
        </row>
        <row r="13368">
          <cell r="A13368" t="str">
            <v>SMR - 85</v>
          </cell>
        </row>
        <row r="13369">
          <cell r="A13369" t="str">
            <v>SMR - 86</v>
          </cell>
        </row>
        <row r="13370">
          <cell r="A13370" t="str">
            <v>SMR - 87</v>
          </cell>
        </row>
        <row r="13371">
          <cell r="A13371" t="str">
            <v>SMR - 88</v>
          </cell>
        </row>
        <row r="13372">
          <cell r="A13372" t="str">
            <v>SMR - 89</v>
          </cell>
        </row>
        <row r="13373">
          <cell r="A13373" t="str">
            <v>SMR - 90</v>
          </cell>
        </row>
        <row r="13374">
          <cell r="A13374" t="str">
            <v>SMR - 91</v>
          </cell>
        </row>
        <row r="13375">
          <cell r="A13375" t="str">
            <v>SMR - 92</v>
          </cell>
        </row>
        <row r="13376">
          <cell r="A13376" t="str">
            <v>SMR - 93</v>
          </cell>
        </row>
        <row r="13377">
          <cell r="A13377" t="str">
            <v>SMR - 94</v>
          </cell>
        </row>
        <row r="13378">
          <cell r="A13378" t="str">
            <v>SMR - 95</v>
          </cell>
        </row>
        <row r="13379">
          <cell r="A13379" t="str">
            <v>SMR - 96</v>
          </cell>
        </row>
        <row r="13380">
          <cell r="A13380" t="str">
            <v>SMR - 97</v>
          </cell>
        </row>
        <row r="13381">
          <cell r="A13381" t="str">
            <v>SMR - 98</v>
          </cell>
        </row>
        <row r="13382">
          <cell r="A13382" t="str">
            <v>SMR - 99</v>
          </cell>
        </row>
        <row r="13383">
          <cell r="A13383" t="str">
            <v>SMR - 00</v>
          </cell>
        </row>
        <row r="13384">
          <cell r="A13384" t="str">
            <v>SMR - 01</v>
          </cell>
        </row>
        <row r="13385">
          <cell r="A13385" t="str">
            <v>SMR - 02</v>
          </cell>
        </row>
        <row r="13386">
          <cell r="A13386" t="str">
            <v>SMR - 03</v>
          </cell>
        </row>
        <row r="13387">
          <cell r="A13387" t="str">
            <v>SMR - 04</v>
          </cell>
        </row>
        <row r="13388">
          <cell r="A13388" t="str">
            <v>SMR - 05</v>
          </cell>
        </row>
        <row r="13389">
          <cell r="A13389" t="str">
            <v>SMR - 06</v>
          </cell>
        </row>
        <row r="13390">
          <cell r="A13390" t="str">
            <v>SMR - 07</v>
          </cell>
        </row>
        <row r="13391">
          <cell r="A13391" t="str">
            <v>SMR - 08</v>
          </cell>
        </row>
        <row r="13392">
          <cell r="A13392" t="str">
            <v>SMR - 09</v>
          </cell>
        </row>
        <row r="13393">
          <cell r="A13393" t="str">
            <v>SMR - 10</v>
          </cell>
        </row>
        <row r="13394">
          <cell r="A13394" t="str">
            <v>SMR - 11</v>
          </cell>
        </row>
        <row r="13395">
          <cell r="A13395" t="str">
            <v>SMR - 12</v>
          </cell>
        </row>
        <row r="13396">
          <cell r="A13396" t="str">
            <v>SMR - 13</v>
          </cell>
        </row>
        <row r="13397">
          <cell r="A13397" t="str">
            <v>SMR - 14</v>
          </cell>
        </row>
        <row r="13398">
          <cell r="A13398" t="str">
            <v>SMR - 15</v>
          </cell>
        </row>
        <row r="13399">
          <cell r="A13399" t="str">
            <v>SOM - 50</v>
          </cell>
        </row>
        <row r="13400">
          <cell r="A13400" t="str">
            <v>SOM - 51</v>
          </cell>
        </row>
        <row r="13401">
          <cell r="A13401" t="str">
            <v>SOM - 52</v>
          </cell>
        </row>
        <row r="13402">
          <cell r="A13402" t="str">
            <v>SOM - 53</v>
          </cell>
        </row>
        <row r="13403">
          <cell r="A13403" t="str">
            <v>SOM - 54</v>
          </cell>
        </row>
        <row r="13404">
          <cell r="A13404" t="str">
            <v>SOM - 55</v>
          </cell>
        </row>
        <row r="13405">
          <cell r="A13405" t="str">
            <v>SOM - 56</v>
          </cell>
        </row>
        <row r="13406">
          <cell r="A13406" t="str">
            <v>SOM - 57</v>
          </cell>
        </row>
        <row r="13407">
          <cell r="A13407" t="str">
            <v>SOM - 58</v>
          </cell>
        </row>
        <row r="13408">
          <cell r="A13408" t="str">
            <v>SOM - 59</v>
          </cell>
        </row>
        <row r="13409">
          <cell r="A13409" t="str">
            <v>SOM - 60</v>
          </cell>
        </row>
        <row r="13410">
          <cell r="A13410" t="str">
            <v>SOM - 61</v>
          </cell>
        </row>
        <row r="13411">
          <cell r="A13411" t="str">
            <v>SOM - 62</v>
          </cell>
        </row>
        <row r="13412">
          <cell r="A13412" t="str">
            <v>SOM - 63</v>
          </cell>
        </row>
        <row r="13413">
          <cell r="A13413" t="str">
            <v>SOM - 64</v>
          </cell>
        </row>
        <row r="13414">
          <cell r="A13414" t="str">
            <v>SOM - 65</v>
          </cell>
        </row>
        <row r="13415">
          <cell r="A13415" t="str">
            <v>SOM - 66</v>
          </cell>
        </row>
        <row r="13416">
          <cell r="A13416" t="str">
            <v>SOM - 67</v>
          </cell>
        </row>
        <row r="13417">
          <cell r="A13417" t="str">
            <v>SOM - 68</v>
          </cell>
        </row>
        <row r="13418">
          <cell r="A13418" t="str">
            <v>SOM - 69</v>
          </cell>
        </row>
        <row r="13419">
          <cell r="A13419" t="str">
            <v>SOM - 70</v>
          </cell>
        </row>
        <row r="13420">
          <cell r="A13420" t="str">
            <v>SOM - 71</v>
          </cell>
        </row>
        <row r="13421">
          <cell r="A13421" t="str">
            <v>SOM - 72</v>
          </cell>
        </row>
        <row r="13422">
          <cell r="A13422" t="str">
            <v>SOM - 73</v>
          </cell>
        </row>
        <row r="13423">
          <cell r="A13423" t="str">
            <v>SOM - 74</v>
          </cell>
        </row>
        <row r="13424">
          <cell r="A13424" t="str">
            <v>SOM - 75</v>
          </cell>
        </row>
        <row r="13425">
          <cell r="A13425" t="str">
            <v>SOM - 76</v>
          </cell>
        </row>
        <row r="13426">
          <cell r="A13426" t="str">
            <v>SOM - 77</v>
          </cell>
        </row>
        <row r="13427">
          <cell r="A13427" t="str">
            <v>SOM - 78</v>
          </cell>
        </row>
        <row r="13428">
          <cell r="A13428" t="str">
            <v>SOM - 79</v>
          </cell>
        </row>
        <row r="13429">
          <cell r="A13429" t="str">
            <v>SOM - 80</v>
          </cell>
        </row>
        <row r="13430">
          <cell r="A13430" t="str">
            <v>SOM - 81</v>
          </cell>
        </row>
        <row r="13431">
          <cell r="A13431" t="str">
            <v>SOM - 82</v>
          </cell>
        </row>
        <row r="13432">
          <cell r="A13432" t="str">
            <v>SOM - 83</v>
          </cell>
        </row>
        <row r="13433">
          <cell r="A13433" t="str">
            <v>SOM - 84</v>
          </cell>
        </row>
        <row r="13434">
          <cell r="A13434" t="str">
            <v>SOM - 85</v>
          </cell>
        </row>
        <row r="13435">
          <cell r="A13435" t="str">
            <v>SOM - 86</v>
          </cell>
        </row>
        <row r="13436">
          <cell r="A13436" t="str">
            <v>SOM - 87</v>
          </cell>
        </row>
        <row r="13437">
          <cell r="A13437" t="str">
            <v>SOM - 88</v>
          </cell>
        </row>
        <row r="13438">
          <cell r="A13438" t="str">
            <v>SOM - 89</v>
          </cell>
        </row>
        <row r="13439">
          <cell r="A13439" t="str">
            <v>SOM - 90</v>
          </cell>
        </row>
        <row r="13440">
          <cell r="A13440" t="str">
            <v>SOM - 91</v>
          </cell>
        </row>
        <row r="13441">
          <cell r="A13441" t="str">
            <v>SOM - 92</v>
          </cell>
        </row>
        <row r="13442">
          <cell r="A13442" t="str">
            <v>SOM - 93</v>
          </cell>
        </row>
        <row r="13443">
          <cell r="A13443" t="str">
            <v>SOM - 94</v>
          </cell>
        </row>
        <row r="13444">
          <cell r="A13444" t="str">
            <v>SOM - 95</v>
          </cell>
        </row>
        <row r="13445">
          <cell r="A13445" t="str">
            <v>SOM - 96</v>
          </cell>
        </row>
        <row r="13446">
          <cell r="A13446" t="str">
            <v>SOM - 97</v>
          </cell>
        </row>
        <row r="13447">
          <cell r="A13447" t="str">
            <v>SOM - 98</v>
          </cell>
        </row>
        <row r="13448">
          <cell r="A13448" t="str">
            <v>SOM - 99</v>
          </cell>
        </row>
        <row r="13449">
          <cell r="A13449" t="str">
            <v>SOM - 00</v>
          </cell>
        </row>
        <row r="13450">
          <cell r="A13450" t="str">
            <v>SOM - 01</v>
          </cell>
        </row>
        <row r="13451">
          <cell r="A13451" t="str">
            <v>SOM - 02</v>
          </cell>
        </row>
        <row r="13452">
          <cell r="A13452" t="str">
            <v>SOM - 03</v>
          </cell>
        </row>
        <row r="13453">
          <cell r="A13453" t="str">
            <v>SOM - 04</v>
          </cell>
        </row>
        <row r="13454">
          <cell r="A13454" t="str">
            <v>SOM - 05</v>
          </cell>
        </row>
        <row r="13455">
          <cell r="A13455" t="str">
            <v>SOM - 06</v>
          </cell>
        </row>
        <row r="13456">
          <cell r="A13456" t="str">
            <v>SOM - 07</v>
          </cell>
        </row>
        <row r="13457">
          <cell r="A13457" t="str">
            <v>SOM - 08</v>
          </cell>
        </row>
        <row r="13458">
          <cell r="A13458" t="str">
            <v>SOM - 09</v>
          </cell>
        </row>
        <row r="13459">
          <cell r="A13459" t="str">
            <v>SOM - 10</v>
          </cell>
        </row>
        <row r="13460">
          <cell r="A13460" t="str">
            <v>SOM - 11</v>
          </cell>
        </row>
        <row r="13461">
          <cell r="A13461" t="str">
            <v>SOM - 12</v>
          </cell>
        </row>
        <row r="13462">
          <cell r="A13462" t="str">
            <v>SOM - 13</v>
          </cell>
        </row>
        <row r="13463">
          <cell r="A13463" t="str">
            <v>SOM - 14</v>
          </cell>
        </row>
        <row r="13464">
          <cell r="A13464" t="str">
            <v>SOM - 15</v>
          </cell>
        </row>
        <row r="13465">
          <cell r="A13465" t="str">
            <v>SRB - 50</v>
          </cell>
        </row>
        <row r="13466">
          <cell r="A13466" t="str">
            <v>SRB - 51</v>
          </cell>
        </row>
        <row r="13467">
          <cell r="A13467" t="str">
            <v>SRB - 52</v>
          </cell>
        </row>
        <row r="13468">
          <cell r="A13468" t="str">
            <v>SRB - 53</v>
          </cell>
        </row>
        <row r="13469">
          <cell r="A13469" t="str">
            <v>SRB - 54</v>
          </cell>
        </row>
        <row r="13470">
          <cell r="A13470" t="str">
            <v>SRB - 55</v>
          </cell>
        </row>
        <row r="13471">
          <cell r="A13471" t="str">
            <v>SRB - 56</v>
          </cell>
        </row>
        <row r="13472">
          <cell r="A13472" t="str">
            <v>SRB - 57</v>
          </cell>
        </row>
        <row r="13473">
          <cell r="A13473" t="str">
            <v>SRB - 58</v>
          </cell>
        </row>
        <row r="13474">
          <cell r="A13474" t="str">
            <v>SRB - 59</v>
          </cell>
        </row>
        <row r="13475">
          <cell r="A13475" t="str">
            <v>SRB - 60</v>
          </cell>
        </row>
        <row r="13476">
          <cell r="A13476" t="str">
            <v>SRB - 61</v>
          </cell>
        </row>
        <row r="13477">
          <cell r="A13477" t="str">
            <v>SRB - 62</v>
          </cell>
        </row>
        <row r="13478">
          <cell r="A13478" t="str">
            <v>SRB - 63</v>
          </cell>
        </row>
        <row r="13479">
          <cell r="A13479" t="str">
            <v>SRB - 64</v>
          </cell>
        </row>
        <row r="13480">
          <cell r="A13480" t="str">
            <v>SRB - 65</v>
          </cell>
        </row>
        <row r="13481">
          <cell r="A13481" t="str">
            <v>SRB - 66</v>
          </cell>
        </row>
        <row r="13482">
          <cell r="A13482" t="str">
            <v>SRB - 67</v>
          </cell>
        </row>
        <row r="13483">
          <cell r="A13483" t="str">
            <v>SRB - 68</v>
          </cell>
        </row>
        <row r="13484">
          <cell r="A13484" t="str">
            <v>SRB - 69</v>
          </cell>
        </row>
        <row r="13485">
          <cell r="A13485" t="str">
            <v>SRB - 70</v>
          </cell>
        </row>
        <row r="13486">
          <cell r="A13486" t="str">
            <v>SRB - 71</v>
          </cell>
        </row>
        <row r="13487">
          <cell r="A13487" t="str">
            <v>SRB - 72</v>
          </cell>
        </row>
        <row r="13488">
          <cell r="A13488" t="str">
            <v>SRB - 73</v>
          </cell>
        </row>
        <row r="13489">
          <cell r="A13489" t="str">
            <v>SRB - 74</v>
          </cell>
        </row>
        <row r="13490">
          <cell r="A13490" t="str">
            <v>SRB - 75</v>
          </cell>
        </row>
        <row r="13491">
          <cell r="A13491" t="str">
            <v>SRB - 76</v>
          </cell>
        </row>
        <row r="13492">
          <cell r="A13492" t="str">
            <v>SRB - 77</v>
          </cell>
        </row>
        <row r="13493">
          <cell r="A13493" t="str">
            <v>SRB - 78</v>
          </cell>
        </row>
        <row r="13494">
          <cell r="A13494" t="str">
            <v>SRB - 79</v>
          </cell>
        </row>
        <row r="13495">
          <cell r="A13495" t="str">
            <v>SRB - 80</v>
          </cell>
        </row>
        <row r="13496">
          <cell r="A13496" t="str">
            <v>SRB - 81</v>
          </cell>
        </row>
        <row r="13497">
          <cell r="A13497" t="str">
            <v>SRB - 82</v>
          </cell>
        </row>
        <row r="13498">
          <cell r="A13498" t="str">
            <v>SRB - 83</v>
          </cell>
        </row>
        <row r="13499">
          <cell r="A13499" t="str">
            <v>SRB - 84</v>
          </cell>
        </row>
        <row r="13500">
          <cell r="A13500" t="str">
            <v>SRB - 85</v>
          </cell>
        </row>
        <row r="13501">
          <cell r="A13501" t="str">
            <v>SRB - 86</v>
          </cell>
        </row>
        <row r="13502">
          <cell r="A13502" t="str">
            <v>SRB - 87</v>
          </cell>
        </row>
        <row r="13503">
          <cell r="A13503" t="str">
            <v>SRB - 88</v>
          </cell>
        </row>
        <row r="13504">
          <cell r="A13504" t="str">
            <v>SRB - 89</v>
          </cell>
        </row>
        <row r="13505">
          <cell r="A13505" t="str">
            <v>SRB - 90</v>
          </cell>
        </row>
        <row r="13506">
          <cell r="A13506" t="str">
            <v>SRB - 91</v>
          </cell>
        </row>
        <row r="13507">
          <cell r="A13507" t="str">
            <v>SRB - 92</v>
          </cell>
        </row>
        <row r="13508">
          <cell r="A13508" t="str">
            <v>SRB - 93</v>
          </cell>
        </row>
        <row r="13509">
          <cell r="A13509" t="str">
            <v>SRB - 94</v>
          </cell>
        </row>
        <row r="13510">
          <cell r="A13510" t="str">
            <v>SRB - 95</v>
          </cell>
        </row>
        <row r="13511">
          <cell r="A13511" t="str">
            <v>SRB - 96</v>
          </cell>
        </row>
        <row r="13512">
          <cell r="A13512" t="str">
            <v>SRB - 97</v>
          </cell>
        </row>
        <row r="13513">
          <cell r="A13513" t="str">
            <v>SRB - 98</v>
          </cell>
        </row>
        <row r="13514">
          <cell r="A13514" t="str">
            <v>SRB - 99</v>
          </cell>
        </row>
        <row r="13515">
          <cell r="A13515" t="str">
            <v>SRB - 00</v>
          </cell>
        </row>
        <row r="13516">
          <cell r="A13516" t="str">
            <v>SRB - 01</v>
          </cell>
        </row>
        <row r="13517">
          <cell r="A13517" t="str">
            <v>SRB - 02</v>
          </cell>
        </row>
        <row r="13518">
          <cell r="A13518" t="str">
            <v>SRB - 03</v>
          </cell>
        </row>
        <row r="13519">
          <cell r="A13519" t="str">
            <v>SRB - 04</v>
          </cell>
        </row>
        <row r="13520">
          <cell r="A13520" t="str">
            <v>SRB - 05</v>
          </cell>
          <cell r="B13520">
            <v>7.1656512333012001</v>
          </cell>
        </row>
        <row r="13521">
          <cell r="A13521" t="str">
            <v>SRB - 06</v>
          </cell>
          <cell r="B13521">
            <v>7.1066358588396303</v>
          </cell>
        </row>
        <row r="13522">
          <cell r="A13522" t="str">
            <v>SRB - 07</v>
          </cell>
          <cell r="B13522">
            <v>7.4300049015682799</v>
          </cell>
        </row>
        <row r="13523">
          <cell r="A13523" t="str">
            <v>SRB - 08</v>
          </cell>
          <cell r="B13523">
            <v>7.42416944807192</v>
          </cell>
        </row>
        <row r="13524">
          <cell r="A13524" t="str">
            <v>SRB - 09</v>
          </cell>
          <cell r="B13524">
            <v>7.2694588566439098</v>
          </cell>
        </row>
        <row r="13525">
          <cell r="A13525" t="str">
            <v>SRB - 10</v>
          </cell>
          <cell r="B13525">
            <v>7.1976150203289304</v>
          </cell>
        </row>
        <row r="13526">
          <cell r="A13526" t="str">
            <v>SRB - 11</v>
          </cell>
          <cell r="B13526">
            <v>7.1456229003323797</v>
          </cell>
        </row>
        <row r="13527">
          <cell r="A13527" t="str">
            <v>SRB - 12</v>
          </cell>
          <cell r="B13527">
            <v>7.1676661147218503</v>
          </cell>
        </row>
        <row r="13528">
          <cell r="A13528" t="str">
            <v>SRB - 13</v>
          </cell>
          <cell r="B13528">
            <v>7.2171530777939799</v>
          </cell>
        </row>
        <row r="13529">
          <cell r="A13529" t="str">
            <v>SRB - 14</v>
          </cell>
        </row>
        <row r="13530">
          <cell r="A13530" t="str">
            <v>SRB - 15</v>
          </cell>
        </row>
        <row r="13531">
          <cell r="A13531" t="str">
            <v>SSA - 50</v>
          </cell>
        </row>
        <row r="13532">
          <cell r="A13532" t="str">
            <v>SSA - 51</v>
          </cell>
        </row>
        <row r="13533">
          <cell r="A13533" t="str">
            <v>SSA - 52</v>
          </cell>
        </row>
        <row r="13534">
          <cell r="A13534" t="str">
            <v>SSA - 53</v>
          </cell>
        </row>
        <row r="13535">
          <cell r="A13535" t="str">
            <v>SSA - 54</v>
          </cell>
        </row>
        <row r="13536">
          <cell r="A13536" t="str">
            <v>SSA - 55</v>
          </cell>
        </row>
        <row r="13537">
          <cell r="A13537" t="str">
            <v>SSA - 56</v>
          </cell>
        </row>
        <row r="13538">
          <cell r="A13538" t="str">
            <v>SSA - 57</v>
          </cell>
        </row>
        <row r="13539">
          <cell r="A13539" t="str">
            <v>SSA - 58</v>
          </cell>
        </row>
        <row r="13540">
          <cell r="A13540" t="str">
            <v>SSA - 59</v>
          </cell>
        </row>
        <row r="13541">
          <cell r="A13541" t="str">
            <v>SSA - 60</v>
          </cell>
        </row>
        <row r="13542">
          <cell r="A13542" t="str">
            <v>SSA - 61</v>
          </cell>
        </row>
        <row r="13543">
          <cell r="A13543" t="str">
            <v>SSA - 62</v>
          </cell>
        </row>
        <row r="13544">
          <cell r="A13544" t="str">
            <v>SSA - 63</v>
          </cell>
        </row>
        <row r="13545">
          <cell r="A13545" t="str">
            <v>SSA - 64</v>
          </cell>
        </row>
        <row r="13546">
          <cell r="A13546" t="str">
            <v>SSA - 65</v>
          </cell>
        </row>
        <row r="13547">
          <cell r="A13547" t="str">
            <v>SSA - 66</v>
          </cell>
        </row>
        <row r="13548">
          <cell r="A13548" t="str">
            <v>SSA - 67</v>
          </cell>
        </row>
        <row r="13549">
          <cell r="A13549" t="str">
            <v>SSA - 68</v>
          </cell>
        </row>
        <row r="13550">
          <cell r="A13550" t="str">
            <v>SSA - 69</v>
          </cell>
        </row>
        <row r="13551">
          <cell r="A13551" t="str">
            <v>SSA - 70</v>
          </cell>
        </row>
        <row r="13552">
          <cell r="A13552" t="str">
            <v>SSA - 71</v>
          </cell>
        </row>
        <row r="13553">
          <cell r="A13553" t="str">
            <v>SSA - 72</v>
          </cell>
        </row>
        <row r="13554">
          <cell r="A13554" t="str">
            <v>SSA - 73</v>
          </cell>
        </row>
        <row r="13555">
          <cell r="A13555" t="str">
            <v>SSA - 74</v>
          </cell>
        </row>
        <row r="13556">
          <cell r="A13556" t="str">
            <v>SSA - 75</v>
          </cell>
        </row>
        <row r="13557">
          <cell r="A13557" t="str">
            <v>SSA - 76</v>
          </cell>
        </row>
        <row r="13558">
          <cell r="A13558" t="str">
            <v>SSA - 77</v>
          </cell>
        </row>
        <row r="13559">
          <cell r="A13559" t="str">
            <v>SSA - 78</v>
          </cell>
        </row>
        <row r="13560">
          <cell r="A13560" t="str">
            <v>SSA - 79</v>
          </cell>
        </row>
        <row r="13561">
          <cell r="A13561" t="str">
            <v>SSA - 80</v>
          </cell>
        </row>
        <row r="13562">
          <cell r="A13562" t="str">
            <v>SSA - 81</v>
          </cell>
        </row>
        <row r="13563">
          <cell r="A13563" t="str">
            <v>SSA - 82</v>
          </cell>
        </row>
        <row r="13564">
          <cell r="A13564" t="str">
            <v>SSA - 83</v>
          </cell>
        </row>
        <row r="13565">
          <cell r="A13565" t="str">
            <v>SSA - 84</v>
          </cell>
        </row>
        <row r="13566">
          <cell r="A13566" t="str">
            <v>SSA - 85</v>
          </cell>
        </row>
        <row r="13567">
          <cell r="A13567" t="str">
            <v>SSA - 86</v>
          </cell>
        </row>
        <row r="13568">
          <cell r="A13568" t="str">
            <v>SSA - 87</v>
          </cell>
        </row>
        <row r="13569">
          <cell r="A13569" t="str">
            <v>SSA - 88</v>
          </cell>
        </row>
        <row r="13570">
          <cell r="A13570" t="str">
            <v>SSA - 89</v>
          </cell>
        </row>
        <row r="13571">
          <cell r="A13571" t="str">
            <v>SSA - 90</v>
          </cell>
        </row>
        <row r="13572">
          <cell r="A13572" t="str">
            <v>SSA - 91</v>
          </cell>
        </row>
        <row r="13573">
          <cell r="A13573" t="str">
            <v>SSA - 92</v>
          </cell>
        </row>
        <row r="13574">
          <cell r="A13574" t="str">
            <v>SSA - 93</v>
          </cell>
        </row>
        <row r="13575">
          <cell r="A13575" t="str">
            <v>SSA - 94</v>
          </cell>
        </row>
        <row r="13576">
          <cell r="A13576" t="str">
            <v>SSA - 95</v>
          </cell>
        </row>
        <row r="13577">
          <cell r="A13577" t="str">
            <v>SSA - 96</v>
          </cell>
        </row>
        <row r="13578">
          <cell r="A13578" t="str">
            <v>SSA - 97</v>
          </cell>
        </row>
        <row r="13579">
          <cell r="A13579" t="str">
            <v>SSA - 98</v>
          </cell>
        </row>
        <row r="13580">
          <cell r="A13580" t="str">
            <v>SSA - 99</v>
          </cell>
        </row>
        <row r="13581">
          <cell r="A13581" t="str">
            <v>SSA - 00</v>
          </cell>
        </row>
        <row r="13582">
          <cell r="A13582" t="str">
            <v>SSA - 01</v>
          </cell>
        </row>
        <row r="13583">
          <cell r="A13583" t="str">
            <v>SSA - 02</v>
          </cell>
        </row>
        <row r="13584">
          <cell r="A13584" t="str">
            <v>SSA - 03</v>
          </cell>
        </row>
        <row r="13585">
          <cell r="A13585" t="str">
            <v>SSA - 04</v>
          </cell>
        </row>
        <row r="13586">
          <cell r="A13586" t="str">
            <v>SSA - 05</v>
          </cell>
        </row>
        <row r="13587">
          <cell r="A13587" t="str">
            <v>SSA - 06</v>
          </cell>
        </row>
        <row r="13588">
          <cell r="A13588" t="str">
            <v>SSA - 07</v>
          </cell>
        </row>
        <row r="13589">
          <cell r="A13589" t="str">
            <v>SSA - 08</v>
          </cell>
        </row>
        <row r="13590">
          <cell r="A13590" t="str">
            <v>SSA - 09</v>
          </cell>
        </row>
        <row r="13591">
          <cell r="A13591" t="str">
            <v>SSA - 10</v>
          </cell>
        </row>
        <row r="13592">
          <cell r="A13592" t="str">
            <v>SSA - 11</v>
          </cell>
        </row>
        <row r="13593">
          <cell r="A13593" t="str">
            <v>SSA - 12</v>
          </cell>
        </row>
        <row r="13594">
          <cell r="A13594" t="str">
            <v>SSA - 13</v>
          </cell>
        </row>
        <row r="13595">
          <cell r="A13595" t="str">
            <v>SSA - 14</v>
          </cell>
        </row>
        <row r="13596">
          <cell r="A13596" t="str">
            <v>SSA - 15</v>
          </cell>
        </row>
        <row r="13597">
          <cell r="A13597" t="str">
            <v>SSD - 50</v>
          </cell>
        </row>
        <row r="13598">
          <cell r="A13598" t="str">
            <v>SSD - 51</v>
          </cell>
        </row>
        <row r="13599">
          <cell r="A13599" t="str">
            <v>SSD - 52</v>
          </cell>
        </row>
        <row r="13600">
          <cell r="A13600" t="str">
            <v>SSD - 53</v>
          </cell>
        </row>
        <row r="13601">
          <cell r="A13601" t="str">
            <v>SSD - 54</v>
          </cell>
        </row>
        <row r="13602">
          <cell r="A13602" t="str">
            <v>SSD - 55</v>
          </cell>
        </row>
        <row r="13603">
          <cell r="A13603" t="str">
            <v>SSD - 56</v>
          </cell>
        </row>
        <row r="13604">
          <cell r="A13604" t="str">
            <v>SSD - 57</v>
          </cell>
        </row>
        <row r="13605">
          <cell r="A13605" t="str">
            <v>SSD - 58</v>
          </cell>
        </row>
        <row r="13606">
          <cell r="A13606" t="str">
            <v>SSD - 59</v>
          </cell>
        </row>
        <row r="13607">
          <cell r="A13607" t="str">
            <v>SSD - 60</v>
          </cell>
        </row>
        <row r="13608">
          <cell r="A13608" t="str">
            <v>SSD - 61</v>
          </cell>
        </row>
        <row r="13609">
          <cell r="A13609" t="str">
            <v>SSD - 62</v>
          </cell>
        </row>
        <row r="13610">
          <cell r="A13610" t="str">
            <v>SSD - 63</v>
          </cell>
        </row>
        <row r="13611">
          <cell r="A13611" t="str">
            <v>SSD - 64</v>
          </cell>
        </row>
        <row r="13612">
          <cell r="A13612" t="str">
            <v>SSD - 65</v>
          </cell>
        </row>
        <row r="13613">
          <cell r="A13613" t="str">
            <v>SSD - 66</v>
          </cell>
        </row>
        <row r="13614">
          <cell r="A13614" t="str">
            <v>SSD - 67</v>
          </cell>
        </row>
        <row r="13615">
          <cell r="A13615" t="str">
            <v>SSD - 68</v>
          </cell>
        </row>
        <row r="13616">
          <cell r="A13616" t="str">
            <v>SSD - 69</v>
          </cell>
        </row>
        <row r="13617">
          <cell r="A13617" t="str">
            <v>SSD - 70</v>
          </cell>
        </row>
        <row r="13618">
          <cell r="A13618" t="str">
            <v>SSD - 71</v>
          </cell>
        </row>
        <row r="13619">
          <cell r="A13619" t="str">
            <v>SSD - 72</v>
          </cell>
        </row>
        <row r="13620">
          <cell r="A13620" t="str">
            <v>SSD - 73</v>
          </cell>
        </row>
        <row r="13621">
          <cell r="A13621" t="str">
            <v>SSD - 74</v>
          </cell>
        </row>
        <row r="13622">
          <cell r="A13622" t="str">
            <v>SSD - 75</v>
          </cell>
        </row>
        <row r="13623">
          <cell r="A13623" t="str">
            <v>SSD - 76</v>
          </cell>
        </row>
        <row r="13624">
          <cell r="A13624" t="str">
            <v>SSD - 77</v>
          </cell>
        </row>
        <row r="13625">
          <cell r="A13625" t="str">
            <v>SSD - 78</v>
          </cell>
        </row>
        <row r="13626">
          <cell r="A13626" t="str">
            <v>SSD - 79</v>
          </cell>
        </row>
        <row r="13627">
          <cell r="A13627" t="str">
            <v>SSD - 80</v>
          </cell>
        </row>
        <row r="13628">
          <cell r="A13628" t="str">
            <v>SSD - 81</v>
          </cell>
        </row>
        <row r="13629">
          <cell r="A13629" t="str">
            <v>SSD - 82</v>
          </cell>
        </row>
        <row r="13630">
          <cell r="A13630" t="str">
            <v>SSD - 83</v>
          </cell>
        </row>
        <row r="13631">
          <cell r="A13631" t="str">
            <v>SSD - 84</v>
          </cell>
        </row>
        <row r="13632">
          <cell r="A13632" t="str">
            <v>SSD - 85</v>
          </cell>
        </row>
        <row r="13633">
          <cell r="A13633" t="str">
            <v>SSD - 86</v>
          </cell>
        </row>
        <row r="13634">
          <cell r="A13634" t="str">
            <v>SSD - 87</v>
          </cell>
        </row>
        <row r="13635">
          <cell r="A13635" t="str">
            <v>SSD - 88</v>
          </cell>
        </row>
        <row r="13636">
          <cell r="A13636" t="str">
            <v>SSD - 89</v>
          </cell>
        </row>
        <row r="13637">
          <cell r="A13637" t="str">
            <v>SSD - 90</v>
          </cell>
        </row>
        <row r="13638">
          <cell r="A13638" t="str">
            <v>SSD - 91</v>
          </cell>
        </row>
        <row r="13639">
          <cell r="A13639" t="str">
            <v>SSD - 92</v>
          </cell>
        </row>
        <row r="13640">
          <cell r="A13640" t="str">
            <v>SSD - 93</v>
          </cell>
        </row>
        <row r="13641">
          <cell r="A13641" t="str">
            <v>SSD - 94</v>
          </cell>
        </row>
        <row r="13642">
          <cell r="A13642" t="str">
            <v>SSD - 95</v>
          </cell>
        </row>
        <row r="13643">
          <cell r="A13643" t="str">
            <v>SSD - 96</v>
          </cell>
        </row>
        <row r="13644">
          <cell r="A13644" t="str">
            <v>SSD - 97</v>
          </cell>
        </row>
        <row r="13645">
          <cell r="A13645" t="str">
            <v>SSD - 98</v>
          </cell>
        </row>
        <row r="13646">
          <cell r="A13646" t="str">
            <v>SSD - 99</v>
          </cell>
        </row>
        <row r="13647">
          <cell r="A13647" t="str">
            <v>SSD - 00</v>
          </cell>
        </row>
        <row r="13648">
          <cell r="A13648" t="str">
            <v>SSD - 01</v>
          </cell>
        </row>
        <row r="13649">
          <cell r="A13649" t="str">
            <v>SSD - 02</v>
          </cell>
        </row>
        <row r="13650">
          <cell r="A13650" t="str">
            <v>SSD - 03</v>
          </cell>
        </row>
        <row r="13651">
          <cell r="A13651" t="str">
            <v>SSD - 04</v>
          </cell>
        </row>
        <row r="13652">
          <cell r="A13652" t="str">
            <v>SSD - 05</v>
          </cell>
        </row>
        <row r="13653">
          <cell r="A13653" t="str">
            <v>SSD - 06</v>
          </cell>
        </row>
        <row r="13654">
          <cell r="A13654" t="str">
            <v>SSD - 07</v>
          </cell>
        </row>
        <row r="13655">
          <cell r="A13655" t="str">
            <v>SSD - 08</v>
          </cell>
        </row>
        <row r="13656">
          <cell r="A13656" t="str">
            <v>SSD - 09</v>
          </cell>
        </row>
        <row r="13657">
          <cell r="A13657" t="str">
            <v>SSD - 10</v>
          </cell>
        </row>
        <row r="13658">
          <cell r="A13658" t="str">
            <v>SSD - 11</v>
          </cell>
        </row>
        <row r="13659">
          <cell r="A13659" t="str">
            <v>SSD - 12</v>
          </cell>
        </row>
        <row r="13660">
          <cell r="A13660" t="str">
            <v>SSD - 13</v>
          </cell>
        </row>
        <row r="13661">
          <cell r="A13661" t="str">
            <v>SSD - 14</v>
          </cell>
        </row>
        <row r="13662">
          <cell r="A13662" t="str">
            <v>SSD - 15</v>
          </cell>
        </row>
        <row r="13663">
          <cell r="A13663" t="str">
            <v>SSF - 50</v>
          </cell>
        </row>
        <row r="13664">
          <cell r="A13664" t="str">
            <v>SSF - 51</v>
          </cell>
        </row>
        <row r="13665">
          <cell r="A13665" t="str">
            <v>SSF - 52</v>
          </cell>
        </row>
        <row r="13666">
          <cell r="A13666" t="str">
            <v>SSF - 53</v>
          </cell>
        </row>
        <row r="13667">
          <cell r="A13667" t="str">
            <v>SSF - 54</v>
          </cell>
        </row>
        <row r="13668">
          <cell r="A13668" t="str">
            <v>SSF - 55</v>
          </cell>
        </row>
        <row r="13669">
          <cell r="A13669" t="str">
            <v>SSF - 56</v>
          </cell>
        </row>
        <row r="13670">
          <cell r="A13670" t="str">
            <v>SSF - 57</v>
          </cell>
        </row>
        <row r="13671">
          <cell r="A13671" t="str">
            <v>SSF - 58</v>
          </cell>
        </row>
        <row r="13672">
          <cell r="A13672" t="str">
            <v>SSF - 59</v>
          </cell>
        </row>
        <row r="13673">
          <cell r="A13673" t="str">
            <v>SSF - 60</v>
          </cell>
        </row>
        <row r="13674">
          <cell r="A13674" t="str">
            <v>SSF - 61</v>
          </cell>
        </row>
        <row r="13675">
          <cell r="A13675" t="str">
            <v>SSF - 62</v>
          </cell>
        </row>
        <row r="13676">
          <cell r="A13676" t="str">
            <v>SSF - 63</v>
          </cell>
        </row>
        <row r="13677">
          <cell r="A13677" t="str">
            <v>SSF - 64</v>
          </cell>
        </row>
        <row r="13678">
          <cell r="A13678" t="str">
            <v>SSF - 65</v>
          </cell>
        </row>
        <row r="13679">
          <cell r="A13679" t="str">
            <v>SSF - 66</v>
          </cell>
        </row>
        <row r="13680">
          <cell r="A13680" t="str">
            <v>SSF - 67</v>
          </cell>
        </row>
        <row r="13681">
          <cell r="A13681" t="str">
            <v>SSF - 68</v>
          </cell>
        </row>
        <row r="13682">
          <cell r="A13682" t="str">
            <v>SSF - 69</v>
          </cell>
        </row>
        <row r="13683">
          <cell r="A13683" t="str">
            <v>SSF - 70</v>
          </cell>
        </row>
        <row r="13684">
          <cell r="A13684" t="str">
            <v>SSF - 71</v>
          </cell>
        </row>
        <row r="13685">
          <cell r="A13685" t="str">
            <v>SSF - 72</v>
          </cell>
        </row>
        <row r="13686">
          <cell r="A13686" t="str">
            <v>SSF - 73</v>
          </cell>
        </row>
        <row r="13687">
          <cell r="A13687" t="str">
            <v>SSF - 74</v>
          </cell>
        </row>
        <row r="13688">
          <cell r="A13688" t="str">
            <v>SSF - 75</v>
          </cell>
        </row>
        <row r="13689">
          <cell r="A13689" t="str">
            <v>SSF - 76</v>
          </cell>
        </row>
        <row r="13690">
          <cell r="A13690" t="str">
            <v>SSF - 77</v>
          </cell>
        </row>
        <row r="13691">
          <cell r="A13691" t="str">
            <v>SSF - 78</v>
          </cell>
        </row>
        <row r="13692">
          <cell r="A13692" t="str">
            <v>SSF - 79</v>
          </cell>
        </row>
        <row r="13693">
          <cell r="A13693" t="str">
            <v>SSF - 80</v>
          </cell>
        </row>
        <row r="13694">
          <cell r="A13694" t="str">
            <v>SSF - 81</v>
          </cell>
        </row>
        <row r="13695">
          <cell r="A13695" t="str">
            <v>SSF - 82</v>
          </cell>
        </row>
        <row r="13696">
          <cell r="A13696" t="str">
            <v>SSF - 83</v>
          </cell>
        </row>
        <row r="13697">
          <cell r="A13697" t="str">
            <v>SSF - 84</v>
          </cell>
        </row>
        <row r="13698">
          <cell r="A13698" t="str">
            <v>SSF - 85</v>
          </cell>
        </row>
        <row r="13699">
          <cell r="A13699" t="str">
            <v>SSF - 86</v>
          </cell>
        </row>
        <row r="13700">
          <cell r="A13700" t="str">
            <v>SSF - 87</v>
          </cell>
        </row>
        <row r="13701">
          <cell r="A13701" t="str">
            <v>SSF - 88</v>
          </cell>
        </row>
        <row r="13702">
          <cell r="A13702" t="str">
            <v>SSF - 89</v>
          </cell>
        </row>
        <row r="13703">
          <cell r="A13703" t="str">
            <v>SSF - 90</v>
          </cell>
        </row>
        <row r="13704">
          <cell r="A13704" t="str">
            <v>SSF - 91</v>
          </cell>
        </row>
        <row r="13705">
          <cell r="A13705" t="str">
            <v>SSF - 92</v>
          </cell>
        </row>
        <row r="13706">
          <cell r="A13706" t="str">
            <v>SSF - 93</v>
          </cell>
        </row>
        <row r="13707">
          <cell r="A13707" t="str">
            <v>SSF - 94</v>
          </cell>
        </row>
        <row r="13708">
          <cell r="A13708" t="str">
            <v>SSF - 95</v>
          </cell>
        </row>
        <row r="13709">
          <cell r="A13709" t="str">
            <v>SSF - 96</v>
          </cell>
        </row>
        <row r="13710">
          <cell r="A13710" t="str">
            <v>SSF - 97</v>
          </cell>
        </row>
        <row r="13711">
          <cell r="A13711" t="str">
            <v>SSF - 98</v>
          </cell>
        </row>
        <row r="13712">
          <cell r="A13712" t="str">
            <v>SSF - 99</v>
          </cell>
        </row>
        <row r="13713">
          <cell r="A13713" t="str">
            <v>SSF - 00</v>
          </cell>
        </row>
        <row r="13714">
          <cell r="A13714" t="str">
            <v>SSF - 01</v>
          </cell>
        </row>
        <row r="13715">
          <cell r="A13715" t="str">
            <v>SSF - 02</v>
          </cell>
        </row>
        <row r="13716">
          <cell r="A13716" t="str">
            <v>SSF - 03</v>
          </cell>
        </row>
        <row r="13717">
          <cell r="A13717" t="str">
            <v>SSF - 04</v>
          </cell>
        </row>
        <row r="13718">
          <cell r="A13718" t="str">
            <v>SSF - 05</v>
          </cell>
        </row>
        <row r="13719">
          <cell r="A13719" t="str">
            <v>SSF - 06</v>
          </cell>
        </row>
        <row r="13720">
          <cell r="A13720" t="str">
            <v>SSF - 07</v>
          </cell>
        </row>
        <row r="13721">
          <cell r="A13721" t="str">
            <v>SSF - 08</v>
          </cell>
        </row>
        <row r="13722">
          <cell r="A13722" t="str">
            <v>SSF - 09</v>
          </cell>
        </row>
        <row r="13723">
          <cell r="A13723" t="str">
            <v>SSF - 10</v>
          </cell>
        </row>
        <row r="13724">
          <cell r="A13724" t="str">
            <v>SSF - 11</v>
          </cell>
        </row>
        <row r="13725">
          <cell r="A13725" t="str">
            <v>SSF - 12</v>
          </cell>
        </row>
        <row r="13726">
          <cell r="A13726" t="str">
            <v>SSF - 13</v>
          </cell>
        </row>
        <row r="13727">
          <cell r="A13727" t="str">
            <v>SSF - 14</v>
          </cell>
        </row>
        <row r="13728">
          <cell r="A13728" t="str">
            <v>SSF - 15</v>
          </cell>
        </row>
        <row r="13729">
          <cell r="A13729" t="str">
            <v>SST - 50</v>
          </cell>
        </row>
        <row r="13730">
          <cell r="A13730" t="str">
            <v>SST - 51</v>
          </cell>
        </row>
        <row r="13731">
          <cell r="A13731" t="str">
            <v>SST - 52</v>
          </cell>
        </row>
        <row r="13732">
          <cell r="A13732" t="str">
            <v>SST - 53</v>
          </cell>
        </row>
        <row r="13733">
          <cell r="A13733" t="str">
            <v>SST - 54</v>
          </cell>
        </row>
        <row r="13734">
          <cell r="A13734" t="str">
            <v>SST - 55</v>
          </cell>
        </row>
        <row r="13735">
          <cell r="A13735" t="str">
            <v>SST - 56</v>
          </cell>
        </row>
        <row r="13736">
          <cell r="A13736" t="str">
            <v>SST - 57</v>
          </cell>
        </row>
        <row r="13737">
          <cell r="A13737" t="str">
            <v>SST - 58</v>
          </cell>
        </row>
        <row r="13738">
          <cell r="A13738" t="str">
            <v>SST - 59</v>
          </cell>
        </row>
        <row r="13739">
          <cell r="A13739" t="str">
            <v>SST - 60</v>
          </cell>
        </row>
        <row r="13740">
          <cell r="A13740" t="str">
            <v>SST - 61</v>
          </cell>
        </row>
        <row r="13741">
          <cell r="A13741" t="str">
            <v>SST - 62</v>
          </cell>
        </row>
        <row r="13742">
          <cell r="A13742" t="str">
            <v>SST - 63</v>
          </cell>
        </row>
        <row r="13743">
          <cell r="A13743" t="str">
            <v>SST - 64</v>
          </cell>
        </row>
        <row r="13744">
          <cell r="A13744" t="str">
            <v>SST - 65</v>
          </cell>
        </row>
        <row r="13745">
          <cell r="A13745" t="str">
            <v>SST - 66</v>
          </cell>
        </row>
        <row r="13746">
          <cell r="A13746" t="str">
            <v>SST - 67</v>
          </cell>
        </row>
        <row r="13747">
          <cell r="A13747" t="str">
            <v>SST - 68</v>
          </cell>
        </row>
        <row r="13748">
          <cell r="A13748" t="str">
            <v>SST - 69</v>
          </cell>
        </row>
        <row r="13749">
          <cell r="A13749" t="str">
            <v>SST - 70</v>
          </cell>
        </row>
        <row r="13750">
          <cell r="A13750" t="str">
            <v>SST - 71</v>
          </cell>
        </row>
        <row r="13751">
          <cell r="A13751" t="str">
            <v>SST - 72</v>
          </cell>
        </row>
        <row r="13752">
          <cell r="A13752" t="str">
            <v>SST - 73</v>
          </cell>
        </row>
        <row r="13753">
          <cell r="A13753" t="str">
            <v>SST - 74</v>
          </cell>
        </row>
        <row r="13754">
          <cell r="A13754" t="str">
            <v>SST - 75</v>
          </cell>
        </row>
        <row r="13755">
          <cell r="A13755" t="str">
            <v>SST - 76</v>
          </cell>
        </row>
        <row r="13756">
          <cell r="A13756" t="str">
            <v>SST - 77</v>
          </cell>
        </row>
        <row r="13757">
          <cell r="A13757" t="str">
            <v>SST - 78</v>
          </cell>
        </row>
        <row r="13758">
          <cell r="A13758" t="str">
            <v>SST - 79</v>
          </cell>
        </row>
        <row r="13759">
          <cell r="A13759" t="str">
            <v>SST - 80</v>
          </cell>
        </row>
        <row r="13760">
          <cell r="A13760" t="str">
            <v>SST - 81</v>
          </cell>
        </row>
        <row r="13761">
          <cell r="A13761" t="str">
            <v>SST - 82</v>
          </cell>
        </row>
        <row r="13762">
          <cell r="A13762" t="str">
            <v>SST - 83</v>
          </cell>
        </row>
        <row r="13763">
          <cell r="A13763" t="str">
            <v>SST - 84</v>
          </cell>
        </row>
        <row r="13764">
          <cell r="A13764" t="str">
            <v>SST - 85</v>
          </cell>
        </row>
        <row r="13765">
          <cell r="A13765" t="str">
            <v>SST - 86</v>
          </cell>
        </row>
        <row r="13766">
          <cell r="A13766" t="str">
            <v>SST - 87</v>
          </cell>
        </row>
        <row r="13767">
          <cell r="A13767" t="str">
            <v>SST - 88</v>
          </cell>
        </row>
        <row r="13768">
          <cell r="A13768" t="str">
            <v>SST - 89</v>
          </cell>
        </row>
        <row r="13769">
          <cell r="A13769" t="str">
            <v>SST - 90</v>
          </cell>
        </row>
        <row r="13770">
          <cell r="A13770" t="str">
            <v>SST - 91</v>
          </cell>
        </row>
        <row r="13771">
          <cell r="A13771" t="str">
            <v>SST - 92</v>
          </cell>
        </row>
        <row r="13772">
          <cell r="A13772" t="str">
            <v>SST - 93</v>
          </cell>
        </row>
        <row r="13773">
          <cell r="A13773" t="str">
            <v>SST - 94</v>
          </cell>
        </row>
        <row r="13774">
          <cell r="A13774" t="str">
            <v>SST - 95</v>
          </cell>
        </row>
        <row r="13775">
          <cell r="A13775" t="str">
            <v>SST - 96</v>
          </cell>
        </row>
        <row r="13776">
          <cell r="A13776" t="str">
            <v>SST - 97</v>
          </cell>
        </row>
        <row r="13777">
          <cell r="A13777" t="str">
            <v>SST - 98</v>
          </cell>
        </row>
        <row r="13778">
          <cell r="A13778" t="str">
            <v>SST - 99</v>
          </cell>
        </row>
        <row r="13779">
          <cell r="A13779" t="str">
            <v>SST - 00</v>
          </cell>
        </row>
        <row r="13780">
          <cell r="A13780" t="str">
            <v>SST - 01</v>
          </cell>
        </row>
        <row r="13781">
          <cell r="A13781" t="str">
            <v>SST - 02</v>
          </cell>
        </row>
        <row r="13782">
          <cell r="A13782" t="str">
            <v>SST - 03</v>
          </cell>
        </row>
        <row r="13783">
          <cell r="A13783" t="str">
            <v>SST - 04</v>
          </cell>
        </row>
        <row r="13784">
          <cell r="A13784" t="str">
            <v>SST - 05</v>
          </cell>
        </row>
        <row r="13785">
          <cell r="A13785" t="str">
            <v>SST - 06</v>
          </cell>
        </row>
        <row r="13786">
          <cell r="A13786" t="str">
            <v>SST - 07</v>
          </cell>
        </row>
        <row r="13787">
          <cell r="A13787" t="str">
            <v>SST - 08</v>
          </cell>
        </row>
        <row r="13788">
          <cell r="A13788" t="str">
            <v>SST - 09</v>
          </cell>
        </row>
        <row r="13789">
          <cell r="A13789" t="str">
            <v>SST - 10</v>
          </cell>
        </row>
        <row r="13790">
          <cell r="A13790" t="str">
            <v>SST - 11</v>
          </cell>
        </row>
        <row r="13791">
          <cell r="A13791" t="str">
            <v>SST - 12</v>
          </cell>
        </row>
        <row r="13792">
          <cell r="A13792" t="str">
            <v>SST - 13</v>
          </cell>
        </row>
        <row r="13793">
          <cell r="A13793" t="str">
            <v>SST - 14</v>
          </cell>
        </row>
        <row r="13794">
          <cell r="A13794" t="str">
            <v>SST - 15</v>
          </cell>
        </row>
        <row r="13795">
          <cell r="A13795" t="str">
            <v>STP - 50</v>
          </cell>
        </row>
        <row r="13796">
          <cell r="A13796" t="str">
            <v>STP - 51</v>
          </cell>
        </row>
        <row r="13797">
          <cell r="A13797" t="str">
            <v>STP - 52</v>
          </cell>
        </row>
        <row r="13798">
          <cell r="A13798" t="str">
            <v>STP - 53</v>
          </cell>
        </row>
        <row r="13799">
          <cell r="A13799" t="str">
            <v>STP - 54</v>
          </cell>
        </row>
        <row r="13800">
          <cell r="A13800" t="str">
            <v>STP - 55</v>
          </cell>
        </row>
        <row r="13801">
          <cell r="A13801" t="str">
            <v>STP - 56</v>
          </cell>
        </row>
        <row r="13802">
          <cell r="A13802" t="str">
            <v>STP - 57</v>
          </cell>
        </row>
        <row r="13803">
          <cell r="A13803" t="str">
            <v>STP - 58</v>
          </cell>
        </row>
        <row r="13804">
          <cell r="A13804" t="str">
            <v>STP - 59</v>
          </cell>
        </row>
        <row r="13805">
          <cell r="A13805" t="str">
            <v>STP - 60</v>
          </cell>
        </row>
        <row r="13806">
          <cell r="A13806" t="str">
            <v>STP - 61</v>
          </cell>
        </row>
        <row r="13807">
          <cell r="A13807" t="str">
            <v>STP - 62</v>
          </cell>
        </row>
        <row r="13808">
          <cell r="A13808" t="str">
            <v>STP - 63</v>
          </cell>
        </row>
        <row r="13809">
          <cell r="A13809" t="str">
            <v>STP - 64</v>
          </cell>
        </row>
        <row r="13810">
          <cell r="A13810" t="str">
            <v>STP - 65</v>
          </cell>
        </row>
        <row r="13811">
          <cell r="A13811" t="str">
            <v>STP - 66</v>
          </cell>
        </row>
        <row r="13812">
          <cell r="A13812" t="str">
            <v>STP - 67</v>
          </cell>
        </row>
        <row r="13813">
          <cell r="A13813" t="str">
            <v>STP - 68</v>
          </cell>
        </row>
        <row r="13814">
          <cell r="A13814" t="str">
            <v>STP - 69</v>
          </cell>
        </row>
        <row r="13815">
          <cell r="A13815" t="str">
            <v>STP - 70</v>
          </cell>
        </row>
        <row r="13816">
          <cell r="A13816" t="str">
            <v>STP - 71</v>
          </cell>
        </row>
        <row r="13817">
          <cell r="A13817" t="str">
            <v>STP - 72</v>
          </cell>
        </row>
        <row r="13818">
          <cell r="A13818" t="str">
            <v>STP - 73</v>
          </cell>
        </row>
        <row r="13819">
          <cell r="A13819" t="str">
            <v>STP - 74</v>
          </cell>
        </row>
        <row r="13820">
          <cell r="A13820" t="str">
            <v>STP - 75</v>
          </cell>
        </row>
        <row r="13821">
          <cell r="A13821" t="str">
            <v>STP - 76</v>
          </cell>
        </row>
        <row r="13822">
          <cell r="A13822" t="str">
            <v>STP - 77</v>
          </cell>
        </row>
        <row r="13823">
          <cell r="A13823" t="str">
            <v>STP - 78</v>
          </cell>
        </row>
        <row r="13824">
          <cell r="A13824" t="str">
            <v>STP - 79</v>
          </cell>
        </row>
        <row r="13825">
          <cell r="A13825" t="str">
            <v>STP - 80</v>
          </cell>
        </row>
        <row r="13826">
          <cell r="A13826" t="str">
            <v>STP - 81</v>
          </cell>
        </row>
        <row r="13827">
          <cell r="A13827" t="str">
            <v>STP - 82</v>
          </cell>
        </row>
        <row r="13828">
          <cell r="A13828" t="str">
            <v>STP - 83</v>
          </cell>
        </row>
        <row r="13829">
          <cell r="A13829" t="str">
            <v>STP - 84</v>
          </cell>
        </row>
        <row r="13830">
          <cell r="A13830" t="str">
            <v>STP - 85</v>
          </cell>
        </row>
        <row r="13831">
          <cell r="A13831" t="str">
            <v>STP - 86</v>
          </cell>
        </row>
        <row r="13832">
          <cell r="A13832" t="str">
            <v>STP - 87</v>
          </cell>
        </row>
        <row r="13833">
          <cell r="A13833" t="str">
            <v>STP - 88</v>
          </cell>
        </row>
        <row r="13834">
          <cell r="A13834" t="str">
            <v>STP - 89</v>
          </cell>
        </row>
        <row r="13835">
          <cell r="A13835" t="str">
            <v>STP - 90</v>
          </cell>
        </row>
        <row r="13836">
          <cell r="A13836" t="str">
            <v>STP - 91</v>
          </cell>
        </row>
        <row r="13837">
          <cell r="A13837" t="str">
            <v>STP - 92</v>
          </cell>
        </row>
        <row r="13838">
          <cell r="A13838" t="str">
            <v>STP - 93</v>
          </cell>
        </row>
        <row r="13839">
          <cell r="A13839" t="str">
            <v>STP - 94</v>
          </cell>
        </row>
        <row r="13840">
          <cell r="A13840" t="str">
            <v>STP - 95</v>
          </cell>
        </row>
        <row r="13841">
          <cell r="A13841" t="str">
            <v>STP - 96</v>
          </cell>
        </row>
        <row r="13842">
          <cell r="A13842" t="str">
            <v>STP - 97</v>
          </cell>
        </row>
        <row r="13843">
          <cell r="A13843" t="str">
            <v>STP - 98</v>
          </cell>
        </row>
        <row r="13844">
          <cell r="A13844" t="str">
            <v>STP - 99</v>
          </cell>
        </row>
        <row r="13845">
          <cell r="A13845" t="str">
            <v>STP - 00</v>
          </cell>
        </row>
        <row r="13846">
          <cell r="A13846" t="str">
            <v>STP - 01</v>
          </cell>
        </row>
        <row r="13847">
          <cell r="A13847" t="str">
            <v>STP - 02</v>
          </cell>
        </row>
        <row r="13848">
          <cell r="A13848" t="str">
            <v>STP - 03</v>
          </cell>
        </row>
        <row r="13849">
          <cell r="A13849" t="str">
            <v>STP - 04</v>
          </cell>
        </row>
        <row r="13850">
          <cell r="A13850" t="str">
            <v>STP - 05</v>
          </cell>
        </row>
        <row r="13851">
          <cell r="A13851" t="str">
            <v>STP - 06</v>
          </cell>
        </row>
        <row r="13852">
          <cell r="A13852" t="str">
            <v>STP - 07</v>
          </cell>
        </row>
        <row r="13853">
          <cell r="A13853" t="str">
            <v>STP - 08</v>
          </cell>
        </row>
        <row r="13854">
          <cell r="A13854" t="str">
            <v>STP - 09</v>
          </cell>
        </row>
        <row r="13855">
          <cell r="A13855" t="str">
            <v>STP - 10</v>
          </cell>
        </row>
        <row r="13856">
          <cell r="A13856" t="str">
            <v>STP - 11</v>
          </cell>
        </row>
        <row r="13857">
          <cell r="A13857" t="str">
            <v>STP - 12</v>
          </cell>
        </row>
        <row r="13858">
          <cell r="A13858" t="str">
            <v>STP - 13</v>
          </cell>
        </row>
        <row r="13859">
          <cell r="A13859" t="str">
            <v>STP - 14</v>
          </cell>
        </row>
        <row r="13860">
          <cell r="A13860" t="str">
            <v>STP - 15</v>
          </cell>
        </row>
        <row r="13861">
          <cell r="A13861" t="str">
            <v>SUR - 50</v>
          </cell>
        </row>
        <row r="13862">
          <cell r="A13862" t="str">
            <v>SUR - 51</v>
          </cell>
        </row>
        <row r="13863">
          <cell r="A13863" t="str">
            <v>SUR - 52</v>
          </cell>
        </row>
        <row r="13864">
          <cell r="A13864" t="str">
            <v>SUR - 53</v>
          </cell>
        </row>
        <row r="13865">
          <cell r="A13865" t="str">
            <v>SUR - 54</v>
          </cell>
        </row>
        <row r="13866">
          <cell r="A13866" t="str">
            <v>SUR - 55</v>
          </cell>
        </row>
        <row r="13867">
          <cell r="A13867" t="str">
            <v>SUR - 56</v>
          </cell>
        </row>
        <row r="13868">
          <cell r="A13868" t="str">
            <v>SUR - 57</v>
          </cell>
        </row>
        <row r="13869">
          <cell r="A13869" t="str">
            <v>SUR - 58</v>
          </cell>
        </row>
        <row r="13870">
          <cell r="A13870" t="str">
            <v>SUR - 59</v>
          </cell>
        </row>
        <row r="13871">
          <cell r="A13871" t="str">
            <v>SUR - 60</v>
          </cell>
        </row>
        <row r="13872">
          <cell r="A13872" t="str">
            <v>SUR - 61</v>
          </cell>
        </row>
        <row r="13873">
          <cell r="A13873" t="str">
            <v>SUR - 62</v>
          </cell>
        </row>
        <row r="13874">
          <cell r="A13874" t="str">
            <v>SUR - 63</v>
          </cell>
        </row>
        <row r="13875">
          <cell r="A13875" t="str">
            <v>SUR - 64</v>
          </cell>
        </row>
        <row r="13876">
          <cell r="A13876" t="str">
            <v>SUR - 65</v>
          </cell>
        </row>
        <row r="13877">
          <cell r="A13877" t="str">
            <v>SUR - 66</v>
          </cell>
        </row>
        <row r="13878">
          <cell r="A13878" t="str">
            <v>SUR - 67</v>
          </cell>
        </row>
        <row r="13879">
          <cell r="A13879" t="str">
            <v>SUR - 68</v>
          </cell>
        </row>
        <row r="13880">
          <cell r="A13880" t="str">
            <v>SUR - 69</v>
          </cell>
        </row>
        <row r="13881">
          <cell r="A13881" t="str">
            <v>SUR - 70</v>
          </cell>
        </row>
        <row r="13882">
          <cell r="A13882" t="str">
            <v>SUR - 71</v>
          </cell>
        </row>
        <row r="13883">
          <cell r="A13883" t="str">
            <v>SUR - 72</v>
          </cell>
        </row>
        <row r="13884">
          <cell r="A13884" t="str">
            <v>SUR - 73</v>
          </cell>
        </row>
        <row r="13885">
          <cell r="A13885" t="str">
            <v>SUR - 74</v>
          </cell>
        </row>
        <row r="13886">
          <cell r="A13886" t="str">
            <v>SUR - 75</v>
          </cell>
        </row>
        <row r="13887">
          <cell r="A13887" t="str">
            <v>SUR - 76</v>
          </cell>
        </row>
        <row r="13888">
          <cell r="A13888" t="str">
            <v>SUR - 77</v>
          </cell>
        </row>
        <row r="13889">
          <cell r="A13889" t="str">
            <v>SUR - 78</v>
          </cell>
        </row>
        <row r="13890">
          <cell r="A13890" t="str">
            <v>SUR - 79</v>
          </cell>
        </row>
        <row r="13891">
          <cell r="A13891" t="str">
            <v>SUR - 80</v>
          </cell>
        </row>
        <row r="13892">
          <cell r="A13892" t="str">
            <v>SUR - 81</v>
          </cell>
        </row>
        <row r="13893">
          <cell r="A13893" t="str">
            <v>SUR - 82</v>
          </cell>
        </row>
        <row r="13894">
          <cell r="A13894" t="str">
            <v>SUR - 83</v>
          </cell>
        </row>
        <row r="13895">
          <cell r="A13895" t="str">
            <v>SUR - 84</v>
          </cell>
        </row>
        <row r="13896">
          <cell r="A13896" t="str">
            <v>SUR - 85</v>
          </cell>
        </row>
        <row r="13897">
          <cell r="A13897" t="str">
            <v>SUR - 86</v>
          </cell>
        </row>
        <row r="13898">
          <cell r="A13898" t="str">
            <v>SUR - 87</v>
          </cell>
        </row>
        <row r="13899">
          <cell r="A13899" t="str">
            <v>SUR - 88</v>
          </cell>
        </row>
        <row r="13900">
          <cell r="A13900" t="str">
            <v>SUR - 89</v>
          </cell>
        </row>
        <row r="13901">
          <cell r="A13901" t="str">
            <v>SUR - 90</v>
          </cell>
        </row>
        <row r="13902">
          <cell r="A13902" t="str">
            <v>SUR - 91</v>
          </cell>
        </row>
        <row r="13903">
          <cell r="A13903" t="str">
            <v>SUR - 92</v>
          </cell>
        </row>
        <row r="13904">
          <cell r="A13904" t="str">
            <v>SUR - 93</v>
          </cell>
        </row>
        <row r="13905">
          <cell r="A13905" t="str">
            <v>SUR - 94</v>
          </cell>
        </row>
        <row r="13906">
          <cell r="A13906" t="str">
            <v>SUR - 95</v>
          </cell>
        </row>
        <row r="13907">
          <cell r="A13907" t="str">
            <v>SUR - 96</v>
          </cell>
        </row>
        <row r="13908">
          <cell r="A13908" t="str">
            <v>SUR - 97</v>
          </cell>
        </row>
        <row r="13909">
          <cell r="A13909" t="str">
            <v>SUR - 98</v>
          </cell>
        </row>
        <row r="13910">
          <cell r="A13910" t="str">
            <v>SUR - 99</v>
          </cell>
        </row>
        <row r="13911">
          <cell r="A13911" t="str">
            <v>SUR - 00</v>
          </cell>
        </row>
        <row r="13912">
          <cell r="A13912" t="str">
            <v>SUR - 01</v>
          </cell>
        </row>
        <row r="13913">
          <cell r="A13913" t="str">
            <v>SUR - 02</v>
          </cell>
        </row>
        <row r="13914">
          <cell r="A13914" t="str">
            <v>SUR - 03</v>
          </cell>
        </row>
        <row r="13915">
          <cell r="A13915" t="str">
            <v>SUR - 04</v>
          </cell>
        </row>
        <row r="13916">
          <cell r="A13916" t="str">
            <v>SUR - 05</v>
          </cell>
        </row>
        <row r="13917">
          <cell r="A13917" t="str">
            <v>SUR - 06</v>
          </cell>
        </row>
        <row r="13918">
          <cell r="A13918" t="str">
            <v>SUR - 07</v>
          </cell>
        </row>
        <row r="13919">
          <cell r="A13919" t="str">
            <v>SUR - 08</v>
          </cell>
        </row>
        <row r="13920">
          <cell r="A13920" t="str">
            <v>SUR - 09</v>
          </cell>
        </row>
        <row r="13921">
          <cell r="A13921" t="str">
            <v>SUR - 10</v>
          </cell>
          <cell r="B13921">
            <v>6.5955051529454103</v>
          </cell>
        </row>
        <row r="13922">
          <cell r="A13922" t="str">
            <v>SUR - 11</v>
          </cell>
          <cell r="B13922">
            <v>6.6404770463303704</v>
          </cell>
        </row>
        <row r="13923">
          <cell r="A13923" t="str">
            <v>SUR - 12</v>
          </cell>
          <cell r="B13923">
            <v>6.6708250247701404</v>
          </cell>
        </row>
        <row r="13924">
          <cell r="A13924" t="str">
            <v>SUR - 13</v>
          </cell>
          <cell r="B13924">
            <v>6.5953166432121799</v>
          </cell>
        </row>
        <row r="13925">
          <cell r="A13925" t="str">
            <v>SUR - 14</v>
          </cell>
        </row>
        <row r="13926">
          <cell r="A13926" t="str">
            <v>SUR - 15</v>
          </cell>
        </row>
        <row r="13927">
          <cell r="A13927" t="str">
            <v>SVK - 50</v>
          </cell>
        </row>
        <row r="13928">
          <cell r="A13928" t="str">
            <v>SVK - 51</v>
          </cell>
        </row>
        <row r="13929">
          <cell r="A13929" t="str">
            <v>SVK - 52</v>
          </cell>
        </row>
        <row r="13930">
          <cell r="A13930" t="str">
            <v>SVK - 53</v>
          </cell>
        </row>
        <row r="13931">
          <cell r="A13931" t="str">
            <v>SVK - 54</v>
          </cell>
        </row>
        <row r="13932">
          <cell r="A13932" t="str">
            <v>SVK - 55</v>
          </cell>
        </row>
        <row r="13933">
          <cell r="A13933" t="str">
            <v>SVK - 56</v>
          </cell>
        </row>
        <row r="13934">
          <cell r="A13934" t="str">
            <v>SVK - 57</v>
          </cell>
        </row>
        <row r="13935">
          <cell r="A13935" t="str">
            <v>SVK - 58</v>
          </cell>
        </row>
        <row r="13936">
          <cell r="A13936" t="str">
            <v>SVK - 59</v>
          </cell>
        </row>
        <row r="13937">
          <cell r="A13937" t="str">
            <v>SVK - 60</v>
          </cell>
        </row>
        <row r="13938">
          <cell r="A13938" t="str">
            <v>SVK - 61</v>
          </cell>
        </row>
        <row r="13939">
          <cell r="A13939" t="str">
            <v>SVK - 62</v>
          </cell>
        </row>
        <row r="13940">
          <cell r="A13940" t="str">
            <v>SVK - 63</v>
          </cell>
        </row>
        <row r="13941">
          <cell r="A13941" t="str">
            <v>SVK - 64</v>
          </cell>
        </row>
        <row r="13942">
          <cell r="A13942" t="str">
            <v>SVK - 65</v>
          </cell>
        </row>
        <row r="13943">
          <cell r="A13943" t="str">
            <v>SVK - 66</v>
          </cell>
        </row>
        <row r="13944">
          <cell r="A13944" t="str">
            <v>SVK - 67</v>
          </cell>
        </row>
        <row r="13945">
          <cell r="A13945" t="str">
            <v>SVK - 68</v>
          </cell>
        </row>
        <row r="13946">
          <cell r="A13946" t="str">
            <v>SVK - 69</v>
          </cell>
        </row>
        <row r="13947">
          <cell r="A13947" t="str">
            <v>SVK - 70</v>
          </cell>
        </row>
        <row r="13948">
          <cell r="A13948" t="str">
            <v>SVK - 71</v>
          </cell>
        </row>
        <row r="13949">
          <cell r="A13949" t="str">
            <v>SVK - 72</v>
          </cell>
        </row>
        <row r="13950">
          <cell r="A13950" t="str">
            <v>SVK - 73</v>
          </cell>
        </row>
        <row r="13951">
          <cell r="A13951" t="str">
            <v>SVK - 74</v>
          </cell>
        </row>
        <row r="13952">
          <cell r="A13952" t="str">
            <v>SVK - 75</v>
          </cell>
        </row>
        <row r="13953">
          <cell r="A13953" t="str">
            <v>SVK - 76</v>
          </cell>
        </row>
        <row r="13954">
          <cell r="A13954" t="str">
            <v>SVK - 77</v>
          </cell>
        </row>
        <row r="13955">
          <cell r="A13955" t="str">
            <v>SVK - 78</v>
          </cell>
        </row>
        <row r="13956">
          <cell r="A13956" t="str">
            <v>SVK - 79</v>
          </cell>
        </row>
        <row r="13957">
          <cell r="A13957" t="str">
            <v>SVK - 80</v>
          </cell>
        </row>
        <row r="13958">
          <cell r="A13958" t="str">
            <v>SVK - 81</v>
          </cell>
        </row>
        <row r="13959">
          <cell r="A13959" t="str">
            <v>SVK - 82</v>
          </cell>
        </row>
        <row r="13960">
          <cell r="A13960" t="str">
            <v>SVK - 83</v>
          </cell>
        </row>
        <row r="13961">
          <cell r="A13961" t="str">
            <v>SVK - 84</v>
          </cell>
        </row>
        <row r="13962">
          <cell r="A13962" t="str">
            <v>SVK - 85</v>
          </cell>
        </row>
        <row r="13963">
          <cell r="A13963" t="str">
            <v>SVK - 86</v>
          </cell>
        </row>
        <row r="13964">
          <cell r="A13964" t="str">
            <v>SVK - 87</v>
          </cell>
        </row>
        <row r="13965">
          <cell r="A13965" t="str">
            <v>SVK - 88</v>
          </cell>
        </row>
        <row r="13966">
          <cell r="A13966" t="str">
            <v>SVK - 89</v>
          </cell>
        </row>
        <row r="13967">
          <cell r="A13967" t="str">
            <v>SVK - 90</v>
          </cell>
        </row>
        <row r="13968">
          <cell r="A13968" t="str">
            <v>SVK - 91</v>
          </cell>
        </row>
        <row r="13969">
          <cell r="A13969" t="str">
            <v>SVK - 92</v>
          </cell>
        </row>
        <row r="13970">
          <cell r="A13970" t="str">
            <v>SVK - 93</v>
          </cell>
        </row>
        <row r="13971">
          <cell r="A13971" t="str">
            <v>SVK - 94</v>
          </cell>
        </row>
        <row r="13972">
          <cell r="A13972" t="str">
            <v>SVK - 95</v>
          </cell>
          <cell r="B13972">
            <v>6.8147916666666601</v>
          </cell>
        </row>
        <row r="13973">
          <cell r="A13973" t="str">
            <v>SVK - 96</v>
          </cell>
          <cell r="B13973">
            <v>7.0497210666465602</v>
          </cell>
        </row>
        <row r="13974">
          <cell r="A13974" t="str">
            <v>SVK - 97</v>
          </cell>
          <cell r="B13974">
            <v>7.28465046662647</v>
          </cell>
        </row>
        <row r="13975">
          <cell r="A13975" t="str">
            <v>SVK - 98</v>
          </cell>
          <cell r="B13975">
            <v>7.51957986660637</v>
          </cell>
        </row>
        <row r="13976">
          <cell r="A13976" t="str">
            <v>SVK - 99</v>
          </cell>
          <cell r="B13976">
            <v>7.75450926658627</v>
          </cell>
        </row>
        <row r="13977">
          <cell r="A13977" t="str">
            <v>SVK - 00</v>
          </cell>
          <cell r="B13977">
            <v>7.9894386665661798</v>
          </cell>
        </row>
        <row r="13978">
          <cell r="A13978" t="str">
            <v>SVK - 01</v>
          </cell>
          <cell r="B13978">
            <v>8.2784809674959607</v>
          </cell>
        </row>
        <row r="13979">
          <cell r="A13979" t="str">
            <v>SVK - 02</v>
          </cell>
          <cell r="B13979">
            <v>8.1698557692307698</v>
          </cell>
        </row>
        <row r="13980">
          <cell r="A13980" t="str">
            <v>SVK - 03</v>
          </cell>
          <cell r="B13980">
            <v>8.3215384615384593</v>
          </cell>
        </row>
        <row r="13981">
          <cell r="A13981" t="str">
            <v>SVK - 04</v>
          </cell>
          <cell r="B13981">
            <v>8.8096092418221108</v>
          </cell>
        </row>
        <row r="13982">
          <cell r="A13982" t="str">
            <v>SVK - 05</v>
          </cell>
          <cell r="B13982">
            <v>8.1481596226368307</v>
          </cell>
        </row>
        <row r="13983">
          <cell r="A13983" t="str">
            <v>SVK - 06</v>
          </cell>
          <cell r="B13983">
            <v>8.1103703620636498</v>
          </cell>
        </row>
        <row r="13984">
          <cell r="A13984" t="str">
            <v>SVK - 07</v>
          </cell>
          <cell r="B13984">
            <v>8.1648198517727604</v>
          </cell>
        </row>
        <row r="13985">
          <cell r="A13985" t="str">
            <v>SVK - 08</v>
          </cell>
          <cell r="B13985">
            <v>8.0366588121729308</v>
          </cell>
        </row>
        <row r="13986">
          <cell r="A13986" t="str">
            <v>SVK - 09</v>
          </cell>
          <cell r="B13986">
            <v>8.0565853836339105</v>
          </cell>
        </row>
        <row r="13987">
          <cell r="A13987" t="str">
            <v>SVK - 10</v>
          </cell>
          <cell r="B13987">
            <v>8.0594538936452498</v>
          </cell>
        </row>
        <row r="13988">
          <cell r="A13988" t="str">
            <v>SVK - 11</v>
          </cell>
          <cell r="B13988">
            <v>7.9977075553586001</v>
          </cell>
        </row>
        <row r="13989">
          <cell r="A13989" t="str">
            <v>SVK - 12</v>
          </cell>
          <cell r="B13989">
            <v>7.8680879448059002</v>
          </cell>
        </row>
        <row r="13990">
          <cell r="A13990" t="str">
            <v>SVK - 13</v>
          </cell>
          <cell r="B13990">
            <v>7.8131224557623797</v>
          </cell>
        </row>
        <row r="13991">
          <cell r="A13991" t="str">
            <v>SVK - 14</v>
          </cell>
        </row>
        <row r="13992">
          <cell r="A13992" t="str">
            <v>SVK - 15</v>
          </cell>
        </row>
        <row r="13993">
          <cell r="A13993" t="str">
            <v>SVN - 50</v>
          </cell>
        </row>
        <row r="13994">
          <cell r="A13994" t="str">
            <v>SVN - 51</v>
          </cell>
        </row>
        <row r="13995">
          <cell r="A13995" t="str">
            <v>SVN - 52</v>
          </cell>
        </row>
        <row r="13996">
          <cell r="A13996" t="str">
            <v>SVN - 53</v>
          </cell>
        </row>
        <row r="13997">
          <cell r="A13997" t="str">
            <v>SVN - 54</v>
          </cell>
        </row>
        <row r="13998">
          <cell r="A13998" t="str">
            <v>SVN - 55</v>
          </cell>
        </row>
        <row r="13999">
          <cell r="A13999" t="str">
            <v>SVN - 56</v>
          </cell>
        </row>
        <row r="14000">
          <cell r="A14000" t="str">
            <v>SVN - 57</v>
          </cell>
        </row>
        <row r="14001">
          <cell r="A14001" t="str">
            <v>SVN - 58</v>
          </cell>
        </row>
        <row r="14002">
          <cell r="A14002" t="str">
            <v>SVN - 59</v>
          </cell>
        </row>
        <row r="14003">
          <cell r="A14003" t="str">
            <v>SVN - 60</v>
          </cell>
        </row>
        <row r="14004">
          <cell r="A14004" t="str">
            <v>SVN - 61</v>
          </cell>
        </row>
        <row r="14005">
          <cell r="A14005" t="str">
            <v>SVN - 62</v>
          </cell>
        </row>
        <row r="14006">
          <cell r="A14006" t="str">
            <v>SVN - 63</v>
          </cell>
        </row>
        <row r="14007">
          <cell r="A14007" t="str">
            <v>SVN - 64</v>
          </cell>
        </row>
        <row r="14008">
          <cell r="A14008" t="str">
            <v>SVN - 65</v>
          </cell>
        </row>
        <row r="14009">
          <cell r="A14009" t="str">
            <v>SVN - 66</v>
          </cell>
        </row>
        <row r="14010">
          <cell r="A14010" t="str">
            <v>SVN - 67</v>
          </cell>
        </row>
        <row r="14011">
          <cell r="A14011" t="str">
            <v>SVN - 68</v>
          </cell>
        </row>
        <row r="14012">
          <cell r="A14012" t="str">
            <v>SVN - 69</v>
          </cell>
        </row>
        <row r="14013">
          <cell r="A14013" t="str">
            <v>SVN - 70</v>
          </cell>
        </row>
        <row r="14014">
          <cell r="A14014" t="str">
            <v>SVN - 71</v>
          </cell>
        </row>
        <row r="14015">
          <cell r="A14015" t="str">
            <v>SVN - 72</v>
          </cell>
        </row>
        <row r="14016">
          <cell r="A14016" t="str">
            <v>SVN - 73</v>
          </cell>
        </row>
        <row r="14017">
          <cell r="A14017" t="str">
            <v>SVN - 74</v>
          </cell>
        </row>
        <row r="14018">
          <cell r="A14018" t="str">
            <v>SVN - 75</v>
          </cell>
        </row>
        <row r="14019">
          <cell r="A14019" t="str">
            <v>SVN - 76</v>
          </cell>
        </row>
        <row r="14020">
          <cell r="A14020" t="str">
            <v>SVN - 77</v>
          </cell>
        </row>
        <row r="14021">
          <cell r="A14021" t="str">
            <v>SVN - 78</v>
          </cell>
        </row>
        <row r="14022">
          <cell r="A14022" t="str">
            <v>SVN - 79</v>
          </cell>
        </row>
        <row r="14023">
          <cell r="A14023" t="str">
            <v>SVN - 80</v>
          </cell>
        </row>
        <row r="14024">
          <cell r="A14024" t="str">
            <v>SVN - 81</v>
          </cell>
        </row>
        <row r="14025">
          <cell r="A14025" t="str">
            <v>SVN - 82</v>
          </cell>
        </row>
        <row r="14026">
          <cell r="A14026" t="str">
            <v>SVN - 83</v>
          </cell>
        </row>
        <row r="14027">
          <cell r="A14027" t="str">
            <v>SVN - 84</v>
          </cell>
        </row>
        <row r="14028">
          <cell r="A14028" t="str">
            <v>SVN - 85</v>
          </cell>
        </row>
        <row r="14029">
          <cell r="A14029" t="str">
            <v>SVN - 86</v>
          </cell>
        </row>
        <row r="14030">
          <cell r="A14030" t="str">
            <v>SVN - 87</v>
          </cell>
        </row>
        <row r="14031">
          <cell r="A14031" t="str">
            <v>SVN - 88</v>
          </cell>
        </row>
        <row r="14032">
          <cell r="A14032" t="str">
            <v>SVN - 89</v>
          </cell>
        </row>
        <row r="14033">
          <cell r="A14033" t="str">
            <v>SVN - 90</v>
          </cell>
        </row>
        <row r="14034">
          <cell r="A14034" t="str">
            <v>SVN - 91</v>
          </cell>
        </row>
        <row r="14035">
          <cell r="A14035" t="str">
            <v>SVN - 92</v>
          </cell>
        </row>
        <row r="14036">
          <cell r="A14036" t="str">
            <v>SVN - 93</v>
          </cell>
        </row>
        <row r="14037">
          <cell r="A14037" t="str">
            <v>SVN - 94</v>
          </cell>
        </row>
        <row r="14038">
          <cell r="A14038" t="str">
            <v>SVN - 95</v>
          </cell>
          <cell r="B14038">
            <v>7.5111111111111102</v>
          </cell>
        </row>
        <row r="14039">
          <cell r="A14039" t="str">
            <v>SVN - 96</v>
          </cell>
          <cell r="B14039">
            <v>7.5767959040029504</v>
          </cell>
        </row>
        <row r="14040">
          <cell r="A14040" t="str">
            <v>SVN - 97</v>
          </cell>
          <cell r="B14040">
            <v>7.6424806968947898</v>
          </cell>
        </row>
        <row r="14041">
          <cell r="A14041" t="str">
            <v>SVN - 98</v>
          </cell>
          <cell r="B14041">
            <v>7.7081654897866301</v>
          </cell>
        </row>
        <row r="14042">
          <cell r="A14042" t="str">
            <v>SVN - 99</v>
          </cell>
          <cell r="B14042">
            <v>7.7738502826784703</v>
          </cell>
        </row>
        <row r="14043">
          <cell r="A14043" t="str">
            <v>SVN - 00</v>
          </cell>
          <cell r="B14043">
            <v>7.8395350755703097</v>
          </cell>
        </row>
        <row r="14044">
          <cell r="A14044" t="str">
            <v>SVN - 01</v>
          </cell>
          <cell r="B14044">
            <v>7.9446893647840202</v>
          </cell>
        </row>
        <row r="14045">
          <cell r="A14045" t="str">
            <v>SVN - 02</v>
          </cell>
          <cell r="B14045">
            <v>7.76730972225758</v>
          </cell>
        </row>
        <row r="14046">
          <cell r="A14046" t="str">
            <v>SVN - 03</v>
          </cell>
          <cell r="B14046">
            <v>7.8863950766492303</v>
          </cell>
        </row>
        <row r="14047">
          <cell r="A14047" t="str">
            <v>SVN - 04</v>
          </cell>
          <cell r="B14047">
            <v>8.0236235663825006</v>
          </cell>
        </row>
        <row r="14048">
          <cell r="A14048" t="str">
            <v>SVN - 05</v>
          </cell>
          <cell r="B14048">
            <v>7.9161302009655099</v>
          </cell>
        </row>
        <row r="14049">
          <cell r="A14049" t="str">
            <v>SVN - 06</v>
          </cell>
          <cell r="B14049">
            <v>7.8721481652033196</v>
          </cell>
        </row>
        <row r="14050">
          <cell r="A14050" t="str">
            <v>SVN - 07</v>
          </cell>
          <cell r="B14050">
            <v>7.9209859506865703</v>
          </cell>
        </row>
        <row r="14051">
          <cell r="A14051" t="str">
            <v>SVN - 08</v>
          </cell>
          <cell r="B14051">
            <v>7.8724661065851498</v>
          </cell>
        </row>
        <row r="14052">
          <cell r="A14052" t="str">
            <v>SVN - 09</v>
          </cell>
          <cell r="B14052">
            <v>7.6299445857725203</v>
          </cell>
        </row>
        <row r="14053">
          <cell r="A14053" t="str">
            <v>SVN - 10</v>
          </cell>
          <cell r="B14053">
            <v>7.6185018951782304</v>
          </cell>
        </row>
        <row r="14054">
          <cell r="A14054" t="str">
            <v>SVN - 11</v>
          </cell>
          <cell r="B14054">
            <v>7.4676064814618899</v>
          </cell>
        </row>
        <row r="14055">
          <cell r="A14055" t="str">
            <v>SVN - 12</v>
          </cell>
          <cell r="B14055">
            <v>7.3638974178075296</v>
          </cell>
        </row>
        <row r="14056">
          <cell r="A14056" t="str">
            <v>SVN - 13</v>
          </cell>
          <cell r="B14056">
            <v>7.32328085198289</v>
          </cell>
        </row>
        <row r="14057">
          <cell r="A14057" t="str">
            <v>SVN - 14</v>
          </cell>
        </row>
        <row r="14058">
          <cell r="A14058" t="str">
            <v>SVN - 15</v>
          </cell>
        </row>
        <row r="14059">
          <cell r="A14059" t="str">
            <v>SWE - 50</v>
          </cell>
        </row>
        <row r="14060">
          <cell r="A14060" t="str">
            <v>SWE - 51</v>
          </cell>
        </row>
        <row r="14061">
          <cell r="A14061" t="str">
            <v>SWE - 52</v>
          </cell>
        </row>
        <row r="14062">
          <cell r="A14062" t="str">
            <v>SWE - 53</v>
          </cell>
        </row>
        <row r="14063">
          <cell r="A14063" t="str">
            <v>SWE - 54</v>
          </cell>
        </row>
        <row r="14064">
          <cell r="A14064" t="str">
            <v>SWE - 55</v>
          </cell>
        </row>
        <row r="14065">
          <cell r="A14065" t="str">
            <v>SWE - 56</v>
          </cell>
        </row>
        <row r="14066">
          <cell r="A14066" t="str">
            <v>SWE - 57</v>
          </cell>
        </row>
        <row r="14067">
          <cell r="A14067" t="str">
            <v>SWE - 58</v>
          </cell>
        </row>
        <row r="14068">
          <cell r="A14068" t="str">
            <v>SWE - 59</v>
          </cell>
        </row>
        <row r="14069">
          <cell r="A14069" t="str">
            <v>SWE - 60</v>
          </cell>
        </row>
        <row r="14070">
          <cell r="A14070" t="str">
            <v>SWE - 61</v>
          </cell>
        </row>
        <row r="14071">
          <cell r="A14071" t="str">
            <v>SWE - 62</v>
          </cell>
        </row>
        <row r="14072">
          <cell r="A14072" t="str">
            <v>SWE - 63</v>
          </cell>
        </row>
        <row r="14073">
          <cell r="A14073" t="str">
            <v>SWE - 64</v>
          </cell>
        </row>
        <row r="14074">
          <cell r="A14074" t="str">
            <v>SWE - 65</v>
          </cell>
        </row>
        <row r="14075">
          <cell r="A14075" t="str">
            <v>SWE - 66</v>
          </cell>
        </row>
        <row r="14076">
          <cell r="A14076" t="str">
            <v>SWE - 67</v>
          </cell>
        </row>
        <row r="14077">
          <cell r="A14077" t="str">
            <v>SWE - 68</v>
          </cell>
        </row>
        <row r="14078">
          <cell r="A14078" t="str">
            <v>SWE - 69</v>
          </cell>
        </row>
        <row r="14079">
          <cell r="A14079" t="str">
            <v>SWE - 70</v>
          </cell>
          <cell r="B14079">
            <v>6.05555555555555</v>
          </cell>
        </row>
        <row r="14080">
          <cell r="A14080" t="str">
            <v>SWE - 71</v>
          </cell>
          <cell r="B14080">
            <v>6.2222222222222197</v>
          </cell>
        </row>
        <row r="14081">
          <cell r="A14081" t="str">
            <v>SWE - 72</v>
          </cell>
          <cell r="B14081">
            <v>6.3888888888888804</v>
          </cell>
        </row>
        <row r="14082">
          <cell r="A14082" t="str">
            <v>SWE - 73</v>
          </cell>
          <cell r="B14082">
            <v>6.55555555555555</v>
          </cell>
        </row>
        <row r="14083">
          <cell r="A14083" t="str">
            <v>SWE - 74</v>
          </cell>
          <cell r="B14083">
            <v>6.7222222222222197</v>
          </cell>
        </row>
        <row r="14084">
          <cell r="A14084" t="str">
            <v>SWE - 75</v>
          </cell>
          <cell r="B14084">
            <v>6.8888888888888804</v>
          </cell>
        </row>
        <row r="14085">
          <cell r="A14085" t="str">
            <v>SWE - 76</v>
          </cell>
          <cell r="B14085">
            <v>6.8455555555555501</v>
          </cell>
        </row>
        <row r="14086">
          <cell r="A14086" t="str">
            <v>SWE - 77</v>
          </cell>
          <cell r="B14086">
            <v>6.8022222222222197</v>
          </cell>
        </row>
        <row r="14087">
          <cell r="A14087" t="str">
            <v>SWE - 78</v>
          </cell>
          <cell r="B14087">
            <v>6.7588888888888796</v>
          </cell>
        </row>
        <row r="14088">
          <cell r="A14088" t="str">
            <v>SWE - 79</v>
          </cell>
          <cell r="B14088">
            <v>6.7155555555555502</v>
          </cell>
        </row>
        <row r="14089">
          <cell r="A14089" t="str">
            <v>SWE - 80</v>
          </cell>
          <cell r="B14089">
            <v>6.6722222222222198</v>
          </cell>
        </row>
        <row r="14090">
          <cell r="A14090" t="str">
            <v>SWE - 81</v>
          </cell>
          <cell r="B14090">
            <v>6.9571111111111099</v>
          </cell>
        </row>
        <row r="14091">
          <cell r="A14091" t="str">
            <v>SWE - 82</v>
          </cell>
          <cell r="B14091">
            <v>7.2419999999999902</v>
          </cell>
        </row>
        <row r="14092">
          <cell r="A14092" t="str">
            <v>SWE - 83</v>
          </cell>
          <cell r="B14092">
            <v>7.5268888888888803</v>
          </cell>
        </row>
        <row r="14093">
          <cell r="A14093" t="str">
            <v>SWE - 84</v>
          </cell>
          <cell r="B14093">
            <v>7.8117777777777704</v>
          </cell>
        </row>
        <row r="14094">
          <cell r="A14094" t="str">
            <v>SWE - 85</v>
          </cell>
          <cell r="B14094">
            <v>8.0966666666666605</v>
          </cell>
        </row>
        <row r="14095">
          <cell r="A14095" t="str">
            <v>SWE - 86</v>
          </cell>
          <cell r="B14095">
            <v>8.4078518518518504</v>
          </cell>
        </row>
        <row r="14096">
          <cell r="A14096" t="str">
            <v>SWE - 87</v>
          </cell>
          <cell r="B14096">
            <v>8.7190370370370296</v>
          </cell>
        </row>
        <row r="14097">
          <cell r="A14097" t="str">
            <v>SWE - 88</v>
          </cell>
          <cell r="B14097">
            <v>9.0302222222222195</v>
          </cell>
        </row>
        <row r="14098">
          <cell r="A14098" t="str">
            <v>SWE - 89</v>
          </cell>
          <cell r="B14098">
            <v>9.3414074074074005</v>
          </cell>
        </row>
        <row r="14099">
          <cell r="A14099" t="str">
            <v>SWE - 90</v>
          </cell>
          <cell r="B14099">
            <v>9.6525925925925904</v>
          </cell>
        </row>
        <row r="14100">
          <cell r="A14100" t="str">
            <v>SWE - 91</v>
          </cell>
          <cell r="B14100">
            <v>9.5774629629629597</v>
          </cell>
        </row>
        <row r="14101">
          <cell r="A14101" t="str">
            <v>SWE - 92</v>
          </cell>
          <cell r="B14101">
            <v>9.5023333333333309</v>
          </cell>
        </row>
        <row r="14102">
          <cell r="A14102" t="str">
            <v>SWE - 93</v>
          </cell>
          <cell r="B14102">
            <v>9.4272037037037002</v>
          </cell>
        </row>
        <row r="14103">
          <cell r="A14103" t="str">
            <v>SWE - 94</v>
          </cell>
          <cell r="B14103">
            <v>9.3520740740740695</v>
          </cell>
        </row>
        <row r="14104">
          <cell r="A14104" t="str">
            <v>SWE - 95</v>
          </cell>
          <cell r="B14104">
            <v>9.2769444444444407</v>
          </cell>
        </row>
        <row r="14105">
          <cell r="A14105" t="str">
            <v>SWE - 96</v>
          </cell>
          <cell r="B14105">
            <v>9.2032106389426502</v>
          </cell>
        </row>
        <row r="14106">
          <cell r="A14106" t="str">
            <v>SWE - 97</v>
          </cell>
          <cell r="B14106">
            <v>9.1294768334408705</v>
          </cell>
        </row>
        <row r="14107">
          <cell r="A14107" t="str">
            <v>SWE - 98</v>
          </cell>
          <cell r="B14107">
            <v>9.05574302793908</v>
          </cell>
        </row>
        <row r="14108">
          <cell r="A14108" t="str">
            <v>SWE - 99</v>
          </cell>
          <cell r="B14108">
            <v>8.9820092224373003</v>
          </cell>
        </row>
        <row r="14109">
          <cell r="A14109" t="str">
            <v>SWE - 00</v>
          </cell>
          <cell r="B14109">
            <v>8.9082754169355098</v>
          </cell>
        </row>
        <row r="14110">
          <cell r="A14110" t="str">
            <v>SWE - 01</v>
          </cell>
          <cell r="B14110">
            <v>8.7843237880209593</v>
          </cell>
        </row>
        <row r="14111">
          <cell r="A14111" t="str">
            <v>SWE - 02</v>
          </cell>
          <cell r="B14111">
            <v>8.7651666666666603</v>
          </cell>
        </row>
        <row r="14112">
          <cell r="A14112" t="str">
            <v>SWE - 03</v>
          </cell>
          <cell r="B14112">
            <v>8.7889861111111092</v>
          </cell>
        </row>
        <row r="14113">
          <cell r="A14113" t="str">
            <v>SWE - 04</v>
          </cell>
          <cell r="B14113">
            <v>8.6003425020403999</v>
          </cell>
        </row>
        <row r="14114">
          <cell r="A14114" t="str">
            <v>SWE - 05</v>
          </cell>
          <cell r="B14114">
            <v>8.2524442935029008</v>
          </cell>
        </row>
        <row r="14115">
          <cell r="A14115" t="str">
            <v>SWE - 06</v>
          </cell>
          <cell r="B14115">
            <v>8.2708905908021908</v>
          </cell>
        </row>
        <row r="14116">
          <cell r="A14116" t="str">
            <v>SWE - 07</v>
          </cell>
          <cell r="B14116">
            <v>8.2681116361678502</v>
          </cell>
        </row>
        <row r="14117">
          <cell r="A14117" t="str">
            <v>SWE - 08</v>
          </cell>
          <cell r="B14117">
            <v>8.1872391300801599</v>
          </cell>
        </row>
        <row r="14118">
          <cell r="A14118" t="str">
            <v>SWE - 09</v>
          </cell>
          <cell r="B14118">
            <v>8.2604579822387905</v>
          </cell>
        </row>
        <row r="14119">
          <cell r="A14119" t="str">
            <v>SWE - 10</v>
          </cell>
          <cell r="B14119">
            <v>8.2442238963893608</v>
          </cell>
        </row>
        <row r="14120">
          <cell r="A14120" t="str">
            <v>SWE - 11</v>
          </cell>
          <cell r="B14120">
            <v>7.99718867278151</v>
          </cell>
        </row>
        <row r="14121">
          <cell r="A14121" t="str">
            <v>SWE - 12</v>
          </cell>
          <cell r="B14121">
            <v>7.8727595415049398</v>
          </cell>
        </row>
        <row r="14122">
          <cell r="A14122" t="str">
            <v>SWE - 13</v>
          </cell>
          <cell r="B14122">
            <v>7.7457937571578999</v>
          </cell>
        </row>
        <row r="14123">
          <cell r="A14123" t="str">
            <v>SWE - 14</v>
          </cell>
        </row>
        <row r="14124">
          <cell r="A14124" t="str">
            <v>SWE - 15</v>
          </cell>
        </row>
        <row r="14125">
          <cell r="A14125" t="str">
            <v>SWZ - 50</v>
          </cell>
        </row>
        <row r="14126">
          <cell r="A14126" t="str">
            <v>SWZ - 51</v>
          </cell>
        </row>
        <row r="14127">
          <cell r="A14127" t="str">
            <v>SWZ - 52</v>
          </cell>
        </row>
        <row r="14128">
          <cell r="A14128" t="str">
            <v>SWZ - 53</v>
          </cell>
        </row>
        <row r="14129">
          <cell r="A14129" t="str">
            <v>SWZ - 54</v>
          </cell>
        </row>
        <row r="14130">
          <cell r="A14130" t="str">
            <v>SWZ - 55</v>
          </cell>
        </row>
        <row r="14131">
          <cell r="A14131" t="str">
            <v>SWZ - 56</v>
          </cell>
        </row>
        <row r="14132">
          <cell r="A14132" t="str">
            <v>SWZ - 57</v>
          </cell>
        </row>
        <row r="14133">
          <cell r="A14133" t="str">
            <v>SWZ - 58</v>
          </cell>
        </row>
        <row r="14134">
          <cell r="A14134" t="str">
            <v>SWZ - 59</v>
          </cell>
        </row>
        <row r="14135">
          <cell r="A14135" t="str">
            <v>SWZ - 60</v>
          </cell>
        </row>
        <row r="14136">
          <cell r="A14136" t="str">
            <v>SWZ - 61</v>
          </cell>
        </row>
        <row r="14137">
          <cell r="A14137" t="str">
            <v>SWZ - 62</v>
          </cell>
        </row>
        <row r="14138">
          <cell r="A14138" t="str">
            <v>SWZ - 63</v>
          </cell>
        </row>
        <row r="14139">
          <cell r="A14139" t="str">
            <v>SWZ - 64</v>
          </cell>
        </row>
        <row r="14140">
          <cell r="A14140" t="str">
            <v>SWZ - 65</v>
          </cell>
        </row>
        <row r="14141">
          <cell r="A14141" t="str">
            <v>SWZ - 66</v>
          </cell>
        </row>
        <row r="14142">
          <cell r="A14142" t="str">
            <v>SWZ - 67</v>
          </cell>
        </row>
        <row r="14143">
          <cell r="A14143" t="str">
            <v>SWZ - 68</v>
          </cell>
        </row>
        <row r="14144">
          <cell r="A14144" t="str">
            <v>SWZ - 69</v>
          </cell>
        </row>
        <row r="14145">
          <cell r="A14145" t="str">
            <v>SWZ - 70</v>
          </cell>
        </row>
        <row r="14146">
          <cell r="A14146" t="str">
            <v>SWZ - 71</v>
          </cell>
        </row>
        <row r="14147">
          <cell r="A14147" t="str">
            <v>SWZ - 72</v>
          </cell>
        </row>
        <row r="14148">
          <cell r="A14148" t="str">
            <v>SWZ - 73</v>
          </cell>
        </row>
        <row r="14149">
          <cell r="A14149" t="str">
            <v>SWZ - 74</v>
          </cell>
        </row>
        <row r="14150">
          <cell r="A14150" t="str">
            <v>SWZ - 75</v>
          </cell>
        </row>
        <row r="14151">
          <cell r="A14151" t="str">
            <v>SWZ - 76</v>
          </cell>
        </row>
        <row r="14152">
          <cell r="A14152" t="str">
            <v>SWZ - 77</v>
          </cell>
        </row>
        <row r="14153">
          <cell r="A14153" t="str">
            <v>SWZ - 78</v>
          </cell>
        </row>
        <row r="14154">
          <cell r="A14154" t="str">
            <v>SWZ - 79</v>
          </cell>
        </row>
        <row r="14155">
          <cell r="A14155" t="str">
            <v>SWZ - 80</v>
          </cell>
        </row>
        <row r="14156">
          <cell r="A14156" t="str">
            <v>SWZ - 81</v>
          </cell>
        </row>
        <row r="14157">
          <cell r="A14157" t="str">
            <v>SWZ - 82</v>
          </cell>
        </row>
        <row r="14158">
          <cell r="A14158" t="str">
            <v>SWZ - 83</v>
          </cell>
        </row>
        <row r="14159">
          <cell r="A14159" t="str">
            <v>SWZ - 84</v>
          </cell>
        </row>
        <row r="14160">
          <cell r="A14160" t="str">
            <v>SWZ - 85</v>
          </cell>
        </row>
        <row r="14161">
          <cell r="A14161" t="str">
            <v>SWZ - 86</v>
          </cell>
        </row>
        <row r="14162">
          <cell r="A14162" t="str">
            <v>SWZ - 87</v>
          </cell>
        </row>
        <row r="14163">
          <cell r="A14163" t="str">
            <v>SWZ - 88</v>
          </cell>
        </row>
        <row r="14164">
          <cell r="A14164" t="str">
            <v>SWZ - 89</v>
          </cell>
        </row>
        <row r="14165">
          <cell r="A14165" t="str">
            <v>SWZ - 90</v>
          </cell>
        </row>
        <row r="14166">
          <cell r="A14166" t="str">
            <v>SWZ - 91</v>
          </cell>
        </row>
        <row r="14167">
          <cell r="A14167" t="str">
            <v>SWZ - 92</v>
          </cell>
        </row>
        <row r="14168">
          <cell r="A14168" t="str">
            <v>SWZ - 93</v>
          </cell>
        </row>
        <row r="14169">
          <cell r="A14169" t="str">
            <v>SWZ - 94</v>
          </cell>
        </row>
        <row r="14170">
          <cell r="A14170" t="str">
            <v>SWZ - 95</v>
          </cell>
        </row>
        <row r="14171">
          <cell r="A14171" t="str">
            <v>SWZ - 96</v>
          </cell>
        </row>
        <row r="14172">
          <cell r="A14172" t="str">
            <v>SWZ - 97</v>
          </cell>
        </row>
        <row r="14173">
          <cell r="A14173" t="str">
            <v>SWZ - 98</v>
          </cell>
        </row>
        <row r="14174">
          <cell r="A14174" t="str">
            <v>SWZ - 99</v>
          </cell>
        </row>
        <row r="14175">
          <cell r="A14175" t="str">
            <v>SWZ - 00</v>
          </cell>
        </row>
        <row r="14176">
          <cell r="A14176" t="str">
            <v>SWZ - 01</v>
          </cell>
        </row>
        <row r="14177">
          <cell r="A14177" t="str">
            <v>SWZ - 02</v>
          </cell>
        </row>
        <row r="14178">
          <cell r="A14178" t="str">
            <v>SWZ - 03</v>
          </cell>
        </row>
        <row r="14179">
          <cell r="A14179" t="str">
            <v>SWZ - 04</v>
          </cell>
        </row>
        <row r="14180">
          <cell r="A14180" t="str">
            <v>SWZ - 05</v>
          </cell>
        </row>
        <row r="14181">
          <cell r="A14181" t="str">
            <v>SWZ - 06</v>
          </cell>
        </row>
        <row r="14182">
          <cell r="A14182" t="str">
            <v>SWZ - 07</v>
          </cell>
        </row>
        <row r="14183">
          <cell r="A14183" t="str">
            <v>SWZ - 08</v>
          </cell>
        </row>
        <row r="14184">
          <cell r="A14184" t="str">
            <v>SWZ - 09</v>
          </cell>
        </row>
        <row r="14185">
          <cell r="A14185" t="str">
            <v>SWZ - 10</v>
          </cell>
          <cell r="B14185">
            <v>6.68530597966177</v>
          </cell>
        </row>
        <row r="14186">
          <cell r="A14186" t="str">
            <v>SWZ - 11</v>
          </cell>
          <cell r="B14186">
            <v>6.7136017343291696</v>
          </cell>
        </row>
        <row r="14187">
          <cell r="A14187" t="str">
            <v>SWZ - 12</v>
          </cell>
          <cell r="B14187">
            <v>6.7843217526012296</v>
          </cell>
        </row>
        <row r="14188">
          <cell r="A14188" t="str">
            <v>SWZ - 13</v>
          </cell>
          <cell r="B14188">
            <v>7.0222887606722804</v>
          </cell>
        </row>
        <row r="14189">
          <cell r="A14189" t="str">
            <v>SWZ - 14</v>
          </cell>
        </row>
        <row r="14190">
          <cell r="A14190" t="str">
            <v>SWZ - 15</v>
          </cell>
        </row>
        <row r="14191">
          <cell r="A14191" t="str">
            <v>SXM - 50</v>
          </cell>
        </row>
        <row r="14192">
          <cell r="A14192" t="str">
            <v>SXM - 51</v>
          </cell>
        </row>
        <row r="14193">
          <cell r="A14193" t="str">
            <v>SXM - 52</v>
          </cell>
        </row>
        <row r="14194">
          <cell r="A14194" t="str">
            <v>SXM - 53</v>
          </cell>
        </row>
        <row r="14195">
          <cell r="A14195" t="str">
            <v>SXM - 54</v>
          </cell>
        </row>
        <row r="14196">
          <cell r="A14196" t="str">
            <v>SXM - 55</v>
          </cell>
        </row>
        <row r="14197">
          <cell r="A14197" t="str">
            <v>SXM - 56</v>
          </cell>
        </row>
        <row r="14198">
          <cell r="A14198" t="str">
            <v>SXM - 57</v>
          </cell>
        </row>
        <row r="14199">
          <cell r="A14199" t="str">
            <v>SXM - 58</v>
          </cell>
        </row>
        <row r="14200">
          <cell r="A14200" t="str">
            <v>SXM - 59</v>
          </cell>
        </row>
        <row r="14201">
          <cell r="A14201" t="str">
            <v>SXM - 60</v>
          </cell>
        </row>
        <row r="14202">
          <cell r="A14202" t="str">
            <v>SXM - 61</v>
          </cell>
        </row>
        <row r="14203">
          <cell r="A14203" t="str">
            <v>SXM - 62</v>
          </cell>
        </row>
        <row r="14204">
          <cell r="A14204" t="str">
            <v>SXM - 63</v>
          </cell>
        </row>
        <row r="14205">
          <cell r="A14205" t="str">
            <v>SXM - 64</v>
          </cell>
        </row>
        <row r="14206">
          <cell r="A14206" t="str">
            <v>SXM - 65</v>
          </cell>
        </row>
        <row r="14207">
          <cell r="A14207" t="str">
            <v>SXM - 66</v>
          </cell>
        </row>
        <row r="14208">
          <cell r="A14208" t="str">
            <v>SXM - 67</v>
          </cell>
        </row>
        <row r="14209">
          <cell r="A14209" t="str">
            <v>SXM - 68</v>
          </cell>
        </row>
        <row r="14210">
          <cell r="A14210" t="str">
            <v>SXM - 69</v>
          </cell>
        </row>
        <row r="14211">
          <cell r="A14211" t="str">
            <v>SXM - 70</v>
          </cell>
        </row>
        <row r="14212">
          <cell r="A14212" t="str">
            <v>SXM - 71</v>
          </cell>
        </row>
        <row r="14213">
          <cell r="A14213" t="str">
            <v>SXM - 72</v>
          </cell>
        </row>
        <row r="14214">
          <cell r="A14214" t="str">
            <v>SXM - 73</v>
          </cell>
        </row>
        <row r="14215">
          <cell r="A14215" t="str">
            <v>SXM - 74</v>
          </cell>
        </row>
        <row r="14216">
          <cell r="A14216" t="str">
            <v>SXM - 75</v>
          </cell>
        </row>
        <row r="14217">
          <cell r="A14217" t="str">
            <v>SXM - 76</v>
          </cell>
        </row>
        <row r="14218">
          <cell r="A14218" t="str">
            <v>SXM - 77</v>
          </cell>
        </row>
        <row r="14219">
          <cell r="A14219" t="str">
            <v>SXM - 78</v>
          </cell>
        </row>
        <row r="14220">
          <cell r="A14220" t="str">
            <v>SXM - 79</v>
          </cell>
        </row>
        <row r="14221">
          <cell r="A14221" t="str">
            <v>SXM - 80</v>
          </cell>
        </row>
        <row r="14222">
          <cell r="A14222" t="str">
            <v>SXM - 81</v>
          </cell>
        </row>
        <row r="14223">
          <cell r="A14223" t="str">
            <v>SXM - 82</v>
          </cell>
        </row>
        <row r="14224">
          <cell r="A14224" t="str">
            <v>SXM - 83</v>
          </cell>
        </row>
        <row r="14225">
          <cell r="A14225" t="str">
            <v>SXM - 84</v>
          </cell>
        </row>
        <row r="14226">
          <cell r="A14226" t="str">
            <v>SXM - 85</v>
          </cell>
        </row>
        <row r="14227">
          <cell r="A14227" t="str">
            <v>SXM - 86</v>
          </cell>
        </row>
        <row r="14228">
          <cell r="A14228" t="str">
            <v>SXM - 87</v>
          </cell>
        </row>
        <row r="14229">
          <cell r="A14229" t="str">
            <v>SXM - 88</v>
          </cell>
        </row>
        <row r="14230">
          <cell r="A14230" t="str">
            <v>SXM - 89</v>
          </cell>
        </row>
        <row r="14231">
          <cell r="A14231" t="str">
            <v>SXM - 90</v>
          </cell>
        </row>
        <row r="14232">
          <cell r="A14232" t="str">
            <v>SXM - 91</v>
          </cell>
        </row>
        <row r="14233">
          <cell r="A14233" t="str">
            <v>SXM - 92</v>
          </cell>
        </row>
        <row r="14234">
          <cell r="A14234" t="str">
            <v>SXM - 93</v>
          </cell>
        </row>
        <row r="14235">
          <cell r="A14235" t="str">
            <v>SXM - 94</v>
          </cell>
        </row>
        <row r="14236">
          <cell r="A14236" t="str">
            <v>SXM - 95</v>
          </cell>
        </row>
        <row r="14237">
          <cell r="A14237" t="str">
            <v>SXM - 96</v>
          </cell>
        </row>
        <row r="14238">
          <cell r="A14238" t="str">
            <v>SXM - 97</v>
          </cell>
        </row>
        <row r="14239">
          <cell r="A14239" t="str">
            <v>SXM - 98</v>
          </cell>
        </row>
        <row r="14240">
          <cell r="A14240" t="str">
            <v>SXM - 99</v>
          </cell>
        </row>
        <row r="14241">
          <cell r="A14241" t="str">
            <v>SXM - 00</v>
          </cell>
        </row>
        <row r="14242">
          <cell r="A14242" t="str">
            <v>SXM - 01</v>
          </cell>
        </row>
        <row r="14243">
          <cell r="A14243" t="str">
            <v>SXM - 02</v>
          </cell>
        </row>
        <row r="14244">
          <cell r="A14244" t="str">
            <v>SXM - 03</v>
          </cell>
        </row>
        <row r="14245">
          <cell r="A14245" t="str">
            <v>SXM - 04</v>
          </cell>
        </row>
        <row r="14246">
          <cell r="A14246" t="str">
            <v>SXM - 05</v>
          </cell>
        </row>
        <row r="14247">
          <cell r="A14247" t="str">
            <v>SXM - 06</v>
          </cell>
        </row>
        <row r="14248">
          <cell r="A14248" t="str">
            <v>SXM - 07</v>
          </cell>
        </row>
        <row r="14249">
          <cell r="A14249" t="str">
            <v>SXM - 08</v>
          </cell>
        </row>
        <row r="14250">
          <cell r="A14250" t="str">
            <v>SXM - 09</v>
          </cell>
        </row>
        <row r="14251">
          <cell r="A14251" t="str">
            <v>SXM - 10</v>
          </cell>
        </row>
        <row r="14252">
          <cell r="A14252" t="str">
            <v>SXM - 11</v>
          </cell>
        </row>
        <row r="14253">
          <cell r="A14253" t="str">
            <v>SXM - 12</v>
          </cell>
        </row>
        <row r="14254">
          <cell r="A14254" t="str">
            <v>SXM - 13</v>
          </cell>
        </row>
        <row r="14255">
          <cell r="A14255" t="str">
            <v>SXM - 14</v>
          </cell>
        </row>
        <row r="14256">
          <cell r="A14256" t="str">
            <v>SXM - 15</v>
          </cell>
        </row>
        <row r="14257">
          <cell r="A14257" t="str">
            <v>SYC - 50</v>
          </cell>
        </row>
        <row r="14258">
          <cell r="A14258" t="str">
            <v>SYC - 51</v>
          </cell>
        </row>
        <row r="14259">
          <cell r="A14259" t="str">
            <v>SYC - 52</v>
          </cell>
        </row>
        <row r="14260">
          <cell r="A14260" t="str">
            <v>SYC - 53</v>
          </cell>
        </row>
        <row r="14261">
          <cell r="A14261" t="str">
            <v>SYC - 54</v>
          </cell>
        </row>
        <row r="14262">
          <cell r="A14262" t="str">
            <v>SYC - 55</v>
          </cell>
        </row>
        <row r="14263">
          <cell r="A14263" t="str">
            <v>SYC - 56</v>
          </cell>
        </row>
        <row r="14264">
          <cell r="A14264" t="str">
            <v>SYC - 57</v>
          </cell>
        </row>
        <row r="14265">
          <cell r="A14265" t="str">
            <v>SYC - 58</v>
          </cell>
        </row>
        <row r="14266">
          <cell r="A14266" t="str">
            <v>SYC - 59</v>
          </cell>
        </row>
        <row r="14267">
          <cell r="A14267" t="str">
            <v>SYC - 60</v>
          </cell>
        </row>
        <row r="14268">
          <cell r="A14268" t="str">
            <v>SYC - 61</v>
          </cell>
        </row>
        <row r="14269">
          <cell r="A14269" t="str">
            <v>SYC - 62</v>
          </cell>
        </row>
        <row r="14270">
          <cell r="A14270" t="str">
            <v>SYC - 63</v>
          </cell>
        </row>
        <row r="14271">
          <cell r="A14271" t="str">
            <v>SYC - 64</v>
          </cell>
        </row>
        <row r="14272">
          <cell r="A14272" t="str">
            <v>SYC - 65</v>
          </cell>
        </row>
        <row r="14273">
          <cell r="A14273" t="str">
            <v>SYC - 66</v>
          </cell>
        </row>
        <row r="14274">
          <cell r="A14274" t="str">
            <v>SYC - 67</v>
          </cell>
        </row>
        <row r="14275">
          <cell r="A14275" t="str">
            <v>SYC - 68</v>
          </cell>
        </row>
        <row r="14276">
          <cell r="A14276" t="str">
            <v>SYC - 69</v>
          </cell>
        </row>
        <row r="14277">
          <cell r="A14277" t="str">
            <v>SYC - 70</v>
          </cell>
        </row>
        <row r="14278">
          <cell r="A14278" t="str">
            <v>SYC - 71</v>
          </cell>
        </row>
        <row r="14279">
          <cell r="A14279" t="str">
            <v>SYC - 72</v>
          </cell>
        </row>
        <row r="14280">
          <cell r="A14280" t="str">
            <v>SYC - 73</v>
          </cell>
        </row>
        <row r="14281">
          <cell r="A14281" t="str">
            <v>SYC - 74</v>
          </cell>
        </row>
        <row r="14282">
          <cell r="A14282" t="str">
            <v>SYC - 75</v>
          </cell>
        </row>
        <row r="14283">
          <cell r="A14283" t="str">
            <v>SYC - 76</v>
          </cell>
        </row>
        <row r="14284">
          <cell r="A14284" t="str">
            <v>SYC - 77</v>
          </cell>
        </row>
        <row r="14285">
          <cell r="A14285" t="str">
            <v>SYC - 78</v>
          </cell>
        </row>
        <row r="14286">
          <cell r="A14286" t="str">
            <v>SYC - 79</v>
          </cell>
        </row>
        <row r="14287">
          <cell r="A14287" t="str">
            <v>SYC - 80</v>
          </cell>
        </row>
        <row r="14288">
          <cell r="A14288" t="str">
            <v>SYC - 81</v>
          </cell>
        </row>
        <row r="14289">
          <cell r="A14289" t="str">
            <v>SYC - 82</v>
          </cell>
        </row>
        <row r="14290">
          <cell r="A14290" t="str">
            <v>SYC - 83</v>
          </cell>
        </row>
        <row r="14291">
          <cell r="A14291" t="str">
            <v>SYC - 84</v>
          </cell>
        </row>
        <row r="14292">
          <cell r="A14292" t="str">
            <v>SYC - 85</v>
          </cell>
        </row>
        <row r="14293">
          <cell r="A14293" t="str">
            <v>SYC - 86</v>
          </cell>
        </row>
        <row r="14294">
          <cell r="A14294" t="str">
            <v>SYC - 87</v>
          </cell>
        </row>
        <row r="14295">
          <cell r="A14295" t="str">
            <v>SYC - 88</v>
          </cell>
        </row>
        <row r="14296">
          <cell r="A14296" t="str">
            <v>SYC - 89</v>
          </cell>
        </row>
        <row r="14297">
          <cell r="A14297" t="str">
            <v>SYC - 90</v>
          </cell>
        </row>
        <row r="14298">
          <cell r="A14298" t="str">
            <v>SYC - 91</v>
          </cell>
        </row>
        <row r="14299">
          <cell r="A14299" t="str">
            <v>SYC - 92</v>
          </cell>
        </row>
        <row r="14300">
          <cell r="A14300" t="str">
            <v>SYC - 93</v>
          </cell>
        </row>
        <row r="14301">
          <cell r="A14301" t="str">
            <v>SYC - 94</v>
          </cell>
        </row>
        <row r="14302">
          <cell r="A14302" t="str">
            <v>SYC - 95</v>
          </cell>
        </row>
        <row r="14303">
          <cell r="A14303" t="str">
            <v>SYC - 96</v>
          </cell>
        </row>
        <row r="14304">
          <cell r="A14304" t="str">
            <v>SYC - 97</v>
          </cell>
        </row>
        <row r="14305">
          <cell r="A14305" t="str">
            <v>SYC - 98</v>
          </cell>
        </row>
        <row r="14306">
          <cell r="A14306" t="str">
            <v>SYC - 99</v>
          </cell>
        </row>
        <row r="14307">
          <cell r="A14307" t="str">
            <v>SYC - 00</v>
          </cell>
        </row>
        <row r="14308">
          <cell r="A14308" t="str">
            <v>SYC - 01</v>
          </cell>
        </row>
        <row r="14309">
          <cell r="A14309" t="str">
            <v>SYC - 02</v>
          </cell>
        </row>
        <row r="14310">
          <cell r="A14310" t="str">
            <v>SYC - 03</v>
          </cell>
        </row>
        <row r="14311">
          <cell r="A14311" t="str">
            <v>SYC - 04</v>
          </cell>
        </row>
        <row r="14312">
          <cell r="A14312" t="str">
            <v>SYC - 05</v>
          </cell>
        </row>
        <row r="14313">
          <cell r="A14313" t="str">
            <v>SYC - 06</v>
          </cell>
        </row>
        <row r="14314">
          <cell r="A14314" t="str">
            <v>SYC - 07</v>
          </cell>
        </row>
        <row r="14315">
          <cell r="A14315" t="str">
            <v>SYC - 08</v>
          </cell>
        </row>
        <row r="14316">
          <cell r="A14316" t="str">
            <v>SYC - 09</v>
          </cell>
        </row>
        <row r="14317">
          <cell r="A14317" t="str">
            <v>SYC - 10</v>
          </cell>
        </row>
        <row r="14318">
          <cell r="A14318" t="str">
            <v>SYC - 11</v>
          </cell>
        </row>
        <row r="14319">
          <cell r="A14319" t="str">
            <v>SYC - 12</v>
          </cell>
        </row>
        <row r="14320">
          <cell r="A14320" t="str">
            <v>SYC - 13</v>
          </cell>
          <cell r="B14320">
            <v>8.0223549476229206</v>
          </cell>
        </row>
        <row r="14321">
          <cell r="A14321" t="str">
            <v>SYC - 14</v>
          </cell>
        </row>
        <row r="14322">
          <cell r="A14322" t="str">
            <v>SYC - 15</v>
          </cell>
        </row>
        <row r="14323">
          <cell r="A14323" t="str">
            <v>SYR - 50</v>
          </cell>
        </row>
        <row r="14324">
          <cell r="A14324" t="str">
            <v>SYR - 51</v>
          </cell>
        </row>
        <row r="14325">
          <cell r="A14325" t="str">
            <v>SYR - 52</v>
          </cell>
        </row>
        <row r="14326">
          <cell r="A14326" t="str">
            <v>SYR - 53</v>
          </cell>
        </row>
        <row r="14327">
          <cell r="A14327" t="str">
            <v>SYR - 54</v>
          </cell>
        </row>
        <row r="14328">
          <cell r="A14328" t="str">
            <v>SYR - 55</v>
          </cell>
        </row>
        <row r="14329">
          <cell r="A14329" t="str">
            <v>SYR - 56</v>
          </cell>
        </row>
        <row r="14330">
          <cell r="A14330" t="str">
            <v>SYR - 57</v>
          </cell>
        </row>
        <row r="14331">
          <cell r="A14331" t="str">
            <v>SYR - 58</v>
          </cell>
        </row>
        <row r="14332">
          <cell r="A14332" t="str">
            <v>SYR - 59</v>
          </cell>
        </row>
        <row r="14333">
          <cell r="A14333" t="str">
            <v>SYR - 60</v>
          </cell>
        </row>
        <row r="14334">
          <cell r="A14334" t="str">
            <v>SYR - 61</v>
          </cell>
        </row>
        <row r="14335">
          <cell r="A14335" t="str">
            <v>SYR - 62</v>
          </cell>
        </row>
        <row r="14336">
          <cell r="A14336" t="str">
            <v>SYR - 63</v>
          </cell>
        </row>
        <row r="14337">
          <cell r="A14337" t="str">
            <v>SYR - 64</v>
          </cell>
        </row>
        <row r="14338">
          <cell r="A14338" t="str">
            <v>SYR - 65</v>
          </cell>
        </row>
        <row r="14339">
          <cell r="A14339" t="str">
            <v>SYR - 66</v>
          </cell>
        </row>
        <row r="14340">
          <cell r="A14340" t="str">
            <v>SYR - 67</v>
          </cell>
        </row>
        <row r="14341">
          <cell r="A14341" t="str">
            <v>SYR - 68</v>
          </cell>
        </row>
        <row r="14342">
          <cell r="A14342" t="str">
            <v>SYR - 69</v>
          </cell>
        </row>
        <row r="14343">
          <cell r="A14343" t="str">
            <v>SYR - 70</v>
          </cell>
          <cell r="B14343">
            <v>3.4666666666666601</v>
          </cell>
        </row>
        <row r="14344">
          <cell r="A14344" t="str">
            <v>SYR - 71</v>
          </cell>
          <cell r="B14344">
            <v>3.7155555555555502</v>
          </cell>
        </row>
        <row r="14345">
          <cell r="A14345" t="str">
            <v>SYR - 72</v>
          </cell>
          <cell r="B14345">
            <v>3.9644444444444402</v>
          </cell>
        </row>
        <row r="14346">
          <cell r="A14346" t="str">
            <v>SYR - 73</v>
          </cell>
          <cell r="B14346">
            <v>4.2133333333333303</v>
          </cell>
        </row>
        <row r="14347">
          <cell r="A14347" t="str">
            <v>SYR - 74</v>
          </cell>
          <cell r="B14347">
            <v>4.4622222222222199</v>
          </cell>
        </row>
        <row r="14348">
          <cell r="A14348" t="str">
            <v>SYR - 75</v>
          </cell>
          <cell r="B14348">
            <v>4.7111111111111104</v>
          </cell>
        </row>
        <row r="14349">
          <cell r="A14349" t="str">
            <v>SYR - 76</v>
          </cell>
          <cell r="B14349">
            <v>4.2291111111111102</v>
          </cell>
        </row>
        <row r="14350">
          <cell r="A14350" t="str">
            <v>SYR - 77</v>
          </cell>
          <cell r="B14350">
            <v>3.7471111111111099</v>
          </cell>
        </row>
        <row r="14351">
          <cell r="A14351" t="str">
            <v>SYR - 78</v>
          </cell>
          <cell r="B14351">
            <v>3.2651111111111102</v>
          </cell>
        </row>
        <row r="14352">
          <cell r="A14352" t="str">
            <v>SYR - 79</v>
          </cell>
          <cell r="B14352">
            <v>2.78311111111111</v>
          </cell>
        </row>
        <row r="14353">
          <cell r="A14353" t="str">
            <v>SYR - 80</v>
          </cell>
          <cell r="B14353">
            <v>2.3011111111111102</v>
          </cell>
        </row>
        <row r="14354">
          <cell r="A14354" t="str">
            <v>SYR - 81</v>
          </cell>
          <cell r="B14354">
            <v>2.2031111111111099</v>
          </cell>
        </row>
        <row r="14355">
          <cell r="A14355" t="str">
            <v>SYR - 82</v>
          </cell>
          <cell r="B14355">
            <v>2.10511111111111</v>
          </cell>
        </row>
        <row r="14356">
          <cell r="A14356" t="str">
            <v>SYR - 83</v>
          </cell>
          <cell r="B14356">
            <v>2.0071111111111102</v>
          </cell>
        </row>
        <row r="14357">
          <cell r="A14357" t="str">
            <v>SYR - 84</v>
          </cell>
          <cell r="B14357">
            <v>1.9091111111111101</v>
          </cell>
        </row>
        <row r="14358">
          <cell r="A14358" t="str">
            <v>SYR - 85</v>
          </cell>
          <cell r="B14358">
            <v>1.81111111111111</v>
          </cell>
        </row>
        <row r="14359">
          <cell r="A14359" t="str">
            <v>SYR - 86</v>
          </cell>
          <cell r="B14359">
            <v>1.7597037037037</v>
          </cell>
        </row>
        <row r="14360">
          <cell r="A14360" t="str">
            <v>SYR - 87</v>
          </cell>
          <cell r="B14360">
            <v>1.70829629629629</v>
          </cell>
        </row>
        <row r="14361">
          <cell r="A14361" t="str">
            <v>SYR - 88</v>
          </cell>
          <cell r="B14361">
            <v>1.65688888888888</v>
          </cell>
        </row>
        <row r="14362">
          <cell r="A14362" t="str">
            <v>SYR - 89</v>
          </cell>
          <cell r="B14362">
            <v>1.60548148148148</v>
          </cell>
        </row>
        <row r="14363">
          <cell r="A14363" t="str">
            <v>SYR - 90</v>
          </cell>
          <cell r="B14363">
            <v>1.5540740740740699</v>
          </cell>
        </row>
        <row r="14364">
          <cell r="A14364" t="str">
            <v>SYR - 91</v>
          </cell>
          <cell r="B14364">
            <v>1.71614814814814</v>
          </cell>
        </row>
        <row r="14365">
          <cell r="A14365" t="str">
            <v>SYR - 92</v>
          </cell>
          <cell r="B14365">
            <v>1.87822222222222</v>
          </cell>
        </row>
        <row r="14366">
          <cell r="A14366" t="str">
            <v>SYR - 93</v>
          </cell>
          <cell r="B14366">
            <v>2.0402962962962898</v>
          </cell>
        </row>
        <row r="14367">
          <cell r="A14367" t="str">
            <v>SYR - 94</v>
          </cell>
          <cell r="B14367">
            <v>2.2023703703703701</v>
          </cell>
        </row>
        <row r="14368">
          <cell r="A14368" t="str">
            <v>SYR - 95</v>
          </cell>
          <cell r="B14368">
            <v>2.3644444444444401</v>
          </cell>
        </row>
        <row r="14369">
          <cell r="A14369" t="str">
            <v>SYR - 96</v>
          </cell>
          <cell r="B14369">
            <v>2.93581140189064</v>
          </cell>
        </row>
        <row r="14370">
          <cell r="A14370" t="str">
            <v>SYR - 97</v>
          </cell>
          <cell r="B14370">
            <v>3.5071783593368502</v>
          </cell>
        </row>
        <row r="14371">
          <cell r="A14371" t="str">
            <v>SYR - 98</v>
          </cell>
          <cell r="B14371">
            <v>4.0785453167830497</v>
          </cell>
        </row>
        <row r="14372">
          <cell r="A14372" t="str">
            <v>SYR - 99</v>
          </cell>
          <cell r="B14372">
            <v>4.6499122742292496</v>
          </cell>
        </row>
        <row r="14373">
          <cell r="A14373" t="str">
            <v>SYR - 00</v>
          </cell>
          <cell r="B14373">
            <v>5.2212792316754504</v>
          </cell>
        </row>
        <row r="14374">
          <cell r="A14374" t="str">
            <v>SYR - 01</v>
          </cell>
          <cell r="B14374">
            <v>5.0577507269488402</v>
          </cell>
        </row>
        <row r="14375">
          <cell r="A14375" t="str">
            <v>SYR - 02</v>
          </cell>
          <cell r="B14375">
            <v>3.4910041242310101</v>
          </cell>
        </row>
        <row r="14376">
          <cell r="A14376" t="str">
            <v>SYR - 03</v>
          </cell>
          <cell r="B14376">
            <v>3.4910041242310101</v>
          </cell>
        </row>
        <row r="14377">
          <cell r="A14377" t="str">
            <v>SYR - 04</v>
          </cell>
          <cell r="B14377">
            <v>4.5738930826857702</v>
          </cell>
        </row>
        <row r="14378">
          <cell r="A14378" t="str">
            <v>SYR - 05</v>
          </cell>
          <cell r="B14378">
            <v>5.76839818833857</v>
          </cell>
        </row>
        <row r="14379">
          <cell r="A14379" t="str">
            <v>SYR - 06</v>
          </cell>
          <cell r="B14379">
            <v>5.7060631166507703</v>
          </cell>
        </row>
        <row r="14380">
          <cell r="A14380" t="str">
            <v>SYR - 07</v>
          </cell>
          <cell r="B14380">
            <v>5.5338388686528104</v>
          </cell>
        </row>
        <row r="14381">
          <cell r="A14381" t="str">
            <v>SYR - 08</v>
          </cell>
          <cell r="B14381">
            <v>5.8272820134600503</v>
          </cell>
        </row>
        <row r="14382">
          <cell r="A14382" t="str">
            <v>SYR - 09</v>
          </cell>
          <cell r="B14382">
            <v>5.9821202499724304</v>
          </cell>
        </row>
        <row r="14383">
          <cell r="A14383" t="str">
            <v>SYR - 10</v>
          </cell>
          <cell r="B14383">
            <v>5.98231698648988</v>
          </cell>
        </row>
        <row r="14384">
          <cell r="A14384" t="str">
            <v>SYR - 11</v>
          </cell>
          <cell r="B14384">
            <v>6.2984471552115302</v>
          </cell>
        </row>
        <row r="14385">
          <cell r="A14385" t="str">
            <v>SYR - 12</v>
          </cell>
          <cell r="B14385">
            <v>4.4829575986769203</v>
          </cell>
        </row>
        <row r="14386">
          <cell r="A14386" t="str">
            <v>SYR - 13</v>
          </cell>
          <cell r="B14386">
            <v>4.7723237398710801</v>
          </cell>
        </row>
        <row r="14387">
          <cell r="A14387" t="str">
            <v>SYR - 14</v>
          </cell>
        </row>
        <row r="14388">
          <cell r="A14388" t="str">
            <v>SYR - 15</v>
          </cell>
        </row>
        <row r="14389">
          <cell r="A14389" t="str">
            <v>TCA - 50</v>
          </cell>
        </row>
        <row r="14390">
          <cell r="A14390" t="str">
            <v>TCA - 51</v>
          </cell>
        </row>
        <row r="14391">
          <cell r="A14391" t="str">
            <v>TCA - 52</v>
          </cell>
        </row>
        <row r="14392">
          <cell r="A14392" t="str">
            <v>TCA - 53</v>
          </cell>
        </row>
        <row r="14393">
          <cell r="A14393" t="str">
            <v>TCA - 54</v>
          </cell>
        </row>
        <row r="14394">
          <cell r="A14394" t="str">
            <v>TCA - 55</v>
          </cell>
        </row>
        <row r="14395">
          <cell r="A14395" t="str">
            <v>TCA - 56</v>
          </cell>
        </row>
        <row r="14396">
          <cell r="A14396" t="str">
            <v>TCA - 57</v>
          </cell>
        </row>
        <row r="14397">
          <cell r="A14397" t="str">
            <v>TCA - 58</v>
          </cell>
        </row>
        <row r="14398">
          <cell r="A14398" t="str">
            <v>TCA - 59</v>
          </cell>
        </row>
        <row r="14399">
          <cell r="A14399" t="str">
            <v>TCA - 60</v>
          </cell>
        </row>
        <row r="14400">
          <cell r="A14400" t="str">
            <v>TCA - 61</v>
          </cell>
        </row>
        <row r="14401">
          <cell r="A14401" t="str">
            <v>TCA - 62</v>
          </cell>
        </row>
        <row r="14402">
          <cell r="A14402" t="str">
            <v>TCA - 63</v>
          </cell>
        </row>
        <row r="14403">
          <cell r="A14403" t="str">
            <v>TCA - 64</v>
          </cell>
        </row>
        <row r="14404">
          <cell r="A14404" t="str">
            <v>TCA - 65</v>
          </cell>
        </row>
        <row r="14405">
          <cell r="A14405" t="str">
            <v>TCA - 66</v>
          </cell>
        </row>
        <row r="14406">
          <cell r="A14406" t="str">
            <v>TCA - 67</v>
          </cell>
        </row>
        <row r="14407">
          <cell r="A14407" t="str">
            <v>TCA - 68</v>
          </cell>
        </row>
        <row r="14408">
          <cell r="A14408" t="str">
            <v>TCA - 69</v>
          </cell>
        </row>
        <row r="14409">
          <cell r="A14409" t="str">
            <v>TCA - 70</v>
          </cell>
        </row>
        <row r="14410">
          <cell r="A14410" t="str">
            <v>TCA - 71</v>
          </cell>
        </row>
        <row r="14411">
          <cell r="A14411" t="str">
            <v>TCA - 72</v>
          </cell>
        </row>
        <row r="14412">
          <cell r="A14412" t="str">
            <v>TCA - 73</v>
          </cell>
        </row>
        <row r="14413">
          <cell r="A14413" t="str">
            <v>TCA - 74</v>
          </cell>
        </row>
        <row r="14414">
          <cell r="A14414" t="str">
            <v>TCA - 75</v>
          </cell>
        </row>
        <row r="14415">
          <cell r="A14415" t="str">
            <v>TCA - 76</v>
          </cell>
        </row>
        <row r="14416">
          <cell r="A14416" t="str">
            <v>TCA - 77</v>
          </cell>
        </row>
        <row r="14417">
          <cell r="A14417" t="str">
            <v>TCA - 78</v>
          </cell>
        </row>
        <row r="14418">
          <cell r="A14418" t="str">
            <v>TCA - 79</v>
          </cell>
        </row>
        <row r="14419">
          <cell r="A14419" t="str">
            <v>TCA - 80</v>
          </cell>
        </row>
        <row r="14420">
          <cell r="A14420" t="str">
            <v>TCA - 81</v>
          </cell>
        </row>
        <row r="14421">
          <cell r="A14421" t="str">
            <v>TCA - 82</v>
          </cell>
        </row>
        <row r="14422">
          <cell r="A14422" t="str">
            <v>TCA - 83</v>
          </cell>
        </row>
        <row r="14423">
          <cell r="A14423" t="str">
            <v>TCA - 84</v>
          </cell>
        </row>
        <row r="14424">
          <cell r="A14424" t="str">
            <v>TCA - 85</v>
          </cell>
        </row>
        <row r="14425">
          <cell r="A14425" t="str">
            <v>TCA - 86</v>
          </cell>
        </row>
        <row r="14426">
          <cell r="A14426" t="str">
            <v>TCA - 87</v>
          </cell>
        </row>
        <row r="14427">
          <cell r="A14427" t="str">
            <v>TCA - 88</v>
          </cell>
        </row>
        <row r="14428">
          <cell r="A14428" t="str">
            <v>TCA - 89</v>
          </cell>
        </row>
        <row r="14429">
          <cell r="A14429" t="str">
            <v>TCA - 90</v>
          </cell>
        </row>
        <row r="14430">
          <cell r="A14430" t="str">
            <v>TCA - 91</v>
          </cell>
        </row>
        <row r="14431">
          <cell r="A14431" t="str">
            <v>TCA - 92</v>
          </cell>
        </row>
        <row r="14432">
          <cell r="A14432" t="str">
            <v>TCA - 93</v>
          </cell>
        </row>
        <row r="14433">
          <cell r="A14433" t="str">
            <v>TCA - 94</v>
          </cell>
        </row>
        <row r="14434">
          <cell r="A14434" t="str">
            <v>TCA - 95</v>
          </cell>
        </row>
        <row r="14435">
          <cell r="A14435" t="str">
            <v>TCA - 96</v>
          </cell>
        </row>
        <row r="14436">
          <cell r="A14436" t="str">
            <v>TCA - 97</v>
          </cell>
        </row>
        <row r="14437">
          <cell r="A14437" t="str">
            <v>TCA - 98</v>
          </cell>
        </row>
        <row r="14438">
          <cell r="A14438" t="str">
            <v>TCA - 99</v>
          </cell>
        </row>
        <row r="14439">
          <cell r="A14439" t="str">
            <v>TCA - 00</v>
          </cell>
        </row>
        <row r="14440">
          <cell r="A14440" t="str">
            <v>TCA - 01</v>
          </cell>
        </row>
        <row r="14441">
          <cell r="A14441" t="str">
            <v>TCA - 02</v>
          </cell>
        </row>
        <row r="14442">
          <cell r="A14442" t="str">
            <v>TCA - 03</v>
          </cell>
        </row>
        <row r="14443">
          <cell r="A14443" t="str">
            <v>TCA - 04</v>
          </cell>
        </row>
        <row r="14444">
          <cell r="A14444" t="str">
            <v>TCA - 05</v>
          </cell>
        </row>
        <row r="14445">
          <cell r="A14445" t="str">
            <v>TCA - 06</v>
          </cell>
        </row>
        <row r="14446">
          <cell r="A14446" t="str">
            <v>TCA - 07</v>
          </cell>
        </row>
        <row r="14447">
          <cell r="A14447" t="str">
            <v>TCA - 08</v>
          </cell>
        </row>
        <row r="14448">
          <cell r="A14448" t="str">
            <v>TCA - 09</v>
          </cell>
        </row>
        <row r="14449">
          <cell r="A14449" t="str">
            <v>TCA - 10</v>
          </cell>
        </row>
        <row r="14450">
          <cell r="A14450" t="str">
            <v>TCA - 11</v>
          </cell>
        </row>
        <row r="14451">
          <cell r="A14451" t="str">
            <v>TCA - 12</v>
          </cell>
        </row>
        <row r="14452">
          <cell r="A14452" t="str">
            <v>TCA - 13</v>
          </cell>
        </row>
        <row r="14453">
          <cell r="A14453" t="str">
            <v>TCA - 14</v>
          </cell>
        </row>
        <row r="14454">
          <cell r="A14454" t="str">
            <v>TCA - 15</v>
          </cell>
        </row>
        <row r="14455">
          <cell r="A14455" t="str">
            <v>TCD - 50</v>
          </cell>
        </row>
        <row r="14456">
          <cell r="A14456" t="str">
            <v>TCD - 51</v>
          </cell>
        </row>
        <row r="14457">
          <cell r="A14457" t="str">
            <v>TCD - 52</v>
          </cell>
        </row>
        <row r="14458">
          <cell r="A14458" t="str">
            <v>TCD - 53</v>
          </cell>
        </row>
        <row r="14459">
          <cell r="A14459" t="str">
            <v>TCD - 54</v>
          </cell>
        </row>
        <row r="14460">
          <cell r="A14460" t="str">
            <v>TCD - 55</v>
          </cell>
        </row>
        <row r="14461">
          <cell r="A14461" t="str">
            <v>TCD - 56</v>
          </cell>
        </row>
        <row r="14462">
          <cell r="A14462" t="str">
            <v>TCD - 57</v>
          </cell>
        </row>
        <row r="14463">
          <cell r="A14463" t="str">
            <v>TCD - 58</v>
          </cell>
        </row>
        <row r="14464">
          <cell r="A14464" t="str">
            <v>TCD - 59</v>
          </cell>
        </row>
        <row r="14465">
          <cell r="A14465" t="str">
            <v>TCD - 60</v>
          </cell>
        </row>
        <row r="14466">
          <cell r="A14466" t="str">
            <v>TCD - 61</v>
          </cell>
        </row>
        <row r="14467">
          <cell r="A14467" t="str">
            <v>TCD - 62</v>
          </cell>
        </row>
        <row r="14468">
          <cell r="A14468" t="str">
            <v>TCD - 63</v>
          </cell>
        </row>
        <row r="14469">
          <cell r="A14469" t="str">
            <v>TCD - 64</v>
          </cell>
        </row>
        <row r="14470">
          <cell r="A14470" t="str">
            <v>TCD - 65</v>
          </cell>
        </row>
        <row r="14471">
          <cell r="A14471" t="str">
            <v>TCD - 66</v>
          </cell>
        </row>
        <row r="14472">
          <cell r="A14472" t="str">
            <v>TCD - 67</v>
          </cell>
        </row>
        <row r="14473">
          <cell r="A14473" t="str">
            <v>TCD - 68</v>
          </cell>
        </row>
        <row r="14474">
          <cell r="A14474" t="str">
            <v>TCD - 69</v>
          </cell>
        </row>
        <row r="14475">
          <cell r="A14475" t="str">
            <v>TCD - 70</v>
          </cell>
        </row>
        <row r="14476">
          <cell r="A14476" t="str">
            <v>TCD - 71</v>
          </cell>
        </row>
        <row r="14477">
          <cell r="A14477" t="str">
            <v>TCD - 72</v>
          </cell>
        </row>
        <row r="14478">
          <cell r="A14478" t="str">
            <v>TCD - 73</v>
          </cell>
        </row>
        <row r="14479">
          <cell r="A14479" t="str">
            <v>TCD - 74</v>
          </cell>
        </row>
        <row r="14480">
          <cell r="A14480" t="str">
            <v>TCD - 75</v>
          </cell>
          <cell r="B14480">
            <v>4.48888888888888</v>
          </cell>
        </row>
        <row r="14481">
          <cell r="A14481" t="str">
            <v>TCD - 76</v>
          </cell>
          <cell r="B14481">
            <v>4.5585185185185102</v>
          </cell>
        </row>
        <row r="14482">
          <cell r="A14482" t="str">
            <v>TCD - 77</v>
          </cell>
          <cell r="B14482">
            <v>4.6281481481481404</v>
          </cell>
        </row>
        <row r="14483">
          <cell r="A14483" t="str">
            <v>TCD - 78</v>
          </cell>
          <cell r="B14483">
            <v>4.6977777777777696</v>
          </cell>
        </row>
        <row r="14484">
          <cell r="A14484" t="str">
            <v>TCD - 79</v>
          </cell>
          <cell r="B14484">
            <v>4.7674074074073998</v>
          </cell>
        </row>
        <row r="14485">
          <cell r="A14485" t="str">
            <v>TCD - 80</v>
          </cell>
          <cell r="B14485">
            <v>4.8370370370370299</v>
          </cell>
        </row>
        <row r="14486">
          <cell r="A14486" t="str">
            <v>TCD - 81</v>
          </cell>
          <cell r="B14486">
            <v>4.9066666666666601</v>
          </cell>
        </row>
        <row r="14487">
          <cell r="A14487" t="str">
            <v>TCD - 82</v>
          </cell>
          <cell r="B14487">
            <v>4.9762962962962902</v>
          </cell>
        </row>
        <row r="14488">
          <cell r="A14488" t="str">
            <v>TCD - 83</v>
          </cell>
          <cell r="B14488">
            <v>5.0459259259259204</v>
          </cell>
        </row>
        <row r="14489">
          <cell r="A14489" t="str">
            <v>TCD - 84</v>
          </cell>
          <cell r="B14489">
            <v>5.1155555555555496</v>
          </cell>
        </row>
        <row r="14490">
          <cell r="A14490" t="str">
            <v>TCD - 85</v>
          </cell>
          <cell r="B14490">
            <v>5.1851851851851798</v>
          </cell>
        </row>
        <row r="14491">
          <cell r="A14491" t="str">
            <v>TCD - 86</v>
          </cell>
          <cell r="B14491">
            <v>5.2548148148148099</v>
          </cell>
        </row>
        <row r="14492">
          <cell r="A14492" t="str">
            <v>TCD - 87</v>
          </cell>
          <cell r="B14492">
            <v>5.3244444444444401</v>
          </cell>
        </row>
        <row r="14493">
          <cell r="A14493" t="str">
            <v>TCD - 88</v>
          </cell>
          <cell r="B14493">
            <v>5.3940740740740702</v>
          </cell>
        </row>
        <row r="14494">
          <cell r="A14494" t="str">
            <v>TCD - 89</v>
          </cell>
          <cell r="B14494">
            <v>5.4637037037037004</v>
          </cell>
        </row>
        <row r="14495">
          <cell r="A14495" t="str">
            <v>TCD - 90</v>
          </cell>
          <cell r="B14495">
            <v>5.5333333333333297</v>
          </cell>
        </row>
        <row r="14496">
          <cell r="A14496" t="str">
            <v>TCD - 91</v>
          </cell>
          <cell r="B14496">
            <v>5.64888888888889</v>
          </cell>
        </row>
        <row r="14497">
          <cell r="A14497" t="str">
            <v>TCD - 92</v>
          </cell>
          <cell r="B14497">
            <v>5.7644444444444396</v>
          </cell>
        </row>
        <row r="14498">
          <cell r="A14498" t="str">
            <v>TCD - 93</v>
          </cell>
          <cell r="B14498">
            <v>5.88</v>
          </cell>
        </row>
        <row r="14499">
          <cell r="A14499" t="str">
            <v>TCD - 94</v>
          </cell>
          <cell r="B14499">
            <v>5.9955555555555504</v>
          </cell>
        </row>
        <row r="14500">
          <cell r="A14500" t="str">
            <v>TCD - 95</v>
          </cell>
          <cell r="B14500">
            <v>6.1111111111111098</v>
          </cell>
        </row>
        <row r="14501">
          <cell r="A14501" t="str">
            <v>TCD - 96</v>
          </cell>
          <cell r="B14501">
            <v>5.9315555555555504</v>
          </cell>
        </row>
        <row r="14502">
          <cell r="A14502" t="str">
            <v>TCD - 97</v>
          </cell>
          <cell r="B14502">
            <v>5.7519999999999998</v>
          </cell>
        </row>
        <row r="14503">
          <cell r="A14503" t="str">
            <v>TCD - 98</v>
          </cell>
          <cell r="B14503">
            <v>5.5724444444444403</v>
          </cell>
        </row>
        <row r="14504">
          <cell r="A14504" t="str">
            <v>TCD - 99</v>
          </cell>
          <cell r="B14504">
            <v>5.3928888888888897</v>
          </cell>
        </row>
        <row r="14505">
          <cell r="A14505" t="str">
            <v>TCD - 00</v>
          </cell>
          <cell r="B14505">
            <v>5.2133333333333303</v>
          </cell>
        </row>
        <row r="14506">
          <cell r="A14506" t="str">
            <v>TCD - 01</v>
          </cell>
          <cell r="B14506">
            <v>5.4733333333333301</v>
          </cell>
        </row>
        <row r="14507">
          <cell r="A14507" t="str">
            <v>TCD - 02</v>
          </cell>
          <cell r="B14507">
            <v>5.649375</v>
          </cell>
        </row>
        <row r="14508">
          <cell r="A14508" t="str">
            <v>TCD - 03</v>
          </cell>
          <cell r="B14508">
            <v>5.8108333333333304</v>
          </cell>
        </row>
        <row r="14509">
          <cell r="A14509" t="str">
            <v>TCD - 04</v>
          </cell>
          <cell r="B14509">
            <v>5.2951828421673701</v>
          </cell>
        </row>
        <row r="14510">
          <cell r="A14510" t="str">
            <v>TCD - 05</v>
          </cell>
          <cell r="B14510">
            <v>4.9573182007187597</v>
          </cell>
        </row>
        <row r="14511">
          <cell r="A14511" t="str">
            <v>TCD - 06</v>
          </cell>
          <cell r="B14511">
            <v>5.0663476369109004</v>
          </cell>
        </row>
        <row r="14512">
          <cell r="A14512" t="str">
            <v>TCD - 07</v>
          </cell>
          <cell r="B14512">
            <v>4.9813791809878101</v>
          </cell>
        </row>
        <row r="14513">
          <cell r="A14513" t="str">
            <v>TCD - 08</v>
          </cell>
          <cell r="B14513">
            <v>4.8685704574514901</v>
          </cell>
        </row>
        <row r="14514">
          <cell r="A14514" t="str">
            <v>TCD - 09</v>
          </cell>
          <cell r="B14514">
            <v>4.9860305607448101</v>
          </cell>
        </row>
        <row r="14515">
          <cell r="A14515" t="str">
            <v>TCD - 10</v>
          </cell>
          <cell r="B14515">
            <v>5.0315761270620101</v>
          </cell>
        </row>
        <row r="14516">
          <cell r="A14516" t="str">
            <v>TCD - 11</v>
          </cell>
          <cell r="B14516">
            <v>5.0446319546634601</v>
          </cell>
        </row>
        <row r="14517">
          <cell r="A14517" t="str">
            <v>TCD - 12</v>
          </cell>
          <cell r="B14517">
            <v>4.9870836376656698</v>
          </cell>
        </row>
        <row r="14518">
          <cell r="A14518" t="str">
            <v>TCD - 13</v>
          </cell>
          <cell r="B14518">
            <v>5.0511836946549504</v>
          </cell>
        </row>
        <row r="14519">
          <cell r="A14519" t="str">
            <v>TCD - 14</v>
          </cell>
        </row>
        <row r="14520">
          <cell r="A14520" t="str">
            <v>TCD - 15</v>
          </cell>
        </row>
        <row r="14521">
          <cell r="A14521" t="str">
            <v>TGO - 50</v>
          </cell>
        </row>
        <row r="14522">
          <cell r="A14522" t="str">
            <v>TGO - 51</v>
          </cell>
        </row>
        <row r="14523">
          <cell r="A14523" t="str">
            <v>TGO - 52</v>
          </cell>
        </row>
        <row r="14524">
          <cell r="A14524" t="str">
            <v>TGO - 53</v>
          </cell>
        </row>
        <row r="14525">
          <cell r="A14525" t="str">
            <v>TGO - 54</v>
          </cell>
        </row>
        <row r="14526">
          <cell r="A14526" t="str">
            <v>TGO - 55</v>
          </cell>
        </row>
        <row r="14527">
          <cell r="A14527" t="str">
            <v>TGO - 56</v>
          </cell>
        </row>
        <row r="14528">
          <cell r="A14528" t="str">
            <v>TGO - 57</v>
          </cell>
        </row>
        <row r="14529">
          <cell r="A14529" t="str">
            <v>TGO - 58</v>
          </cell>
        </row>
        <row r="14530">
          <cell r="A14530" t="str">
            <v>TGO - 59</v>
          </cell>
        </row>
        <row r="14531">
          <cell r="A14531" t="str">
            <v>TGO - 60</v>
          </cell>
        </row>
        <row r="14532">
          <cell r="A14532" t="str">
            <v>TGO - 61</v>
          </cell>
        </row>
        <row r="14533">
          <cell r="A14533" t="str">
            <v>TGO - 62</v>
          </cell>
        </row>
        <row r="14534">
          <cell r="A14534" t="str">
            <v>TGO - 63</v>
          </cell>
        </row>
        <row r="14535">
          <cell r="A14535" t="str">
            <v>TGO - 64</v>
          </cell>
        </row>
        <row r="14536">
          <cell r="A14536" t="str">
            <v>TGO - 65</v>
          </cell>
        </row>
        <row r="14537">
          <cell r="A14537" t="str">
            <v>TGO - 66</v>
          </cell>
        </row>
        <row r="14538">
          <cell r="A14538" t="str">
            <v>TGO - 67</v>
          </cell>
        </row>
        <row r="14539">
          <cell r="A14539" t="str">
            <v>TGO - 68</v>
          </cell>
        </row>
        <row r="14540">
          <cell r="A14540" t="str">
            <v>TGO - 69</v>
          </cell>
        </row>
        <row r="14541">
          <cell r="A14541" t="str">
            <v>TGO - 70</v>
          </cell>
        </row>
        <row r="14542">
          <cell r="A14542" t="str">
            <v>TGO - 71</v>
          </cell>
        </row>
        <row r="14543">
          <cell r="A14543" t="str">
            <v>TGO - 72</v>
          </cell>
        </row>
        <row r="14544">
          <cell r="A14544" t="str">
            <v>TGO - 73</v>
          </cell>
        </row>
        <row r="14545">
          <cell r="A14545" t="str">
            <v>TGO - 74</v>
          </cell>
        </row>
        <row r="14546">
          <cell r="A14546" t="str">
            <v>TGO - 75</v>
          </cell>
          <cell r="B14546">
            <v>4.93333333333333</v>
          </cell>
        </row>
        <row r="14547">
          <cell r="A14547" t="str">
            <v>TGO - 76</v>
          </cell>
          <cell r="B14547">
            <v>4.7022222222222201</v>
          </cell>
        </row>
        <row r="14548">
          <cell r="A14548" t="str">
            <v>TGO - 77</v>
          </cell>
          <cell r="B14548">
            <v>4.4711111111111101</v>
          </cell>
        </row>
        <row r="14549">
          <cell r="A14549" t="str">
            <v>TGO - 78</v>
          </cell>
          <cell r="B14549">
            <v>4.24</v>
          </cell>
        </row>
        <row r="14550">
          <cell r="A14550" t="str">
            <v>TGO - 79</v>
          </cell>
          <cell r="B14550">
            <v>4.0088888888888796</v>
          </cell>
        </row>
        <row r="14551">
          <cell r="A14551" t="str">
            <v>TGO - 80</v>
          </cell>
          <cell r="B14551">
            <v>3.7777777777777701</v>
          </cell>
        </row>
        <row r="14552">
          <cell r="A14552" t="str">
            <v>TGO - 81</v>
          </cell>
          <cell r="B14552">
            <v>3.96</v>
          </cell>
        </row>
        <row r="14553">
          <cell r="A14553" t="str">
            <v>TGO - 82</v>
          </cell>
          <cell r="B14553">
            <v>4.1422222222222196</v>
          </cell>
        </row>
        <row r="14554">
          <cell r="A14554" t="str">
            <v>TGO - 83</v>
          </cell>
          <cell r="B14554">
            <v>4.3244444444444401</v>
          </cell>
        </row>
        <row r="14555">
          <cell r="A14555" t="str">
            <v>TGO - 84</v>
          </cell>
          <cell r="B14555">
            <v>4.5066666666666597</v>
          </cell>
        </row>
        <row r="14556">
          <cell r="A14556" t="str">
            <v>TGO - 85</v>
          </cell>
          <cell r="B14556">
            <v>4.6888888888888802</v>
          </cell>
        </row>
        <row r="14557">
          <cell r="A14557" t="str">
            <v>TGO - 86</v>
          </cell>
          <cell r="B14557">
            <v>4.62222222222222</v>
          </cell>
        </row>
        <row r="14558">
          <cell r="A14558" t="str">
            <v>TGO - 87</v>
          </cell>
          <cell r="B14558">
            <v>4.55555555555555</v>
          </cell>
        </row>
        <row r="14559">
          <cell r="A14559" t="str">
            <v>TGO - 88</v>
          </cell>
          <cell r="B14559">
            <v>4.48888888888888</v>
          </cell>
        </row>
        <row r="14560">
          <cell r="A14560" t="str">
            <v>TGO - 89</v>
          </cell>
          <cell r="B14560">
            <v>4.4222222222222198</v>
          </cell>
        </row>
        <row r="14561">
          <cell r="A14561" t="str">
            <v>TGO - 90</v>
          </cell>
          <cell r="B14561">
            <v>4.3555555555555499</v>
          </cell>
        </row>
        <row r="14562">
          <cell r="A14562" t="str">
            <v>TGO - 91</v>
          </cell>
          <cell r="B14562">
            <v>4.4811111111111099</v>
          </cell>
        </row>
        <row r="14563">
          <cell r="A14563" t="str">
            <v>TGO - 92</v>
          </cell>
          <cell r="B14563">
            <v>4.6066666666666602</v>
          </cell>
        </row>
        <row r="14564">
          <cell r="A14564" t="str">
            <v>TGO - 93</v>
          </cell>
          <cell r="B14564">
            <v>4.7322222222222203</v>
          </cell>
        </row>
        <row r="14565">
          <cell r="A14565" t="str">
            <v>TGO - 94</v>
          </cell>
          <cell r="B14565">
            <v>4.8577777777777698</v>
          </cell>
        </row>
        <row r="14566">
          <cell r="A14566" t="str">
            <v>TGO - 95</v>
          </cell>
          <cell r="B14566">
            <v>4.9833333333333298</v>
          </cell>
        </row>
        <row r="14567">
          <cell r="A14567" t="str">
            <v>TGO - 96</v>
          </cell>
          <cell r="B14567">
            <v>5.1088888888888802</v>
          </cell>
        </row>
        <row r="14568">
          <cell r="A14568" t="str">
            <v>TGO - 97</v>
          </cell>
          <cell r="B14568">
            <v>5.2344444444444402</v>
          </cell>
        </row>
        <row r="14569">
          <cell r="A14569" t="str">
            <v>TGO - 98</v>
          </cell>
          <cell r="B14569">
            <v>5.36</v>
          </cell>
        </row>
        <row r="14570">
          <cell r="A14570" t="str">
            <v>TGO - 99</v>
          </cell>
          <cell r="B14570">
            <v>5.4855555555555497</v>
          </cell>
        </row>
        <row r="14571">
          <cell r="A14571" t="str">
            <v>TGO - 00</v>
          </cell>
          <cell r="B14571">
            <v>5.6111111111111098</v>
          </cell>
        </row>
        <row r="14572">
          <cell r="A14572" t="str">
            <v>TGO - 01</v>
          </cell>
          <cell r="B14572">
            <v>5.7366666666666601</v>
          </cell>
        </row>
        <row r="14573">
          <cell r="A14573" t="str">
            <v>TGO - 02</v>
          </cell>
          <cell r="B14573">
            <v>5.7366666666666601</v>
          </cell>
        </row>
        <row r="14574">
          <cell r="A14574" t="str">
            <v>TGO - 03</v>
          </cell>
          <cell r="B14574">
            <v>5.7366666666666601</v>
          </cell>
        </row>
        <row r="14575">
          <cell r="A14575" t="str">
            <v>TGO - 04</v>
          </cell>
          <cell r="B14575">
            <v>5.4777668906841299</v>
          </cell>
        </row>
        <row r="14576">
          <cell r="A14576" t="str">
            <v>TGO - 05</v>
          </cell>
          <cell r="B14576">
            <v>6.0535267133989397</v>
          </cell>
        </row>
        <row r="14577">
          <cell r="A14577" t="str">
            <v>TGO - 06</v>
          </cell>
          <cell r="B14577">
            <v>6.1056275681721699</v>
          </cell>
        </row>
        <row r="14578">
          <cell r="A14578" t="str">
            <v>TGO - 07</v>
          </cell>
          <cell r="B14578">
            <v>6.0669720126166196</v>
          </cell>
        </row>
        <row r="14579">
          <cell r="A14579" t="str">
            <v>TGO - 08</v>
          </cell>
          <cell r="B14579">
            <v>6.0459609015055102</v>
          </cell>
        </row>
        <row r="14580">
          <cell r="A14580" t="str">
            <v>TGO - 09</v>
          </cell>
          <cell r="B14580">
            <v>6.0575830131369601</v>
          </cell>
        </row>
        <row r="14581">
          <cell r="A14581" t="str">
            <v>TGO - 10</v>
          </cell>
          <cell r="B14581">
            <v>6.0703607909147301</v>
          </cell>
        </row>
        <row r="14582">
          <cell r="A14582" t="str">
            <v>TGO - 11</v>
          </cell>
          <cell r="B14582">
            <v>6.05980523535918</v>
          </cell>
        </row>
        <row r="14583">
          <cell r="A14583" t="str">
            <v>TGO - 12</v>
          </cell>
          <cell r="B14583">
            <v>6.04419423483884</v>
          </cell>
        </row>
        <row r="14584">
          <cell r="A14584" t="str">
            <v>TGO - 13</v>
          </cell>
          <cell r="B14584">
            <v>6.1737511126711002</v>
          </cell>
        </row>
        <row r="14585">
          <cell r="A14585" t="str">
            <v>TGO - 14</v>
          </cell>
        </row>
        <row r="14586">
          <cell r="A14586" t="str">
            <v>TGO - 15</v>
          </cell>
        </row>
        <row r="14587">
          <cell r="A14587" t="str">
            <v>THA - 50</v>
          </cell>
        </row>
        <row r="14588">
          <cell r="A14588" t="str">
            <v>THA - 51</v>
          </cell>
        </row>
        <row r="14589">
          <cell r="A14589" t="str">
            <v>THA - 52</v>
          </cell>
        </row>
        <row r="14590">
          <cell r="A14590" t="str">
            <v>THA - 53</v>
          </cell>
        </row>
        <row r="14591">
          <cell r="A14591" t="str">
            <v>THA - 54</v>
          </cell>
        </row>
        <row r="14592">
          <cell r="A14592" t="str">
            <v>THA - 55</v>
          </cell>
        </row>
        <row r="14593">
          <cell r="A14593" t="str">
            <v>THA - 56</v>
          </cell>
        </row>
        <row r="14594">
          <cell r="A14594" t="str">
            <v>THA - 57</v>
          </cell>
        </row>
        <row r="14595">
          <cell r="A14595" t="str">
            <v>THA - 58</v>
          </cell>
        </row>
        <row r="14596">
          <cell r="A14596" t="str">
            <v>THA - 59</v>
          </cell>
        </row>
        <row r="14597">
          <cell r="A14597" t="str">
            <v>THA - 60</v>
          </cell>
        </row>
        <row r="14598">
          <cell r="A14598" t="str">
            <v>THA - 61</v>
          </cell>
        </row>
        <row r="14599">
          <cell r="A14599" t="str">
            <v>THA - 62</v>
          </cell>
        </row>
        <row r="14600">
          <cell r="A14600" t="str">
            <v>THA - 63</v>
          </cell>
        </row>
        <row r="14601">
          <cell r="A14601" t="str">
            <v>THA - 64</v>
          </cell>
        </row>
        <row r="14602">
          <cell r="A14602" t="str">
            <v>THA - 65</v>
          </cell>
        </row>
        <row r="14603">
          <cell r="A14603" t="str">
            <v>THA - 66</v>
          </cell>
        </row>
        <row r="14604">
          <cell r="A14604" t="str">
            <v>THA - 67</v>
          </cell>
        </row>
        <row r="14605">
          <cell r="A14605" t="str">
            <v>THA - 68</v>
          </cell>
        </row>
        <row r="14606">
          <cell r="A14606" t="str">
            <v>THA - 69</v>
          </cell>
        </row>
        <row r="14607">
          <cell r="A14607" t="str">
            <v>THA - 70</v>
          </cell>
          <cell r="B14607">
            <v>5.4666666666666597</v>
          </cell>
        </row>
        <row r="14608">
          <cell r="A14608" t="str">
            <v>THA - 71</v>
          </cell>
          <cell r="B14608">
            <v>5.4111111111111097</v>
          </cell>
        </row>
        <row r="14609">
          <cell r="A14609" t="str">
            <v>THA - 72</v>
          </cell>
          <cell r="B14609">
            <v>5.3555555555555499</v>
          </cell>
        </row>
        <row r="14610">
          <cell r="A14610" t="str">
            <v>THA - 73</v>
          </cell>
          <cell r="B14610">
            <v>5.3</v>
          </cell>
        </row>
        <row r="14611">
          <cell r="A14611" t="str">
            <v>THA - 74</v>
          </cell>
          <cell r="B14611">
            <v>5.24444444444444</v>
          </cell>
        </row>
        <row r="14612">
          <cell r="A14612" t="str">
            <v>THA - 75</v>
          </cell>
          <cell r="B14612">
            <v>5.1888888888888802</v>
          </cell>
        </row>
        <row r="14613">
          <cell r="A14613" t="str">
            <v>THA - 76</v>
          </cell>
          <cell r="B14613">
            <v>5.1824444444444397</v>
          </cell>
        </row>
        <row r="14614">
          <cell r="A14614" t="str">
            <v>THA - 77</v>
          </cell>
          <cell r="B14614">
            <v>5.1760000000000002</v>
          </cell>
        </row>
        <row r="14615">
          <cell r="A14615" t="str">
            <v>THA - 78</v>
          </cell>
          <cell r="B14615">
            <v>5.1695555555555499</v>
          </cell>
        </row>
        <row r="14616">
          <cell r="A14616" t="str">
            <v>THA - 79</v>
          </cell>
          <cell r="B14616">
            <v>5.1631111111111103</v>
          </cell>
        </row>
        <row r="14617">
          <cell r="A14617" t="str">
            <v>THA - 80</v>
          </cell>
          <cell r="B14617">
            <v>5.1566666666666601</v>
          </cell>
        </row>
        <row r="14618">
          <cell r="A14618" t="str">
            <v>THA - 81</v>
          </cell>
          <cell r="B14618">
            <v>5.1995555555555502</v>
          </cell>
        </row>
        <row r="14619">
          <cell r="A14619" t="str">
            <v>THA - 82</v>
          </cell>
          <cell r="B14619">
            <v>5.2424444444444402</v>
          </cell>
        </row>
        <row r="14620">
          <cell r="A14620" t="str">
            <v>THA - 83</v>
          </cell>
          <cell r="B14620">
            <v>5.2853333333333303</v>
          </cell>
        </row>
        <row r="14621">
          <cell r="A14621" t="str">
            <v>THA - 84</v>
          </cell>
          <cell r="B14621">
            <v>5.3282222222222204</v>
          </cell>
        </row>
        <row r="14622">
          <cell r="A14622" t="str">
            <v>THA - 85</v>
          </cell>
          <cell r="B14622">
            <v>5.3711111111111096</v>
          </cell>
        </row>
        <row r="14623">
          <cell r="A14623" t="str">
            <v>THA - 86</v>
          </cell>
          <cell r="B14623">
            <v>5.31111111111111</v>
          </cell>
        </row>
        <row r="14624">
          <cell r="A14624" t="str">
            <v>THA - 87</v>
          </cell>
          <cell r="B14624">
            <v>5.2511111111111104</v>
          </cell>
        </row>
        <row r="14625">
          <cell r="A14625" t="str">
            <v>THA - 88</v>
          </cell>
          <cell r="B14625">
            <v>5.1911111111111099</v>
          </cell>
        </row>
        <row r="14626">
          <cell r="A14626" t="str">
            <v>THA - 89</v>
          </cell>
          <cell r="B14626">
            <v>5.1311111111111103</v>
          </cell>
        </row>
        <row r="14627">
          <cell r="A14627" t="str">
            <v>THA - 90</v>
          </cell>
          <cell r="B14627">
            <v>5.0711111111111098</v>
          </cell>
        </row>
        <row r="14628">
          <cell r="A14628" t="str">
            <v>THA - 91</v>
          </cell>
          <cell r="B14628">
            <v>5.2744374999999897</v>
          </cell>
        </row>
        <row r="14629">
          <cell r="A14629" t="str">
            <v>THA - 92</v>
          </cell>
          <cell r="B14629">
            <v>5.4777638888888802</v>
          </cell>
        </row>
        <row r="14630">
          <cell r="A14630" t="str">
            <v>THA - 93</v>
          </cell>
          <cell r="B14630">
            <v>5.6810902777777699</v>
          </cell>
        </row>
        <row r="14631">
          <cell r="A14631" t="str">
            <v>THA - 94</v>
          </cell>
          <cell r="B14631">
            <v>5.8844166666666604</v>
          </cell>
        </row>
        <row r="14632">
          <cell r="A14632" t="str">
            <v>THA - 95</v>
          </cell>
          <cell r="B14632">
            <v>6.0877430555555501</v>
          </cell>
        </row>
        <row r="14633">
          <cell r="A14633" t="str">
            <v>THA - 96</v>
          </cell>
          <cell r="B14633">
            <v>6.3174965277777702</v>
          </cell>
        </row>
        <row r="14634">
          <cell r="A14634" t="str">
            <v>THA - 97</v>
          </cell>
          <cell r="B14634">
            <v>6.54725</v>
          </cell>
        </row>
        <row r="14635">
          <cell r="A14635" t="str">
            <v>THA - 98</v>
          </cell>
          <cell r="B14635">
            <v>6.7770034722222201</v>
          </cell>
        </row>
        <row r="14636">
          <cell r="A14636" t="str">
            <v>THA - 99</v>
          </cell>
          <cell r="B14636">
            <v>7.0067569444444402</v>
          </cell>
        </row>
        <row r="14637">
          <cell r="A14637" t="str">
            <v>THA - 00</v>
          </cell>
          <cell r="B14637">
            <v>7.2365104166666603</v>
          </cell>
        </row>
        <row r="14638">
          <cell r="A14638" t="str">
            <v>THA - 01</v>
          </cell>
          <cell r="B14638">
            <v>7.09847247987984</v>
          </cell>
        </row>
        <row r="14639">
          <cell r="A14639" t="str">
            <v>THA - 02</v>
          </cell>
          <cell r="B14639">
            <v>6.8785042715714297</v>
          </cell>
        </row>
        <row r="14640">
          <cell r="A14640" t="str">
            <v>THA - 03</v>
          </cell>
          <cell r="B14640">
            <v>6.70065236329655</v>
          </cell>
        </row>
        <row r="14641">
          <cell r="A14641" t="str">
            <v>THA - 04</v>
          </cell>
          <cell r="B14641">
            <v>6.8053057812998201</v>
          </cell>
        </row>
        <row r="14642">
          <cell r="A14642" t="str">
            <v>THA - 05</v>
          </cell>
          <cell r="B14642">
            <v>6.4312027132215004</v>
          </cell>
        </row>
        <row r="14643">
          <cell r="A14643" t="str">
            <v>THA - 06</v>
          </cell>
          <cell r="B14643">
            <v>6.6542031967788198</v>
          </cell>
        </row>
        <row r="14644">
          <cell r="A14644" t="str">
            <v>THA - 07</v>
          </cell>
          <cell r="B14644">
            <v>6.8204504023002599</v>
          </cell>
        </row>
        <row r="14645">
          <cell r="A14645" t="str">
            <v>THA - 08</v>
          </cell>
          <cell r="B14645">
            <v>6.74496877151355</v>
          </cell>
        </row>
        <row r="14646">
          <cell r="A14646" t="str">
            <v>THA - 09</v>
          </cell>
          <cell r="B14646">
            <v>6.85687345282434</v>
          </cell>
        </row>
        <row r="14647">
          <cell r="A14647" t="str">
            <v>THA - 10</v>
          </cell>
          <cell r="B14647">
            <v>6.82799742147981</v>
          </cell>
        </row>
        <row r="14648">
          <cell r="A14648" t="str">
            <v>THA - 11</v>
          </cell>
          <cell r="B14648">
            <v>6.8822994760594902</v>
          </cell>
        </row>
        <row r="14649">
          <cell r="A14649" t="str">
            <v>THA - 12</v>
          </cell>
          <cell r="B14649">
            <v>6.90258556166724</v>
          </cell>
        </row>
        <row r="14650">
          <cell r="A14650" t="str">
            <v>THA - 13</v>
          </cell>
          <cell r="B14650">
            <v>6.7983578220857597</v>
          </cell>
        </row>
        <row r="14651">
          <cell r="A14651" t="str">
            <v>THA - 14</v>
          </cell>
        </row>
        <row r="14652">
          <cell r="A14652" t="str">
            <v>THA - 15</v>
          </cell>
        </row>
        <row r="14653">
          <cell r="A14653" t="str">
            <v>TJK - 50</v>
          </cell>
        </row>
        <row r="14654">
          <cell r="A14654" t="str">
            <v>TJK - 51</v>
          </cell>
        </row>
        <row r="14655">
          <cell r="A14655" t="str">
            <v>TJK - 52</v>
          </cell>
        </row>
        <row r="14656">
          <cell r="A14656" t="str">
            <v>TJK - 53</v>
          </cell>
        </row>
        <row r="14657">
          <cell r="A14657" t="str">
            <v>TJK - 54</v>
          </cell>
        </row>
        <row r="14658">
          <cell r="A14658" t="str">
            <v>TJK - 55</v>
          </cell>
        </row>
        <row r="14659">
          <cell r="A14659" t="str">
            <v>TJK - 56</v>
          </cell>
        </row>
        <row r="14660">
          <cell r="A14660" t="str">
            <v>TJK - 57</v>
          </cell>
        </row>
        <row r="14661">
          <cell r="A14661" t="str">
            <v>TJK - 58</v>
          </cell>
        </row>
        <row r="14662">
          <cell r="A14662" t="str">
            <v>TJK - 59</v>
          </cell>
        </row>
        <row r="14663">
          <cell r="A14663" t="str">
            <v>TJK - 60</v>
          </cell>
        </row>
        <row r="14664">
          <cell r="A14664" t="str">
            <v>TJK - 61</v>
          </cell>
        </row>
        <row r="14665">
          <cell r="A14665" t="str">
            <v>TJK - 62</v>
          </cell>
        </row>
        <row r="14666">
          <cell r="A14666" t="str">
            <v>TJK - 63</v>
          </cell>
        </row>
        <row r="14667">
          <cell r="A14667" t="str">
            <v>TJK - 64</v>
          </cell>
        </row>
        <row r="14668">
          <cell r="A14668" t="str">
            <v>TJK - 65</v>
          </cell>
        </row>
        <row r="14669">
          <cell r="A14669" t="str">
            <v>TJK - 66</v>
          </cell>
        </row>
        <row r="14670">
          <cell r="A14670" t="str">
            <v>TJK - 67</v>
          </cell>
        </row>
        <row r="14671">
          <cell r="A14671" t="str">
            <v>TJK - 68</v>
          </cell>
        </row>
        <row r="14672">
          <cell r="A14672" t="str">
            <v>TJK - 69</v>
          </cell>
        </row>
        <row r="14673">
          <cell r="A14673" t="str">
            <v>TJK - 70</v>
          </cell>
        </row>
        <row r="14674">
          <cell r="A14674" t="str">
            <v>TJK - 71</v>
          </cell>
        </row>
        <row r="14675">
          <cell r="A14675" t="str">
            <v>TJK - 72</v>
          </cell>
        </row>
        <row r="14676">
          <cell r="A14676" t="str">
            <v>TJK - 73</v>
          </cell>
        </row>
        <row r="14677">
          <cell r="A14677" t="str">
            <v>TJK - 74</v>
          </cell>
        </row>
        <row r="14678">
          <cell r="A14678" t="str">
            <v>TJK - 75</v>
          </cell>
        </row>
        <row r="14679">
          <cell r="A14679" t="str">
            <v>TJK - 76</v>
          </cell>
        </row>
        <row r="14680">
          <cell r="A14680" t="str">
            <v>TJK - 77</v>
          </cell>
        </row>
        <row r="14681">
          <cell r="A14681" t="str">
            <v>TJK - 78</v>
          </cell>
        </row>
        <row r="14682">
          <cell r="A14682" t="str">
            <v>TJK - 79</v>
          </cell>
        </row>
        <row r="14683">
          <cell r="A14683" t="str">
            <v>TJK - 80</v>
          </cell>
        </row>
        <row r="14684">
          <cell r="A14684" t="str">
            <v>TJK - 81</v>
          </cell>
        </row>
        <row r="14685">
          <cell r="A14685" t="str">
            <v>TJK - 82</v>
          </cell>
        </row>
        <row r="14686">
          <cell r="A14686" t="str">
            <v>TJK - 83</v>
          </cell>
        </row>
        <row r="14687">
          <cell r="A14687" t="str">
            <v>TJK - 84</v>
          </cell>
        </row>
        <row r="14688">
          <cell r="A14688" t="str">
            <v>TJK - 85</v>
          </cell>
        </row>
        <row r="14689">
          <cell r="A14689" t="str">
            <v>TJK - 86</v>
          </cell>
        </row>
        <row r="14690">
          <cell r="A14690" t="str">
            <v>TJK - 87</v>
          </cell>
        </row>
        <row r="14691">
          <cell r="A14691" t="str">
            <v>TJK - 88</v>
          </cell>
        </row>
        <row r="14692">
          <cell r="A14692" t="str">
            <v>TJK - 89</v>
          </cell>
        </row>
        <row r="14693">
          <cell r="A14693" t="str">
            <v>TJK - 90</v>
          </cell>
        </row>
        <row r="14694">
          <cell r="A14694" t="str">
            <v>TJK - 91</v>
          </cell>
        </row>
        <row r="14695">
          <cell r="A14695" t="str">
            <v>TJK - 92</v>
          </cell>
        </row>
        <row r="14696">
          <cell r="A14696" t="str">
            <v>TJK - 93</v>
          </cell>
        </row>
        <row r="14697">
          <cell r="A14697" t="str">
            <v>TJK - 94</v>
          </cell>
        </row>
        <row r="14698">
          <cell r="A14698" t="str">
            <v>TJK - 95</v>
          </cell>
        </row>
        <row r="14699">
          <cell r="A14699" t="str">
            <v>TJK - 96</v>
          </cell>
        </row>
        <row r="14700">
          <cell r="A14700" t="str">
            <v>TJK - 97</v>
          </cell>
        </row>
        <row r="14701">
          <cell r="A14701" t="str">
            <v>TJK - 98</v>
          </cell>
        </row>
        <row r="14702">
          <cell r="A14702" t="str">
            <v>TJK - 99</v>
          </cell>
        </row>
        <row r="14703">
          <cell r="A14703" t="str">
            <v>TJK - 00</v>
          </cell>
        </row>
        <row r="14704">
          <cell r="A14704" t="str">
            <v>TJK - 01</v>
          </cell>
        </row>
        <row r="14705">
          <cell r="A14705" t="str">
            <v>TJK - 02</v>
          </cell>
        </row>
        <row r="14706">
          <cell r="A14706" t="str">
            <v>TJK - 03</v>
          </cell>
        </row>
        <row r="14707">
          <cell r="A14707" t="str">
            <v>TJK - 04</v>
          </cell>
        </row>
        <row r="14708">
          <cell r="A14708" t="str">
            <v>TJK - 05</v>
          </cell>
        </row>
        <row r="14709">
          <cell r="A14709" t="str">
            <v>TJK - 06</v>
          </cell>
        </row>
        <row r="14710">
          <cell r="A14710" t="str">
            <v>TJK - 07</v>
          </cell>
        </row>
        <row r="14711">
          <cell r="A14711" t="str">
            <v>TJK - 08</v>
          </cell>
        </row>
        <row r="14712">
          <cell r="A14712" t="str">
            <v>TJK - 09</v>
          </cell>
        </row>
        <row r="14713">
          <cell r="A14713" t="str">
            <v>TJK - 10</v>
          </cell>
          <cell r="B14713">
            <v>5.7300850480712402</v>
          </cell>
        </row>
        <row r="14714">
          <cell r="A14714" t="str">
            <v>TJK - 11</v>
          </cell>
          <cell r="B14714">
            <v>5.9583241098798601</v>
          </cell>
        </row>
        <row r="14715">
          <cell r="A14715" t="str">
            <v>TJK - 12</v>
          </cell>
          <cell r="B14715">
            <v>6.4600368666159698</v>
          </cell>
        </row>
        <row r="14716">
          <cell r="A14716" t="str">
            <v>TJK - 13</v>
          </cell>
          <cell r="B14716">
            <v>6.4702167176765997</v>
          </cell>
        </row>
        <row r="14717">
          <cell r="A14717" t="str">
            <v>TJK - 14</v>
          </cell>
        </row>
        <row r="14718">
          <cell r="A14718" t="str">
            <v>TJK - 15</v>
          </cell>
        </row>
        <row r="14719">
          <cell r="A14719" t="str">
            <v>TKM - 50</v>
          </cell>
        </row>
        <row r="14720">
          <cell r="A14720" t="str">
            <v>TKM - 51</v>
          </cell>
        </row>
        <row r="14721">
          <cell r="A14721" t="str">
            <v>TKM - 52</v>
          </cell>
        </row>
        <row r="14722">
          <cell r="A14722" t="str">
            <v>TKM - 53</v>
          </cell>
        </row>
        <row r="14723">
          <cell r="A14723" t="str">
            <v>TKM - 54</v>
          </cell>
        </row>
        <row r="14724">
          <cell r="A14724" t="str">
            <v>TKM - 55</v>
          </cell>
        </row>
        <row r="14725">
          <cell r="A14725" t="str">
            <v>TKM - 56</v>
          </cell>
        </row>
        <row r="14726">
          <cell r="A14726" t="str">
            <v>TKM - 57</v>
          </cell>
        </row>
        <row r="14727">
          <cell r="A14727" t="str">
            <v>TKM - 58</v>
          </cell>
        </row>
        <row r="14728">
          <cell r="A14728" t="str">
            <v>TKM - 59</v>
          </cell>
        </row>
        <row r="14729">
          <cell r="A14729" t="str">
            <v>TKM - 60</v>
          </cell>
        </row>
        <row r="14730">
          <cell r="A14730" t="str">
            <v>TKM - 61</v>
          </cell>
        </row>
        <row r="14731">
          <cell r="A14731" t="str">
            <v>TKM - 62</v>
          </cell>
        </row>
        <row r="14732">
          <cell r="A14732" t="str">
            <v>TKM - 63</v>
          </cell>
        </row>
        <row r="14733">
          <cell r="A14733" t="str">
            <v>TKM - 64</v>
          </cell>
        </row>
        <row r="14734">
          <cell r="A14734" t="str">
            <v>TKM - 65</v>
          </cell>
        </row>
        <row r="14735">
          <cell r="A14735" t="str">
            <v>TKM - 66</v>
          </cell>
        </row>
        <row r="14736">
          <cell r="A14736" t="str">
            <v>TKM - 67</v>
          </cell>
        </row>
        <row r="14737">
          <cell r="A14737" t="str">
            <v>TKM - 68</v>
          </cell>
        </row>
        <row r="14738">
          <cell r="A14738" t="str">
            <v>TKM - 69</v>
          </cell>
        </row>
        <row r="14739">
          <cell r="A14739" t="str">
            <v>TKM - 70</v>
          </cell>
        </row>
        <row r="14740">
          <cell r="A14740" t="str">
            <v>TKM - 71</v>
          </cell>
        </row>
        <row r="14741">
          <cell r="A14741" t="str">
            <v>TKM - 72</v>
          </cell>
        </row>
        <row r="14742">
          <cell r="A14742" t="str">
            <v>TKM - 73</v>
          </cell>
        </row>
        <row r="14743">
          <cell r="A14743" t="str">
            <v>TKM - 74</v>
          </cell>
        </row>
        <row r="14744">
          <cell r="A14744" t="str">
            <v>TKM - 75</v>
          </cell>
        </row>
        <row r="14745">
          <cell r="A14745" t="str">
            <v>TKM - 76</v>
          </cell>
        </row>
        <row r="14746">
          <cell r="A14746" t="str">
            <v>TKM - 77</v>
          </cell>
        </row>
        <row r="14747">
          <cell r="A14747" t="str">
            <v>TKM - 78</v>
          </cell>
        </row>
        <row r="14748">
          <cell r="A14748" t="str">
            <v>TKM - 79</v>
          </cell>
        </row>
        <row r="14749">
          <cell r="A14749" t="str">
            <v>TKM - 80</v>
          </cell>
        </row>
        <row r="14750">
          <cell r="A14750" t="str">
            <v>TKM - 81</v>
          </cell>
        </row>
        <row r="14751">
          <cell r="A14751" t="str">
            <v>TKM - 82</v>
          </cell>
        </row>
        <row r="14752">
          <cell r="A14752" t="str">
            <v>TKM - 83</v>
          </cell>
        </row>
        <row r="14753">
          <cell r="A14753" t="str">
            <v>TKM - 84</v>
          </cell>
        </row>
        <row r="14754">
          <cell r="A14754" t="str">
            <v>TKM - 85</v>
          </cell>
        </row>
        <row r="14755">
          <cell r="A14755" t="str">
            <v>TKM - 86</v>
          </cell>
        </row>
        <row r="14756">
          <cell r="A14756" t="str">
            <v>TKM - 87</v>
          </cell>
        </row>
        <row r="14757">
          <cell r="A14757" t="str">
            <v>TKM - 88</v>
          </cell>
        </row>
        <row r="14758">
          <cell r="A14758" t="str">
            <v>TKM - 89</v>
          </cell>
        </row>
        <row r="14759">
          <cell r="A14759" t="str">
            <v>TKM - 90</v>
          </cell>
        </row>
        <row r="14760">
          <cell r="A14760" t="str">
            <v>TKM - 91</v>
          </cell>
        </row>
        <row r="14761">
          <cell r="A14761" t="str">
            <v>TKM - 92</v>
          </cell>
        </row>
        <row r="14762">
          <cell r="A14762" t="str">
            <v>TKM - 93</v>
          </cell>
        </row>
        <row r="14763">
          <cell r="A14763" t="str">
            <v>TKM - 94</v>
          </cell>
        </row>
        <row r="14764">
          <cell r="A14764" t="str">
            <v>TKM - 95</v>
          </cell>
        </row>
        <row r="14765">
          <cell r="A14765" t="str">
            <v>TKM - 96</v>
          </cell>
        </row>
        <row r="14766">
          <cell r="A14766" t="str">
            <v>TKM - 97</v>
          </cell>
        </row>
        <row r="14767">
          <cell r="A14767" t="str">
            <v>TKM - 98</v>
          </cell>
        </row>
        <row r="14768">
          <cell r="A14768" t="str">
            <v>TKM - 99</v>
          </cell>
        </row>
        <row r="14769">
          <cell r="A14769" t="str">
            <v>TKM - 00</v>
          </cell>
        </row>
        <row r="14770">
          <cell r="A14770" t="str">
            <v>TKM - 01</v>
          </cell>
        </row>
        <row r="14771">
          <cell r="A14771" t="str">
            <v>TKM - 02</v>
          </cell>
        </row>
        <row r="14772">
          <cell r="A14772" t="str">
            <v>TKM - 03</v>
          </cell>
        </row>
        <row r="14773">
          <cell r="A14773" t="str">
            <v>TKM - 04</v>
          </cell>
        </row>
        <row r="14774">
          <cell r="A14774" t="str">
            <v>TKM - 05</v>
          </cell>
        </row>
        <row r="14775">
          <cell r="A14775" t="str">
            <v>TKM - 06</v>
          </cell>
        </row>
        <row r="14776">
          <cell r="A14776" t="str">
            <v>TKM - 07</v>
          </cell>
        </row>
        <row r="14777">
          <cell r="A14777" t="str">
            <v>TKM - 08</v>
          </cell>
        </row>
        <row r="14778">
          <cell r="A14778" t="str">
            <v>TKM - 09</v>
          </cell>
        </row>
        <row r="14779">
          <cell r="A14779" t="str">
            <v>TKM - 10</v>
          </cell>
        </row>
        <row r="14780">
          <cell r="A14780" t="str">
            <v>TKM - 11</v>
          </cell>
        </row>
        <row r="14781">
          <cell r="A14781" t="str">
            <v>TKM - 12</v>
          </cell>
        </row>
        <row r="14782">
          <cell r="A14782" t="str">
            <v>TKM - 13</v>
          </cell>
        </row>
        <row r="14783">
          <cell r="A14783" t="str">
            <v>TKM - 14</v>
          </cell>
        </row>
        <row r="14784">
          <cell r="A14784" t="str">
            <v>TKM - 15</v>
          </cell>
        </row>
        <row r="14785">
          <cell r="A14785" t="str">
            <v>TLS - 50</v>
          </cell>
        </row>
        <row r="14786">
          <cell r="A14786" t="str">
            <v>TLS - 51</v>
          </cell>
        </row>
        <row r="14787">
          <cell r="A14787" t="str">
            <v>TLS - 52</v>
          </cell>
        </row>
        <row r="14788">
          <cell r="A14788" t="str">
            <v>TLS - 53</v>
          </cell>
        </row>
        <row r="14789">
          <cell r="A14789" t="str">
            <v>TLS - 54</v>
          </cell>
        </row>
        <row r="14790">
          <cell r="A14790" t="str">
            <v>TLS - 55</v>
          </cell>
        </row>
        <row r="14791">
          <cell r="A14791" t="str">
            <v>TLS - 56</v>
          </cell>
        </row>
        <row r="14792">
          <cell r="A14792" t="str">
            <v>TLS - 57</v>
          </cell>
        </row>
        <row r="14793">
          <cell r="A14793" t="str">
            <v>TLS - 58</v>
          </cell>
        </row>
        <row r="14794">
          <cell r="A14794" t="str">
            <v>TLS - 59</v>
          </cell>
        </row>
        <row r="14795">
          <cell r="A14795" t="str">
            <v>TLS - 60</v>
          </cell>
        </row>
        <row r="14796">
          <cell r="A14796" t="str">
            <v>TLS - 61</v>
          </cell>
        </row>
        <row r="14797">
          <cell r="A14797" t="str">
            <v>TLS - 62</v>
          </cell>
        </row>
        <row r="14798">
          <cell r="A14798" t="str">
            <v>TLS - 63</v>
          </cell>
        </row>
        <row r="14799">
          <cell r="A14799" t="str">
            <v>TLS - 64</v>
          </cell>
        </row>
        <row r="14800">
          <cell r="A14800" t="str">
            <v>TLS - 65</v>
          </cell>
        </row>
        <row r="14801">
          <cell r="A14801" t="str">
            <v>TLS - 66</v>
          </cell>
        </row>
        <row r="14802">
          <cell r="A14802" t="str">
            <v>TLS - 67</v>
          </cell>
        </row>
        <row r="14803">
          <cell r="A14803" t="str">
            <v>TLS - 68</v>
          </cell>
        </row>
        <row r="14804">
          <cell r="A14804" t="str">
            <v>TLS - 69</v>
          </cell>
        </row>
        <row r="14805">
          <cell r="A14805" t="str">
            <v>TLS - 70</v>
          </cell>
        </row>
        <row r="14806">
          <cell r="A14806" t="str">
            <v>TLS - 71</v>
          </cell>
        </row>
        <row r="14807">
          <cell r="A14807" t="str">
            <v>TLS - 72</v>
          </cell>
        </row>
        <row r="14808">
          <cell r="A14808" t="str">
            <v>TLS - 73</v>
          </cell>
        </row>
        <row r="14809">
          <cell r="A14809" t="str">
            <v>TLS - 74</v>
          </cell>
        </row>
        <row r="14810">
          <cell r="A14810" t="str">
            <v>TLS - 75</v>
          </cell>
        </row>
        <row r="14811">
          <cell r="A14811" t="str">
            <v>TLS - 76</v>
          </cell>
        </row>
        <row r="14812">
          <cell r="A14812" t="str">
            <v>TLS - 77</v>
          </cell>
        </row>
        <row r="14813">
          <cell r="A14813" t="str">
            <v>TLS - 78</v>
          </cell>
        </row>
        <row r="14814">
          <cell r="A14814" t="str">
            <v>TLS - 79</v>
          </cell>
        </row>
        <row r="14815">
          <cell r="A14815" t="str">
            <v>TLS - 80</v>
          </cell>
        </row>
        <row r="14816">
          <cell r="A14816" t="str">
            <v>TLS - 81</v>
          </cell>
        </row>
        <row r="14817">
          <cell r="A14817" t="str">
            <v>TLS - 82</v>
          </cell>
        </row>
        <row r="14818">
          <cell r="A14818" t="str">
            <v>TLS - 83</v>
          </cell>
        </row>
        <row r="14819">
          <cell r="A14819" t="str">
            <v>TLS - 84</v>
          </cell>
        </row>
        <row r="14820">
          <cell r="A14820" t="str">
            <v>TLS - 85</v>
          </cell>
        </row>
        <row r="14821">
          <cell r="A14821" t="str">
            <v>TLS - 86</v>
          </cell>
        </row>
        <row r="14822">
          <cell r="A14822" t="str">
            <v>TLS - 87</v>
          </cell>
        </row>
        <row r="14823">
          <cell r="A14823" t="str">
            <v>TLS - 88</v>
          </cell>
        </row>
        <row r="14824">
          <cell r="A14824" t="str">
            <v>TLS - 89</v>
          </cell>
        </row>
        <row r="14825">
          <cell r="A14825" t="str">
            <v>TLS - 90</v>
          </cell>
        </row>
        <row r="14826">
          <cell r="A14826" t="str">
            <v>TLS - 91</v>
          </cell>
        </row>
        <row r="14827">
          <cell r="A14827" t="str">
            <v>TLS - 92</v>
          </cell>
        </row>
        <row r="14828">
          <cell r="A14828" t="str">
            <v>TLS - 93</v>
          </cell>
        </row>
        <row r="14829">
          <cell r="A14829" t="str">
            <v>TLS - 94</v>
          </cell>
        </row>
        <row r="14830">
          <cell r="A14830" t="str">
            <v>TLS - 95</v>
          </cell>
        </row>
        <row r="14831">
          <cell r="A14831" t="str">
            <v>TLS - 96</v>
          </cell>
        </row>
        <row r="14832">
          <cell r="A14832" t="str">
            <v>TLS - 97</v>
          </cell>
        </row>
        <row r="14833">
          <cell r="A14833" t="str">
            <v>TLS - 98</v>
          </cell>
        </row>
        <row r="14834">
          <cell r="A14834" t="str">
            <v>TLS - 99</v>
          </cell>
        </row>
        <row r="14835">
          <cell r="A14835" t="str">
            <v>TLS - 00</v>
          </cell>
        </row>
        <row r="14836">
          <cell r="A14836" t="str">
            <v>TLS - 01</v>
          </cell>
        </row>
        <row r="14837">
          <cell r="A14837" t="str">
            <v>TLS - 02</v>
          </cell>
        </row>
        <row r="14838">
          <cell r="A14838" t="str">
            <v>TLS - 03</v>
          </cell>
        </row>
        <row r="14839">
          <cell r="A14839" t="str">
            <v>TLS - 04</v>
          </cell>
        </row>
        <row r="14840">
          <cell r="A14840" t="str">
            <v>TLS - 05</v>
          </cell>
        </row>
        <row r="14841">
          <cell r="A14841" t="str">
            <v>TLS - 06</v>
          </cell>
        </row>
        <row r="14842">
          <cell r="A14842" t="str">
            <v>TLS - 07</v>
          </cell>
        </row>
        <row r="14843">
          <cell r="A14843" t="str">
            <v>TLS - 08</v>
          </cell>
        </row>
        <row r="14844">
          <cell r="A14844" t="str">
            <v>TLS - 09</v>
          </cell>
        </row>
        <row r="14845">
          <cell r="A14845" t="str">
            <v>TLS - 10</v>
          </cell>
        </row>
        <row r="14846">
          <cell r="A14846" t="str">
            <v>TLS - 11</v>
          </cell>
          <cell r="B14846">
            <v>7.3877503815763896</v>
          </cell>
        </row>
        <row r="14847">
          <cell r="A14847" t="str">
            <v>TLS - 12</v>
          </cell>
          <cell r="B14847">
            <v>7.0559721510846698</v>
          </cell>
        </row>
        <row r="14848">
          <cell r="A14848" t="str">
            <v>TLS - 13</v>
          </cell>
          <cell r="B14848">
            <v>7.3948495049148999</v>
          </cell>
        </row>
        <row r="14849">
          <cell r="A14849" t="str">
            <v>TLS - 14</v>
          </cell>
        </row>
        <row r="14850">
          <cell r="A14850" t="str">
            <v>TLS - 15</v>
          </cell>
        </row>
        <row r="14851">
          <cell r="A14851" t="str">
            <v>TON - 50</v>
          </cell>
        </row>
        <row r="14852">
          <cell r="A14852" t="str">
            <v>TON - 51</v>
          </cell>
        </row>
        <row r="14853">
          <cell r="A14853" t="str">
            <v>TON - 52</v>
          </cell>
        </row>
        <row r="14854">
          <cell r="A14854" t="str">
            <v>TON - 53</v>
          </cell>
        </row>
        <row r="14855">
          <cell r="A14855" t="str">
            <v>TON - 54</v>
          </cell>
        </row>
        <row r="14856">
          <cell r="A14856" t="str">
            <v>TON - 55</v>
          </cell>
        </row>
        <row r="14857">
          <cell r="A14857" t="str">
            <v>TON - 56</v>
          </cell>
        </row>
        <row r="14858">
          <cell r="A14858" t="str">
            <v>TON - 57</v>
          </cell>
        </row>
        <row r="14859">
          <cell r="A14859" t="str">
            <v>TON - 58</v>
          </cell>
        </row>
        <row r="14860">
          <cell r="A14860" t="str">
            <v>TON - 59</v>
          </cell>
        </row>
        <row r="14861">
          <cell r="A14861" t="str">
            <v>TON - 60</v>
          </cell>
        </row>
        <row r="14862">
          <cell r="A14862" t="str">
            <v>TON - 61</v>
          </cell>
        </row>
        <row r="14863">
          <cell r="A14863" t="str">
            <v>TON - 62</v>
          </cell>
        </row>
        <row r="14864">
          <cell r="A14864" t="str">
            <v>TON - 63</v>
          </cell>
        </row>
        <row r="14865">
          <cell r="A14865" t="str">
            <v>TON - 64</v>
          </cell>
        </row>
        <row r="14866">
          <cell r="A14866" t="str">
            <v>TON - 65</v>
          </cell>
        </row>
        <row r="14867">
          <cell r="A14867" t="str">
            <v>TON - 66</v>
          </cell>
        </row>
        <row r="14868">
          <cell r="A14868" t="str">
            <v>TON - 67</v>
          </cell>
        </row>
        <row r="14869">
          <cell r="A14869" t="str">
            <v>TON - 68</v>
          </cell>
        </row>
        <row r="14870">
          <cell r="A14870" t="str">
            <v>TON - 69</v>
          </cell>
        </row>
        <row r="14871">
          <cell r="A14871" t="str">
            <v>TON - 70</v>
          </cell>
        </row>
        <row r="14872">
          <cell r="A14872" t="str">
            <v>TON - 71</v>
          </cell>
        </row>
        <row r="14873">
          <cell r="A14873" t="str">
            <v>TON - 72</v>
          </cell>
        </row>
        <row r="14874">
          <cell r="A14874" t="str">
            <v>TON - 73</v>
          </cell>
        </row>
        <row r="14875">
          <cell r="A14875" t="str">
            <v>TON - 74</v>
          </cell>
        </row>
        <row r="14876">
          <cell r="A14876" t="str">
            <v>TON - 75</v>
          </cell>
        </row>
        <row r="14877">
          <cell r="A14877" t="str">
            <v>TON - 76</v>
          </cell>
        </row>
        <row r="14878">
          <cell r="A14878" t="str">
            <v>TON - 77</v>
          </cell>
        </row>
        <row r="14879">
          <cell r="A14879" t="str">
            <v>TON - 78</v>
          </cell>
        </row>
        <row r="14880">
          <cell r="A14880" t="str">
            <v>TON - 79</v>
          </cell>
        </row>
        <row r="14881">
          <cell r="A14881" t="str">
            <v>TON - 80</v>
          </cell>
        </row>
        <row r="14882">
          <cell r="A14882" t="str">
            <v>TON - 81</v>
          </cell>
        </row>
        <row r="14883">
          <cell r="A14883" t="str">
            <v>TON - 82</v>
          </cell>
        </row>
        <row r="14884">
          <cell r="A14884" t="str">
            <v>TON - 83</v>
          </cell>
        </row>
        <row r="14885">
          <cell r="A14885" t="str">
            <v>TON - 84</v>
          </cell>
        </row>
        <row r="14886">
          <cell r="A14886" t="str">
            <v>TON - 85</v>
          </cell>
        </row>
        <row r="14887">
          <cell r="A14887" t="str">
            <v>TON - 86</v>
          </cell>
        </row>
        <row r="14888">
          <cell r="A14888" t="str">
            <v>TON - 87</v>
          </cell>
        </row>
        <row r="14889">
          <cell r="A14889" t="str">
            <v>TON - 88</v>
          </cell>
        </row>
        <row r="14890">
          <cell r="A14890" t="str">
            <v>TON - 89</v>
          </cell>
        </row>
        <row r="14891">
          <cell r="A14891" t="str">
            <v>TON - 90</v>
          </cell>
        </row>
        <row r="14892">
          <cell r="A14892" t="str">
            <v>TON - 91</v>
          </cell>
        </row>
        <row r="14893">
          <cell r="A14893" t="str">
            <v>TON - 92</v>
          </cell>
        </row>
        <row r="14894">
          <cell r="A14894" t="str">
            <v>TON - 93</v>
          </cell>
        </row>
        <row r="14895">
          <cell r="A14895" t="str">
            <v>TON - 94</v>
          </cell>
        </row>
        <row r="14896">
          <cell r="A14896" t="str">
            <v>TON - 95</v>
          </cell>
        </row>
        <row r="14897">
          <cell r="A14897" t="str">
            <v>TON - 96</v>
          </cell>
        </row>
        <row r="14898">
          <cell r="A14898" t="str">
            <v>TON - 97</v>
          </cell>
        </row>
        <row r="14899">
          <cell r="A14899" t="str">
            <v>TON - 98</v>
          </cell>
        </row>
        <row r="14900">
          <cell r="A14900" t="str">
            <v>TON - 99</v>
          </cell>
        </row>
        <row r="14901">
          <cell r="A14901" t="str">
            <v>TON - 00</v>
          </cell>
        </row>
        <row r="14902">
          <cell r="A14902" t="str">
            <v>TON - 01</v>
          </cell>
        </row>
        <row r="14903">
          <cell r="A14903" t="str">
            <v>TON - 02</v>
          </cell>
        </row>
        <row r="14904">
          <cell r="A14904" t="str">
            <v>TON - 03</v>
          </cell>
        </row>
        <row r="14905">
          <cell r="A14905" t="str">
            <v>TON - 04</v>
          </cell>
        </row>
        <row r="14906">
          <cell r="A14906" t="str">
            <v>TON - 05</v>
          </cell>
        </row>
        <row r="14907">
          <cell r="A14907" t="str">
            <v>TON - 06</v>
          </cell>
        </row>
        <row r="14908">
          <cell r="A14908" t="str">
            <v>TON - 07</v>
          </cell>
        </row>
        <row r="14909">
          <cell r="A14909" t="str">
            <v>TON - 08</v>
          </cell>
        </row>
        <row r="14910">
          <cell r="A14910" t="str">
            <v>TON - 09</v>
          </cell>
        </row>
        <row r="14911">
          <cell r="A14911" t="str">
            <v>TON - 10</v>
          </cell>
        </row>
        <row r="14912">
          <cell r="A14912" t="str">
            <v>TON - 11</v>
          </cell>
        </row>
        <row r="14913">
          <cell r="A14913" t="str">
            <v>TON - 12</v>
          </cell>
        </row>
        <row r="14914">
          <cell r="A14914" t="str">
            <v>TON - 13</v>
          </cell>
        </row>
        <row r="14915">
          <cell r="A14915" t="str">
            <v>TON - 14</v>
          </cell>
        </row>
        <row r="14916">
          <cell r="A14916" t="str">
            <v>TON - 15</v>
          </cell>
        </row>
        <row r="14917">
          <cell r="A14917" t="str">
            <v>TTO - 50</v>
          </cell>
        </row>
        <row r="14918">
          <cell r="A14918" t="str">
            <v>TTO - 51</v>
          </cell>
        </row>
        <row r="14919">
          <cell r="A14919" t="str">
            <v>TTO - 52</v>
          </cell>
        </row>
        <row r="14920">
          <cell r="A14920" t="str">
            <v>TTO - 53</v>
          </cell>
        </row>
        <row r="14921">
          <cell r="A14921" t="str">
            <v>TTO - 54</v>
          </cell>
        </row>
        <row r="14922">
          <cell r="A14922" t="str">
            <v>TTO - 55</v>
          </cell>
        </row>
        <row r="14923">
          <cell r="A14923" t="str">
            <v>TTO - 56</v>
          </cell>
        </row>
        <row r="14924">
          <cell r="A14924" t="str">
            <v>TTO - 57</v>
          </cell>
        </row>
        <row r="14925">
          <cell r="A14925" t="str">
            <v>TTO - 58</v>
          </cell>
        </row>
        <row r="14926">
          <cell r="A14926" t="str">
            <v>TTO - 59</v>
          </cell>
        </row>
        <row r="14927">
          <cell r="A14927" t="str">
            <v>TTO - 60</v>
          </cell>
        </row>
        <row r="14928">
          <cell r="A14928" t="str">
            <v>TTO - 61</v>
          </cell>
        </row>
        <row r="14929">
          <cell r="A14929" t="str">
            <v>TTO - 62</v>
          </cell>
        </row>
        <row r="14930">
          <cell r="A14930" t="str">
            <v>TTO - 63</v>
          </cell>
        </row>
        <row r="14931">
          <cell r="A14931" t="str">
            <v>TTO - 64</v>
          </cell>
        </row>
        <row r="14932">
          <cell r="A14932" t="str">
            <v>TTO - 65</v>
          </cell>
        </row>
        <row r="14933">
          <cell r="A14933" t="str">
            <v>TTO - 66</v>
          </cell>
        </row>
        <row r="14934">
          <cell r="A14934" t="str">
            <v>TTO - 67</v>
          </cell>
        </row>
        <row r="14935">
          <cell r="A14935" t="str">
            <v>TTO - 68</v>
          </cell>
        </row>
        <row r="14936">
          <cell r="A14936" t="str">
            <v>TTO - 69</v>
          </cell>
        </row>
        <row r="14937">
          <cell r="A14937" t="str">
            <v>TTO - 70</v>
          </cell>
        </row>
        <row r="14938">
          <cell r="A14938" t="str">
            <v>TTO - 71</v>
          </cell>
        </row>
        <row r="14939">
          <cell r="A14939" t="str">
            <v>TTO - 72</v>
          </cell>
        </row>
        <row r="14940">
          <cell r="A14940" t="str">
            <v>TTO - 73</v>
          </cell>
        </row>
        <row r="14941">
          <cell r="A14941" t="str">
            <v>TTO - 74</v>
          </cell>
        </row>
        <row r="14942">
          <cell r="A14942" t="str">
            <v>TTO - 75</v>
          </cell>
          <cell r="B14942">
            <v>3.2222222222222201</v>
          </cell>
        </row>
        <row r="14943">
          <cell r="A14943" t="str">
            <v>TTO - 76</v>
          </cell>
          <cell r="B14943">
            <v>3.1155555555555501</v>
          </cell>
        </row>
        <row r="14944">
          <cell r="A14944" t="str">
            <v>TTO - 77</v>
          </cell>
          <cell r="B14944">
            <v>3.0088888888888801</v>
          </cell>
        </row>
        <row r="14945">
          <cell r="A14945" t="str">
            <v>TTO - 78</v>
          </cell>
          <cell r="B14945">
            <v>2.9022222222222198</v>
          </cell>
        </row>
        <row r="14946">
          <cell r="A14946" t="str">
            <v>TTO - 79</v>
          </cell>
          <cell r="B14946">
            <v>2.7955555555555498</v>
          </cell>
        </row>
        <row r="14947">
          <cell r="A14947" t="str">
            <v>TTO - 80</v>
          </cell>
          <cell r="B14947">
            <v>2.6888888888888798</v>
          </cell>
        </row>
        <row r="14948">
          <cell r="A14948" t="str">
            <v>TTO - 81</v>
          </cell>
          <cell r="B14948">
            <v>2.72444444444444</v>
          </cell>
        </row>
        <row r="14949">
          <cell r="A14949" t="str">
            <v>TTO - 82</v>
          </cell>
          <cell r="B14949">
            <v>2.76</v>
          </cell>
        </row>
        <row r="14950">
          <cell r="A14950" t="str">
            <v>TTO - 83</v>
          </cell>
          <cell r="B14950">
            <v>2.7955555555555498</v>
          </cell>
        </row>
        <row r="14951">
          <cell r="A14951" t="str">
            <v>TTO - 84</v>
          </cell>
          <cell r="B14951">
            <v>2.83111111111111</v>
          </cell>
        </row>
        <row r="14952">
          <cell r="A14952" t="str">
            <v>TTO - 85</v>
          </cell>
          <cell r="B14952">
            <v>2.86666666666666</v>
          </cell>
        </row>
        <row r="14953">
          <cell r="A14953" t="str">
            <v>TTO - 86</v>
          </cell>
          <cell r="B14953">
            <v>2.83466666666666</v>
          </cell>
        </row>
        <row r="14954">
          <cell r="A14954" t="str">
            <v>TTO - 87</v>
          </cell>
          <cell r="B14954">
            <v>2.80266666666666</v>
          </cell>
        </row>
        <row r="14955">
          <cell r="A14955" t="str">
            <v>TTO - 88</v>
          </cell>
          <cell r="B14955">
            <v>2.7706666666666599</v>
          </cell>
        </row>
        <row r="14956">
          <cell r="A14956" t="str">
            <v>TTO - 89</v>
          </cell>
          <cell r="B14956">
            <v>2.7386666666666599</v>
          </cell>
        </row>
        <row r="14957">
          <cell r="A14957" t="str">
            <v>TTO - 90</v>
          </cell>
          <cell r="B14957">
            <v>2.7066666666666599</v>
          </cell>
        </row>
        <row r="14958">
          <cell r="A14958" t="str">
            <v>TTO - 91</v>
          </cell>
          <cell r="B14958">
            <v>3.7912592592592498</v>
          </cell>
        </row>
        <row r="14959">
          <cell r="A14959" t="str">
            <v>TTO - 92</v>
          </cell>
          <cell r="B14959">
            <v>4.8758518518518503</v>
          </cell>
        </row>
        <row r="14960">
          <cell r="A14960" t="str">
            <v>TTO - 93</v>
          </cell>
          <cell r="B14960">
            <v>5.9604444444444402</v>
          </cell>
        </row>
        <row r="14961">
          <cell r="A14961" t="str">
            <v>TTO - 94</v>
          </cell>
          <cell r="B14961">
            <v>7.0450370370370301</v>
          </cell>
        </row>
        <row r="14962">
          <cell r="A14962" t="str">
            <v>TTO - 95</v>
          </cell>
          <cell r="B14962">
            <v>8.1296296296296298</v>
          </cell>
        </row>
        <row r="14963">
          <cell r="A14963" t="str">
            <v>TTO - 96</v>
          </cell>
          <cell r="B14963">
            <v>7.9084787037037003</v>
          </cell>
        </row>
        <row r="14964">
          <cell r="A14964" t="str">
            <v>TTO - 97</v>
          </cell>
          <cell r="B14964">
            <v>7.68732777777777</v>
          </cell>
        </row>
        <row r="14965">
          <cell r="A14965" t="str">
            <v>TTO - 98</v>
          </cell>
          <cell r="B14965">
            <v>7.4661768518518503</v>
          </cell>
        </row>
        <row r="14966">
          <cell r="A14966" t="str">
            <v>TTO - 99</v>
          </cell>
          <cell r="B14966">
            <v>7.24502592592592</v>
          </cell>
        </row>
        <row r="14967">
          <cell r="A14967" t="str">
            <v>TTO - 00</v>
          </cell>
          <cell r="B14967">
            <v>7.0238750000000003</v>
          </cell>
        </row>
        <row r="14968">
          <cell r="A14968" t="str">
            <v>TTO - 01</v>
          </cell>
          <cell r="B14968">
            <v>8.1104610129883508</v>
          </cell>
        </row>
        <row r="14969">
          <cell r="A14969" t="str">
            <v>TTO - 02</v>
          </cell>
          <cell r="B14969">
            <v>7.8410277777777697</v>
          </cell>
        </row>
        <row r="14970">
          <cell r="A14970" t="str">
            <v>TTO - 03</v>
          </cell>
          <cell r="B14970">
            <v>7.8012361111111099</v>
          </cell>
        </row>
        <row r="14971">
          <cell r="A14971" t="str">
            <v>TTO - 04</v>
          </cell>
          <cell r="B14971">
            <v>7.7280569291819203</v>
          </cell>
        </row>
        <row r="14972">
          <cell r="A14972" t="str">
            <v>TTO - 05</v>
          </cell>
          <cell r="B14972">
            <v>7.7397717011300804</v>
          </cell>
        </row>
        <row r="14973">
          <cell r="A14973" t="str">
            <v>TTO - 06</v>
          </cell>
          <cell r="B14973">
            <v>7.8119940557460099</v>
          </cell>
        </row>
        <row r="14974">
          <cell r="A14974" t="str">
            <v>TTO - 07</v>
          </cell>
          <cell r="B14974">
            <v>7.7531169350828799</v>
          </cell>
        </row>
        <row r="14975">
          <cell r="A14975" t="str">
            <v>TTO - 08</v>
          </cell>
          <cell r="B14975">
            <v>7.7235560420637999</v>
          </cell>
        </row>
        <row r="14976">
          <cell r="A14976" t="str">
            <v>TTO - 09</v>
          </cell>
          <cell r="B14976">
            <v>7.6767508302217902</v>
          </cell>
        </row>
        <row r="14977">
          <cell r="A14977" t="str">
            <v>TTO - 10</v>
          </cell>
          <cell r="B14977">
            <v>7.6396108459087904</v>
          </cell>
        </row>
        <row r="14978">
          <cell r="A14978" t="str">
            <v>TTO - 11</v>
          </cell>
          <cell r="B14978">
            <v>7.6320917958550396</v>
          </cell>
        </row>
        <row r="14979">
          <cell r="A14979" t="str">
            <v>TTO - 12</v>
          </cell>
          <cell r="B14979">
            <v>7.6699170039645796</v>
          </cell>
        </row>
        <row r="14980">
          <cell r="A14980" t="str">
            <v>TTO - 13</v>
          </cell>
          <cell r="B14980">
            <v>7.9270445742573203</v>
          </cell>
        </row>
        <row r="14981">
          <cell r="A14981" t="str">
            <v>TTO - 14</v>
          </cell>
        </row>
        <row r="14982">
          <cell r="A14982" t="str">
            <v>TTO - 15</v>
          </cell>
        </row>
        <row r="14983">
          <cell r="A14983" t="str">
            <v>TUN - 50</v>
          </cell>
        </row>
        <row r="14984">
          <cell r="A14984" t="str">
            <v>TUN - 51</v>
          </cell>
        </row>
        <row r="14985">
          <cell r="A14985" t="str">
            <v>TUN - 52</v>
          </cell>
        </row>
        <row r="14986">
          <cell r="A14986" t="str">
            <v>TUN - 53</v>
          </cell>
        </row>
        <row r="14987">
          <cell r="A14987" t="str">
            <v>TUN - 54</v>
          </cell>
        </row>
        <row r="14988">
          <cell r="A14988" t="str">
            <v>TUN - 55</v>
          </cell>
        </row>
        <row r="14989">
          <cell r="A14989" t="str">
            <v>TUN - 56</v>
          </cell>
        </row>
        <row r="14990">
          <cell r="A14990" t="str">
            <v>TUN - 57</v>
          </cell>
        </row>
        <row r="14991">
          <cell r="A14991" t="str">
            <v>TUN - 58</v>
          </cell>
        </row>
        <row r="14992">
          <cell r="A14992" t="str">
            <v>TUN - 59</v>
          </cell>
        </row>
        <row r="14993">
          <cell r="A14993" t="str">
            <v>TUN - 60</v>
          </cell>
        </row>
        <row r="14994">
          <cell r="A14994" t="str">
            <v>TUN - 61</v>
          </cell>
        </row>
        <row r="14995">
          <cell r="A14995" t="str">
            <v>TUN - 62</v>
          </cell>
        </row>
        <row r="14996">
          <cell r="A14996" t="str">
            <v>TUN - 63</v>
          </cell>
        </row>
        <row r="14997">
          <cell r="A14997" t="str">
            <v>TUN - 64</v>
          </cell>
        </row>
        <row r="14998">
          <cell r="A14998" t="str">
            <v>TUN - 65</v>
          </cell>
        </row>
        <row r="14999">
          <cell r="A14999" t="str">
            <v>TUN - 66</v>
          </cell>
        </row>
        <row r="15000">
          <cell r="A15000" t="str">
            <v>TUN - 67</v>
          </cell>
        </row>
        <row r="15001">
          <cell r="A15001" t="str">
            <v>TUN - 68</v>
          </cell>
        </row>
        <row r="15002">
          <cell r="A15002" t="str">
            <v>TUN - 69</v>
          </cell>
        </row>
        <row r="15003">
          <cell r="A15003" t="str">
            <v>TUN - 70</v>
          </cell>
          <cell r="B15003">
            <v>2.5111111111111102</v>
          </cell>
        </row>
        <row r="15004">
          <cell r="A15004" t="str">
            <v>TUN - 71</v>
          </cell>
          <cell r="B15004">
            <v>2.72</v>
          </cell>
        </row>
        <row r="15005">
          <cell r="A15005" t="str">
            <v>TUN - 72</v>
          </cell>
          <cell r="B15005">
            <v>2.92888888888888</v>
          </cell>
        </row>
        <row r="15006">
          <cell r="A15006" t="str">
            <v>TUN - 73</v>
          </cell>
          <cell r="B15006">
            <v>3.13777777777777</v>
          </cell>
        </row>
        <row r="15007">
          <cell r="A15007" t="str">
            <v>TUN - 74</v>
          </cell>
          <cell r="B15007">
            <v>3.34666666666666</v>
          </cell>
        </row>
        <row r="15008">
          <cell r="A15008" t="str">
            <v>TUN - 75</v>
          </cell>
          <cell r="B15008">
            <v>3.55555555555555</v>
          </cell>
        </row>
        <row r="15009">
          <cell r="A15009" t="str">
            <v>TUN - 76</v>
          </cell>
          <cell r="B15009">
            <v>3.5617777777777699</v>
          </cell>
        </row>
        <row r="15010">
          <cell r="A15010" t="str">
            <v>TUN - 77</v>
          </cell>
          <cell r="B15010">
            <v>3.5680000000000001</v>
          </cell>
        </row>
        <row r="15011">
          <cell r="A15011" t="str">
            <v>TUN - 78</v>
          </cell>
          <cell r="B15011">
            <v>3.57422222222222</v>
          </cell>
        </row>
        <row r="15012">
          <cell r="A15012" t="str">
            <v>TUN - 79</v>
          </cell>
          <cell r="B15012">
            <v>3.5804444444444399</v>
          </cell>
        </row>
        <row r="15013">
          <cell r="A15013" t="str">
            <v>TUN - 80</v>
          </cell>
          <cell r="B15013">
            <v>3.5866666666666598</v>
          </cell>
        </row>
        <row r="15014">
          <cell r="A15014" t="str">
            <v>TUN - 81</v>
          </cell>
          <cell r="B15014">
            <v>3.5871111111111098</v>
          </cell>
        </row>
        <row r="15015">
          <cell r="A15015" t="str">
            <v>TUN - 82</v>
          </cell>
          <cell r="B15015">
            <v>3.5875555555555501</v>
          </cell>
        </row>
        <row r="15016">
          <cell r="A15016" t="str">
            <v>TUN - 83</v>
          </cell>
          <cell r="B15016">
            <v>3.5879999999999899</v>
          </cell>
        </row>
        <row r="15017">
          <cell r="A15017" t="str">
            <v>TUN - 84</v>
          </cell>
          <cell r="B15017">
            <v>3.5884444444444399</v>
          </cell>
        </row>
        <row r="15018">
          <cell r="A15018" t="str">
            <v>TUN - 85</v>
          </cell>
          <cell r="B15018">
            <v>3.5888888888888801</v>
          </cell>
        </row>
        <row r="15019">
          <cell r="A15019" t="str">
            <v>TUN - 86</v>
          </cell>
          <cell r="B15019">
            <v>3.8783703703703698</v>
          </cell>
        </row>
        <row r="15020">
          <cell r="A15020" t="str">
            <v>TUN - 87</v>
          </cell>
          <cell r="B15020">
            <v>4.1678518518518501</v>
          </cell>
        </row>
        <row r="15021">
          <cell r="A15021" t="str">
            <v>TUN - 88</v>
          </cell>
          <cell r="B15021">
            <v>4.45733333333333</v>
          </cell>
        </row>
        <row r="15022">
          <cell r="A15022" t="str">
            <v>TUN - 89</v>
          </cell>
          <cell r="B15022">
            <v>4.7468148148148099</v>
          </cell>
        </row>
        <row r="15023">
          <cell r="A15023" t="str">
            <v>TUN - 90</v>
          </cell>
          <cell r="B15023">
            <v>5.0362962962962898</v>
          </cell>
        </row>
        <row r="15024">
          <cell r="A15024" t="str">
            <v>TUN - 91</v>
          </cell>
          <cell r="B15024">
            <v>5.1228148148148103</v>
          </cell>
        </row>
        <row r="15025">
          <cell r="A15025" t="str">
            <v>TUN - 92</v>
          </cell>
          <cell r="B15025">
            <v>5.2093333333333298</v>
          </cell>
        </row>
        <row r="15026">
          <cell r="A15026" t="str">
            <v>TUN - 93</v>
          </cell>
          <cell r="B15026">
            <v>5.2958518518518503</v>
          </cell>
        </row>
        <row r="15027">
          <cell r="A15027" t="str">
            <v>TUN - 94</v>
          </cell>
          <cell r="B15027">
            <v>5.3823703703703698</v>
          </cell>
        </row>
        <row r="15028">
          <cell r="A15028" t="str">
            <v>TUN - 95</v>
          </cell>
          <cell r="B15028">
            <v>5.4688888888888796</v>
          </cell>
        </row>
        <row r="15029">
          <cell r="A15029" t="str">
            <v>TUN - 96</v>
          </cell>
          <cell r="B15029">
            <v>5.5478592592592504</v>
          </cell>
        </row>
        <row r="15030">
          <cell r="A15030" t="str">
            <v>TUN - 97</v>
          </cell>
          <cell r="B15030">
            <v>5.6268296296296203</v>
          </cell>
        </row>
        <row r="15031">
          <cell r="A15031" t="str">
            <v>TUN - 98</v>
          </cell>
          <cell r="B15031">
            <v>5.7058</v>
          </cell>
        </row>
        <row r="15032">
          <cell r="A15032" t="str">
            <v>TUN - 99</v>
          </cell>
          <cell r="B15032">
            <v>5.7847703703703699</v>
          </cell>
        </row>
        <row r="15033">
          <cell r="A15033" t="str">
            <v>TUN - 00</v>
          </cell>
          <cell r="B15033">
            <v>5.8637407407407398</v>
          </cell>
        </row>
        <row r="15034">
          <cell r="A15034" t="str">
            <v>TUN - 01</v>
          </cell>
          <cell r="B15034">
            <v>5.96446260421805</v>
          </cell>
        </row>
        <row r="15035">
          <cell r="A15035" t="str">
            <v>TUN - 02</v>
          </cell>
          <cell r="B15035">
            <v>6.1236944444444399</v>
          </cell>
        </row>
        <row r="15036">
          <cell r="A15036" t="str">
            <v>TUN - 03</v>
          </cell>
          <cell r="B15036">
            <v>6.08473611111111</v>
          </cell>
        </row>
        <row r="15037">
          <cell r="A15037" t="str">
            <v>TUN - 04</v>
          </cell>
          <cell r="B15037">
            <v>6.2740389748962402</v>
          </cell>
        </row>
        <row r="15038">
          <cell r="A15038" t="str">
            <v>TUN - 05</v>
          </cell>
          <cell r="B15038">
            <v>6.4419075506826804</v>
          </cell>
        </row>
        <row r="15039">
          <cell r="A15039" t="str">
            <v>TUN - 06</v>
          </cell>
          <cell r="B15039">
            <v>6.3737471838219397</v>
          </cell>
        </row>
        <row r="15040">
          <cell r="A15040" t="str">
            <v>TUN - 07</v>
          </cell>
          <cell r="B15040">
            <v>6.4101954122496396</v>
          </cell>
        </row>
        <row r="15041">
          <cell r="A15041" t="str">
            <v>TUN - 08</v>
          </cell>
          <cell r="B15041">
            <v>6.7515887162794996</v>
          </cell>
        </row>
        <row r="15042">
          <cell r="A15042" t="str">
            <v>TUN - 09</v>
          </cell>
          <cell r="B15042">
            <v>6.1973869622701603</v>
          </cell>
        </row>
        <row r="15043">
          <cell r="A15043" t="str">
            <v>TUN - 10</v>
          </cell>
          <cell r="B15043">
            <v>6.4431303180291204</v>
          </cell>
        </row>
        <row r="15044">
          <cell r="A15044" t="str">
            <v>TUN - 11</v>
          </cell>
          <cell r="B15044">
            <v>6.9911652678919696</v>
          </cell>
        </row>
        <row r="15045">
          <cell r="A15045" t="str">
            <v>TUN - 12</v>
          </cell>
          <cell r="B15045">
            <v>7.0632024628489702</v>
          </cell>
        </row>
        <row r="15046">
          <cell r="A15046" t="str">
            <v>TUN - 13</v>
          </cell>
          <cell r="B15046">
            <v>6.9445683268108196</v>
          </cell>
        </row>
        <row r="15047">
          <cell r="A15047" t="str">
            <v>TUN - 14</v>
          </cell>
        </row>
        <row r="15048">
          <cell r="A15048" t="str">
            <v>TUN - 15</v>
          </cell>
        </row>
        <row r="15049">
          <cell r="A15049" t="str">
            <v>TUR - 50</v>
          </cell>
        </row>
        <row r="15050">
          <cell r="A15050" t="str">
            <v>TUR - 51</v>
          </cell>
        </row>
        <row r="15051">
          <cell r="A15051" t="str">
            <v>TUR - 52</v>
          </cell>
        </row>
        <row r="15052">
          <cell r="A15052" t="str">
            <v>TUR - 53</v>
          </cell>
        </row>
        <row r="15053">
          <cell r="A15053" t="str">
            <v>TUR - 54</v>
          </cell>
        </row>
        <row r="15054">
          <cell r="A15054" t="str">
            <v>TUR - 55</v>
          </cell>
        </row>
        <row r="15055">
          <cell r="A15055" t="str">
            <v>TUR - 56</v>
          </cell>
        </row>
        <row r="15056">
          <cell r="A15056" t="str">
            <v>TUR - 57</v>
          </cell>
        </row>
        <row r="15057">
          <cell r="A15057" t="str">
            <v>TUR - 58</v>
          </cell>
        </row>
        <row r="15058">
          <cell r="A15058" t="str">
            <v>TUR - 59</v>
          </cell>
        </row>
        <row r="15059">
          <cell r="A15059" t="str">
            <v>TUR - 60</v>
          </cell>
        </row>
        <row r="15060">
          <cell r="A15060" t="str">
            <v>TUR - 61</v>
          </cell>
        </row>
        <row r="15061">
          <cell r="A15061" t="str">
            <v>TUR - 62</v>
          </cell>
        </row>
        <row r="15062">
          <cell r="A15062" t="str">
            <v>TUR - 63</v>
          </cell>
        </row>
        <row r="15063">
          <cell r="A15063" t="str">
            <v>TUR - 64</v>
          </cell>
        </row>
        <row r="15064">
          <cell r="A15064" t="str">
            <v>TUR - 65</v>
          </cell>
        </row>
        <row r="15065">
          <cell r="A15065" t="str">
            <v>TUR - 66</v>
          </cell>
        </row>
        <row r="15066">
          <cell r="A15066" t="str">
            <v>TUR - 67</v>
          </cell>
        </row>
        <row r="15067">
          <cell r="A15067" t="str">
            <v>TUR - 68</v>
          </cell>
        </row>
        <row r="15068">
          <cell r="A15068" t="str">
            <v>TUR - 69</v>
          </cell>
        </row>
        <row r="15069">
          <cell r="A15069" t="str">
            <v>TUR - 70</v>
          </cell>
          <cell r="B15069">
            <v>0</v>
          </cell>
        </row>
        <row r="15070">
          <cell r="A15070" t="str">
            <v>TUR - 71</v>
          </cell>
          <cell r="B15070">
            <v>0.55244444444444396</v>
          </cell>
        </row>
        <row r="15071">
          <cell r="A15071" t="str">
            <v>TUR - 72</v>
          </cell>
          <cell r="B15071">
            <v>1.1048888888888799</v>
          </cell>
        </row>
        <row r="15072">
          <cell r="A15072" t="str">
            <v>TUR - 73</v>
          </cell>
          <cell r="B15072">
            <v>1.65733333333333</v>
          </cell>
        </row>
        <row r="15073">
          <cell r="A15073" t="str">
            <v>TUR - 74</v>
          </cell>
          <cell r="B15073">
            <v>2.2097777777777701</v>
          </cell>
        </row>
        <row r="15074">
          <cell r="A15074" t="str">
            <v>TUR - 75</v>
          </cell>
          <cell r="B15074">
            <v>2.7622222222222201</v>
          </cell>
        </row>
        <row r="15075">
          <cell r="A15075" t="str">
            <v>TUR - 76</v>
          </cell>
          <cell r="B15075">
            <v>2.8964444444444402</v>
          </cell>
        </row>
        <row r="15076">
          <cell r="A15076" t="str">
            <v>TUR - 77</v>
          </cell>
          <cell r="B15076">
            <v>3.0306666666666602</v>
          </cell>
        </row>
        <row r="15077">
          <cell r="A15077" t="str">
            <v>TUR - 78</v>
          </cell>
          <cell r="B15077">
            <v>3.1648888888888802</v>
          </cell>
        </row>
        <row r="15078">
          <cell r="A15078" t="str">
            <v>TUR - 79</v>
          </cell>
          <cell r="B15078">
            <v>3.29911111111111</v>
          </cell>
        </row>
        <row r="15079">
          <cell r="A15079" t="str">
            <v>TUR - 80</v>
          </cell>
          <cell r="B15079">
            <v>3.43333333333333</v>
          </cell>
        </row>
        <row r="15080">
          <cell r="A15080" t="str">
            <v>TUR - 81</v>
          </cell>
          <cell r="B15080">
            <v>3.7959999999999998</v>
          </cell>
        </row>
        <row r="15081">
          <cell r="A15081" t="str">
            <v>TUR - 82</v>
          </cell>
          <cell r="B15081">
            <v>4.1586666666666599</v>
          </cell>
        </row>
        <row r="15082">
          <cell r="A15082" t="str">
            <v>TUR - 83</v>
          </cell>
          <cell r="B15082">
            <v>4.5213333333333301</v>
          </cell>
        </row>
        <row r="15083">
          <cell r="A15083" t="str">
            <v>TUR - 84</v>
          </cell>
          <cell r="B15083">
            <v>4.8840000000000003</v>
          </cell>
        </row>
        <row r="15084">
          <cell r="A15084" t="str">
            <v>TUR - 85</v>
          </cell>
          <cell r="B15084">
            <v>5.2466666666666599</v>
          </cell>
        </row>
        <row r="15085">
          <cell r="A15085" t="str">
            <v>TUR - 86</v>
          </cell>
          <cell r="B15085">
            <v>5.1394074074073997</v>
          </cell>
        </row>
        <row r="15086">
          <cell r="A15086" t="str">
            <v>TUR - 87</v>
          </cell>
          <cell r="B15086">
            <v>5.0321481481481403</v>
          </cell>
        </row>
        <row r="15087">
          <cell r="A15087" t="str">
            <v>TUR - 88</v>
          </cell>
          <cell r="B15087">
            <v>4.92488888888888</v>
          </cell>
        </row>
        <row r="15088">
          <cell r="A15088" t="str">
            <v>TUR - 89</v>
          </cell>
          <cell r="B15088">
            <v>4.8176296296296197</v>
          </cell>
        </row>
        <row r="15089">
          <cell r="A15089" t="str">
            <v>TUR - 90</v>
          </cell>
          <cell r="B15089">
            <v>4.7103703703703701</v>
          </cell>
        </row>
        <row r="15090">
          <cell r="A15090" t="str">
            <v>TUR - 91</v>
          </cell>
          <cell r="B15090">
            <v>5.3180879629629603</v>
          </cell>
        </row>
        <row r="15091">
          <cell r="A15091" t="str">
            <v>TUR - 92</v>
          </cell>
          <cell r="B15091">
            <v>5.9258055555555504</v>
          </cell>
        </row>
        <row r="15092">
          <cell r="A15092" t="str">
            <v>TUR - 93</v>
          </cell>
          <cell r="B15092">
            <v>6.5335231481481397</v>
          </cell>
        </row>
        <row r="15093">
          <cell r="A15093" t="str">
            <v>TUR - 94</v>
          </cell>
          <cell r="B15093">
            <v>7.1412407407407397</v>
          </cell>
        </row>
        <row r="15094">
          <cell r="A15094" t="str">
            <v>TUR - 95</v>
          </cell>
          <cell r="B15094">
            <v>7.7489583333333298</v>
          </cell>
        </row>
        <row r="15095">
          <cell r="A15095" t="str">
            <v>TUR - 96</v>
          </cell>
          <cell r="B15095">
            <v>7.7248364027777701</v>
          </cell>
        </row>
        <row r="15096">
          <cell r="A15096" t="str">
            <v>TUR - 97</v>
          </cell>
          <cell r="B15096">
            <v>7.7007144722222201</v>
          </cell>
        </row>
        <row r="15097">
          <cell r="A15097" t="str">
            <v>TUR - 98</v>
          </cell>
          <cell r="B15097">
            <v>7.6765925416666603</v>
          </cell>
        </row>
        <row r="15098">
          <cell r="A15098" t="str">
            <v>TUR - 99</v>
          </cell>
          <cell r="B15098">
            <v>7.6524706111111103</v>
          </cell>
        </row>
        <row r="15099">
          <cell r="A15099" t="str">
            <v>TUR - 00</v>
          </cell>
          <cell r="B15099">
            <v>7.6283486805555496</v>
          </cell>
        </row>
        <row r="15100">
          <cell r="A15100" t="str">
            <v>TUR - 01</v>
          </cell>
          <cell r="B15100">
            <v>7.2983184456519998</v>
          </cell>
        </row>
        <row r="15101">
          <cell r="A15101" t="str">
            <v>TUR - 02</v>
          </cell>
          <cell r="B15101">
            <v>7.0374795633535303</v>
          </cell>
        </row>
        <row r="15102">
          <cell r="A15102" t="str">
            <v>TUR - 03</v>
          </cell>
          <cell r="B15102">
            <v>7.1697712300201903</v>
          </cell>
        </row>
        <row r="15103">
          <cell r="A15103" t="str">
            <v>TUR - 04</v>
          </cell>
          <cell r="B15103">
            <v>7.1408620239915104</v>
          </cell>
        </row>
        <row r="15104">
          <cell r="A15104" t="str">
            <v>TUR - 05</v>
          </cell>
          <cell r="B15104">
            <v>7.3758479645215704</v>
          </cell>
        </row>
        <row r="15105">
          <cell r="A15105" t="str">
            <v>TUR - 06</v>
          </cell>
          <cell r="B15105">
            <v>7.49070015206427</v>
          </cell>
        </row>
        <row r="15106">
          <cell r="A15106" t="str">
            <v>TUR - 07</v>
          </cell>
          <cell r="B15106">
            <v>7.4545972360319004</v>
          </cell>
        </row>
        <row r="15107">
          <cell r="A15107" t="str">
            <v>TUR - 08</v>
          </cell>
          <cell r="B15107">
            <v>7.3727366032552304</v>
          </cell>
        </row>
        <row r="15108">
          <cell r="A15108" t="str">
            <v>TUR - 09</v>
          </cell>
          <cell r="B15108">
            <v>7.4509990658360499</v>
          </cell>
        </row>
        <row r="15109">
          <cell r="A15109" t="str">
            <v>TUR - 10</v>
          </cell>
          <cell r="B15109">
            <v>7.3523504295264601</v>
          </cell>
        </row>
        <row r="15110">
          <cell r="A15110" t="str">
            <v>TUR - 11</v>
          </cell>
          <cell r="B15110">
            <v>7.2409853926569197</v>
          </cell>
        </row>
        <row r="15111">
          <cell r="A15111" t="str">
            <v>TUR - 12</v>
          </cell>
          <cell r="B15111">
            <v>7.2452081348775899</v>
          </cell>
        </row>
        <row r="15112">
          <cell r="A15112" t="str">
            <v>TUR - 13</v>
          </cell>
          <cell r="B15112">
            <v>6.8836554037356104</v>
          </cell>
        </row>
        <row r="15113">
          <cell r="A15113" t="str">
            <v>TUR - 14</v>
          </cell>
        </row>
        <row r="15114">
          <cell r="A15114" t="str">
            <v>TUR - 15</v>
          </cell>
        </row>
        <row r="15115">
          <cell r="A15115" t="str">
            <v>TUV - 50</v>
          </cell>
        </row>
        <row r="15116">
          <cell r="A15116" t="str">
            <v>TUV - 51</v>
          </cell>
        </row>
        <row r="15117">
          <cell r="A15117" t="str">
            <v>TUV - 52</v>
          </cell>
        </row>
        <row r="15118">
          <cell r="A15118" t="str">
            <v>TUV - 53</v>
          </cell>
        </row>
        <row r="15119">
          <cell r="A15119" t="str">
            <v>TUV - 54</v>
          </cell>
        </row>
        <row r="15120">
          <cell r="A15120" t="str">
            <v>TUV - 55</v>
          </cell>
        </row>
        <row r="15121">
          <cell r="A15121" t="str">
            <v>TUV - 56</v>
          </cell>
        </row>
        <row r="15122">
          <cell r="A15122" t="str">
            <v>TUV - 57</v>
          </cell>
        </row>
        <row r="15123">
          <cell r="A15123" t="str">
            <v>TUV - 58</v>
          </cell>
        </row>
        <row r="15124">
          <cell r="A15124" t="str">
            <v>TUV - 59</v>
          </cell>
        </row>
        <row r="15125">
          <cell r="A15125" t="str">
            <v>TUV - 60</v>
          </cell>
        </row>
        <row r="15126">
          <cell r="A15126" t="str">
            <v>TUV - 61</v>
          </cell>
        </row>
        <row r="15127">
          <cell r="A15127" t="str">
            <v>TUV - 62</v>
          </cell>
        </row>
        <row r="15128">
          <cell r="A15128" t="str">
            <v>TUV - 63</v>
          </cell>
        </row>
        <row r="15129">
          <cell r="A15129" t="str">
            <v>TUV - 64</v>
          </cell>
        </row>
        <row r="15130">
          <cell r="A15130" t="str">
            <v>TUV - 65</v>
          </cell>
        </row>
        <row r="15131">
          <cell r="A15131" t="str">
            <v>TUV - 66</v>
          </cell>
        </row>
        <row r="15132">
          <cell r="A15132" t="str">
            <v>TUV - 67</v>
          </cell>
        </row>
        <row r="15133">
          <cell r="A15133" t="str">
            <v>TUV - 68</v>
          </cell>
        </row>
        <row r="15134">
          <cell r="A15134" t="str">
            <v>TUV - 69</v>
          </cell>
        </row>
        <row r="15135">
          <cell r="A15135" t="str">
            <v>TUV - 70</v>
          </cell>
        </row>
        <row r="15136">
          <cell r="A15136" t="str">
            <v>TUV - 71</v>
          </cell>
        </row>
        <row r="15137">
          <cell r="A15137" t="str">
            <v>TUV - 72</v>
          </cell>
        </row>
        <row r="15138">
          <cell r="A15138" t="str">
            <v>TUV - 73</v>
          </cell>
        </row>
        <row r="15139">
          <cell r="A15139" t="str">
            <v>TUV - 74</v>
          </cell>
        </row>
        <row r="15140">
          <cell r="A15140" t="str">
            <v>TUV - 75</v>
          </cell>
        </row>
        <row r="15141">
          <cell r="A15141" t="str">
            <v>TUV - 76</v>
          </cell>
        </row>
        <row r="15142">
          <cell r="A15142" t="str">
            <v>TUV - 77</v>
          </cell>
        </row>
        <row r="15143">
          <cell r="A15143" t="str">
            <v>TUV - 78</v>
          </cell>
        </row>
        <row r="15144">
          <cell r="A15144" t="str">
            <v>TUV - 79</v>
          </cell>
        </row>
        <row r="15145">
          <cell r="A15145" t="str">
            <v>TUV - 80</v>
          </cell>
        </row>
        <row r="15146">
          <cell r="A15146" t="str">
            <v>TUV - 81</v>
          </cell>
        </row>
        <row r="15147">
          <cell r="A15147" t="str">
            <v>TUV - 82</v>
          </cell>
        </row>
        <row r="15148">
          <cell r="A15148" t="str">
            <v>TUV - 83</v>
          </cell>
        </row>
        <row r="15149">
          <cell r="A15149" t="str">
            <v>TUV - 84</v>
          </cell>
        </row>
        <row r="15150">
          <cell r="A15150" t="str">
            <v>TUV - 85</v>
          </cell>
        </row>
        <row r="15151">
          <cell r="A15151" t="str">
            <v>TUV - 86</v>
          </cell>
        </row>
        <row r="15152">
          <cell r="A15152" t="str">
            <v>TUV - 87</v>
          </cell>
        </row>
        <row r="15153">
          <cell r="A15153" t="str">
            <v>TUV - 88</v>
          </cell>
        </row>
        <row r="15154">
          <cell r="A15154" t="str">
            <v>TUV - 89</v>
          </cell>
        </row>
        <row r="15155">
          <cell r="A15155" t="str">
            <v>TUV - 90</v>
          </cell>
        </row>
        <row r="15156">
          <cell r="A15156" t="str">
            <v>TUV - 91</v>
          </cell>
        </row>
        <row r="15157">
          <cell r="A15157" t="str">
            <v>TUV - 92</v>
          </cell>
        </row>
        <row r="15158">
          <cell r="A15158" t="str">
            <v>TUV - 93</v>
          </cell>
        </row>
        <row r="15159">
          <cell r="A15159" t="str">
            <v>TUV - 94</v>
          </cell>
        </row>
        <row r="15160">
          <cell r="A15160" t="str">
            <v>TUV - 95</v>
          </cell>
        </row>
        <row r="15161">
          <cell r="A15161" t="str">
            <v>TUV - 96</v>
          </cell>
        </row>
        <row r="15162">
          <cell r="A15162" t="str">
            <v>TUV - 97</v>
          </cell>
        </row>
        <row r="15163">
          <cell r="A15163" t="str">
            <v>TUV - 98</v>
          </cell>
        </row>
        <row r="15164">
          <cell r="A15164" t="str">
            <v>TUV - 99</v>
          </cell>
        </row>
        <row r="15165">
          <cell r="A15165" t="str">
            <v>TUV - 00</v>
          </cell>
        </row>
        <row r="15166">
          <cell r="A15166" t="str">
            <v>TUV - 01</v>
          </cell>
        </row>
        <row r="15167">
          <cell r="A15167" t="str">
            <v>TUV - 02</v>
          </cell>
        </row>
        <row r="15168">
          <cell r="A15168" t="str">
            <v>TUV - 03</v>
          </cell>
        </row>
        <row r="15169">
          <cell r="A15169" t="str">
            <v>TUV - 04</v>
          </cell>
        </row>
        <row r="15170">
          <cell r="A15170" t="str">
            <v>TUV - 05</v>
          </cell>
        </row>
        <row r="15171">
          <cell r="A15171" t="str">
            <v>TUV - 06</v>
          </cell>
        </row>
        <row r="15172">
          <cell r="A15172" t="str">
            <v>TUV - 07</v>
          </cell>
        </row>
        <row r="15173">
          <cell r="A15173" t="str">
            <v>TUV - 08</v>
          </cell>
        </row>
        <row r="15174">
          <cell r="A15174" t="str">
            <v>TUV - 09</v>
          </cell>
        </row>
        <row r="15175">
          <cell r="A15175" t="str">
            <v>TUV - 10</v>
          </cell>
        </row>
        <row r="15176">
          <cell r="A15176" t="str">
            <v>TUV - 11</v>
          </cell>
        </row>
        <row r="15177">
          <cell r="A15177" t="str">
            <v>TUV - 12</v>
          </cell>
        </row>
        <row r="15178">
          <cell r="A15178" t="str">
            <v>TUV - 13</v>
          </cell>
        </row>
        <row r="15179">
          <cell r="A15179" t="str">
            <v>TUV - 14</v>
          </cell>
        </row>
        <row r="15180">
          <cell r="A15180" t="str">
            <v>TUV - 15</v>
          </cell>
        </row>
        <row r="15181">
          <cell r="A15181" t="str">
            <v>TZA - 50</v>
          </cell>
        </row>
        <row r="15182">
          <cell r="A15182" t="str">
            <v>TZA - 51</v>
          </cell>
        </row>
        <row r="15183">
          <cell r="A15183" t="str">
            <v>TZA - 52</v>
          </cell>
        </row>
        <row r="15184">
          <cell r="A15184" t="str">
            <v>TZA - 53</v>
          </cell>
        </row>
        <row r="15185">
          <cell r="A15185" t="str">
            <v>TZA - 54</v>
          </cell>
        </row>
        <row r="15186">
          <cell r="A15186" t="str">
            <v>TZA - 55</v>
          </cell>
        </row>
        <row r="15187">
          <cell r="A15187" t="str">
            <v>TZA - 56</v>
          </cell>
        </row>
        <row r="15188">
          <cell r="A15188" t="str">
            <v>TZA - 57</v>
          </cell>
        </row>
        <row r="15189">
          <cell r="A15189" t="str">
            <v>TZA - 58</v>
          </cell>
        </row>
        <row r="15190">
          <cell r="A15190" t="str">
            <v>TZA - 59</v>
          </cell>
        </row>
        <row r="15191">
          <cell r="A15191" t="str">
            <v>TZA - 60</v>
          </cell>
        </row>
        <row r="15192">
          <cell r="A15192" t="str">
            <v>TZA - 61</v>
          </cell>
        </row>
        <row r="15193">
          <cell r="A15193" t="str">
            <v>TZA - 62</v>
          </cell>
        </row>
        <row r="15194">
          <cell r="A15194" t="str">
            <v>TZA - 63</v>
          </cell>
        </row>
        <row r="15195">
          <cell r="A15195" t="str">
            <v>TZA - 64</v>
          </cell>
        </row>
        <row r="15196">
          <cell r="A15196" t="str">
            <v>TZA - 65</v>
          </cell>
        </row>
        <row r="15197">
          <cell r="A15197" t="str">
            <v>TZA - 66</v>
          </cell>
        </row>
        <row r="15198">
          <cell r="A15198" t="str">
            <v>TZA - 67</v>
          </cell>
        </row>
        <row r="15199">
          <cell r="A15199" t="str">
            <v>TZA - 68</v>
          </cell>
        </row>
        <row r="15200">
          <cell r="A15200" t="str">
            <v>TZA - 69</v>
          </cell>
        </row>
        <row r="15201">
          <cell r="A15201" t="str">
            <v>TZA - 70</v>
          </cell>
          <cell r="B15201">
            <v>3.2</v>
          </cell>
        </row>
        <row r="15202">
          <cell r="A15202" t="str">
            <v>TZA - 71</v>
          </cell>
          <cell r="B15202">
            <v>2.9022222222222198</v>
          </cell>
        </row>
        <row r="15203">
          <cell r="A15203" t="str">
            <v>TZA - 72</v>
          </cell>
          <cell r="B15203">
            <v>2.6044444444444399</v>
          </cell>
        </row>
        <row r="15204">
          <cell r="A15204" t="str">
            <v>TZA - 73</v>
          </cell>
          <cell r="B15204">
            <v>2.30666666666666</v>
          </cell>
        </row>
        <row r="15205">
          <cell r="A15205" t="str">
            <v>TZA - 74</v>
          </cell>
          <cell r="B15205">
            <v>2.0088888888888801</v>
          </cell>
        </row>
        <row r="15206">
          <cell r="A15206" t="str">
            <v>TZA - 75</v>
          </cell>
          <cell r="B15206">
            <v>1.7111111111111099</v>
          </cell>
        </row>
        <row r="15207">
          <cell r="A15207" t="str">
            <v>TZA - 76</v>
          </cell>
          <cell r="B15207">
            <v>1.69333333333333</v>
          </cell>
        </row>
        <row r="15208">
          <cell r="A15208" t="str">
            <v>TZA - 77</v>
          </cell>
          <cell r="B15208">
            <v>1.6755555555555499</v>
          </cell>
        </row>
        <row r="15209">
          <cell r="A15209" t="str">
            <v>TZA - 78</v>
          </cell>
          <cell r="B15209">
            <v>1.65777777777777</v>
          </cell>
        </row>
        <row r="15210">
          <cell r="A15210" t="str">
            <v>TZA - 79</v>
          </cell>
          <cell r="B15210">
            <v>1.64</v>
          </cell>
        </row>
        <row r="15211">
          <cell r="A15211" t="str">
            <v>TZA - 80</v>
          </cell>
          <cell r="B15211">
            <v>1.62222222222222</v>
          </cell>
        </row>
        <row r="15212">
          <cell r="A15212" t="str">
            <v>TZA - 81</v>
          </cell>
          <cell r="B15212">
            <v>1.6111111111111101</v>
          </cell>
        </row>
        <row r="15213">
          <cell r="A15213" t="str">
            <v>TZA - 82</v>
          </cell>
          <cell r="B15213">
            <v>1.6</v>
          </cell>
        </row>
        <row r="15214">
          <cell r="A15214" t="str">
            <v>TZA - 83</v>
          </cell>
          <cell r="B15214">
            <v>1.5888888888888799</v>
          </cell>
        </row>
        <row r="15215">
          <cell r="A15215" t="str">
            <v>TZA - 84</v>
          </cell>
          <cell r="B15215">
            <v>1.57777777777777</v>
          </cell>
        </row>
        <row r="15216">
          <cell r="A15216" t="str">
            <v>TZA - 85</v>
          </cell>
          <cell r="B15216">
            <v>1.56666666666666</v>
          </cell>
        </row>
        <row r="15217">
          <cell r="A15217" t="str">
            <v>TZA - 86</v>
          </cell>
          <cell r="B15217">
            <v>1.5553333333333299</v>
          </cell>
        </row>
        <row r="15218">
          <cell r="A15218" t="str">
            <v>TZA - 87</v>
          </cell>
          <cell r="B15218">
            <v>1.544</v>
          </cell>
        </row>
        <row r="15219">
          <cell r="A15219" t="str">
            <v>TZA - 88</v>
          </cell>
          <cell r="B15219">
            <v>1.53266666666666</v>
          </cell>
        </row>
        <row r="15220">
          <cell r="A15220" t="str">
            <v>TZA - 89</v>
          </cell>
          <cell r="B15220">
            <v>1.5213333333333301</v>
          </cell>
        </row>
        <row r="15221">
          <cell r="A15221" t="str">
            <v>TZA - 90</v>
          </cell>
          <cell r="B15221">
            <v>1.51</v>
          </cell>
        </row>
        <row r="15222">
          <cell r="A15222" t="str">
            <v>TZA - 91</v>
          </cell>
          <cell r="B15222">
            <v>2.2120000000000002</v>
          </cell>
        </row>
        <row r="15223">
          <cell r="A15223" t="str">
            <v>TZA - 92</v>
          </cell>
          <cell r="B15223">
            <v>2.9140000000000001</v>
          </cell>
        </row>
        <row r="15224">
          <cell r="A15224" t="str">
            <v>TZA - 93</v>
          </cell>
          <cell r="B15224">
            <v>3.6160000000000001</v>
          </cell>
        </row>
        <row r="15225">
          <cell r="A15225" t="str">
            <v>TZA - 94</v>
          </cell>
          <cell r="B15225">
            <v>4.3179999999999996</v>
          </cell>
        </row>
        <row r="15226">
          <cell r="A15226" t="str">
            <v>TZA - 95</v>
          </cell>
          <cell r="B15226">
            <v>5.0199999999999996</v>
          </cell>
        </row>
        <row r="15227">
          <cell r="A15227" t="str">
            <v>TZA - 96</v>
          </cell>
          <cell r="B15227">
            <v>4.9733407407407402</v>
          </cell>
        </row>
        <row r="15228">
          <cell r="A15228" t="str">
            <v>TZA - 97</v>
          </cell>
          <cell r="B15228">
            <v>4.9266814814814799</v>
          </cell>
        </row>
        <row r="15229">
          <cell r="A15229" t="str">
            <v>TZA - 98</v>
          </cell>
          <cell r="B15229">
            <v>4.8800222222222196</v>
          </cell>
        </row>
        <row r="15230">
          <cell r="A15230" t="str">
            <v>TZA - 99</v>
          </cell>
          <cell r="B15230">
            <v>4.8333629629629602</v>
          </cell>
        </row>
        <row r="15231">
          <cell r="A15231" t="str">
            <v>TZA - 00</v>
          </cell>
          <cell r="B15231">
            <v>4.7867037037036999</v>
          </cell>
        </row>
        <row r="15232">
          <cell r="A15232" t="str">
            <v>TZA - 01</v>
          </cell>
          <cell r="B15232">
            <v>5.2437407407407397</v>
          </cell>
        </row>
        <row r="15233">
          <cell r="A15233" t="str">
            <v>TZA - 02</v>
          </cell>
          <cell r="B15233">
            <v>5.9384722222222202</v>
          </cell>
        </row>
        <row r="15234">
          <cell r="A15234" t="str">
            <v>TZA - 03</v>
          </cell>
          <cell r="B15234">
            <v>6.07388888888888</v>
          </cell>
        </row>
        <row r="15235">
          <cell r="A15235" t="str">
            <v>TZA - 04</v>
          </cell>
          <cell r="B15235">
            <v>5.7622340131245</v>
          </cell>
        </row>
        <row r="15236">
          <cell r="A15236" t="str">
            <v>TZA - 05</v>
          </cell>
          <cell r="B15236">
            <v>6.1167162459410704</v>
          </cell>
        </row>
        <row r="15237">
          <cell r="A15237" t="str">
            <v>TZA - 06</v>
          </cell>
          <cell r="B15237">
            <v>6.1728442331042501</v>
          </cell>
        </row>
        <row r="15238">
          <cell r="A15238" t="str">
            <v>TZA - 07</v>
          </cell>
          <cell r="B15238">
            <v>6.1991239776857103</v>
          </cell>
        </row>
        <row r="15239">
          <cell r="A15239" t="str">
            <v>TZA - 08</v>
          </cell>
          <cell r="B15239">
            <v>6.07690349443057</v>
          </cell>
        </row>
        <row r="15240">
          <cell r="A15240" t="str">
            <v>TZA - 09</v>
          </cell>
          <cell r="B15240">
            <v>6.5263229550028203</v>
          </cell>
        </row>
        <row r="15241">
          <cell r="A15241" t="str">
            <v>TZA - 10</v>
          </cell>
          <cell r="B15241">
            <v>6.6646957651713299</v>
          </cell>
        </row>
        <row r="15242">
          <cell r="A15242" t="str">
            <v>TZA - 11</v>
          </cell>
          <cell r="B15242">
            <v>6.5809127332689998</v>
          </cell>
        </row>
        <row r="15243">
          <cell r="A15243" t="str">
            <v>TZA - 12</v>
          </cell>
          <cell r="B15243">
            <v>6.4510895180959302</v>
          </cell>
        </row>
        <row r="15244">
          <cell r="A15244" t="str">
            <v>TZA - 13</v>
          </cell>
          <cell r="B15244">
            <v>6.9756285265863802</v>
          </cell>
        </row>
        <row r="15245">
          <cell r="A15245" t="str">
            <v>TZA - 14</v>
          </cell>
        </row>
        <row r="15246">
          <cell r="A15246" t="str">
            <v>TZA - 15</v>
          </cell>
        </row>
        <row r="15247">
          <cell r="A15247" t="str">
            <v>UGA - 50</v>
          </cell>
        </row>
        <row r="15248">
          <cell r="A15248" t="str">
            <v>UGA - 51</v>
          </cell>
        </row>
        <row r="15249">
          <cell r="A15249" t="str">
            <v>UGA - 52</v>
          </cell>
        </row>
        <row r="15250">
          <cell r="A15250" t="str">
            <v>UGA - 53</v>
          </cell>
        </row>
        <row r="15251">
          <cell r="A15251" t="str">
            <v>UGA - 54</v>
          </cell>
        </row>
        <row r="15252">
          <cell r="A15252" t="str">
            <v>UGA - 55</v>
          </cell>
        </row>
        <row r="15253">
          <cell r="A15253" t="str">
            <v>UGA - 56</v>
          </cell>
        </row>
        <row r="15254">
          <cell r="A15254" t="str">
            <v>UGA - 57</v>
          </cell>
        </row>
        <row r="15255">
          <cell r="A15255" t="str">
            <v>UGA - 58</v>
          </cell>
        </row>
        <row r="15256">
          <cell r="A15256" t="str">
            <v>UGA - 59</v>
          </cell>
        </row>
        <row r="15257">
          <cell r="A15257" t="str">
            <v>UGA - 60</v>
          </cell>
        </row>
        <row r="15258">
          <cell r="A15258" t="str">
            <v>UGA - 61</v>
          </cell>
        </row>
        <row r="15259">
          <cell r="A15259" t="str">
            <v>UGA - 62</v>
          </cell>
        </row>
        <row r="15260">
          <cell r="A15260" t="str">
            <v>UGA - 63</v>
          </cell>
        </row>
        <row r="15261">
          <cell r="A15261" t="str">
            <v>UGA - 64</v>
          </cell>
        </row>
        <row r="15262">
          <cell r="A15262" t="str">
            <v>UGA - 65</v>
          </cell>
        </row>
        <row r="15263">
          <cell r="A15263" t="str">
            <v>UGA - 66</v>
          </cell>
        </row>
        <row r="15264">
          <cell r="A15264" t="str">
            <v>UGA - 67</v>
          </cell>
        </row>
        <row r="15265">
          <cell r="A15265" t="str">
            <v>UGA - 68</v>
          </cell>
        </row>
        <row r="15266">
          <cell r="A15266" t="str">
            <v>UGA - 69</v>
          </cell>
        </row>
        <row r="15267">
          <cell r="A15267" t="str">
            <v>UGA - 70</v>
          </cell>
        </row>
        <row r="15268">
          <cell r="A15268" t="str">
            <v>UGA - 71</v>
          </cell>
        </row>
        <row r="15269">
          <cell r="A15269" t="str">
            <v>UGA - 72</v>
          </cell>
        </row>
        <row r="15270">
          <cell r="A15270" t="str">
            <v>UGA - 73</v>
          </cell>
        </row>
        <row r="15271">
          <cell r="A15271" t="str">
            <v>UGA - 74</v>
          </cell>
        </row>
        <row r="15272">
          <cell r="A15272" t="str">
            <v>UGA - 75</v>
          </cell>
          <cell r="B15272">
            <v>0</v>
          </cell>
        </row>
        <row r="15273">
          <cell r="A15273" t="str">
            <v>UGA - 76</v>
          </cell>
          <cell r="B15273">
            <v>0.52888888888888796</v>
          </cell>
        </row>
        <row r="15274">
          <cell r="A15274" t="str">
            <v>UGA - 77</v>
          </cell>
          <cell r="B15274">
            <v>1.0577777777777699</v>
          </cell>
        </row>
        <row r="15275">
          <cell r="A15275" t="str">
            <v>UGA - 78</v>
          </cell>
          <cell r="B15275">
            <v>1.58666666666666</v>
          </cell>
        </row>
        <row r="15276">
          <cell r="A15276" t="str">
            <v>UGA - 79</v>
          </cell>
          <cell r="B15276">
            <v>2.1155555555555501</v>
          </cell>
        </row>
        <row r="15277">
          <cell r="A15277" t="str">
            <v>UGA - 80</v>
          </cell>
          <cell r="B15277">
            <v>2.6444444444444399</v>
          </cell>
        </row>
        <row r="15278">
          <cell r="A15278" t="str">
            <v>UGA - 81</v>
          </cell>
          <cell r="B15278">
            <v>2.65777777777777</v>
          </cell>
        </row>
        <row r="15279">
          <cell r="A15279" t="str">
            <v>UGA - 82</v>
          </cell>
          <cell r="B15279">
            <v>2.6711111111111099</v>
          </cell>
        </row>
        <row r="15280">
          <cell r="A15280" t="str">
            <v>UGA - 83</v>
          </cell>
          <cell r="B15280">
            <v>2.68444444444444</v>
          </cell>
        </row>
        <row r="15281">
          <cell r="A15281" t="str">
            <v>UGA - 84</v>
          </cell>
          <cell r="B15281">
            <v>2.6977777777777701</v>
          </cell>
        </row>
        <row r="15282">
          <cell r="A15282" t="str">
            <v>UGA - 85</v>
          </cell>
          <cell r="B15282">
            <v>2.7111111111111099</v>
          </cell>
        </row>
        <row r="15283">
          <cell r="A15283" t="str">
            <v>UGA - 86</v>
          </cell>
          <cell r="B15283">
            <v>2.5282222222222202</v>
          </cell>
        </row>
        <row r="15284">
          <cell r="A15284" t="str">
            <v>UGA - 87</v>
          </cell>
          <cell r="B15284">
            <v>2.3453333333333299</v>
          </cell>
        </row>
        <row r="15285">
          <cell r="A15285" t="str">
            <v>UGA - 88</v>
          </cell>
          <cell r="B15285">
            <v>2.1624444444444402</v>
          </cell>
        </row>
        <row r="15286">
          <cell r="A15286" t="str">
            <v>UGA - 89</v>
          </cell>
          <cell r="B15286">
            <v>1.97955555555555</v>
          </cell>
        </row>
        <row r="15287">
          <cell r="A15287" t="str">
            <v>UGA - 90</v>
          </cell>
          <cell r="B15287">
            <v>1.79666666666666</v>
          </cell>
        </row>
        <row r="15288">
          <cell r="A15288" t="str">
            <v>UGA - 91</v>
          </cell>
          <cell r="B15288">
            <v>2.4226666666666601</v>
          </cell>
        </row>
        <row r="15289">
          <cell r="A15289" t="str">
            <v>UGA - 92</v>
          </cell>
          <cell r="B15289">
            <v>3.04866666666666</v>
          </cell>
        </row>
        <row r="15290">
          <cell r="A15290" t="str">
            <v>UGA - 93</v>
          </cell>
          <cell r="B15290">
            <v>3.6746666666666599</v>
          </cell>
        </row>
        <row r="15291">
          <cell r="A15291" t="str">
            <v>UGA - 94</v>
          </cell>
          <cell r="B15291">
            <v>4.3006666666666602</v>
          </cell>
        </row>
        <row r="15292">
          <cell r="A15292" t="str">
            <v>UGA - 95</v>
          </cell>
          <cell r="B15292">
            <v>4.9266666666666596</v>
          </cell>
        </row>
        <row r="15293">
          <cell r="A15293" t="str">
            <v>UGA - 96</v>
          </cell>
          <cell r="B15293">
            <v>5.3394888888888801</v>
          </cell>
        </row>
        <row r="15294">
          <cell r="A15294" t="str">
            <v>UGA - 97</v>
          </cell>
          <cell r="B15294">
            <v>5.7523111111111103</v>
          </cell>
        </row>
        <row r="15295">
          <cell r="A15295" t="str">
            <v>UGA - 98</v>
          </cell>
          <cell r="B15295">
            <v>6.1651333333333298</v>
          </cell>
        </row>
        <row r="15296">
          <cell r="A15296" t="str">
            <v>UGA - 99</v>
          </cell>
          <cell r="B15296">
            <v>6.5779555555555502</v>
          </cell>
        </row>
        <row r="15297">
          <cell r="A15297" t="str">
            <v>UGA - 00</v>
          </cell>
          <cell r="B15297">
            <v>6.9907777777777698</v>
          </cell>
        </row>
        <row r="15298">
          <cell r="A15298" t="str">
            <v>UGA - 01</v>
          </cell>
          <cell r="B15298">
            <v>8.2811481481481408</v>
          </cell>
        </row>
        <row r="15299">
          <cell r="A15299" t="str">
            <v>UGA - 02</v>
          </cell>
          <cell r="B15299">
            <v>7.4561250000000001</v>
          </cell>
        </row>
        <row r="15300">
          <cell r="A15300" t="str">
            <v>UGA - 03</v>
          </cell>
          <cell r="B15300">
            <v>7.5907083333333301</v>
          </cell>
        </row>
        <row r="15301">
          <cell r="A15301" t="str">
            <v>UGA - 04</v>
          </cell>
          <cell r="B15301">
            <v>7.1206123635855096</v>
          </cell>
        </row>
        <row r="15302">
          <cell r="A15302" t="str">
            <v>UGA - 05</v>
          </cell>
          <cell r="B15302">
            <v>6.3874312131852804</v>
          </cell>
        </row>
        <row r="15303">
          <cell r="A15303" t="str">
            <v>UGA - 06</v>
          </cell>
          <cell r="B15303">
            <v>6.9294380437747796</v>
          </cell>
        </row>
        <row r="15304">
          <cell r="A15304" t="str">
            <v>UGA - 07</v>
          </cell>
          <cell r="B15304">
            <v>7.0586015793610404</v>
          </cell>
        </row>
        <row r="15305">
          <cell r="A15305" t="str">
            <v>UGA - 08</v>
          </cell>
          <cell r="B15305">
            <v>7.0634196923197896</v>
          </cell>
        </row>
        <row r="15306">
          <cell r="A15306" t="str">
            <v>UGA - 09</v>
          </cell>
          <cell r="B15306">
            <v>7.1566550562953397</v>
          </cell>
        </row>
        <row r="15307">
          <cell r="A15307" t="str">
            <v>UGA - 10</v>
          </cell>
          <cell r="B15307">
            <v>7.1720052555559599</v>
          </cell>
        </row>
        <row r="15308">
          <cell r="A15308" t="str">
            <v>UGA - 11</v>
          </cell>
          <cell r="B15308">
            <v>7.1269761215891103</v>
          </cell>
        </row>
        <row r="15309">
          <cell r="A15309" t="str">
            <v>UGA - 12</v>
          </cell>
          <cell r="B15309">
            <v>7.1714781573368702</v>
          </cell>
        </row>
        <row r="15310">
          <cell r="A15310" t="str">
            <v>UGA - 13</v>
          </cell>
          <cell r="B15310">
            <v>7.8247017282942002</v>
          </cell>
        </row>
        <row r="15311">
          <cell r="A15311" t="str">
            <v>UGA - 14</v>
          </cell>
        </row>
        <row r="15312">
          <cell r="A15312" t="str">
            <v>UGA - 15</v>
          </cell>
        </row>
        <row r="15313">
          <cell r="A15313" t="str">
            <v>UKR - 50</v>
          </cell>
        </row>
        <row r="15314">
          <cell r="A15314" t="str">
            <v>UKR - 51</v>
          </cell>
        </row>
        <row r="15315">
          <cell r="A15315" t="str">
            <v>UKR - 52</v>
          </cell>
        </row>
        <row r="15316">
          <cell r="A15316" t="str">
            <v>UKR - 53</v>
          </cell>
        </row>
        <row r="15317">
          <cell r="A15317" t="str">
            <v>UKR - 54</v>
          </cell>
        </row>
        <row r="15318">
          <cell r="A15318" t="str">
            <v>UKR - 55</v>
          </cell>
        </row>
        <row r="15319">
          <cell r="A15319" t="str">
            <v>UKR - 56</v>
          </cell>
        </row>
        <row r="15320">
          <cell r="A15320" t="str">
            <v>UKR - 57</v>
          </cell>
        </row>
        <row r="15321">
          <cell r="A15321" t="str">
            <v>UKR - 58</v>
          </cell>
        </row>
        <row r="15322">
          <cell r="A15322" t="str">
            <v>UKR - 59</v>
          </cell>
        </row>
        <row r="15323">
          <cell r="A15323" t="str">
            <v>UKR - 60</v>
          </cell>
        </row>
        <row r="15324">
          <cell r="A15324" t="str">
            <v>UKR - 61</v>
          </cell>
        </row>
        <row r="15325">
          <cell r="A15325" t="str">
            <v>UKR - 62</v>
          </cell>
        </row>
        <row r="15326">
          <cell r="A15326" t="str">
            <v>UKR - 63</v>
          </cell>
        </row>
        <row r="15327">
          <cell r="A15327" t="str">
            <v>UKR - 64</v>
          </cell>
        </row>
        <row r="15328">
          <cell r="A15328" t="str">
            <v>UKR - 65</v>
          </cell>
        </row>
        <row r="15329">
          <cell r="A15329" t="str">
            <v>UKR - 66</v>
          </cell>
        </row>
        <row r="15330">
          <cell r="A15330" t="str">
            <v>UKR - 67</v>
          </cell>
        </row>
        <row r="15331">
          <cell r="A15331" t="str">
            <v>UKR - 68</v>
          </cell>
        </row>
        <row r="15332">
          <cell r="A15332" t="str">
            <v>UKR - 69</v>
          </cell>
        </row>
        <row r="15333">
          <cell r="A15333" t="str">
            <v>UKR - 70</v>
          </cell>
        </row>
        <row r="15334">
          <cell r="A15334" t="str">
            <v>UKR - 71</v>
          </cell>
        </row>
        <row r="15335">
          <cell r="A15335" t="str">
            <v>UKR - 72</v>
          </cell>
        </row>
        <row r="15336">
          <cell r="A15336" t="str">
            <v>UKR - 73</v>
          </cell>
        </row>
        <row r="15337">
          <cell r="A15337" t="str">
            <v>UKR - 74</v>
          </cell>
        </row>
        <row r="15338">
          <cell r="A15338" t="str">
            <v>UKR - 75</v>
          </cell>
        </row>
        <row r="15339">
          <cell r="A15339" t="str">
            <v>UKR - 76</v>
          </cell>
        </row>
        <row r="15340">
          <cell r="A15340" t="str">
            <v>UKR - 77</v>
          </cell>
        </row>
        <row r="15341">
          <cell r="A15341" t="str">
            <v>UKR - 78</v>
          </cell>
        </row>
        <row r="15342">
          <cell r="A15342" t="str">
            <v>UKR - 79</v>
          </cell>
        </row>
        <row r="15343">
          <cell r="A15343" t="str">
            <v>UKR - 80</v>
          </cell>
        </row>
        <row r="15344">
          <cell r="A15344" t="str">
            <v>UKR - 81</v>
          </cell>
        </row>
        <row r="15345">
          <cell r="A15345" t="str">
            <v>UKR - 82</v>
          </cell>
        </row>
        <row r="15346">
          <cell r="A15346" t="str">
            <v>UKR - 83</v>
          </cell>
        </row>
        <row r="15347">
          <cell r="A15347" t="str">
            <v>UKR - 84</v>
          </cell>
        </row>
        <row r="15348">
          <cell r="A15348" t="str">
            <v>UKR - 85</v>
          </cell>
        </row>
        <row r="15349">
          <cell r="A15349" t="str">
            <v>UKR - 86</v>
          </cell>
        </row>
        <row r="15350">
          <cell r="A15350" t="str">
            <v>UKR - 87</v>
          </cell>
        </row>
        <row r="15351">
          <cell r="A15351" t="str">
            <v>UKR - 88</v>
          </cell>
        </row>
        <row r="15352">
          <cell r="A15352" t="str">
            <v>UKR - 89</v>
          </cell>
        </row>
        <row r="15353">
          <cell r="A15353" t="str">
            <v>UKR - 90</v>
          </cell>
        </row>
        <row r="15354">
          <cell r="A15354" t="str">
            <v>UKR - 91</v>
          </cell>
        </row>
        <row r="15355">
          <cell r="A15355" t="str">
            <v>UKR - 92</v>
          </cell>
        </row>
        <row r="15356">
          <cell r="A15356" t="str">
            <v>UKR - 93</v>
          </cell>
        </row>
        <row r="15357">
          <cell r="A15357" t="str">
            <v>UKR - 94</v>
          </cell>
        </row>
        <row r="15358">
          <cell r="A15358" t="str">
            <v>UKR - 95</v>
          </cell>
          <cell r="B15358">
            <v>5.11527777777777</v>
          </cell>
        </row>
        <row r="15359">
          <cell r="A15359" t="str">
            <v>UKR - 96</v>
          </cell>
          <cell r="B15359">
            <v>5.3789041805555504</v>
          </cell>
        </row>
        <row r="15360">
          <cell r="A15360" t="str">
            <v>UKR - 97</v>
          </cell>
          <cell r="B15360">
            <v>5.6425305833333299</v>
          </cell>
        </row>
        <row r="15361">
          <cell r="A15361" t="str">
            <v>UKR - 98</v>
          </cell>
          <cell r="B15361">
            <v>5.9061569861111103</v>
          </cell>
        </row>
        <row r="15362">
          <cell r="A15362" t="str">
            <v>UKR - 99</v>
          </cell>
          <cell r="B15362">
            <v>6.16978338888888</v>
          </cell>
        </row>
        <row r="15363">
          <cell r="A15363" t="str">
            <v>UKR - 00</v>
          </cell>
          <cell r="B15363">
            <v>6.4334097916666604</v>
          </cell>
        </row>
        <row r="15364">
          <cell r="A15364" t="str">
            <v>UKR - 01</v>
          </cell>
          <cell r="B15364">
            <v>6.0205087120508098</v>
          </cell>
        </row>
        <row r="15365">
          <cell r="A15365" t="str">
            <v>UKR - 02</v>
          </cell>
          <cell r="B15365">
            <v>6.5772649572649504</v>
          </cell>
        </row>
        <row r="15366">
          <cell r="A15366" t="str">
            <v>UKR - 03</v>
          </cell>
          <cell r="B15366">
            <v>6.4373760683760599</v>
          </cell>
        </row>
        <row r="15367">
          <cell r="A15367" t="str">
            <v>UKR - 04</v>
          </cell>
          <cell r="B15367">
            <v>6.25854263460357</v>
          </cell>
        </row>
        <row r="15368">
          <cell r="A15368" t="str">
            <v>UKR - 05</v>
          </cell>
          <cell r="B15368">
            <v>6.2042440869010997</v>
          </cell>
        </row>
        <row r="15369">
          <cell r="A15369" t="str">
            <v>UKR - 06</v>
          </cell>
          <cell r="B15369">
            <v>6.1774138952064899</v>
          </cell>
        </row>
        <row r="15370">
          <cell r="A15370" t="str">
            <v>UKR - 07</v>
          </cell>
          <cell r="B15370">
            <v>6.2954893755472199</v>
          </cell>
        </row>
        <row r="15371">
          <cell r="A15371" t="str">
            <v>UKR - 08</v>
          </cell>
          <cell r="B15371">
            <v>6.5833860542045697</v>
          </cell>
        </row>
        <row r="15372">
          <cell r="A15372" t="str">
            <v>UKR - 09</v>
          </cell>
          <cell r="B15372">
            <v>6.6853247178520903</v>
          </cell>
        </row>
        <row r="15373">
          <cell r="A15373" t="str">
            <v>UKR - 10</v>
          </cell>
          <cell r="B15373">
            <v>6.56166546079554</v>
          </cell>
        </row>
        <row r="15374">
          <cell r="A15374" t="str">
            <v>UKR - 11</v>
          </cell>
          <cell r="B15374">
            <v>6.5526903395455403</v>
          </cell>
        </row>
        <row r="15375">
          <cell r="A15375" t="str">
            <v>UKR - 12</v>
          </cell>
          <cell r="B15375">
            <v>6.7020699543133997</v>
          </cell>
        </row>
        <row r="15376">
          <cell r="A15376" t="str">
            <v>UKR - 13</v>
          </cell>
          <cell r="B15376">
            <v>6.8074852921875797</v>
          </cell>
        </row>
        <row r="15377">
          <cell r="A15377" t="str">
            <v>UKR - 14</v>
          </cell>
        </row>
        <row r="15378">
          <cell r="A15378" t="str">
            <v>UKR - 15</v>
          </cell>
        </row>
        <row r="15379">
          <cell r="A15379" t="str">
            <v>UMC - 50</v>
          </cell>
        </row>
        <row r="15380">
          <cell r="A15380" t="str">
            <v>UMC - 51</v>
          </cell>
        </row>
        <row r="15381">
          <cell r="A15381" t="str">
            <v>UMC - 52</v>
          </cell>
        </row>
        <row r="15382">
          <cell r="A15382" t="str">
            <v>UMC - 53</v>
          </cell>
        </row>
        <row r="15383">
          <cell r="A15383" t="str">
            <v>UMC - 54</v>
          </cell>
        </row>
        <row r="15384">
          <cell r="A15384" t="str">
            <v>UMC - 55</v>
          </cell>
        </row>
        <row r="15385">
          <cell r="A15385" t="str">
            <v>UMC - 56</v>
          </cell>
        </row>
        <row r="15386">
          <cell r="A15386" t="str">
            <v>UMC - 57</v>
          </cell>
        </row>
        <row r="15387">
          <cell r="A15387" t="str">
            <v>UMC - 58</v>
          </cell>
        </row>
        <row r="15388">
          <cell r="A15388" t="str">
            <v>UMC - 59</v>
          </cell>
        </row>
        <row r="15389">
          <cell r="A15389" t="str">
            <v>UMC - 60</v>
          </cell>
        </row>
        <row r="15390">
          <cell r="A15390" t="str">
            <v>UMC - 61</v>
          </cell>
        </row>
        <row r="15391">
          <cell r="A15391" t="str">
            <v>UMC - 62</v>
          </cell>
        </row>
        <row r="15392">
          <cell r="A15392" t="str">
            <v>UMC - 63</v>
          </cell>
        </row>
        <row r="15393">
          <cell r="A15393" t="str">
            <v>UMC - 64</v>
          </cell>
        </row>
        <row r="15394">
          <cell r="A15394" t="str">
            <v>UMC - 65</v>
          </cell>
        </row>
        <row r="15395">
          <cell r="A15395" t="str">
            <v>UMC - 66</v>
          </cell>
        </row>
        <row r="15396">
          <cell r="A15396" t="str">
            <v>UMC - 67</v>
          </cell>
        </row>
        <row r="15397">
          <cell r="A15397" t="str">
            <v>UMC - 68</v>
          </cell>
        </row>
        <row r="15398">
          <cell r="A15398" t="str">
            <v>UMC - 69</v>
          </cell>
        </row>
        <row r="15399">
          <cell r="A15399" t="str">
            <v>UMC - 70</v>
          </cell>
        </row>
        <row r="15400">
          <cell r="A15400" t="str">
            <v>UMC - 71</v>
          </cell>
        </row>
        <row r="15401">
          <cell r="A15401" t="str">
            <v>UMC - 72</v>
          </cell>
        </row>
        <row r="15402">
          <cell r="A15402" t="str">
            <v>UMC - 73</v>
          </cell>
        </row>
        <row r="15403">
          <cell r="A15403" t="str">
            <v>UMC - 74</v>
          </cell>
        </row>
        <row r="15404">
          <cell r="A15404" t="str">
            <v>UMC - 75</v>
          </cell>
        </row>
        <row r="15405">
          <cell r="A15405" t="str">
            <v>UMC - 76</v>
          </cell>
        </row>
        <row r="15406">
          <cell r="A15406" t="str">
            <v>UMC - 77</v>
          </cell>
        </row>
        <row r="15407">
          <cell r="A15407" t="str">
            <v>UMC - 78</v>
          </cell>
        </row>
        <row r="15408">
          <cell r="A15408" t="str">
            <v>UMC - 79</v>
          </cell>
        </row>
        <row r="15409">
          <cell r="A15409" t="str">
            <v>UMC - 80</v>
          </cell>
        </row>
        <row r="15410">
          <cell r="A15410" t="str">
            <v>UMC - 81</v>
          </cell>
        </row>
        <row r="15411">
          <cell r="A15411" t="str">
            <v>UMC - 82</v>
          </cell>
        </row>
        <row r="15412">
          <cell r="A15412" t="str">
            <v>UMC - 83</v>
          </cell>
        </row>
        <row r="15413">
          <cell r="A15413" t="str">
            <v>UMC - 84</v>
          </cell>
        </row>
        <row r="15414">
          <cell r="A15414" t="str">
            <v>UMC - 85</v>
          </cell>
        </row>
        <row r="15415">
          <cell r="A15415" t="str">
            <v>UMC - 86</v>
          </cell>
        </row>
        <row r="15416">
          <cell r="A15416" t="str">
            <v>UMC - 87</v>
          </cell>
        </row>
        <row r="15417">
          <cell r="A15417" t="str">
            <v>UMC - 88</v>
          </cell>
        </row>
        <row r="15418">
          <cell r="A15418" t="str">
            <v>UMC - 89</v>
          </cell>
        </row>
        <row r="15419">
          <cell r="A15419" t="str">
            <v>UMC - 90</v>
          </cell>
        </row>
        <row r="15420">
          <cell r="A15420" t="str">
            <v>UMC - 91</v>
          </cell>
        </row>
        <row r="15421">
          <cell r="A15421" t="str">
            <v>UMC - 92</v>
          </cell>
        </row>
        <row r="15422">
          <cell r="A15422" t="str">
            <v>UMC - 93</v>
          </cell>
        </row>
        <row r="15423">
          <cell r="A15423" t="str">
            <v>UMC - 94</v>
          </cell>
        </row>
        <row r="15424">
          <cell r="A15424" t="str">
            <v>UMC - 95</v>
          </cell>
        </row>
        <row r="15425">
          <cell r="A15425" t="str">
            <v>UMC - 96</v>
          </cell>
        </row>
        <row r="15426">
          <cell r="A15426" t="str">
            <v>UMC - 97</v>
          </cell>
        </row>
        <row r="15427">
          <cell r="A15427" t="str">
            <v>UMC - 98</v>
          </cell>
        </row>
        <row r="15428">
          <cell r="A15428" t="str">
            <v>UMC - 99</v>
          </cell>
        </row>
        <row r="15429">
          <cell r="A15429" t="str">
            <v>UMC - 00</v>
          </cell>
        </row>
        <row r="15430">
          <cell r="A15430" t="str">
            <v>UMC - 01</v>
          </cell>
        </row>
        <row r="15431">
          <cell r="A15431" t="str">
            <v>UMC - 02</v>
          </cell>
        </row>
        <row r="15432">
          <cell r="A15432" t="str">
            <v>UMC - 03</v>
          </cell>
        </row>
        <row r="15433">
          <cell r="A15433" t="str">
            <v>UMC - 04</v>
          </cell>
        </row>
        <row r="15434">
          <cell r="A15434" t="str">
            <v>UMC - 05</v>
          </cell>
        </row>
        <row r="15435">
          <cell r="A15435" t="str">
            <v>UMC - 06</v>
          </cell>
        </row>
        <row r="15436">
          <cell r="A15436" t="str">
            <v>UMC - 07</v>
          </cell>
        </row>
        <row r="15437">
          <cell r="A15437" t="str">
            <v>UMC - 08</v>
          </cell>
        </row>
        <row r="15438">
          <cell r="A15438" t="str">
            <v>UMC - 09</v>
          </cell>
        </row>
        <row r="15439">
          <cell r="A15439" t="str">
            <v>UMC - 10</v>
          </cell>
        </row>
        <row r="15440">
          <cell r="A15440" t="str">
            <v>UMC - 11</v>
          </cell>
        </row>
        <row r="15441">
          <cell r="A15441" t="str">
            <v>UMC - 12</v>
          </cell>
        </row>
        <row r="15442">
          <cell r="A15442" t="str">
            <v>UMC - 13</v>
          </cell>
        </row>
        <row r="15443">
          <cell r="A15443" t="str">
            <v>UMC - 14</v>
          </cell>
        </row>
        <row r="15444">
          <cell r="A15444" t="str">
            <v>UMC - 15</v>
          </cell>
        </row>
        <row r="15445">
          <cell r="A15445" t="str">
            <v>URY - 50</v>
          </cell>
        </row>
        <row r="15446">
          <cell r="A15446" t="str">
            <v>URY - 51</v>
          </cell>
        </row>
        <row r="15447">
          <cell r="A15447" t="str">
            <v>URY - 52</v>
          </cell>
        </row>
        <row r="15448">
          <cell r="A15448" t="str">
            <v>URY - 53</v>
          </cell>
        </row>
        <row r="15449">
          <cell r="A15449" t="str">
            <v>URY - 54</v>
          </cell>
        </row>
        <row r="15450">
          <cell r="A15450" t="str">
            <v>URY - 55</v>
          </cell>
        </row>
        <row r="15451">
          <cell r="A15451" t="str">
            <v>URY - 56</v>
          </cell>
        </row>
        <row r="15452">
          <cell r="A15452" t="str">
            <v>URY - 57</v>
          </cell>
        </row>
        <row r="15453">
          <cell r="A15453" t="str">
            <v>URY - 58</v>
          </cell>
        </row>
        <row r="15454">
          <cell r="A15454" t="str">
            <v>URY - 59</v>
          </cell>
        </row>
        <row r="15455">
          <cell r="A15455" t="str">
            <v>URY - 60</v>
          </cell>
        </row>
        <row r="15456">
          <cell r="A15456" t="str">
            <v>URY - 61</v>
          </cell>
        </row>
        <row r="15457">
          <cell r="A15457" t="str">
            <v>URY - 62</v>
          </cell>
        </row>
        <row r="15458">
          <cell r="A15458" t="str">
            <v>URY - 63</v>
          </cell>
        </row>
        <row r="15459">
          <cell r="A15459" t="str">
            <v>URY - 64</v>
          </cell>
        </row>
        <row r="15460">
          <cell r="A15460" t="str">
            <v>URY - 65</v>
          </cell>
        </row>
        <row r="15461">
          <cell r="A15461" t="str">
            <v>URY - 66</v>
          </cell>
        </row>
        <row r="15462">
          <cell r="A15462" t="str">
            <v>URY - 67</v>
          </cell>
        </row>
        <row r="15463">
          <cell r="A15463" t="str">
            <v>URY - 68</v>
          </cell>
        </row>
        <row r="15464">
          <cell r="A15464" t="str">
            <v>URY - 69</v>
          </cell>
        </row>
        <row r="15465">
          <cell r="A15465" t="str">
            <v>URY - 70</v>
          </cell>
          <cell r="B15465">
            <v>8.0888888888888797</v>
          </cell>
        </row>
        <row r="15466">
          <cell r="A15466" t="str">
            <v>URY - 71</v>
          </cell>
          <cell r="B15466">
            <v>8.1866666666666603</v>
          </cell>
        </row>
        <row r="15467">
          <cell r="A15467" t="str">
            <v>URY - 72</v>
          </cell>
          <cell r="B15467">
            <v>8.2844444444444392</v>
          </cell>
        </row>
        <row r="15468">
          <cell r="A15468" t="str">
            <v>URY - 73</v>
          </cell>
          <cell r="B15468">
            <v>8.3822222222222198</v>
          </cell>
        </row>
        <row r="15469">
          <cell r="A15469" t="str">
            <v>URY - 74</v>
          </cell>
          <cell r="B15469">
            <v>8.48</v>
          </cell>
        </row>
        <row r="15470">
          <cell r="A15470" t="str">
            <v>URY - 75</v>
          </cell>
          <cell r="B15470">
            <v>8.5777777777777704</v>
          </cell>
        </row>
        <row r="15471">
          <cell r="A15471" t="str">
            <v>URY - 76</v>
          </cell>
          <cell r="B15471">
            <v>8.4666666666666597</v>
          </cell>
        </row>
        <row r="15472">
          <cell r="A15472" t="str">
            <v>URY - 77</v>
          </cell>
          <cell r="B15472">
            <v>8.3555555555555507</v>
          </cell>
        </row>
        <row r="15473">
          <cell r="A15473" t="str">
            <v>URY - 78</v>
          </cell>
          <cell r="B15473">
            <v>8.24444444444444</v>
          </cell>
        </row>
        <row r="15474">
          <cell r="A15474" t="str">
            <v>URY - 79</v>
          </cell>
          <cell r="B15474">
            <v>8.1333333333333293</v>
          </cell>
        </row>
        <row r="15475">
          <cell r="A15475" t="str">
            <v>URY - 80</v>
          </cell>
          <cell r="B15475">
            <v>8.0222222222222204</v>
          </cell>
        </row>
        <row r="15476">
          <cell r="A15476" t="str">
            <v>URY - 81</v>
          </cell>
          <cell r="B15476">
            <v>8.0822222222222209</v>
          </cell>
        </row>
        <row r="15477">
          <cell r="A15477" t="str">
            <v>URY - 82</v>
          </cell>
          <cell r="B15477">
            <v>8.1422222222222196</v>
          </cell>
        </row>
        <row r="15478">
          <cell r="A15478" t="str">
            <v>URY - 83</v>
          </cell>
          <cell r="B15478">
            <v>8.2022222222222201</v>
          </cell>
        </row>
        <row r="15479">
          <cell r="A15479" t="str">
            <v>URY - 84</v>
          </cell>
          <cell r="B15479">
            <v>8.2622222222222206</v>
          </cell>
        </row>
        <row r="15480">
          <cell r="A15480" t="str">
            <v>URY - 85</v>
          </cell>
          <cell r="B15480">
            <v>8.3222222222222193</v>
          </cell>
        </row>
        <row r="15481">
          <cell r="A15481" t="str">
            <v>URY - 86</v>
          </cell>
          <cell r="B15481">
            <v>8.3868148148148105</v>
          </cell>
        </row>
        <row r="15482">
          <cell r="A15482" t="str">
            <v>URY - 87</v>
          </cell>
          <cell r="B15482">
            <v>8.4514074074073999</v>
          </cell>
        </row>
        <row r="15483">
          <cell r="A15483" t="str">
            <v>URY - 88</v>
          </cell>
          <cell r="B15483">
            <v>8.516</v>
          </cell>
        </row>
        <row r="15484">
          <cell r="A15484" t="str">
            <v>URY - 89</v>
          </cell>
          <cell r="B15484">
            <v>8.5805925925925894</v>
          </cell>
        </row>
        <row r="15485">
          <cell r="A15485" t="str">
            <v>URY - 90</v>
          </cell>
          <cell r="B15485">
            <v>8.6451851851851806</v>
          </cell>
        </row>
        <row r="15486">
          <cell r="A15486" t="str">
            <v>URY - 91</v>
          </cell>
          <cell r="B15486">
            <v>8.7717037037037002</v>
          </cell>
        </row>
        <row r="15487">
          <cell r="A15487" t="str">
            <v>URY - 92</v>
          </cell>
          <cell r="B15487">
            <v>8.8982222222222198</v>
          </cell>
        </row>
        <row r="15488">
          <cell r="A15488" t="str">
            <v>URY - 93</v>
          </cell>
          <cell r="B15488">
            <v>9.0247407407407394</v>
          </cell>
        </row>
        <row r="15489">
          <cell r="A15489" t="str">
            <v>URY - 94</v>
          </cell>
          <cell r="B15489">
            <v>9.1512592592592501</v>
          </cell>
        </row>
        <row r="15490">
          <cell r="A15490" t="str">
            <v>URY - 95</v>
          </cell>
          <cell r="B15490">
            <v>9.2777777777777697</v>
          </cell>
        </row>
        <row r="15491">
          <cell r="A15491" t="str">
            <v>URY - 96</v>
          </cell>
          <cell r="B15491">
            <v>9.0735599999999899</v>
          </cell>
        </row>
        <row r="15492">
          <cell r="A15492" t="str">
            <v>URY - 97</v>
          </cell>
          <cell r="B15492">
            <v>8.8693422222222207</v>
          </cell>
        </row>
        <row r="15493">
          <cell r="A15493" t="str">
            <v>URY - 98</v>
          </cell>
          <cell r="B15493">
            <v>8.6651244444444409</v>
          </cell>
        </row>
        <row r="15494">
          <cell r="A15494" t="str">
            <v>URY - 99</v>
          </cell>
          <cell r="B15494">
            <v>8.4609066666666592</v>
          </cell>
        </row>
        <row r="15495">
          <cell r="A15495" t="str">
            <v>URY - 00</v>
          </cell>
          <cell r="B15495">
            <v>8.2566888888888794</v>
          </cell>
        </row>
        <row r="15496">
          <cell r="A15496" t="str">
            <v>URY - 01</v>
          </cell>
          <cell r="B15496">
            <v>8.2422032249715595</v>
          </cell>
        </row>
        <row r="15497">
          <cell r="A15497" t="str">
            <v>URY - 02</v>
          </cell>
          <cell r="B15497">
            <v>7.9216944444444399</v>
          </cell>
        </row>
        <row r="15498">
          <cell r="A15498" t="str">
            <v>URY - 03</v>
          </cell>
          <cell r="B15498">
            <v>7.8626527777777699</v>
          </cell>
        </row>
        <row r="15499">
          <cell r="A15499" t="str">
            <v>URY - 04</v>
          </cell>
          <cell r="B15499">
            <v>7.7693331076222298</v>
          </cell>
        </row>
        <row r="15500">
          <cell r="A15500" t="str">
            <v>URY - 05</v>
          </cell>
          <cell r="B15500">
            <v>7.8374881911978997</v>
          </cell>
        </row>
        <row r="15501">
          <cell r="A15501" t="str">
            <v>URY - 06</v>
          </cell>
          <cell r="B15501">
            <v>7.8675833860144904</v>
          </cell>
        </row>
        <row r="15502">
          <cell r="A15502" t="str">
            <v>URY - 07</v>
          </cell>
          <cell r="B15502">
            <v>7.9917334447840496</v>
          </cell>
        </row>
        <row r="15503">
          <cell r="A15503" t="str">
            <v>URY - 08</v>
          </cell>
          <cell r="B15503">
            <v>8.0550197945618205</v>
          </cell>
        </row>
        <row r="15504">
          <cell r="A15504" t="str">
            <v>URY - 09</v>
          </cell>
          <cell r="B15504">
            <v>8.0969754016586002</v>
          </cell>
        </row>
        <row r="15505">
          <cell r="A15505" t="str">
            <v>URY - 10</v>
          </cell>
          <cell r="B15505">
            <v>8.1373003551515097</v>
          </cell>
        </row>
        <row r="15506">
          <cell r="A15506" t="str">
            <v>URY - 11</v>
          </cell>
          <cell r="B15506">
            <v>8.0820602503249894</v>
          </cell>
        </row>
        <row r="15507">
          <cell r="A15507" t="str">
            <v>URY - 12</v>
          </cell>
          <cell r="B15507">
            <v>7.9932576586249899</v>
          </cell>
        </row>
        <row r="15508">
          <cell r="A15508" t="str">
            <v>URY - 13</v>
          </cell>
          <cell r="B15508">
            <v>7.9122997101850396</v>
          </cell>
        </row>
        <row r="15509">
          <cell r="A15509" t="str">
            <v>URY - 14</v>
          </cell>
        </row>
        <row r="15510">
          <cell r="A15510" t="str">
            <v>URY - 15</v>
          </cell>
        </row>
        <row r="15511">
          <cell r="A15511" t="str">
            <v>USA - 50</v>
          </cell>
        </row>
        <row r="15512">
          <cell r="A15512" t="str">
            <v>USA - 51</v>
          </cell>
        </row>
        <row r="15513">
          <cell r="A15513" t="str">
            <v>USA - 52</v>
          </cell>
        </row>
        <row r="15514">
          <cell r="A15514" t="str">
            <v>USA - 53</v>
          </cell>
        </row>
        <row r="15515">
          <cell r="A15515" t="str">
            <v>USA - 54</v>
          </cell>
        </row>
        <row r="15516">
          <cell r="A15516" t="str">
            <v>USA - 55</v>
          </cell>
        </row>
        <row r="15517">
          <cell r="A15517" t="str">
            <v>USA - 56</v>
          </cell>
        </row>
        <row r="15518">
          <cell r="A15518" t="str">
            <v>USA - 57</v>
          </cell>
        </row>
        <row r="15519">
          <cell r="A15519" t="str">
            <v>USA - 58</v>
          </cell>
        </row>
        <row r="15520">
          <cell r="A15520" t="str">
            <v>USA - 59</v>
          </cell>
        </row>
        <row r="15521">
          <cell r="A15521" t="str">
            <v>USA - 60</v>
          </cell>
        </row>
        <row r="15522">
          <cell r="A15522" t="str">
            <v>USA - 61</v>
          </cell>
        </row>
        <row r="15523">
          <cell r="A15523" t="str">
            <v>USA - 62</v>
          </cell>
        </row>
        <row r="15524">
          <cell r="A15524" t="str">
            <v>USA - 63</v>
          </cell>
        </row>
        <row r="15525">
          <cell r="A15525" t="str">
            <v>USA - 64</v>
          </cell>
        </row>
        <row r="15526">
          <cell r="A15526" t="str">
            <v>USA - 65</v>
          </cell>
        </row>
        <row r="15527">
          <cell r="A15527" t="str">
            <v>USA - 66</v>
          </cell>
        </row>
        <row r="15528">
          <cell r="A15528" t="str">
            <v>USA - 67</v>
          </cell>
        </row>
        <row r="15529">
          <cell r="A15529" t="str">
            <v>USA - 68</v>
          </cell>
        </row>
        <row r="15530">
          <cell r="A15530" t="str">
            <v>USA - 69</v>
          </cell>
        </row>
        <row r="15531">
          <cell r="A15531" t="str">
            <v>USA - 70</v>
          </cell>
          <cell r="B15531">
            <v>8.7999999999999901</v>
          </cell>
        </row>
        <row r="15532">
          <cell r="A15532" t="str">
            <v>USA - 71</v>
          </cell>
          <cell r="B15532">
            <v>8.8046666666666606</v>
          </cell>
        </row>
        <row r="15533">
          <cell r="A15533" t="str">
            <v>USA - 72</v>
          </cell>
          <cell r="B15533">
            <v>8.8093333333333295</v>
          </cell>
        </row>
        <row r="15534">
          <cell r="A15534" t="str">
            <v>USA - 73</v>
          </cell>
          <cell r="B15534">
            <v>8.8140000000000001</v>
          </cell>
        </row>
        <row r="15535">
          <cell r="A15535" t="str">
            <v>USA - 74</v>
          </cell>
          <cell r="B15535">
            <v>8.81866666666666</v>
          </cell>
        </row>
        <row r="15536">
          <cell r="A15536" t="str">
            <v>USA - 75</v>
          </cell>
          <cell r="B15536">
            <v>8.8233333333333306</v>
          </cell>
        </row>
        <row r="15537">
          <cell r="A15537" t="str">
            <v>USA - 76</v>
          </cell>
          <cell r="B15537">
            <v>8.8522222222222204</v>
          </cell>
        </row>
        <row r="15538">
          <cell r="A15538" t="str">
            <v>USA - 77</v>
          </cell>
          <cell r="B15538">
            <v>8.8811111111111103</v>
          </cell>
        </row>
        <row r="15539">
          <cell r="A15539" t="str">
            <v>USA - 78</v>
          </cell>
          <cell r="B15539">
            <v>8.91</v>
          </cell>
        </row>
        <row r="15540">
          <cell r="A15540" t="str">
            <v>USA - 79</v>
          </cell>
          <cell r="B15540">
            <v>8.93888888888889</v>
          </cell>
        </row>
        <row r="15541">
          <cell r="A15541" t="str">
            <v>USA - 80</v>
          </cell>
          <cell r="B15541">
            <v>8.9677777777777692</v>
          </cell>
        </row>
        <row r="15542">
          <cell r="A15542" t="str">
            <v>USA - 81</v>
          </cell>
          <cell r="B15542">
            <v>8.9591111111111097</v>
          </cell>
        </row>
        <row r="15543">
          <cell r="A15543" t="str">
            <v>USA - 82</v>
          </cell>
          <cell r="B15543">
            <v>8.9504444444444395</v>
          </cell>
        </row>
        <row r="15544">
          <cell r="A15544" t="str">
            <v>USA - 83</v>
          </cell>
          <cell r="B15544">
            <v>8.9417777777777694</v>
          </cell>
        </row>
        <row r="15545">
          <cell r="A15545" t="str">
            <v>USA - 84</v>
          </cell>
          <cell r="B15545">
            <v>8.9331111111111099</v>
          </cell>
        </row>
        <row r="15546">
          <cell r="A15546" t="str">
            <v>USA - 85</v>
          </cell>
          <cell r="B15546">
            <v>8.9244444444444397</v>
          </cell>
        </row>
        <row r="15547">
          <cell r="A15547" t="str">
            <v>USA - 86</v>
          </cell>
          <cell r="B15547">
            <v>8.8879999999999999</v>
          </cell>
        </row>
        <row r="15548">
          <cell r="A15548" t="str">
            <v>USA - 87</v>
          </cell>
          <cell r="B15548">
            <v>8.8515555555555494</v>
          </cell>
        </row>
        <row r="15549">
          <cell r="A15549" t="str">
            <v>USA - 88</v>
          </cell>
          <cell r="B15549">
            <v>8.8151111111111096</v>
          </cell>
        </row>
        <row r="15550">
          <cell r="A15550" t="str">
            <v>USA - 89</v>
          </cell>
          <cell r="B15550">
            <v>8.7786666666666608</v>
          </cell>
        </row>
        <row r="15551">
          <cell r="A15551" t="str">
            <v>USA - 90</v>
          </cell>
          <cell r="B15551">
            <v>8.7422222222222192</v>
          </cell>
        </row>
        <row r="15552">
          <cell r="A15552" t="str">
            <v>USA - 91</v>
          </cell>
          <cell r="B15552">
            <v>8.7245277777777694</v>
          </cell>
        </row>
        <row r="15553">
          <cell r="A15553" t="str">
            <v>USA - 92</v>
          </cell>
          <cell r="B15553">
            <v>8.7068333333333303</v>
          </cell>
        </row>
        <row r="15554">
          <cell r="A15554" t="str">
            <v>USA - 93</v>
          </cell>
          <cell r="B15554">
            <v>8.6891388888888805</v>
          </cell>
        </row>
        <row r="15555">
          <cell r="A15555" t="str">
            <v>USA - 94</v>
          </cell>
          <cell r="B15555">
            <v>8.6714444444444396</v>
          </cell>
        </row>
        <row r="15556">
          <cell r="A15556" t="str">
            <v>USA - 95</v>
          </cell>
          <cell r="B15556">
            <v>8.6537499999999898</v>
          </cell>
        </row>
        <row r="15557">
          <cell r="A15557" t="str">
            <v>USA - 96</v>
          </cell>
          <cell r="B15557">
            <v>8.6838668073708405</v>
          </cell>
        </row>
        <row r="15558">
          <cell r="A15558" t="str">
            <v>USA - 97</v>
          </cell>
          <cell r="B15558">
            <v>8.7139836147416805</v>
          </cell>
        </row>
        <row r="15559">
          <cell r="A15559" t="str">
            <v>USA - 98</v>
          </cell>
          <cell r="B15559">
            <v>8.7441004221125205</v>
          </cell>
        </row>
        <row r="15560">
          <cell r="A15560" t="str">
            <v>USA - 99</v>
          </cell>
          <cell r="B15560">
            <v>8.7742172294833605</v>
          </cell>
        </row>
        <row r="15561">
          <cell r="A15561" t="str">
            <v>USA - 00</v>
          </cell>
          <cell r="B15561">
            <v>8.8043340368542005</v>
          </cell>
        </row>
        <row r="15562">
          <cell r="A15562" t="str">
            <v>USA - 01</v>
          </cell>
          <cell r="B15562">
            <v>8.6977223739833303</v>
          </cell>
        </row>
        <row r="15563">
          <cell r="A15563" t="str">
            <v>USA - 02</v>
          </cell>
          <cell r="B15563">
            <v>8.4594953209166395</v>
          </cell>
        </row>
        <row r="15564">
          <cell r="A15564" t="str">
            <v>USA - 03</v>
          </cell>
          <cell r="B15564">
            <v>8.4225552874302796</v>
          </cell>
        </row>
        <row r="15565">
          <cell r="A15565" t="str">
            <v>USA - 04</v>
          </cell>
          <cell r="B15565">
            <v>8.4796868315194605</v>
          </cell>
        </row>
        <row r="15566">
          <cell r="A15566" t="str">
            <v>USA - 05</v>
          </cell>
          <cell r="B15566">
            <v>8.0637670861590305</v>
          </cell>
        </row>
        <row r="15567">
          <cell r="A15567" t="str">
            <v>USA - 06</v>
          </cell>
          <cell r="B15567">
            <v>8.0797146269834599</v>
          </cell>
        </row>
        <row r="15568">
          <cell r="A15568" t="str">
            <v>USA - 07</v>
          </cell>
          <cell r="B15568">
            <v>8.1142395776615999</v>
          </cell>
        </row>
        <row r="15569">
          <cell r="A15569" t="str">
            <v>USA - 08</v>
          </cell>
          <cell r="B15569">
            <v>7.9987332491497103</v>
          </cell>
        </row>
        <row r="15570">
          <cell r="A15570" t="str">
            <v>USA - 09</v>
          </cell>
          <cell r="B15570">
            <v>7.7235520575137597</v>
          </cell>
        </row>
        <row r="15571">
          <cell r="A15571" t="str">
            <v>USA - 10</v>
          </cell>
          <cell r="B15571">
            <v>7.7207595536748803</v>
          </cell>
        </row>
        <row r="15572">
          <cell r="A15572" t="str">
            <v>USA - 11</v>
          </cell>
          <cell r="B15572">
            <v>7.7112838448387002</v>
          </cell>
        </row>
        <row r="15573">
          <cell r="A15573" t="str">
            <v>USA - 12</v>
          </cell>
          <cell r="B15573">
            <v>7.6995272367007903</v>
          </cell>
        </row>
        <row r="15574">
          <cell r="A15574" t="str">
            <v>USA - 13</v>
          </cell>
          <cell r="B15574">
            <v>7.3635557258549698</v>
          </cell>
        </row>
        <row r="15575">
          <cell r="A15575" t="str">
            <v>USA - 14</v>
          </cell>
        </row>
        <row r="15576">
          <cell r="A15576" t="str">
            <v>USA - 15</v>
          </cell>
        </row>
        <row r="15577">
          <cell r="A15577" t="str">
            <v>UZB - 50</v>
          </cell>
        </row>
        <row r="15578">
          <cell r="A15578" t="str">
            <v>UZB - 51</v>
          </cell>
        </row>
        <row r="15579">
          <cell r="A15579" t="str">
            <v>UZB - 52</v>
          </cell>
        </row>
        <row r="15580">
          <cell r="A15580" t="str">
            <v>UZB - 53</v>
          </cell>
        </row>
        <row r="15581">
          <cell r="A15581" t="str">
            <v>UZB - 54</v>
          </cell>
        </row>
        <row r="15582">
          <cell r="A15582" t="str">
            <v>UZB - 55</v>
          </cell>
        </row>
        <row r="15583">
          <cell r="A15583" t="str">
            <v>UZB - 56</v>
          </cell>
        </row>
        <row r="15584">
          <cell r="A15584" t="str">
            <v>UZB - 57</v>
          </cell>
        </row>
        <row r="15585">
          <cell r="A15585" t="str">
            <v>UZB - 58</v>
          </cell>
        </row>
        <row r="15586">
          <cell r="A15586" t="str">
            <v>UZB - 59</v>
          </cell>
        </row>
        <row r="15587">
          <cell r="A15587" t="str">
            <v>UZB - 60</v>
          </cell>
        </row>
        <row r="15588">
          <cell r="A15588" t="str">
            <v>UZB - 61</v>
          </cell>
        </row>
        <row r="15589">
          <cell r="A15589" t="str">
            <v>UZB - 62</v>
          </cell>
        </row>
        <row r="15590">
          <cell r="A15590" t="str">
            <v>UZB - 63</v>
          </cell>
        </row>
        <row r="15591">
          <cell r="A15591" t="str">
            <v>UZB - 64</v>
          </cell>
        </row>
        <row r="15592">
          <cell r="A15592" t="str">
            <v>UZB - 65</v>
          </cell>
        </row>
        <row r="15593">
          <cell r="A15593" t="str">
            <v>UZB - 66</v>
          </cell>
        </row>
        <row r="15594">
          <cell r="A15594" t="str">
            <v>UZB - 67</v>
          </cell>
        </row>
        <row r="15595">
          <cell r="A15595" t="str">
            <v>UZB - 68</v>
          </cell>
        </row>
        <row r="15596">
          <cell r="A15596" t="str">
            <v>UZB - 69</v>
          </cell>
        </row>
        <row r="15597">
          <cell r="A15597" t="str">
            <v>UZB - 70</v>
          </cell>
        </row>
        <row r="15598">
          <cell r="A15598" t="str">
            <v>UZB - 71</v>
          </cell>
        </row>
        <row r="15599">
          <cell r="A15599" t="str">
            <v>UZB - 72</v>
          </cell>
        </row>
        <row r="15600">
          <cell r="A15600" t="str">
            <v>UZB - 73</v>
          </cell>
        </row>
        <row r="15601">
          <cell r="A15601" t="str">
            <v>UZB - 74</v>
          </cell>
        </row>
        <row r="15602">
          <cell r="A15602" t="str">
            <v>UZB - 75</v>
          </cell>
        </row>
        <row r="15603">
          <cell r="A15603" t="str">
            <v>UZB - 76</v>
          </cell>
        </row>
        <row r="15604">
          <cell r="A15604" t="str">
            <v>UZB - 77</v>
          </cell>
        </row>
        <row r="15605">
          <cell r="A15605" t="str">
            <v>UZB - 78</v>
          </cell>
        </row>
        <row r="15606">
          <cell r="A15606" t="str">
            <v>UZB - 79</v>
          </cell>
        </row>
        <row r="15607">
          <cell r="A15607" t="str">
            <v>UZB - 80</v>
          </cell>
        </row>
        <row r="15608">
          <cell r="A15608" t="str">
            <v>UZB - 81</v>
          </cell>
        </row>
        <row r="15609">
          <cell r="A15609" t="str">
            <v>UZB - 82</v>
          </cell>
        </row>
        <row r="15610">
          <cell r="A15610" t="str">
            <v>UZB - 83</v>
          </cell>
        </row>
        <row r="15611">
          <cell r="A15611" t="str">
            <v>UZB - 84</v>
          </cell>
        </row>
        <row r="15612">
          <cell r="A15612" t="str">
            <v>UZB - 85</v>
          </cell>
        </row>
        <row r="15613">
          <cell r="A15613" t="str">
            <v>UZB - 86</v>
          </cell>
        </row>
        <row r="15614">
          <cell r="A15614" t="str">
            <v>UZB - 87</v>
          </cell>
        </row>
        <row r="15615">
          <cell r="A15615" t="str">
            <v>UZB - 88</v>
          </cell>
        </row>
        <row r="15616">
          <cell r="A15616" t="str">
            <v>UZB - 89</v>
          </cell>
        </row>
        <row r="15617">
          <cell r="A15617" t="str">
            <v>UZB - 90</v>
          </cell>
        </row>
        <row r="15618">
          <cell r="A15618" t="str">
            <v>UZB - 91</v>
          </cell>
        </row>
        <row r="15619">
          <cell r="A15619" t="str">
            <v>UZB - 92</v>
          </cell>
        </row>
        <row r="15620">
          <cell r="A15620" t="str">
            <v>UZB - 93</v>
          </cell>
        </row>
        <row r="15621">
          <cell r="A15621" t="str">
            <v>UZB - 94</v>
          </cell>
        </row>
        <row r="15622">
          <cell r="A15622" t="str">
            <v>UZB - 95</v>
          </cell>
        </row>
        <row r="15623">
          <cell r="A15623" t="str">
            <v>UZB - 96</v>
          </cell>
        </row>
        <row r="15624">
          <cell r="A15624" t="str">
            <v>UZB - 97</v>
          </cell>
        </row>
        <row r="15625">
          <cell r="A15625" t="str">
            <v>UZB - 98</v>
          </cell>
        </row>
        <row r="15626">
          <cell r="A15626" t="str">
            <v>UZB - 99</v>
          </cell>
        </row>
        <row r="15627">
          <cell r="A15627" t="str">
            <v>UZB - 00</v>
          </cell>
        </row>
        <row r="15628">
          <cell r="A15628" t="str">
            <v>UZB - 01</v>
          </cell>
        </row>
        <row r="15629">
          <cell r="A15629" t="str">
            <v>UZB - 02</v>
          </cell>
        </row>
        <row r="15630">
          <cell r="A15630" t="str">
            <v>UZB - 03</v>
          </cell>
        </row>
        <row r="15631">
          <cell r="A15631" t="str">
            <v>UZB - 04</v>
          </cell>
        </row>
        <row r="15632">
          <cell r="A15632" t="str">
            <v>UZB - 05</v>
          </cell>
        </row>
        <row r="15633">
          <cell r="A15633" t="str">
            <v>UZB - 06</v>
          </cell>
        </row>
        <row r="15634">
          <cell r="A15634" t="str">
            <v>UZB - 07</v>
          </cell>
        </row>
        <row r="15635">
          <cell r="A15635" t="str">
            <v>UZB - 08</v>
          </cell>
        </row>
        <row r="15636">
          <cell r="A15636" t="str">
            <v>UZB - 09</v>
          </cell>
        </row>
        <row r="15637">
          <cell r="A15637" t="str">
            <v>UZB - 10</v>
          </cell>
        </row>
        <row r="15638">
          <cell r="A15638" t="str">
            <v>UZB - 11</v>
          </cell>
        </row>
        <row r="15639">
          <cell r="A15639" t="str">
            <v>UZB - 12</v>
          </cell>
        </row>
        <row r="15640">
          <cell r="A15640" t="str">
            <v>UZB - 13</v>
          </cell>
        </row>
        <row r="15641">
          <cell r="A15641" t="str">
            <v>UZB - 14</v>
          </cell>
        </row>
        <row r="15642">
          <cell r="A15642" t="str">
            <v>UZB - 15</v>
          </cell>
        </row>
        <row r="15643">
          <cell r="A15643" t="str">
            <v>VCT - 50</v>
          </cell>
        </row>
        <row r="15644">
          <cell r="A15644" t="str">
            <v>VCT - 51</v>
          </cell>
        </row>
        <row r="15645">
          <cell r="A15645" t="str">
            <v>VCT - 52</v>
          </cell>
        </row>
        <row r="15646">
          <cell r="A15646" t="str">
            <v>VCT - 53</v>
          </cell>
        </row>
        <row r="15647">
          <cell r="A15647" t="str">
            <v>VCT - 54</v>
          </cell>
        </row>
        <row r="15648">
          <cell r="A15648" t="str">
            <v>VCT - 55</v>
          </cell>
        </row>
        <row r="15649">
          <cell r="A15649" t="str">
            <v>VCT - 56</v>
          </cell>
        </row>
        <row r="15650">
          <cell r="A15650" t="str">
            <v>VCT - 57</v>
          </cell>
        </row>
        <row r="15651">
          <cell r="A15651" t="str">
            <v>VCT - 58</v>
          </cell>
        </row>
        <row r="15652">
          <cell r="A15652" t="str">
            <v>VCT - 59</v>
          </cell>
        </row>
        <row r="15653">
          <cell r="A15653" t="str">
            <v>VCT - 60</v>
          </cell>
        </row>
        <row r="15654">
          <cell r="A15654" t="str">
            <v>VCT - 61</v>
          </cell>
        </row>
        <row r="15655">
          <cell r="A15655" t="str">
            <v>VCT - 62</v>
          </cell>
        </row>
        <row r="15656">
          <cell r="A15656" t="str">
            <v>VCT - 63</v>
          </cell>
        </row>
        <row r="15657">
          <cell r="A15657" t="str">
            <v>VCT - 64</v>
          </cell>
        </row>
        <row r="15658">
          <cell r="A15658" t="str">
            <v>VCT - 65</v>
          </cell>
        </row>
        <row r="15659">
          <cell r="A15659" t="str">
            <v>VCT - 66</v>
          </cell>
        </row>
        <row r="15660">
          <cell r="A15660" t="str">
            <v>VCT - 67</v>
          </cell>
        </row>
        <row r="15661">
          <cell r="A15661" t="str">
            <v>VCT - 68</v>
          </cell>
        </row>
        <row r="15662">
          <cell r="A15662" t="str">
            <v>VCT - 69</v>
          </cell>
        </row>
        <row r="15663">
          <cell r="A15663" t="str">
            <v>VCT - 70</v>
          </cell>
        </row>
        <row r="15664">
          <cell r="A15664" t="str">
            <v>VCT - 71</v>
          </cell>
        </row>
        <row r="15665">
          <cell r="A15665" t="str">
            <v>VCT - 72</v>
          </cell>
        </row>
        <row r="15666">
          <cell r="A15666" t="str">
            <v>VCT - 73</v>
          </cell>
        </row>
        <row r="15667">
          <cell r="A15667" t="str">
            <v>VCT - 74</v>
          </cell>
        </row>
        <row r="15668">
          <cell r="A15668" t="str">
            <v>VCT - 75</v>
          </cell>
        </row>
        <row r="15669">
          <cell r="A15669" t="str">
            <v>VCT - 76</v>
          </cell>
        </row>
        <row r="15670">
          <cell r="A15670" t="str">
            <v>VCT - 77</v>
          </cell>
        </row>
        <row r="15671">
          <cell r="A15671" t="str">
            <v>VCT - 78</v>
          </cell>
        </row>
        <row r="15672">
          <cell r="A15672" t="str">
            <v>VCT - 79</v>
          </cell>
        </row>
        <row r="15673">
          <cell r="A15673" t="str">
            <v>VCT - 80</v>
          </cell>
        </row>
        <row r="15674">
          <cell r="A15674" t="str">
            <v>VCT - 81</v>
          </cell>
        </row>
        <row r="15675">
          <cell r="A15675" t="str">
            <v>VCT - 82</v>
          </cell>
        </row>
        <row r="15676">
          <cell r="A15676" t="str">
            <v>VCT - 83</v>
          </cell>
        </row>
        <row r="15677">
          <cell r="A15677" t="str">
            <v>VCT - 84</v>
          </cell>
        </row>
        <row r="15678">
          <cell r="A15678" t="str">
            <v>VCT - 85</v>
          </cell>
        </row>
        <row r="15679">
          <cell r="A15679" t="str">
            <v>VCT - 86</v>
          </cell>
        </row>
        <row r="15680">
          <cell r="A15680" t="str">
            <v>VCT - 87</v>
          </cell>
        </row>
        <row r="15681">
          <cell r="A15681" t="str">
            <v>VCT - 88</v>
          </cell>
        </row>
        <row r="15682">
          <cell r="A15682" t="str">
            <v>VCT - 89</v>
          </cell>
        </row>
        <row r="15683">
          <cell r="A15683" t="str">
            <v>VCT - 90</v>
          </cell>
        </row>
        <row r="15684">
          <cell r="A15684" t="str">
            <v>VCT - 91</v>
          </cell>
        </row>
        <row r="15685">
          <cell r="A15685" t="str">
            <v>VCT - 92</v>
          </cell>
        </row>
        <row r="15686">
          <cell r="A15686" t="str">
            <v>VCT - 93</v>
          </cell>
        </row>
        <row r="15687">
          <cell r="A15687" t="str">
            <v>VCT - 94</v>
          </cell>
        </row>
        <row r="15688">
          <cell r="A15688" t="str">
            <v>VCT - 95</v>
          </cell>
        </row>
        <row r="15689">
          <cell r="A15689" t="str">
            <v>VCT - 96</v>
          </cell>
        </row>
        <row r="15690">
          <cell r="A15690" t="str">
            <v>VCT - 97</v>
          </cell>
        </row>
        <row r="15691">
          <cell r="A15691" t="str">
            <v>VCT - 98</v>
          </cell>
        </row>
        <row r="15692">
          <cell r="A15692" t="str">
            <v>VCT - 99</v>
          </cell>
        </row>
        <row r="15693">
          <cell r="A15693" t="str">
            <v>VCT - 00</v>
          </cell>
        </row>
        <row r="15694">
          <cell r="A15694" t="str">
            <v>VCT - 01</v>
          </cell>
        </row>
        <row r="15695">
          <cell r="A15695" t="str">
            <v>VCT - 02</v>
          </cell>
        </row>
        <row r="15696">
          <cell r="A15696" t="str">
            <v>VCT - 03</v>
          </cell>
        </row>
        <row r="15697">
          <cell r="A15697" t="str">
            <v>VCT - 04</v>
          </cell>
        </row>
        <row r="15698">
          <cell r="A15698" t="str">
            <v>VCT - 05</v>
          </cell>
        </row>
        <row r="15699">
          <cell r="A15699" t="str">
            <v>VCT - 06</v>
          </cell>
        </row>
        <row r="15700">
          <cell r="A15700" t="str">
            <v>VCT - 07</v>
          </cell>
        </row>
        <row r="15701">
          <cell r="A15701" t="str">
            <v>VCT - 08</v>
          </cell>
        </row>
        <row r="15702">
          <cell r="A15702" t="str">
            <v>VCT - 09</v>
          </cell>
        </row>
        <row r="15703">
          <cell r="A15703" t="str">
            <v>VCT - 10</v>
          </cell>
        </row>
        <row r="15704">
          <cell r="A15704" t="str">
            <v>VCT - 11</v>
          </cell>
        </row>
        <row r="15705">
          <cell r="A15705" t="str">
            <v>VCT - 12</v>
          </cell>
        </row>
        <row r="15706">
          <cell r="A15706" t="str">
            <v>VCT - 13</v>
          </cell>
        </row>
        <row r="15707">
          <cell r="A15707" t="str">
            <v>VCT - 14</v>
          </cell>
        </row>
        <row r="15708">
          <cell r="A15708" t="str">
            <v>VCT - 15</v>
          </cell>
        </row>
        <row r="15709">
          <cell r="A15709" t="str">
            <v>VEN - 50</v>
          </cell>
        </row>
        <row r="15710">
          <cell r="A15710" t="str">
            <v>VEN - 51</v>
          </cell>
        </row>
        <row r="15711">
          <cell r="A15711" t="str">
            <v>VEN - 52</v>
          </cell>
        </row>
        <row r="15712">
          <cell r="A15712" t="str">
            <v>VEN - 53</v>
          </cell>
        </row>
        <row r="15713">
          <cell r="A15713" t="str">
            <v>VEN - 54</v>
          </cell>
        </row>
        <row r="15714">
          <cell r="A15714" t="str">
            <v>VEN - 55</v>
          </cell>
        </row>
        <row r="15715">
          <cell r="A15715" t="str">
            <v>VEN - 56</v>
          </cell>
        </row>
        <row r="15716">
          <cell r="A15716" t="str">
            <v>VEN - 57</v>
          </cell>
        </row>
        <row r="15717">
          <cell r="A15717" t="str">
            <v>VEN - 58</v>
          </cell>
        </row>
        <row r="15718">
          <cell r="A15718" t="str">
            <v>VEN - 59</v>
          </cell>
        </row>
        <row r="15719">
          <cell r="A15719" t="str">
            <v>VEN - 60</v>
          </cell>
        </row>
        <row r="15720">
          <cell r="A15720" t="str">
            <v>VEN - 61</v>
          </cell>
        </row>
        <row r="15721">
          <cell r="A15721" t="str">
            <v>VEN - 62</v>
          </cell>
        </row>
        <row r="15722">
          <cell r="A15722" t="str">
            <v>VEN - 63</v>
          </cell>
        </row>
        <row r="15723">
          <cell r="A15723" t="str">
            <v>VEN - 64</v>
          </cell>
        </row>
        <row r="15724">
          <cell r="A15724" t="str">
            <v>VEN - 65</v>
          </cell>
        </row>
        <row r="15725">
          <cell r="A15725" t="str">
            <v>VEN - 66</v>
          </cell>
        </row>
        <row r="15726">
          <cell r="A15726" t="str">
            <v>VEN - 67</v>
          </cell>
        </row>
        <row r="15727">
          <cell r="A15727" t="str">
            <v>VEN - 68</v>
          </cell>
        </row>
        <row r="15728">
          <cell r="A15728" t="str">
            <v>VEN - 69</v>
          </cell>
        </row>
        <row r="15729">
          <cell r="A15729" t="str">
            <v>VEN - 70</v>
          </cell>
          <cell r="B15729">
            <v>8.6888888888888793</v>
          </cell>
        </row>
        <row r="15730">
          <cell r="A15730" t="str">
            <v>VEN - 71</v>
          </cell>
          <cell r="B15730">
            <v>8.6533333333333307</v>
          </cell>
        </row>
        <row r="15731">
          <cell r="A15731" t="str">
            <v>VEN - 72</v>
          </cell>
          <cell r="B15731">
            <v>8.6177777777777695</v>
          </cell>
        </row>
        <row r="15732">
          <cell r="A15732" t="str">
            <v>VEN - 73</v>
          </cell>
          <cell r="B15732">
            <v>8.5822222222222209</v>
          </cell>
        </row>
        <row r="15733">
          <cell r="A15733" t="str">
            <v>VEN - 74</v>
          </cell>
          <cell r="B15733">
            <v>8.5466666666666598</v>
          </cell>
        </row>
        <row r="15734">
          <cell r="A15734" t="str">
            <v>VEN - 75</v>
          </cell>
          <cell r="B15734">
            <v>8.5111111111111093</v>
          </cell>
        </row>
        <row r="15735">
          <cell r="A15735" t="str">
            <v>VEN - 76</v>
          </cell>
          <cell r="B15735">
            <v>8.5422222222222199</v>
          </cell>
        </row>
        <row r="15736">
          <cell r="A15736" t="str">
            <v>VEN - 77</v>
          </cell>
          <cell r="B15736">
            <v>8.5733333333333306</v>
          </cell>
        </row>
        <row r="15737">
          <cell r="A15737" t="str">
            <v>VEN - 78</v>
          </cell>
          <cell r="B15737">
            <v>8.6044444444444395</v>
          </cell>
        </row>
        <row r="15738">
          <cell r="A15738" t="str">
            <v>VEN - 79</v>
          </cell>
          <cell r="B15738">
            <v>8.6355555555555501</v>
          </cell>
        </row>
        <row r="15739">
          <cell r="A15739" t="str">
            <v>VEN - 80</v>
          </cell>
          <cell r="B15739">
            <v>8.6666666666666607</v>
          </cell>
        </row>
        <row r="15740">
          <cell r="A15740" t="str">
            <v>VEN - 81</v>
          </cell>
          <cell r="B15740">
            <v>7.8451111111111098</v>
          </cell>
        </row>
        <row r="15741">
          <cell r="A15741" t="str">
            <v>VEN - 82</v>
          </cell>
          <cell r="B15741">
            <v>7.02355555555555</v>
          </cell>
        </row>
        <row r="15742">
          <cell r="A15742" t="str">
            <v>VEN - 83</v>
          </cell>
          <cell r="B15742">
            <v>6.202</v>
          </cell>
        </row>
        <row r="15743">
          <cell r="A15743" t="str">
            <v>VEN - 84</v>
          </cell>
          <cell r="B15743">
            <v>5.3804444444444401</v>
          </cell>
        </row>
        <row r="15744">
          <cell r="A15744" t="str">
            <v>VEN - 85</v>
          </cell>
          <cell r="B15744">
            <v>4.5588888888888803</v>
          </cell>
        </row>
        <row r="15745">
          <cell r="A15745" t="str">
            <v>VEN - 86</v>
          </cell>
          <cell r="B15745">
            <v>4.9282962962962902</v>
          </cell>
        </row>
        <row r="15746">
          <cell r="A15746" t="str">
            <v>VEN - 87</v>
          </cell>
          <cell r="B15746">
            <v>5.2977037037037</v>
          </cell>
        </row>
        <row r="15747">
          <cell r="A15747" t="str">
            <v>VEN - 88</v>
          </cell>
          <cell r="B15747">
            <v>5.6671111111111099</v>
          </cell>
        </row>
        <row r="15748">
          <cell r="A15748" t="str">
            <v>VEN - 89</v>
          </cell>
          <cell r="B15748">
            <v>6.03651851851851</v>
          </cell>
        </row>
        <row r="15749">
          <cell r="A15749" t="str">
            <v>VEN - 90</v>
          </cell>
          <cell r="B15749">
            <v>6.4059259259259198</v>
          </cell>
        </row>
        <row r="15750">
          <cell r="A15750" t="str">
            <v>VEN - 91</v>
          </cell>
          <cell r="B15750">
            <v>6.16542129629629</v>
          </cell>
        </row>
        <row r="15751">
          <cell r="A15751" t="str">
            <v>VEN - 92</v>
          </cell>
          <cell r="B15751">
            <v>5.9249166666666602</v>
          </cell>
        </row>
        <row r="15752">
          <cell r="A15752" t="str">
            <v>VEN - 93</v>
          </cell>
          <cell r="B15752">
            <v>5.6844120370370304</v>
          </cell>
        </row>
        <row r="15753">
          <cell r="A15753" t="str">
            <v>VEN - 94</v>
          </cell>
          <cell r="B15753">
            <v>5.4439074074073996</v>
          </cell>
        </row>
        <row r="15754">
          <cell r="A15754" t="str">
            <v>VEN - 95</v>
          </cell>
          <cell r="B15754">
            <v>5.2034027777777698</v>
          </cell>
        </row>
        <row r="15755">
          <cell r="A15755" t="str">
            <v>VEN - 96</v>
          </cell>
          <cell r="B15755">
            <v>5.74444016666666</v>
          </cell>
        </row>
        <row r="15756">
          <cell r="A15756" t="str">
            <v>VEN - 97</v>
          </cell>
          <cell r="B15756">
            <v>6.2854775555555502</v>
          </cell>
        </row>
        <row r="15757">
          <cell r="A15757" t="str">
            <v>VEN - 98</v>
          </cell>
          <cell r="B15757">
            <v>6.8265149444444404</v>
          </cell>
        </row>
        <row r="15758">
          <cell r="A15758" t="str">
            <v>VEN - 99</v>
          </cell>
          <cell r="B15758">
            <v>7.3675523333333297</v>
          </cell>
        </row>
        <row r="15759">
          <cell r="A15759" t="str">
            <v>VEN - 00</v>
          </cell>
          <cell r="B15759">
            <v>7.9085897222222199</v>
          </cell>
        </row>
        <row r="15760">
          <cell r="A15760" t="str">
            <v>VEN - 01</v>
          </cell>
          <cell r="B15760">
            <v>7.8205916730594396</v>
          </cell>
        </row>
        <row r="15761">
          <cell r="A15761" t="str">
            <v>VEN - 02</v>
          </cell>
          <cell r="B15761">
            <v>4.3196153846153802</v>
          </cell>
        </row>
        <row r="15762">
          <cell r="A15762" t="str">
            <v>VEN - 03</v>
          </cell>
          <cell r="B15762">
            <v>4.5122435897435897</v>
          </cell>
        </row>
        <row r="15763">
          <cell r="A15763" t="str">
            <v>VEN - 04</v>
          </cell>
          <cell r="B15763">
            <v>5.8060356599367502</v>
          </cell>
        </row>
        <row r="15764">
          <cell r="A15764" t="str">
            <v>VEN - 05</v>
          </cell>
          <cell r="B15764">
            <v>5.6116269726199004</v>
          </cell>
        </row>
        <row r="15765">
          <cell r="A15765" t="str">
            <v>VEN - 06</v>
          </cell>
          <cell r="B15765">
            <v>5.6121296463519803</v>
          </cell>
        </row>
        <row r="15766">
          <cell r="A15766" t="str">
            <v>VEN - 07</v>
          </cell>
          <cell r="B15766">
            <v>3.6989229761982001</v>
          </cell>
        </row>
        <row r="15767">
          <cell r="A15767" t="str">
            <v>VEN - 08</v>
          </cell>
          <cell r="B15767">
            <v>3.61147221512788</v>
          </cell>
        </row>
        <row r="15768">
          <cell r="A15768" t="str">
            <v>VEN - 09</v>
          </cell>
          <cell r="B15768">
            <v>3.48083422112847</v>
          </cell>
        </row>
        <row r="15769">
          <cell r="A15769" t="str">
            <v>VEN - 10</v>
          </cell>
          <cell r="B15769">
            <v>3.4706988935297902</v>
          </cell>
        </row>
        <row r="15770">
          <cell r="A15770" t="str">
            <v>VEN - 11</v>
          </cell>
          <cell r="B15770">
            <v>3.4218006424328999</v>
          </cell>
        </row>
        <row r="15771">
          <cell r="A15771" t="str">
            <v>VEN - 12</v>
          </cell>
          <cell r="B15771">
            <v>3.2507229540215401</v>
          </cell>
        </row>
        <row r="15772">
          <cell r="A15772" t="str">
            <v>VEN - 13</v>
          </cell>
          <cell r="B15772">
            <v>3.1745083581171598</v>
          </cell>
        </row>
        <row r="15773">
          <cell r="A15773" t="str">
            <v>VEN - 14</v>
          </cell>
        </row>
        <row r="15774">
          <cell r="A15774" t="str">
            <v>VEN - 15</v>
          </cell>
        </row>
        <row r="15775">
          <cell r="A15775" t="str">
            <v>VIR - 50</v>
          </cell>
        </row>
        <row r="15776">
          <cell r="A15776" t="str">
            <v>VIR - 51</v>
          </cell>
        </row>
        <row r="15777">
          <cell r="A15777" t="str">
            <v>VIR - 52</v>
          </cell>
        </row>
        <row r="15778">
          <cell r="A15778" t="str">
            <v>VIR - 53</v>
          </cell>
        </row>
        <row r="15779">
          <cell r="A15779" t="str">
            <v>VIR - 54</v>
          </cell>
        </row>
        <row r="15780">
          <cell r="A15780" t="str">
            <v>VIR - 55</v>
          </cell>
        </row>
        <row r="15781">
          <cell r="A15781" t="str">
            <v>VIR - 56</v>
          </cell>
        </row>
        <row r="15782">
          <cell r="A15782" t="str">
            <v>VIR - 57</v>
          </cell>
        </row>
        <row r="15783">
          <cell r="A15783" t="str">
            <v>VIR - 58</v>
          </cell>
        </row>
        <row r="15784">
          <cell r="A15784" t="str">
            <v>VIR - 59</v>
          </cell>
        </row>
        <row r="15785">
          <cell r="A15785" t="str">
            <v>VIR - 60</v>
          </cell>
        </row>
        <row r="15786">
          <cell r="A15786" t="str">
            <v>VIR - 61</v>
          </cell>
        </row>
        <row r="15787">
          <cell r="A15787" t="str">
            <v>VIR - 62</v>
          </cell>
        </row>
        <row r="15788">
          <cell r="A15788" t="str">
            <v>VIR - 63</v>
          </cell>
        </row>
        <row r="15789">
          <cell r="A15789" t="str">
            <v>VIR - 64</v>
          </cell>
        </row>
        <row r="15790">
          <cell r="A15790" t="str">
            <v>VIR - 65</v>
          </cell>
        </row>
        <row r="15791">
          <cell r="A15791" t="str">
            <v>VIR - 66</v>
          </cell>
        </row>
        <row r="15792">
          <cell r="A15792" t="str">
            <v>VIR - 67</v>
          </cell>
        </row>
        <row r="15793">
          <cell r="A15793" t="str">
            <v>VIR - 68</v>
          </cell>
        </row>
        <row r="15794">
          <cell r="A15794" t="str">
            <v>VIR - 69</v>
          </cell>
        </row>
        <row r="15795">
          <cell r="A15795" t="str">
            <v>VIR - 70</v>
          </cell>
        </row>
        <row r="15796">
          <cell r="A15796" t="str">
            <v>VIR - 71</v>
          </cell>
        </row>
        <row r="15797">
          <cell r="A15797" t="str">
            <v>VIR - 72</v>
          </cell>
        </row>
        <row r="15798">
          <cell r="A15798" t="str">
            <v>VIR - 73</v>
          </cell>
        </row>
        <row r="15799">
          <cell r="A15799" t="str">
            <v>VIR - 74</v>
          </cell>
        </row>
        <row r="15800">
          <cell r="A15800" t="str">
            <v>VIR - 75</v>
          </cell>
        </row>
        <row r="15801">
          <cell r="A15801" t="str">
            <v>VIR - 76</v>
          </cell>
        </row>
        <row r="15802">
          <cell r="A15802" t="str">
            <v>VIR - 77</v>
          </cell>
        </row>
        <row r="15803">
          <cell r="A15803" t="str">
            <v>VIR - 78</v>
          </cell>
        </row>
        <row r="15804">
          <cell r="A15804" t="str">
            <v>VIR - 79</v>
          </cell>
        </row>
        <row r="15805">
          <cell r="A15805" t="str">
            <v>VIR - 80</v>
          </cell>
        </row>
        <row r="15806">
          <cell r="A15806" t="str">
            <v>VIR - 81</v>
          </cell>
        </row>
        <row r="15807">
          <cell r="A15807" t="str">
            <v>VIR - 82</v>
          </cell>
        </row>
        <row r="15808">
          <cell r="A15808" t="str">
            <v>VIR - 83</v>
          </cell>
        </row>
        <row r="15809">
          <cell r="A15809" t="str">
            <v>VIR - 84</v>
          </cell>
        </row>
        <row r="15810">
          <cell r="A15810" t="str">
            <v>VIR - 85</v>
          </cell>
        </row>
        <row r="15811">
          <cell r="A15811" t="str">
            <v>VIR - 86</v>
          </cell>
        </row>
        <row r="15812">
          <cell r="A15812" t="str">
            <v>VIR - 87</v>
          </cell>
        </row>
        <row r="15813">
          <cell r="A15813" t="str">
            <v>VIR - 88</v>
          </cell>
        </row>
        <row r="15814">
          <cell r="A15814" t="str">
            <v>VIR - 89</v>
          </cell>
        </row>
        <row r="15815">
          <cell r="A15815" t="str">
            <v>VIR - 90</v>
          </cell>
        </row>
        <row r="15816">
          <cell r="A15816" t="str">
            <v>VIR - 91</v>
          </cell>
        </row>
        <row r="15817">
          <cell r="A15817" t="str">
            <v>VIR - 92</v>
          </cell>
        </row>
        <row r="15818">
          <cell r="A15818" t="str">
            <v>VIR - 93</v>
          </cell>
        </row>
        <row r="15819">
          <cell r="A15819" t="str">
            <v>VIR - 94</v>
          </cell>
        </row>
        <row r="15820">
          <cell r="A15820" t="str">
            <v>VIR - 95</v>
          </cell>
        </row>
        <row r="15821">
          <cell r="A15821" t="str">
            <v>VIR - 96</v>
          </cell>
        </row>
        <row r="15822">
          <cell r="A15822" t="str">
            <v>VIR - 97</v>
          </cell>
        </row>
        <row r="15823">
          <cell r="A15823" t="str">
            <v>VIR - 98</v>
          </cell>
        </row>
        <row r="15824">
          <cell r="A15824" t="str">
            <v>VIR - 99</v>
          </cell>
        </row>
        <row r="15825">
          <cell r="A15825" t="str">
            <v>VIR - 00</v>
          </cell>
        </row>
        <row r="15826">
          <cell r="A15826" t="str">
            <v>VIR - 01</v>
          </cell>
        </row>
        <row r="15827">
          <cell r="A15827" t="str">
            <v>VIR - 02</v>
          </cell>
        </row>
        <row r="15828">
          <cell r="A15828" t="str">
            <v>VIR - 03</v>
          </cell>
        </row>
        <row r="15829">
          <cell r="A15829" t="str">
            <v>VIR - 04</v>
          </cell>
        </row>
        <row r="15830">
          <cell r="A15830" t="str">
            <v>VIR - 05</v>
          </cell>
        </row>
        <row r="15831">
          <cell r="A15831" t="str">
            <v>VIR - 06</v>
          </cell>
        </row>
        <row r="15832">
          <cell r="A15832" t="str">
            <v>VIR - 07</v>
          </cell>
        </row>
        <row r="15833">
          <cell r="A15833" t="str">
            <v>VIR - 08</v>
          </cell>
        </row>
        <row r="15834">
          <cell r="A15834" t="str">
            <v>VIR - 09</v>
          </cell>
        </row>
        <row r="15835">
          <cell r="A15835" t="str">
            <v>VIR - 10</v>
          </cell>
        </row>
        <row r="15836">
          <cell r="A15836" t="str">
            <v>VIR - 11</v>
          </cell>
        </row>
        <row r="15837">
          <cell r="A15837" t="str">
            <v>VIR - 12</v>
          </cell>
        </row>
        <row r="15838">
          <cell r="A15838" t="str">
            <v>VIR - 13</v>
          </cell>
        </row>
        <row r="15839">
          <cell r="A15839" t="str">
            <v>VIR - 14</v>
          </cell>
        </row>
        <row r="15840">
          <cell r="A15840" t="str">
            <v>VIR - 15</v>
          </cell>
        </row>
        <row r="15841">
          <cell r="A15841" t="str">
            <v>VNM - 50</v>
          </cell>
        </row>
        <row r="15842">
          <cell r="A15842" t="str">
            <v>VNM - 51</v>
          </cell>
        </row>
        <row r="15843">
          <cell r="A15843" t="str">
            <v>VNM - 52</v>
          </cell>
        </row>
        <row r="15844">
          <cell r="A15844" t="str">
            <v>VNM - 53</v>
          </cell>
        </row>
        <row r="15845">
          <cell r="A15845" t="str">
            <v>VNM - 54</v>
          </cell>
        </row>
        <row r="15846">
          <cell r="A15846" t="str">
            <v>VNM - 55</v>
          </cell>
        </row>
        <row r="15847">
          <cell r="A15847" t="str">
            <v>VNM - 56</v>
          </cell>
        </row>
        <row r="15848">
          <cell r="A15848" t="str">
            <v>VNM - 57</v>
          </cell>
        </row>
        <row r="15849">
          <cell r="A15849" t="str">
            <v>VNM - 58</v>
          </cell>
        </row>
        <row r="15850">
          <cell r="A15850" t="str">
            <v>VNM - 59</v>
          </cell>
        </row>
        <row r="15851">
          <cell r="A15851" t="str">
            <v>VNM - 60</v>
          </cell>
        </row>
        <row r="15852">
          <cell r="A15852" t="str">
            <v>VNM - 61</v>
          </cell>
        </row>
        <row r="15853">
          <cell r="A15853" t="str">
            <v>VNM - 62</v>
          </cell>
        </row>
        <row r="15854">
          <cell r="A15854" t="str">
            <v>VNM - 63</v>
          </cell>
        </row>
        <row r="15855">
          <cell r="A15855" t="str">
            <v>VNM - 64</v>
          </cell>
        </row>
        <row r="15856">
          <cell r="A15856" t="str">
            <v>VNM - 65</v>
          </cell>
        </row>
        <row r="15857">
          <cell r="A15857" t="str">
            <v>VNM - 66</v>
          </cell>
        </row>
        <row r="15858">
          <cell r="A15858" t="str">
            <v>VNM - 67</v>
          </cell>
        </row>
        <row r="15859">
          <cell r="A15859" t="str">
            <v>VNM - 68</v>
          </cell>
        </row>
        <row r="15860">
          <cell r="A15860" t="str">
            <v>VNM - 69</v>
          </cell>
        </row>
        <row r="15861">
          <cell r="A15861" t="str">
            <v>VNM - 70</v>
          </cell>
        </row>
        <row r="15862">
          <cell r="A15862" t="str">
            <v>VNM - 71</v>
          </cell>
        </row>
        <row r="15863">
          <cell r="A15863" t="str">
            <v>VNM - 72</v>
          </cell>
        </row>
        <row r="15864">
          <cell r="A15864" t="str">
            <v>VNM - 73</v>
          </cell>
        </row>
        <row r="15865">
          <cell r="A15865" t="str">
            <v>VNM - 74</v>
          </cell>
        </row>
        <row r="15866">
          <cell r="A15866" t="str">
            <v>VNM - 75</v>
          </cell>
        </row>
        <row r="15867">
          <cell r="A15867" t="str">
            <v>VNM - 76</v>
          </cell>
        </row>
        <row r="15868">
          <cell r="A15868" t="str">
            <v>VNM - 77</v>
          </cell>
        </row>
        <row r="15869">
          <cell r="A15869" t="str">
            <v>VNM - 78</v>
          </cell>
        </row>
        <row r="15870">
          <cell r="A15870" t="str">
            <v>VNM - 79</v>
          </cell>
        </row>
        <row r="15871">
          <cell r="A15871" t="str">
            <v>VNM - 80</v>
          </cell>
        </row>
        <row r="15872">
          <cell r="A15872" t="str">
            <v>VNM - 81</v>
          </cell>
        </row>
        <row r="15873">
          <cell r="A15873" t="str">
            <v>VNM - 82</v>
          </cell>
        </row>
        <row r="15874">
          <cell r="A15874" t="str">
            <v>VNM - 83</v>
          </cell>
        </row>
        <row r="15875">
          <cell r="A15875" t="str">
            <v>VNM - 84</v>
          </cell>
        </row>
        <row r="15876">
          <cell r="A15876" t="str">
            <v>VNM - 85</v>
          </cell>
        </row>
        <row r="15877">
          <cell r="A15877" t="str">
            <v>VNM - 86</v>
          </cell>
        </row>
        <row r="15878">
          <cell r="A15878" t="str">
            <v>VNM - 87</v>
          </cell>
        </row>
        <row r="15879">
          <cell r="A15879" t="str">
            <v>VNM - 88</v>
          </cell>
        </row>
        <row r="15880">
          <cell r="A15880" t="str">
            <v>VNM - 89</v>
          </cell>
        </row>
        <row r="15881">
          <cell r="A15881" t="str">
            <v>VNM - 90</v>
          </cell>
        </row>
        <row r="15882">
          <cell r="A15882" t="str">
            <v>VNM - 91</v>
          </cell>
        </row>
        <row r="15883">
          <cell r="A15883" t="str">
            <v>VNM - 92</v>
          </cell>
        </row>
        <row r="15884">
          <cell r="A15884" t="str">
            <v>VNM - 93</v>
          </cell>
        </row>
        <row r="15885">
          <cell r="A15885" t="str">
            <v>VNM - 94</v>
          </cell>
        </row>
        <row r="15886">
          <cell r="A15886" t="str">
            <v>VNM - 95</v>
          </cell>
        </row>
        <row r="15887">
          <cell r="A15887" t="str">
            <v>VNM - 96</v>
          </cell>
        </row>
        <row r="15888">
          <cell r="A15888" t="str">
            <v>VNM - 97</v>
          </cell>
        </row>
        <row r="15889">
          <cell r="A15889" t="str">
            <v>VNM - 98</v>
          </cell>
        </row>
        <row r="15890">
          <cell r="A15890" t="str">
            <v>VNM - 99</v>
          </cell>
        </row>
        <row r="15891">
          <cell r="A15891" t="str">
            <v>VNM - 00</v>
          </cell>
        </row>
        <row r="15892">
          <cell r="A15892" t="str">
            <v>VNM - 01</v>
          </cell>
        </row>
        <row r="15893">
          <cell r="A15893" t="str">
            <v>VNM - 02</v>
          </cell>
        </row>
        <row r="15894">
          <cell r="A15894" t="str">
            <v>VNM - 03</v>
          </cell>
          <cell r="B15894">
            <v>6.0214566929133797</v>
          </cell>
        </row>
        <row r="15895">
          <cell r="A15895" t="str">
            <v>VNM - 04</v>
          </cell>
          <cell r="B15895">
            <v>5.95792057254139</v>
          </cell>
        </row>
        <row r="15896">
          <cell r="A15896" t="str">
            <v>VNM - 05</v>
          </cell>
          <cell r="B15896">
            <v>5.8440817430043301</v>
          </cell>
        </row>
        <row r="15897">
          <cell r="A15897" t="str">
            <v>VNM - 06</v>
          </cell>
          <cell r="B15897">
            <v>5.9430313204376004</v>
          </cell>
        </row>
        <row r="15898">
          <cell r="A15898" t="str">
            <v>VNM - 07</v>
          </cell>
          <cell r="B15898">
            <v>5.9597579682786996</v>
          </cell>
        </row>
        <row r="15899">
          <cell r="A15899" t="str">
            <v>VNM - 08</v>
          </cell>
          <cell r="B15899">
            <v>5.9068791733556596</v>
          </cell>
        </row>
        <row r="15900">
          <cell r="A15900" t="str">
            <v>VNM - 09</v>
          </cell>
          <cell r="B15900">
            <v>6.1860810528850099</v>
          </cell>
        </row>
        <row r="15901">
          <cell r="A15901" t="str">
            <v>VNM - 10</v>
          </cell>
          <cell r="B15901">
            <v>6.28376419297323</v>
          </cell>
        </row>
        <row r="15902">
          <cell r="A15902" t="str">
            <v>VNM - 11</v>
          </cell>
          <cell r="B15902">
            <v>6.2650951407426003</v>
          </cell>
        </row>
        <row r="15903">
          <cell r="A15903" t="str">
            <v>VNM - 12</v>
          </cell>
          <cell r="B15903">
            <v>6.4125982990251202</v>
          </cell>
        </row>
        <row r="15904">
          <cell r="A15904" t="str">
            <v>VNM - 13</v>
          </cell>
          <cell r="B15904">
            <v>6.4619727321085403</v>
          </cell>
        </row>
        <row r="15905">
          <cell r="A15905" t="str">
            <v>VNM - 14</v>
          </cell>
        </row>
        <row r="15906">
          <cell r="A15906" t="str">
            <v>VNM - 15</v>
          </cell>
        </row>
        <row r="15907">
          <cell r="A15907" t="str">
            <v>VUT - 50</v>
          </cell>
        </row>
        <row r="15908">
          <cell r="A15908" t="str">
            <v>VUT - 51</v>
          </cell>
        </row>
        <row r="15909">
          <cell r="A15909" t="str">
            <v>VUT - 52</v>
          </cell>
        </row>
        <row r="15910">
          <cell r="A15910" t="str">
            <v>VUT - 53</v>
          </cell>
        </row>
        <row r="15911">
          <cell r="A15911" t="str">
            <v>VUT - 54</v>
          </cell>
        </row>
        <row r="15912">
          <cell r="A15912" t="str">
            <v>VUT - 55</v>
          </cell>
        </row>
        <row r="15913">
          <cell r="A15913" t="str">
            <v>VUT - 56</v>
          </cell>
        </row>
        <row r="15914">
          <cell r="A15914" t="str">
            <v>VUT - 57</v>
          </cell>
        </row>
        <row r="15915">
          <cell r="A15915" t="str">
            <v>VUT - 58</v>
          </cell>
        </row>
        <row r="15916">
          <cell r="A15916" t="str">
            <v>VUT - 59</v>
          </cell>
        </row>
        <row r="15917">
          <cell r="A15917" t="str">
            <v>VUT - 60</v>
          </cell>
        </row>
        <row r="15918">
          <cell r="A15918" t="str">
            <v>VUT - 61</v>
          </cell>
        </row>
        <row r="15919">
          <cell r="A15919" t="str">
            <v>VUT - 62</v>
          </cell>
        </row>
        <row r="15920">
          <cell r="A15920" t="str">
            <v>VUT - 63</v>
          </cell>
        </row>
        <row r="15921">
          <cell r="A15921" t="str">
            <v>VUT - 64</v>
          </cell>
        </row>
        <row r="15922">
          <cell r="A15922" t="str">
            <v>VUT - 65</v>
          </cell>
        </row>
        <row r="15923">
          <cell r="A15923" t="str">
            <v>VUT - 66</v>
          </cell>
        </row>
        <row r="15924">
          <cell r="A15924" t="str">
            <v>VUT - 67</v>
          </cell>
        </row>
        <row r="15925">
          <cell r="A15925" t="str">
            <v>VUT - 68</v>
          </cell>
        </row>
        <row r="15926">
          <cell r="A15926" t="str">
            <v>VUT - 69</v>
          </cell>
        </row>
        <row r="15927">
          <cell r="A15927" t="str">
            <v>VUT - 70</v>
          </cell>
        </row>
        <row r="15928">
          <cell r="A15928" t="str">
            <v>VUT - 71</v>
          </cell>
        </row>
        <row r="15929">
          <cell r="A15929" t="str">
            <v>VUT - 72</v>
          </cell>
        </row>
        <row r="15930">
          <cell r="A15930" t="str">
            <v>VUT - 73</v>
          </cell>
        </row>
        <row r="15931">
          <cell r="A15931" t="str">
            <v>VUT - 74</v>
          </cell>
        </row>
        <row r="15932">
          <cell r="A15932" t="str">
            <v>VUT - 75</v>
          </cell>
        </row>
        <row r="15933">
          <cell r="A15933" t="str">
            <v>VUT - 76</v>
          </cell>
        </row>
        <row r="15934">
          <cell r="A15934" t="str">
            <v>VUT - 77</v>
          </cell>
        </row>
        <row r="15935">
          <cell r="A15935" t="str">
            <v>VUT - 78</v>
          </cell>
        </row>
        <row r="15936">
          <cell r="A15936" t="str">
            <v>VUT - 79</v>
          </cell>
        </row>
        <row r="15937">
          <cell r="A15937" t="str">
            <v>VUT - 80</v>
          </cell>
        </row>
        <row r="15938">
          <cell r="A15938" t="str">
            <v>VUT - 81</v>
          </cell>
        </row>
        <row r="15939">
          <cell r="A15939" t="str">
            <v>VUT - 82</v>
          </cell>
        </row>
        <row r="15940">
          <cell r="A15940" t="str">
            <v>VUT - 83</v>
          </cell>
        </row>
        <row r="15941">
          <cell r="A15941" t="str">
            <v>VUT - 84</v>
          </cell>
        </row>
        <row r="15942">
          <cell r="A15942" t="str">
            <v>VUT - 85</v>
          </cell>
        </row>
        <row r="15943">
          <cell r="A15943" t="str">
            <v>VUT - 86</v>
          </cell>
        </row>
        <row r="15944">
          <cell r="A15944" t="str">
            <v>VUT - 87</v>
          </cell>
        </row>
        <row r="15945">
          <cell r="A15945" t="str">
            <v>VUT - 88</v>
          </cell>
        </row>
        <row r="15946">
          <cell r="A15946" t="str">
            <v>VUT - 89</v>
          </cell>
        </row>
        <row r="15947">
          <cell r="A15947" t="str">
            <v>VUT - 90</v>
          </cell>
        </row>
        <row r="15948">
          <cell r="A15948" t="str">
            <v>VUT - 91</v>
          </cell>
        </row>
        <row r="15949">
          <cell r="A15949" t="str">
            <v>VUT - 92</v>
          </cell>
        </row>
        <row r="15950">
          <cell r="A15950" t="str">
            <v>VUT - 93</v>
          </cell>
        </row>
        <row r="15951">
          <cell r="A15951" t="str">
            <v>VUT - 94</v>
          </cell>
        </row>
        <row r="15952">
          <cell r="A15952" t="str">
            <v>VUT - 95</v>
          </cell>
        </row>
        <row r="15953">
          <cell r="A15953" t="str">
            <v>VUT - 96</v>
          </cell>
        </row>
        <row r="15954">
          <cell r="A15954" t="str">
            <v>VUT - 97</v>
          </cell>
        </row>
        <row r="15955">
          <cell r="A15955" t="str">
            <v>VUT - 98</v>
          </cell>
        </row>
        <row r="15956">
          <cell r="A15956" t="str">
            <v>VUT - 99</v>
          </cell>
        </row>
        <row r="15957">
          <cell r="A15957" t="str">
            <v>VUT - 00</v>
          </cell>
        </row>
        <row r="15958">
          <cell r="A15958" t="str">
            <v>VUT - 01</v>
          </cell>
        </row>
        <row r="15959">
          <cell r="A15959" t="str">
            <v>VUT - 02</v>
          </cell>
        </row>
        <row r="15960">
          <cell r="A15960" t="str">
            <v>VUT - 03</v>
          </cell>
        </row>
        <row r="15961">
          <cell r="A15961" t="str">
            <v>VUT - 04</v>
          </cell>
        </row>
        <row r="15962">
          <cell r="A15962" t="str">
            <v>VUT - 05</v>
          </cell>
        </row>
        <row r="15963">
          <cell r="A15963" t="str">
            <v>VUT - 06</v>
          </cell>
        </row>
        <row r="15964">
          <cell r="A15964" t="str">
            <v>VUT - 07</v>
          </cell>
        </row>
        <row r="15965">
          <cell r="A15965" t="str">
            <v>VUT - 08</v>
          </cell>
        </row>
        <row r="15966">
          <cell r="A15966" t="str">
            <v>VUT - 09</v>
          </cell>
        </row>
        <row r="15967">
          <cell r="A15967" t="str">
            <v>VUT - 10</v>
          </cell>
        </row>
        <row r="15968">
          <cell r="A15968" t="str">
            <v>VUT - 11</v>
          </cell>
        </row>
        <row r="15969">
          <cell r="A15969" t="str">
            <v>VUT - 12</v>
          </cell>
        </row>
        <row r="15970">
          <cell r="A15970" t="str">
            <v>VUT - 13</v>
          </cell>
        </row>
        <row r="15971">
          <cell r="A15971" t="str">
            <v>VUT - 14</v>
          </cell>
        </row>
        <row r="15972">
          <cell r="A15972" t="str">
            <v>VUT - 15</v>
          </cell>
        </row>
        <row r="15973">
          <cell r="A15973" t="str">
            <v>WLD - 50</v>
          </cell>
        </row>
        <row r="15974">
          <cell r="A15974" t="str">
            <v>WLD - 51</v>
          </cell>
        </row>
        <row r="15975">
          <cell r="A15975" t="str">
            <v>WLD - 52</v>
          </cell>
        </row>
        <row r="15976">
          <cell r="A15976" t="str">
            <v>WLD - 53</v>
          </cell>
        </row>
        <row r="15977">
          <cell r="A15977" t="str">
            <v>WLD - 54</v>
          </cell>
        </row>
        <row r="15978">
          <cell r="A15978" t="str">
            <v>WLD - 55</v>
          </cell>
        </row>
        <row r="15979">
          <cell r="A15979" t="str">
            <v>WLD - 56</v>
          </cell>
        </row>
        <row r="15980">
          <cell r="A15980" t="str">
            <v>WLD - 57</v>
          </cell>
        </row>
        <row r="15981">
          <cell r="A15981" t="str">
            <v>WLD - 58</v>
          </cell>
        </row>
        <row r="15982">
          <cell r="A15982" t="str">
            <v>WLD - 59</v>
          </cell>
        </row>
        <row r="15983">
          <cell r="A15983" t="str">
            <v>WLD - 60</v>
          </cell>
        </row>
        <row r="15984">
          <cell r="A15984" t="str">
            <v>WLD - 61</v>
          </cell>
        </row>
        <row r="15985">
          <cell r="A15985" t="str">
            <v>WLD - 62</v>
          </cell>
        </row>
        <row r="15986">
          <cell r="A15986" t="str">
            <v>WLD - 63</v>
          </cell>
        </row>
        <row r="15987">
          <cell r="A15987" t="str">
            <v>WLD - 64</v>
          </cell>
        </row>
        <row r="15988">
          <cell r="A15988" t="str">
            <v>WLD - 65</v>
          </cell>
        </row>
        <row r="15989">
          <cell r="A15989" t="str">
            <v>WLD - 66</v>
          </cell>
        </row>
        <row r="15990">
          <cell r="A15990" t="str">
            <v>WLD - 67</v>
          </cell>
        </row>
        <row r="15991">
          <cell r="A15991" t="str">
            <v>WLD - 68</v>
          </cell>
        </row>
        <row r="15992">
          <cell r="A15992" t="str">
            <v>WLD - 69</v>
          </cell>
        </row>
        <row r="15993">
          <cell r="A15993" t="str">
            <v>WLD - 70</v>
          </cell>
        </row>
        <row r="15994">
          <cell r="A15994" t="str">
            <v>WLD - 71</v>
          </cell>
        </row>
        <row r="15995">
          <cell r="A15995" t="str">
            <v>WLD - 72</v>
          </cell>
        </row>
        <row r="15996">
          <cell r="A15996" t="str">
            <v>WLD - 73</v>
          </cell>
        </row>
        <row r="15997">
          <cell r="A15997" t="str">
            <v>WLD - 74</v>
          </cell>
        </row>
        <row r="15998">
          <cell r="A15998" t="str">
            <v>WLD - 75</v>
          </cell>
        </row>
        <row r="15999">
          <cell r="A15999" t="str">
            <v>WLD - 76</v>
          </cell>
        </row>
        <row r="16000">
          <cell r="A16000" t="str">
            <v>WLD - 77</v>
          </cell>
        </row>
        <row r="16001">
          <cell r="A16001" t="str">
            <v>WLD - 78</v>
          </cell>
        </row>
        <row r="16002">
          <cell r="A16002" t="str">
            <v>WLD - 79</v>
          </cell>
        </row>
        <row r="16003">
          <cell r="A16003" t="str">
            <v>WLD - 80</v>
          </cell>
        </row>
        <row r="16004">
          <cell r="A16004" t="str">
            <v>WLD - 81</v>
          </cell>
        </row>
        <row r="16005">
          <cell r="A16005" t="str">
            <v>WLD - 82</v>
          </cell>
        </row>
        <row r="16006">
          <cell r="A16006" t="str">
            <v>WLD - 83</v>
          </cell>
        </row>
        <row r="16007">
          <cell r="A16007" t="str">
            <v>WLD - 84</v>
          </cell>
        </row>
        <row r="16008">
          <cell r="A16008" t="str">
            <v>WLD - 85</v>
          </cell>
        </row>
        <row r="16009">
          <cell r="A16009" t="str">
            <v>WLD - 86</v>
          </cell>
        </row>
        <row r="16010">
          <cell r="A16010" t="str">
            <v>WLD - 87</v>
          </cell>
        </row>
        <row r="16011">
          <cell r="A16011" t="str">
            <v>WLD - 88</v>
          </cell>
        </row>
        <row r="16012">
          <cell r="A16012" t="str">
            <v>WLD - 89</v>
          </cell>
        </row>
        <row r="16013">
          <cell r="A16013" t="str">
            <v>WLD - 90</v>
          </cell>
        </row>
        <row r="16014">
          <cell r="A16014" t="str">
            <v>WLD - 91</v>
          </cell>
        </row>
        <row r="16015">
          <cell r="A16015" t="str">
            <v>WLD - 92</v>
          </cell>
        </row>
        <row r="16016">
          <cell r="A16016" t="str">
            <v>WLD - 93</v>
          </cell>
        </row>
        <row r="16017">
          <cell r="A16017" t="str">
            <v>WLD - 94</v>
          </cell>
        </row>
        <row r="16018">
          <cell r="A16018" t="str">
            <v>WLD - 95</v>
          </cell>
        </row>
        <row r="16019">
          <cell r="A16019" t="str">
            <v>WLD - 96</v>
          </cell>
        </row>
        <row r="16020">
          <cell r="A16020" t="str">
            <v>WLD - 97</v>
          </cell>
        </row>
        <row r="16021">
          <cell r="A16021" t="str">
            <v>WLD - 98</v>
          </cell>
        </row>
        <row r="16022">
          <cell r="A16022" t="str">
            <v>WLD - 99</v>
          </cell>
        </row>
        <row r="16023">
          <cell r="A16023" t="str">
            <v>WLD - 00</v>
          </cell>
        </row>
        <row r="16024">
          <cell r="A16024" t="str">
            <v>WLD - 01</v>
          </cell>
        </row>
        <row r="16025">
          <cell r="A16025" t="str">
            <v>WLD - 02</v>
          </cell>
        </row>
        <row r="16026">
          <cell r="A16026" t="str">
            <v>WLD - 03</v>
          </cell>
        </row>
        <row r="16027">
          <cell r="A16027" t="str">
            <v>WLD - 04</v>
          </cell>
        </row>
        <row r="16028">
          <cell r="A16028" t="str">
            <v>WLD - 05</v>
          </cell>
        </row>
        <row r="16029">
          <cell r="A16029" t="str">
            <v>WLD - 06</v>
          </cell>
        </row>
        <row r="16030">
          <cell r="A16030" t="str">
            <v>WLD - 07</v>
          </cell>
        </row>
        <row r="16031">
          <cell r="A16031" t="str">
            <v>WLD - 08</v>
          </cell>
        </row>
        <row r="16032">
          <cell r="A16032" t="str">
            <v>WLD - 09</v>
          </cell>
        </row>
        <row r="16033">
          <cell r="A16033" t="str">
            <v>WLD - 10</v>
          </cell>
        </row>
        <row r="16034">
          <cell r="A16034" t="str">
            <v>WLD - 11</v>
          </cell>
        </row>
        <row r="16035">
          <cell r="A16035" t="str">
            <v>WLD - 12</v>
          </cell>
        </row>
        <row r="16036">
          <cell r="A16036" t="str">
            <v>WLD - 13</v>
          </cell>
        </row>
        <row r="16037">
          <cell r="A16037" t="str">
            <v>WLD - 14</v>
          </cell>
        </row>
        <row r="16038">
          <cell r="A16038" t="str">
            <v>WLD - 15</v>
          </cell>
        </row>
        <row r="16039">
          <cell r="A16039" t="str">
            <v>WSM - 50</v>
          </cell>
        </row>
        <row r="16040">
          <cell r="A16040" t="str">
            <v>WSM - 51</v>
          </cell>
        </row>
        <row r="16041">
          <cell r="A16041" t="str">
            <v>WSM - 52</v>
          </cell>
        </row>
        <row r="16042">
          <cell r="A16042" t="str">
            <v>WSM - 53</v>
          </cell>
        </row>
        <row r="16043">
          <cell r="A16043" t="str">
            <v>WSM - 54</v>
          </cell>
        </row>
        <row r="16044">
          <cell r="A16044" t="str">
            <v>WSM - 55</v>
          </cell>
        </row>
        <row r="16045">
          <cell r="A16045" t="str">
            <v>WSM - 56</v>
          </cell>
        </row>
        <row r="16046">
          <cell r="A16046" t="str">
            <v>WSM - 57</v>
          </cell>
        </row>
        <row r="16047">
          <cell r="A16047" t="str">
            <v>WSM - 58</v>
          </cell>
        </row>
        <row r="16048">
          <cell r="A16048" t="str">
            <v>WSM - 59</v>
          </cell>
        </row>
        <row r="16049">
          <cell r="A16049" t="str">
            <v>WSM - 60</v>
          </cell>
        </row>
        <row r="16050">
          <cell r="A16050" t="str">
            <v>WSM - 61</v>
          </cell>
        </row>
        <row r="16051">
          <cell r="A16051" t="str">
            <v>WSM - 62</v>
          </cell>
        </row>
        <row r="16052">
          <cell r="A16052" t="str">
            <v>WSM - 63</v>
          </cell>
        </row>
        <row r="16053">
          <cell r="A16053" t="str">
            <v>WSM - 64</v>
          </cell>
        </row>
        <row r="16054">
          <cell r="A16054" t="str">
            <v>WSM - 65</v>
          </cell>
        </row>
        <row r="16055">
          <cell r="A16055" t="str">
            <v>WSM - 66</v>
          </cell>
        </row>
        <row r="16056">
          <cell r="A16056" t="str">
            <v>WSM - 67</v>
          </cell>
        </row>
        <row r="16057">
          <cell r="A16057" t="str">
            <v>WSM - 68</v>
          </cell>
        </row>
        <row r="16058">
          <cell r="A16058" t="str">
            <v>WSM - 69</v>
          </cell>
        </row>
        <row r="16059">
          <cell r="A16059" t="str">
            <v>WSM - 70</v>
          </cell>
        </row>
        <row r="16060">
          <cell r="A16060" t="str">
            <v>WSM - 71</v>
          </cell>
        </row>
        <row r="16061">
          <cell r="A16061" t="str">
            <v>WSM - 72</v>
          </cell>
        </row>
        <row r="16062">
          <cell r="A16062" t="str">
            <v>WSM - 73</v>
          </cell>
        </row>
        <row r="16063">
          <cell r="A16063" t="str">
            <v>WSM - 74</v>
          </cell>
        </row>
        <row r="16064">
          <cell r="A16064" t="str">
            <v>WSM - 75</v>
          </cell>
        </row>
        <row r="16065">
          <cell r="A16065" t="str">
            <v>WSM - 76</v>
          </cell>
        </row>
        <row r="16066">
          <cell r="A16066" t="str">
            <v>WSM - 77</v>
          </cell>
        </row>
        <row r="16067">
          <cell r="A16067" t="str">
            <v>WSM - 78</v>
          </cell>
        </row>
        <row r="16068">
          <cell r="A16068" t="str">
            <v>WSM - 79</v>
          </cell>
        </row>
        <row r="16069">
          <cell r="A16069" t="str">
            <v>WSM - 80</v>
          </cell>
        </row>
        <row r="16070">
          <cell r="A16070" t="str">
            <v>WSM - 81</v>
          </cell>
        </row>
        <row r="16071">
          <cell r="A16071" t="str">
            <v>WSM - 82</v>
          </cell>
        </row>
        <row r="16072">
          <cell r="A16072" t="str">
            <v>WSM - 83</v>
          </cell>
        </row>
        <row r="16073">
          <cell r="A16073" t="str">
            <v>WSM - 84</v>
          </cell>
        </row>
        <row r="16074">
          <cell r="A16074" t="str">
            <v>WSM - 85</v>
          </cell>
        </row>
        <row r="16075">
          <cell r="A16075" t="str">
            <v>WSM - 86</v>
          </cell>
        </row>
        <row r="16076">
          <cell r="A16076" t="str">
            <v>WSM - 87</v>
          </cell>
        </row>
        <row r="16077">
          <cell r="A16077" t="str">
            <v>WSM - 88</v>
          </cell>
        </row>
        <row r="16078">
          <cell r="A16078" t="str">
            <v>WSM - 89</v>
          </cell>
        </row>
        <row r="16079">
          <cell r="A16079" t="str">
            <v>WSM - 90</v>
          </cell>
        </row>
        <row r="16080">
          <cell r="A16080" t="str">
            <v>WSM - 91</v>
          </cell>
        </row>
        <row r="16081">
          <cell r="A16081" t="str">
            <v>WSM - 92</v>
          </cell>
        </row>
        <row r="16082">
          <cell r="A16082" t="str">
            <v>WSM - 93</v>
          </cell>
        </row>
        <row r="16083">
          <cell r="A16083" t="str">
            <v>WSM - 94</v>
          </cell>
        </row>
        <row r="16084">
          <cell r="A16084" t="str">
            <v>WSM - 95</v>
          </cell>
        </row>
        <row r="16085">
          <cell r="A16085" t="str">
            <v>WSM - 96</v>
          </cell>
        </row>
        <row r="16086">
          <cell r="A16086" t="str">
            <v>WSM - 97</v>
          </cell>
        </row>
        <row r="16087">
          <cell r="A16087" t="str">
            <v>WSM - 98</v>
          </cell>
        </row>
        <row r="16088">
          <cell r="A16088" t="str">
            <v>WSM - 99</v>
          </cell>
        </row>
        <row r="16089">
          <cell r="A16089" t="str">
            <v>WSM - 00</v>
          </cell>
        </row>
        <row r="16090">
          <cell r="A16090" t="str">
            <v>WSM - 01</v>
          </cell>
        </row>
        <row r="16091">
          <cell r="A16091" t="str">
            <v>WSM - 02</v>
          </cell>
        </row>
        <row r="16092">
          <cell r="A16092" t="str">
            <v>WSM - 03</v>
          </cell>
        </row>
        <row r="16093">
          <cell r="A16093" t="str">
            <v>WSM - 04</v>
          </cell>
        </row>
        <row r="16094">
          <cell r="A16094" t="str">
            <v>WSM - 05</v>
          </cell>
        </row>
        <row r="16095">
          <cell r="A16095" t="str">
            <v>WSM - 06</v>
          </cell>
        </row>
        <row r="16096">
          <cell r="A16096" t="str">
            <v>WSM - 07</v>
          </cell>
        </row>
        <row r="16097">
          <cell r="A16097" t="str">
            <v>WSM - 08</v>
          </cell>
        </row>
        <row r="16098">
          <cell r="A16098" t="str">
            <v>WSM - 09</v>
          </cell>
        </row>
        <row r="16099">
          <cell r="A16099" t="str">
            <v>WSM - 10</v>
          </cell>
        </row>
        <row r="16100">
          <cell r="A16100" t="str">
            <v>WSM - 11</v>
          </cell>
        </row>
        <row r="16101">
          <cell r="A16101" t="str">
            <v>WSM - 12</v>
          </cell>
        </row>
        <row r="16102">
          <cell r="A16102" t="str">
            <v>WSM - 13</v>
          </cell>
        </row>
        <row r="16103">
          <cell r="A16103" t="str">
            <v>WSM - 14</v>
          </cell>
        </row>
        <row r="16104">
          <cell r="A16104" t="str">
            <v>WSM - 15</v>
          </cell>
        </row>
        <row r="16105">
          <cell r="A16105" t="str">
            <v>YEM - 50</v>
          </cell>
        </row>
        <row r="16106">
          <cell r="A16106" t="str">
            <v>YEM - 51</v>
          </cell>
        </row>
        <row r="16107">
          <cell r="A16107" t="str">
            <v>YEM - 52</v>
          </cell>
        </row>
        <row r="16108">
          <cell r="A16108" t="str">
            <v>YEM - 53</v>
          </cell>
        </row>
        <row r="16109">
          <cell r="A16109" t="str">
            <v>YEM - 54</v>
          </cell>
        </row>
        <row r="16110">
          <cell r="A16110" t="str">
            <v>YEM - 55</v>
          </cell>
        </row>
        <row r="16111">
          <cell r="A16111" t="str">
            <v>YEM - 56</v>
          </cell>
        </row>
        <row r="16112">
          <cell r="A16112" t="str">
            <v>YEM - 57</v>
          </cell>
        </row>
        <row r="16113">
          <cell r="A16113" t="str">
            <v>YEM - 58</v>
          </cell>
        </row>
        <row r="16114">
          <cell r="A16114" t="str">
            <v>YEM - 59</v>
          </cell>
        </row>
        <row r="16115">
          <cell r="A16115" t="str">
            <v>YEM - 60</v>
          </cell>
        </row>
        <row r="16116">
          <cell r="A16116" t="str">
            <v>YEM - 61</v>
          </cell>
        </row>
        <row r="16117">
          <cell r="A16117" t="str">
            <v>YEM - 62</v>
          </cell>
        </row>
        <row r="16118">
          <cell r="A16118" t="str">
            <v>YEM - 63</v>
          </cell>
        </row>
        <row r="16119">
          <cell r="A16119" t="str">
            <v>YEM - 64</v>
          </cell>
        </row>
        <row r="16120">
          <cell r="A16120" t="str">
            <v>YEM - 65</v>
          </cell>
        </row>
        <row r="16121">
          <cell r="A16121" t="str">
            <v>YEM - 66</v>
          </cell>
        </row>
        <row r="16122">
          <cell r="A16122" t="str">
            <v>YEM - 67</v>
          </cell>
        </row>
        <row r="16123">
          <cell r="A16123" t="str">
            <v>YEM - 68</v>
          </cell>
        </row>
        <row r="16124">
          <cell r="A16124" t="str">
            <v>YEM - 69</v>
          </cell>
        </row>
        <row r="16125">
          <cell r="A16125" t="str">
            <v>YEM - 70</v>
          </cell>
        </row>
        <row r="16126">
          <cell r="A16126" t="str">
            <v>YEM - 71</v>
          </cell>
        </row>
        <row r="16127">
          <cell r="A16127" t="str">
            <v>YEM - 72</v>
          </cell>
        </row>
        <row r="16128">
          <cell r="A16128" t="str">
            <v>YEM - 73</v>
          </cell>
        </row>
        <row r="16129">
          <cell r="A16129" t="str">
            <v>YEM - 74</v>
          </cell>
        </row>
        <row r="16130">
          <cell r="A16130" t="str">
            <v>YEM - 75</v>
          </cell>
        </row>
        <row r="16131">
          <cell r="A16131" t="str">
            <v>YEM - 76</v>
          </cell>
        </row>
        <row r="16132">
          <cell r="A16132" t="str">
            <v>YEM - 77</v>
          </cell>
        </row>
        <row r="16133">
          <cell r="A16133" t="str">
            <v>YEM - 78</v>
          </cell>
        </row>
        <row r="16134">
          <cell r="A16134" t="str">
            <v>YEM - 79</v>
          </cell>
        </row>
        <row r="16135">
          <cell r="A16135" t="str">
            <v>YEM - 80</v>
          </cell>
        </row>
        <row r="16136">
          <cell r="A16136" t="str">
            <v>YEM - 81</v>
          </cell>
        </row>
        <row r="16137">
          <cell r="A16137" t="str">
            <v>YEM - 82</v>
          </cell>
        </row>
        <row r="16138">
          <cell r="A16138" t="str">
            <v>YEM - 83</v>
          </cell>
        </row>
        <row r="16139">
          <cell r="A16139" t="str">
            <v>YEM - 84</v>
          </cell>
        </row>
        <row r="16140">
          <cell r="A16140" t="str">
            <v>YEM - 85</v>
          </cell>
        </row>
        <row r="16141">
          <cell r="A16141" t="str">
            <v>YEM - 86</v>
          </cell>
        </row>
        <row r="16142">
          <cell r="A16142" t="str">
            <v>YEM - 87</v>
          </cell>
        </row>
        <row r="16143">
          <cell r="A16143" t="str">
            <v>YEM - 88</v>
          </cell>
        </row>
        <row r="16144">
          <cell r="A16144" t="str">
            <v>YEM - 89</v>
          </cell>
        </row>
        <row r="16145">
          <cell r="A16145" t="str">
            <v>YEM - 90</v>
          </cell>
        </row>
        <row r="16146">
          <cell r="A16146" t="str">
            <v>YEM - 91</v>
          </cell>
        </row>
        <row r="16147">
          <cell r="A16147" t="str">
            <v>YEM - 92</v>
          </cell>
        </row>
        <row r="16148">
          <cell r="A16148" t="str">
            <v>YEM - 93</v>
          </cell>
        </row>
        <row r="16149">
          <cell r="A16149" t="str">
            <v>YEM - 94</v>
          </cell>
        </row>
        <row r="16150">
          <cell r="A16150" t="str">
            <v>YEM - 95</v>
          </cell>
        </row>
        <row r="16151">
          <cell r="A16151" t="str">
            <v>YEM - 96</v>
          </cell>
        </row>
        <row r="16152">
          <cell r="A16152" t="str">
            <v>YEM - 97</v>
          </cell>
        </row>
        <row r="16153">
          <cell r="A16153" t="str">
            <v>YEM - 98</v>
          </cell>
        </row>
        <row r="16154">
          <cell r="A16154" t="str">
            <v>YEM - 99</v>
          </cell>
        </row>
        <row r="16155">
          <cell r="A16155" t="str">
            <v>YEM - 00</v>
          </cell>
        </row>
        <row r="16156">
          <cell r="A16156" t="str">
            <v>YEM - 01</v>
          </cell>
        </row>
        <row r="16157">
          <cell r="A16157" t="str">
            <v>YEM - 02</v>
          </cell>
        </row>
        <row r="16158">
          <cell r="A16158" t="str">
            <v>YEM - 03</v>
          </cell>
        </row>
        <row r="16159">
          <cell r="A16159" t="str">
            <v>YEM - 04</v>
          </cell>
        </row>
        <row r="16160">
          <cell r="A16160" t="str">
            <v>YEM - 05</v>
          </cell>
        </row>
        <row r="16161">
          <cell r="A16161" t="str">
            <v>YEM - 06</v>
          </cell>
        </row>
        <row r="16162">
          <cell r="A16162" t="str">
            <v>YEM - 07</v>
          </cell>
        </row>
        <row r="16163">
          <cell r="A16163" t="str">
            <v>YEM - 08</v>
          </cell>
        </row>
        <row r="16164">
          <cell r="A16164" t="str">
            <v>YEM - 09</v>
          </cell>
        </row>
        <row r="16165">
          <cell r="A16165" t="str">
            <v>YEM - 10</v>
          </cell>
          <cell r="B16165">
            <v>6.9717972258585004</v>
          </cell>
        </row>
        <row r="16166">
          <cell r="A16166" t="str">
            <v>YEM - 11</v>
          </cell>
          <cell r="B16166">
            <v>6.8792124878892098</v>
          </cell>
        </row>
        <row r="16167">
          <cell r="A16167" t="str">
            <v>YEM - 12</v>
          </cell>
          <cell r="B16167">
            <v>6.7690347161530999</v>
          </cell>
        </row>
        <row r="16168">
          <cell r="A16168" t="str">
            <v>YEM - 13</v>
          </cell>
          <cell r="B16168">
            <v>6.8185344223674402</v>
          </cell>
        </row>
        <row r="16169">
          <cell r="A16169" t="str">
            <v>YEM - 14</v>
          </cell>
        </row>
        <row r="16170">
          <cell r="A16170" t="str">
            <v>YEM - 15</v>
          </cell>
        </row>
        <row r="16171">
          <cell r="A16171" t="str">
            <v>ZAF - 50</v>
          </cell>
        </row>
        <row r="16172">
          <cell r="A16172" t="str">
            <v>ZAF - 51</v>
          </cell>
        </row>
        <row r="16173">
          <cell r="A16173" t="str">
            <v>ZAF - 52</v>
          </cell>
        </row>
        <row r="16174">
          <cell r="A16174" t="str">
            <v>ZAF - 53</v>
          </cell>
        </row>
        <row r="16175">
          <cell r="A16175" t="str">
            <v>ZAF - 54</v>
          </cell>
        </row>
        <row r="16176">
          <cell r="A16176" t="str">
            <v>ZAF - 55</v>
          </cell>
        </row>
        <row r="16177">
          <cell r="A16177" t="str">
            <v>ZAF - 56</v>
          </cell>
        </row>
        <row r="16178">
          <cell r="A16178" t="str">
            <v>ZAF - 57</v>
          </cell>
        </row>
        <row r="16179">
          <cell r="A16179" t="str">
            <v>ZAF - 58</v>
          </cell>
        </row>
        <row r="16180">
          <cell r="A16180" t="str">
            <v>ZAF - 59</v>
          </cell>
        </row>
        <row r="16181">
          <cell r="A16181" t="str">
            <v>ZAF - 60</v>
          </cell>
        </row>
        <row r="16182">
          <cell r="A16182" t="str">
            <v>ZAF - 61</v>
          </cell>
        </row>
        <row r="16183">
          <cell r="A16183" t="str">
            <v>ZAF - 62</v>
          </cell>
        </row>
        <row r="16184">
          <cell r="A16184" t="str">
            <v>ZAF - 63</v>
          </cell>
        </row>
        <row r="16185">
          <cell r="A16185" t="str">
            <v>ZAF - 64</v>
          </cell>
        </row>
        <row r="16186">
          <cell r="A16186" t="str">
            <v>ZAF - 65</v>
          </cell>
        </row>
        <row r="16187">
          <cell r="A16187" t="str">
            <v>ZAF - 66</v>
          </cell>
        </row>
        <row r="16188">
          <cell r="A16188" t="str">
            <v>ZAF - 67</v>
          </cell>
        </row>
        <row r="16189">
          <cell r="A16189" t="str">
            <v>ZAF - 68</v>
          </cell>
        </row>
        <row r="16190">
          <cell r="A16190" t="str">
            <v>ZAF - 69</v>
          </cell>
        </row>
        <row r="16191">
          <cell r="A16191" t="str">
            <v>ZAF - 70</v>
          </cell>
          <cell r="B16191">
            <v>6.55555555555555</v>
          </cell>
        </row>
        <row r="16192">
          <cell r="A16192" t="str">
            <v>ZAF - 71</v>
          </cell>
          <cell r="B16192">
            <v>6.5422222222222199</v>
          </cell>
        </row>
        <row r="16193">
          <cell r="A16193" t="str">
            <v>ZAF - 72</v>
          </cell>
          <cell r="B16193">
            <v>6.5288888888888899</v>
          </cell>
        </row>
        <row r="16194">
          <cell r="A16194" t="str">
            <v>ZAF - 73</v>
          </cell>
          <cell r="B16194">
            <v>6.51555555555555</v>
          </cell>
        </row>
        <row r="16195">
          <cell r="A16195" t="str">
            <v>ZAF - 74</v>
          </cell>
          <cell r="B16195">
            <v>6.5022222222222199</v>
          </cell>
        </row>
        <row r="16196">
          <cell r="A16196" t="str">
            <v>ZAF - 75</v>
          </cell>
          <cell r="B16196">
            <v>6.4888888888888898</v>
          </cell>
        </row>
        <row r="16197">
          <cell r="A16197" t="str">
            <v>ZAF - 76</v>
          </cell>
          <cell r="B16197">
            <v>6.4884444444444398</v>
          </cell>
        </row>
        <row r="16198">
          <cell r="A16198" t="str">
            <v>ZAF - 77</v>
          </cell>
          <cell r="B16198">
            <v>6.4880000000000004</v>
          </cell>
        </row>
        <row r="16199">
          <cell r="A16199" t="str">
            <v>ZAF - 78</v>
          </cell>
          <cell r="B16199">
            <v>6.4875555555555504</v>
          </cell>
        </row>
        <row r="16200">
          <cell r="A16200" t="str">
            <v>ZAF - 79</v>
          </cell>
          <cell r="B16200">
            <v>6.4871111111111102</v>
          </cell>
        </row>
        <row r="16201">
          <cell r="A16201" t="str">
            <v>ZAF - 80</v>
          </cell>
          <cell r="B16201">
            <v>6.4866666666666601</v>
          </cell>
        </row>
        <row r="16202">
          <cell r="A16202" t="str">
            <v>ZAF - 81</v>
          </cell>
          <cell r="B16202">
            <v>6.2515555555555498</v>
          </cell>
        </row>
        <row r="16203">
          <cell r="A16203" t="str">
            <v>ZAF - 82</v>
          </cell>
          <cell r="B16203">
            <v>6.0164444444444403</v>
          </cell>
        </row>
        <row r="16204">
          <cell r="A16204" t="str">
            <v>ZAF - 83</v>
          </cell>
          <cell r="B16204">
            <v>5.7813333333333299</v>
          </cell>
        </row>
        <row r="16205">
          <cell r="A16205" t="str">
            <v>ZAF - 84</v>
          </cell>
          <cell r="B16205">
            <v>5.5462222222222204</v>
          </cell>
        </row>
        <row r="16206">
          <cell r="A16206" t="str">
            <v>ZAF - 85</v>
          </cell>
          <cell r="B16206">
            <v>5.31111111111111</v>
          </cell>
        </row>
        <row r="16207">
          <cell r="A16207" t="str">
            <v>ZAF - 86</v>
          </cell>
          <cell r="B16207">
            <v>5.4936296296296199</v>
          </cell>
        </row>
        <row r="16208">
          <cell r="A16208" t="str">
            <v>ZAF - 87</v>
          </cell>
          <cell r="B16208">
            <v>5.6761481481481404</v>
          </cell>
        </row>
        <row r="16209">
          <cell r="A16209" t="str">
            <v>ZAF - 88</v>
          </cell>
          <cell r="B16209">
            <v>5.85866666666666</v>
          </cell>
        </row>
        <row r="16210">
          <cell r="A16210" t="str">
            <v>ZAF - 89</v>
          </cell>
          <cell r="B16210">
            <v>6.0411851851851797</v>
          </cell>
        </row>
        <row r="16211">
          <cell r="A16211" t="str">
            <v>ZAF - 90</v>
          </cell>
          <cell r="B16211">
            <v>6.2237037037037002</v>
          </cell>
        </row>
        <row r="16212">
          <cell r="A16212" t="str">
            <v>ZAF - 91</v>
          </cell>
          <cell r="B16212">
            <v>6.2753726851851797</v>
          </cell>
        </row>
        <row r="16213">
          <cell r="A16213" t="str">
            <v>ZAF - 92</v>
          </cell>
          <cell r="B16213">
            <v>6.32704166666666</v>
          </cell>
        </row>
        <row r="16214">
          <cell r="A16214" t="str">
            <v>ZAF - 93</v>
          </cell>
          <cell r="B16214">
            <v>6.3787106481481404</v>
          </cell>
        </row>
        <row r="16215">
          <cell r="A16215" t="str">
            <v>ZAF - 94</v>
          </cell>
          <cell r="B16215">
            <v>6.4303796296296296</v>
          </cell>
        </row>
        <row r="16216">
          <cell r="A16216" t="str">
            <v>ZAF - 95</v>
          </cell>
          <cell r="B16216">
            <v>6.48204861111111</v>
          </cell>
        </row>
        <row r="16217">
          <cell r="A16217" t="str">
            <v>ZAF - 96</v>
          </cell>
          <cell r="B16217">
            <v>6.6684526442307597</v>
          </cell>
        </row>
        <row r="16218">
          <cell r="A16218" t="str">
            <v>ZAF - 97</v>
          </cell>
          <cell r="B16218">
            <v>6.85485667735042</v>
          </cell>
        </row>
        <row r="16219">
          <cell r="A16219" t="str">
            <v>ZAF - 98</v>
          </cell>
          <cell r="B16219">
            <v>7.0412607104700804</v>
          </cell>
        </row>
        <row r="16220">
          <cell r="A16220" t="str">
            <v>ZAF - 99</v>
          </cell>
          <cell r="B16220">
            <v>7.2276647435897399</v>
          </cell>
        </row>
        <row r="16221">
          <cell r="A16221" t="str">
            <v>ZAF - 00</v>
          </cell>
          <cell r="B16221">
            <v>7.4140687767094002</v>
          </cell>
        </row>
        <row r="16222">
          <cell r="A16222" t="str">
            <v>ZAF - 01</v>
          </cell>
          <cell r="B16222">
            <v>7.3575521660186496</v>
          </cell>
        </row>
        <row r="16223">
          <cell r="A16223" t="str">
            <v>ZAF - 02</v>
          </cell>
          <cell r="B16223">
            <v>7.3536538461538399</v>
          </cell>
        </row>
        <row r="16224">
          <cell r="A16224" t="str">
            <v>ZAF - 03</v>
          </cell>
          <cell r="B16224">
            <v>7.3947649572649503</v>
          </cell>
        </row>
        <row r="16225">
          <cell r="A16225" t="str">
            <v>ZAF - 04</v>
          </cell>
          <cell r="B16225">
            <v>6.8587473922975004</v>
          </cell>
        </row>
        <row r="16226">
          <cell r="A16226" t="str">
            <v>ZAF - 05</v>
          </cell>
          <cell r="B16226">
            <v>7.0385772729206204</v>
          </cell>
        </row>
        <row r="16227">
          <cell r="A16227" t="str">
            <v>ZAF - 06</v>
          </cell>
          <cell r="B16227">
            <v>7.0427327633985097</v>
          </cell>
        </row>
        <row r="16228">
          <cell r="A16228" t="str">
            <v>ZAF - 07</v>
          </cell>
          <cell r="B16228">
            <v>7.0495094099509501</v>
          </cell>
        </row>
        <row r="16229">
          <cell r="A16229" t="str">
            <v>ZAF - 08</v>
          </cell>
          <cell r="B16229">
            <v>6.9309678718298402</v>
          </cell>
        </row>
        <row r="16230">
          <cell r="A16230" t="str">
            <v>ZAF - 09</v>
          </cell>
          <cell r="B16230">
            <v>6.9556980076727202</v>
          </cell>
        </row>
        <row r="16231">
          <cell r="A16231" t="str">
            <v>ZAF - 10</v>
          </cell>
          <cell r="B16231">
            <v>6.9727984172472297</v>
          </cell>
        </row>
        <row r="16232">
          <cell r="A16232" t="str">
            <v>ZAF - 11</v>
          </cell>
          <cell r="B16232">
            <v>7.1699988937071097</v>
          </cell>
        </row>
        <row r="16233">
          <cell r="A16233" t="str">
            <v>ZAF - 12</v>
          </cell>
          <cell r="B16233">
            <v>7.2040688295505202</v>
          </cell>
        </row>
        <row r="16234">
          <cell r="A16234" t="str">
            <v>ZAF - 13</v>
          </cell>
          <cell r="B16234">
            <v>7.0347383009039897</v>
          </cell>
        </row>
        <row r="16235">
          <cell r="A16235" t="str">
            <v>ZAF - 14</v>
          </cell>
        </row>
        <row r="16236">
          <cell r="A16236" t="str">
            <v>ZAF - 15</v>
          </cell>
        </row>
        <row r="16237">
          <cell r="A16237" t="str">
            <v>ZMB - 50</v>
          </cell>
        </row>
        <row r="16238">
          <cell r="A16238" t="str">
            <v>ZMB - 51</v>
          </cell>
        </row>
        <row r="16239">
          <cell r="A16239" t="str">
            <v>ZMB - 52</v>
          </cell>
        </row>
        <row r="16240">
          <cell r="A16240" t="str">
            <v>ZMB - 53</v>
          </cell>
        </row>
        <row r="16241">
          <cell r="A16241" t="str">
            <v>ZMB - 54</v>
          </cell>
        </row>
        <row r="16242">
          <cell r="A16242" t="str">
            <v>ZMB - 55</v>
          </cell>
        </row>
        <row r="16243">
          <cell r="A16243" t="str">
            <v>ZMB - 56</v>
          </cell>
        </row>
        <row r="16244">
          <cell r="A16244" t="str">
            <v>ZMB - 57</v>
          </cell>
        </row>
        <row r="16245">
          <cell r="A16245" t="str">
            <v>ZMB - 58</v>
          </cell>
        </row>
        <row r="16246">
          <cell r="A16246" t="str">
            <v>ZMB - 59</v>
          </cell>
        </row>
        <row r="16247">
          <cell r="A16247" t="str">
            <v>ZMB - 60</v>
          </cell>
        </row>
        <row r="16248">
          <cell r="A16248" t="str">
            <v>ZMB - 61</v>
          </cell>
        </row>
        <row r="16249">
          <cell r="A16249" t="str">
            <v>ZMB - 62</v>
          </cell>
        </row>
        <row r="16250">
          <cell r="A16250" t="str">
            <v>ZMB - 63</v>
          </cell>
        </row>
        <row r="16251">
          <cell r="A16251" t="str">
            <v>ZMB - 64</v>
          </cell>
        </row>
        <row r="16252">
          <cell r="A16252" t="str">
            <v>ZMB - 65</v>
          </cell>
        </row>
        <row r="16253">
          <cell r="A16253" t="str">
            <v>ZMB - 66</v>
          </cell>
        </row>
        <row r="16254">
          <cell r="A16254" t="str">
            <v>ZMB - 67</v>
          </cell>
        </row>
        <row r="16255">
          <cell r="A16255" t="str">
            <v>ZMB - 68</v>
          </cell>
        </row>
        <row r="16256">
          <cell r="A16256" t="str">
            <v>ZMB - 69</v>
          </cell>
        </row>
        <row r="16257">
          <cell r="A16257" t="str">
            <v>ZMB - 70</v>
          </cell>
        </row>
        <row r="16258">
          <cell r="A16258" t="str">
            <v>ZMB - 71</v>
          </cell>
        </row>
        <row r="16259">
          <cell r="A16259" t="str">
            <v>ZMB - 72</v>
          </cell>
        </row>
        <row r="16260">
          <cell r="A16260" t="str">
            <v>ZMB - 73</v>
          </cell>
        </row>
        <row r="16261">
          <cell r="A16261" t="str">
            <v>ZMB - 74</v>
          </cell>
        </row>
        <row r="16262">
          <cell r="A16262" t="str">
            <v>ZMB - 75</v>
          </cell>
          <cell r="B16262">
            <v>3.4222222222222198</v>
          </cell>
        </row>
        <row r="16263">
          <cell r="A16263" t="str">
            <v>ZMB - 76</v>
          </cell>
          <cell r="B16263">
            <v>3.4311111111111101</v>
          </cell>
        </row>
        <row r="16264">
          <cell r="A16264" t="str">
            <v>ZMB - 77</v>
          </cell>
          <cell r="B16264">
            <v>3.44</v>
          </cell>
        </row>
        <row r="16265">
          <cell r="A16265" t="str">
            <v>ZMB - 78</v>
          </cell>
          <cell r="B16265">
            <v>3.44888888888888</v>
          </cell>
        </row>
        <row r="16266">
          <cell r="A16266" t="str">
            <v>ZMB - 79</v>
          </cell>
          <cell r="B16266">
            <v>3.4577777777777698</v>
          </cell>
        </row>
        <row r="16267">
          <cell r="A16267" t="str">
            <v>ZMB - 80</v>
          </cell>
          <cell r="B16267">
            <v>3.4666666666666601</v>
          </cell>
        </row>
        <row r="16268">
          <cell r="A16268" t="str">
            <v>ZMB - 81</v>
          </cell>
          <cell r="B16268">
            <v>3.35911111111111</v>
          </cell>
        </row>
        <row r="16269">
          <cell r="A16269" t="str">
            <v>ZMB - 82</v>
          </cell>
          <cell r="B16269">
            <v>3.2515555555555502</v>
          </cell>
        </row>
        <row r="16270">
          <cell r="A16270" t="str">
            <v>ZMB - 83</v>
          </cell>
          <cell r="B16270">
            <v>3.1440000000000001</v>
          </cell>
        </row>
        <row r="16271">
          <cell r="A16271" t="str">
            <v>ZMB - 84</v>
          </cell>
          <cell r="B16271">
            <v>3.0364444444444398</v>
          </cell>
        </row>
        <row r="16272">
          <cell r="A16272" t="str">
            <v>ZMB - 85</v>
          </cell>
          <cell r="B16272">
            <v>2.92888888888888</v>
          </cell>
        </row>
        <row r="16273">
          <cell r="A16273" t="str">
            <v>ZMB - 86</v>
          </cell>
          <cell r="B16273">
            <v>2.8657777777777702</v>
          </cell>
        </row>
        <row r="16274">
          <cell r="A16274" t="str">
            <v>ZMB - 87</v>
          </cell>
          <cell r="B16274">
            <v>2.80266666666666</v>
          </cell>
        </row>
        <row r="16275">
          <cell r="A16275" t="str">
            <v>ZMB - 88</v>
          </cell>
          <cell r="B16275">
            <v>2.7395555555555502</v>
          </cell>
        </row>
        <row r="16276">
          <cell r="A16276" t="str">
            <v>ZMB - 89</v>
          </cell>
          <cell r="B16276">
            <v>2.67644444444444</v>
          </cell>
        </row>
        <row r="16277">
          <cell r="A16277" t="str">
            <v>ZMB - 90</v>
          </cell>
          <cell r="B16277">
            <v>2.6133333333333302</v>
          </cell>
        </row>
        <row r="16278">
          <cell r="A16278" t="str">
            <v>ZMB - 91</v>
          </cell>
          <cell r="B16278">
            <v>3.2530370370370298</v>
          </cell>
        </row>
        <row r="16279">
          <cell r="A16279" t="str">
            <v>ZMB - 92</v>
          </cell>
          <cell r="B16279">
            <v>3.8927407407407402</v>
          </cell>
        </row>
        <row r="16280">
          <cell r="A16280" t="str">
            <v>ZMB - 93</v>
          </cell>
          <cell r="B16280">
            <v>4.5324444444444403</v>
          </cell>
        </row>
        <row r="16281">
          <cell r="A16281" t="str">
            <v>ZMB - 94</v>
          </cell>
          <cell r="B16281">
            <v>5.1721481481481399</v>
          </cell>
        </row>
        <row r="16282">
          <cell r="A16282" t="str">
            <v>ZMB - 95</v>
          </cell>
          <cell r="B16282">
            <v>5.8118518518518503</v>
          </cell>
        </row>
        <row r="16283">
          <cell r="A16283" t="str">
            <v>ZMB - 96</v>
          </cell>
          <cell r="B16283">
            <v>6.3026074074074003</v>
          </cell>
        </row>
        <row r="16284">
          <cell r="A16284" t="str">
            <v>ZMB - 97</v>
          </cell>
          <cell r="B16284">
            <v>6.7933629629629602</v>
          </cell>
        </row>
        <row r="16285">
          <cell r="A16285" t="str">
            <v>ZMB - 98</v>
          </cell>
          <cell r="B16285">
            <v>7.2841185185185102</v>
          </cell>
        </row>
        <row r="16286">
          <cell r="A16286" t="str">
            <v>ZMB - 99</v>
          </cell>
          <cell r="B16286">
            <v>7.7748740740740701</v>
          </cell>
        </row>
        <row r="16287">
          <cell r="A16287" t="str">
            <v>ZMB - 00</v>
          </cell>
          <cell r="B16287">
            <v>8.2656296296296201</v>
          </cell>
        </row>
        <row r="16288">
          <cell r="A16288" t="str">
            <v>ZMB - 01</v>
          </cell>
          <cell r="B16288">
            <v>8.7611851851851803</v>
          </cell>
        </row>
        <row r="16289">
          <cell r="A16289" t="str">
            <v>ZMB - 02</v>
          </cell>
          <cell r="B16289">
            <v>7.9216944444444399</v>
          </cell>
        </row>
        <row r="16290">
          <cell r="A16290" t="str">
            <v>ZMB - 03</v>
          </cell>
          <cell r="B16290">
            <v>7.8971111111111103</v>
          </cell>
        </row>
        <row r="16291">
          <cell r="A16291" t="str">
            <v>ZMB - 04</v>
          </cell>
          <cell r="B16291">
            <v>7.51295190239943</v>
          </cell>
        </row>
        <row r="16292">
          <cell r="A16292" t="str">
            <v>ZMB - 05</v>
          </cell>
          <cell r="B16292">
            <v>6.8552621257671298</v>
          </cell>
        </row>
        <row r="16293">
          <cell r="A16293" t="str">
            <v>ZMB - 06</v>
          </cell>
          <cell r="B16293">
            <v>6.9721778662367404</v>
          </cell>
        </row>
        <row r="16294">
          <cell r="A16294" t="str">
            <v>ZMB - 07</v>
          </cell>
          <cell r="B16294">
            <v>7.10187363416411</v>
          </cell>
        </row>
        <row r="16295">
          <cell r="A16295" t="str">
            <v>ZMB - 08</v>
          </cell>
          <cell r="B16295">
            <v>6.9834021601765199</v>
          </cell>
        </row>
        <row r="16296">
          <cell r="A16296" t="str">
            <v>ZMB - 09</v>
          </cell>
          <cell r="B16296">
            <v>7.1217689864629499</v>
          </cell>
        </row>
        <row r="16297">
          <cell r="A16297" t="str">
            <v>ZMB - 10</v>
          </cell>
          <cell r="B16297">
            <v>7.1610203205263998</v>
          </cell>
        </row>
        <row r="16298">
          <cell r="A16298" t="str">
            <v>ZMB - 11</v>
          </cell>
          <cell r="B16298">
            <v>6.9618435369748104</v>
          </cell>
        </row>
        <row r="16299">
          <cell r="A16299" t="str">
            <v>ZMB - 12</v>
          </cell>
          <cell r="B16299">
            <v>6.9903532165403997</v>
          </cell>
        </row>
        <row r="16300">
          <cell r="A16300" t="str">
            <v>ZMB - 13</v>
          </cell>
          <cell r="B16300">
            <v>7.4448723425984999</v>
          </cell>
        </row>
        <row r="16301">
          <cell r="A16301" t="str">
            <v>ZMB - 14</v>
          </cell>
        </row>
        <row r="16302">
          <cell r="A16302" t="str">
            <v>ZMB - 15</v>
          </cell>
        </row>
        <row r="16303">
          <cell r="A16303" t="str">
            <v>ZWE - 50</v>
          </cell>
        </row>
        <row r="16304">
          <cell r="A16304" t="str">
            <v>ZWE - 51</v>
          </cell>
        </row>
        <row r="16305">
          <cell r="A16305" t="str">
            <v>ZWE - 52</v>
          </cell>
        </row>
        <row r="16306">
          <cell r="A16306" t="str">
            <v>ZWE - 53</v>
          </cell>
        </row>
        <row r="16307">
          <cell r="A16307" t="str">
            <v>ZWE - 54</v>
          </cell>
        </row>
        <row r="16308">
          <cell r="A16308" t="str">
            <v>ZWE - 55</v>
          </cell>
        </row>
        <row r="16309">
          <cell r="A16309" t="str">
            <v>ZWE - 56</v>
          </cell>
        </row>
        <row r="16310">
          <cell r="A16310" t="str">
            <v>ZWE - 57</v>
          </cell>
        </row>
        <row r="16311">
          <cell r="A16311" t="str">
            <v>ZWE - 58</v>
          </cell>
        </row>
        <row r="16312">
          <cell r="A16312" t="str">
            <v>ZWE - 59</v>
          </cell>
        </row>
        <row r="16313">
          <cell r="A16313" t="str">
            <v>ZWE - 60</v>
          </cell>
        </row>
        <row r="16314">
          <cell r="A16314" t="str">
            <v>ZWE - 61</v>
          </cell>
        </row>
        <row r="16315">
          <cell r="A16315" t="str">
            <v>ZWE - 62</v>
          </cell>
        </row>
        <row r="16316">
          <cell r="A16316" t="str">
            <v>ZWE - 63</v>
          </cell>
        </row>
        <row r="16317">
          <cell r="A16317" t="str">
            <v>ZWE - 64</v>
          </cell>
        </row>
        <row r="16318">
          <cell r="A16318" t="str">
            <v>ZWE - 65</v>
          </cell>
        </row>
        <row r="16319">
          <cell r="A16319" t="str">
            <v>ZWE - 66</v>
          </cell>
        </row>
        <row r="16320">
          <cell r="A16320" t="str">
            <v>ZWE - 67</v>
          </cell>
        </row>
        <row r="16321">
          <cell r="A16321" t="str">
            <v>ZWE - 68</v>
          </cell>
        </row>
        <row r="16322">
          <cell r="A16322" t="str">
            <v>ZWE - 69</v>
          </cell>
        </row>
        <row r="16323">
          <cell r="A16323" t="str">
            <v>ZWE - 70</v>
          </cell>
        </row>
        <row r="16324">
          <cell r="A16324" t="str">
            <v>ZWE - 71</v>
          </cell>
        </row>
        <row r="16325">
          <cell r="A16325" t="str">
            <v>ZWE - 72</v>
          </cell>
        </row>
        <row r="16326">
          <cell r="A16326" t="str">
            <v>ZWE - 73</v>
          </cell>
        </row>
        <row r="16327">
          <cell r="A16327" t="str">
            <v>ZWE - 74</v>
          </cell>
        </row>
        <row r="16328">
          <cell r="A16328" t="str">
            <v>ZWE - 75</v>
          </cell>
        </row>
        <row r="16329">
          <cell r="A16329" t="str">
            <v>ZWE - 76</v>
          </cell>
        </row>
        <row r="16330">
          <cell r="A16330" t="str">
            <v>ZWE - 77</v>
          </cell>
        </row>
        <row r="16331">
          <cell r="A16331" t="str">
            <v>ZWE - 78</v>
          </cell>
        </row>
        <row r="16332">
          <cell r="A16332" t="str">
            <v>ZWE - 79</v>
          </cell>
        </row>
        <row r="16333">
          <cell r="A16333" t="str">
            <v>ZWE - 80</v>
          </cell>
          <cell r="B16333">
            <v>3.4777777777777699</v>
          </cell>
        </row>
        <row r="16334">
          <cell r="A16334" t="str">
            <v>ZWE - 81</v>
          </cell>
          <cell r="B16334">
            <v>3.4531111111111099</v>
          </cell>
        </row>
        <row r="16335">
          <cell r="A16335" t="str">
            <v>ZWE - 82</v>
          </cell>
          <cell r="B16335">
            <v>3.4284444444444402</v>
          </cell>
        </row>
        <row r="16336">
          <cell r="A16336" t="str">
            <v>ZWE - 83</v>
          </cell>
          <cell r="B16336">
            <v>3.40377777777777</v>
          </cell>
        </row>
        <row r="16337">
          <cell r="A16337" t="str">
            <v>ZWE - 84</v>
          </cell>
          <cell r="B16337">
            <v>3.3791111111111101</v>
          </cell>
        </row>
        <row r="16338">
          <cell r="A16338" t="str">
            <v>ZWE - 85</v>
          </cell>
          <cell r="B16338">
            <v>3.3544444444444399</v>
          </cell>
        </row>
        <row r="16339">
          <cell r="A16339" t="str">
            <v>ZWE - 86</v>
          </cell>
          <cell r="B16339">
            <v>3.6641481481481399</v>
          </cell>
        </row>
        <row r="16340">
          <cell r="A16340" t="str">
            <v>ZWE - 87</v>
          </cell>
          <cell r="B16340">
            <v>3.9738518518518502</v>
          </cell>
        </row>
        <row r="16341">
          <cell r="A16341" t="str">
            <v>ZWE - 88</v>
          </cell>
          <cell r="B16341">
            <v>4.2835555555555498</v>
          </cell>
        </row>
        <row r="16342">
          <cell r="A16342" t="str">
            <v>ZWE - 89</v>
          </cell>
          <cell r="B16342">
            <v>4.5932592592592503</v>
          </cell>
        </row>
        <row r="16343">
          <cell r="A16343" t="str">
            <v>ZWE - 90</v>
          </cell>
          <cell r="B16343">
            <v>4.9029629629629596</v>
          </cell>
        </row>
        <row r="16344">
          <cell r="A16344" t="str">
            <v>ZWE - 91</v>
          </cell>
          <cell r="B16344">
            <v>5.1119953703703702</v>
          </cell>
        </row>
        <row r="16345">
          <cell r="A16345" t="str">
            <v>ZWE - 92</v>
          </cell>
          <cell r="B16345">
            <v>5.3210277777777701</v>
          </cell>
        </row>
        <row r="16346">
          <cell r="A16346" t="str">
            <v>ZWE - 93</v>
          </cell>
          <cell r="B16346">
            <v>5.5300601851851798</v>
          </cell>
        </row>
        <row r="16347">
          <cell r="A16347" t="str">
            <v>ZWE - 94</v>
          </cell>
          <cell r="B16347">
            <v>5.7390925925925904</v>
          </cell>
        </row>
        <row r="16348">
          <cell r="A16348" t="str">
            <v>ZWE - 95</v>
          </cell>
          <cell r="B16348">
            <v>5.9481250000000001</v>
          </cell>
        </row>
        <row r="16349">
          <cell r="A16349" t="str">
            <v>ZWE - 96</v>
          </cell>
          <cell r="B16349">
            <v>5.3940524027777697</v>
          </cell>
        </row>
        <row r="16350">
          <cell r="A16350" t="str">
            <v>ZWE - 97</v>
          </cell>
          <cell r="B16350">
            <v>4.8399798055555499</v>
          </cell>
        </row>
        <row r="16351">
          <cell r="A16351" t="str">
            <v>ZWE - 98</v>
          </cell>
          <cell r="B16351">
            <v>4.2859072083333301</v>
          </cell>
        </row>
        <row r="16352">
          <cell r="A16352" t="str">
            <v>ZWE - 99</v>
          </cell>
          <cell r="B16352">
            <v>3.7318346111111098</v>
          </cell>
        </row>
        <row r="16353">
          <cell r="A16353" t="str">
            <v>ZWE - 00</v>
          </cell>
          <cell r="B16353">
            <v>3.1777620138888798</v>
          </cell>
        </row>
        <row r="16354">
          <cell r="A16354" t="str">
            <v>ZWE - 01</v>
          </cell>
          <cell r="B16354">
            <v>3.0731132631248901</v>
          </cell>
        </row>
        <row r="16355">
          <cell r="A16355" t="str">
            <v>ZWE - 02</v>
          </cell>
          <cell r="B16355">
            <v>2.9340277777777701</v>
          </cell>
        </row>
        <row r="16356">
          <cell r="A16356" t="str">
            <v>ZWE - 03</v>
          </cell>
          <cell r="B16356">
            <v>3.04111111111111</v>
          </cell>
        </row>
        <row r="16357">
          <cell r="A16357" t="str">
            <v>ZWE - 04</v>
          </cell>
          <cell r="B16357">
            <v>2.4994699224813299</v>
          </cell>
        </row>
        <row r="16358">
          <cell r="A16358" t="str">
            <v>ZWE - 05</v>
          </cell>
          <cell r="B16358">
            <v>2.36861454329261</v>
          </cell>
        </row>
        <row r="16359">
          <cell r="A16359" t="str">
            <v>ZWE - 06</v>
          </cell>
          <cell r="B16359">
            <v>2.2992700283228098</v>
          </cell>
        </row>
        <row r="16360">
          <cell r="A16360" t="str">
            <v>ZWE - 07</v>
          </cell>
          <cell r="B16360">
            <v>2.06274474665517</v>
          </cell>
        </row>
        <row r="16361">
          <cell r="A16361" t="str">
            <v>ZWE - 08</v>
          </cell>
          <cell r="B16361">
            <v>4.6140725762131902</v>
          </cell>
        </row>
        <row r="16362">
          <cell r="A16362" t="str">
            <v>ZWE - 09</v>
          </cell>
          <cell r="B16362">
            <v>4.8664943456688299</v>
          </cell>
        </row>
        <row r="16363">
          <cell r="A16363" t="str">
            <v>ZWE - 10</v>
          </cell>
          <cell r="B16363">
            <v>4.9244888920325502</v>
          </cell>
        </row>
        <row r="16364">
          <cell r="A16364" t="str">
            <v>ZWE - 11</v>
          </cell>
          <cell r="B16364">
            <v>5.2289950147640303</v>
          </cell>
        </row>
        <row r="16365">
          <cell r="A16365" t="str">
            <v>ZWE - 12</v>
          </cell>
          <cell r="B16365">
            <v>5.0423050715205999</v>
          </cell>
        </row>
        <row r="16366">
          <cell r="A16366" t="str">
            <v>ZWE - 13</v>
          </cell>
          <cell r="B16366">
            <v>5.3205628691289304</v>
          </cell>
        </row>
        <row r="16367">
          <cell r="A16367" t="str">
            <v>ZWE - 14</v>
          </cell>
        </row>
        <row r="16368">
          <cell r="A16368" t="str">
            <v>ZWE - 15</v>
          </cell>
        </row>
      </sheetData>
      <sheetData sheetId="8"/>
      <sheetData sheetId="9"/>
      <sheetData sheetId="10"/>
      <sheetData sheetId="11"/>
      <sheetData sheetId="12"/>
      <sheetData sheetId="13"/>
      <sheetData sheetId="14"/>
      <sheetData sheetId="15"/>
      <sheetData sheetId="16"/>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ak_to_trough"/>
      <sheetName val="trough  +8"/>
      <sheetName val="trough to end"/>
      <sheetName val="trough to peak"/>
      <sheetName val="datesnew"/>
      <sheetName val="Symmetry"/>
      <sheetName val="Symmetry2"/>
      <sheetName val="Symmetry3"/>
      <sheetName val="Symmetry4"/>
      <sheetName val="Symmetry5"/>
      <sheetName val="Symmetry6"/>
      <sheetName val="SymmetryAssemble"/>
      <sheetName val="FAME Persistence2"/>
      <sheetName val="SymmetryAssembleFinal"/>
      <sheetName val="Eviews"/>
      <sheetName val="SymmetryAssembleFinalex70s"/>
      <sheetName val="Index"/>
      <sheetName val="Notes"/>
      <sheetName val="Datescolumn"/>
    </sheetNames>
    <sheetDataSet>
      <sheetData sheetId="0"/>
      <sheetData sheetId="1"/>
      <sheetData sheetId="2"/>
      <sheetData sheetId="3"/>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refreshError="1">
        <row r="2">
          <cell r="I2" t="str">
            <v>episodes</v>
          </cell>
          <cell r="J2" t="str">
            <v>peak</v>
          </cell>
          <cell r="K2" t="str">
            <v>trough</v>
          </cell>
          <cell r="L2" t="str">
            <v>end</v>
          </cell>
          <cell r="M2" t="str">
            <v>episodes</v>
          </cell>
          <cell r="N2" t="str">
            <v>peak</v>
          </cell>
          <cell r="O2" t="str">
            <v>trough</v>
          </cell>
          <cell r="P2" t="str">
            <v>end</v>
          </cell>
          <cell r="Q2" t="str">
            <v>episodes</v>
          </cell>
          <cell r="R2" t="str">
            <v>peak</v>
          </cell>
          <cell r="S2" t="str">
            <v>trough</v>
          </cell>
          <cell r="T2" t="str">
            <v>end</v>
          </cell>
          <cell r="U2" t="str">
            <v>episodes</v>
          </cell>
          <cell r="V2" t="str">
            <v>peak</v>
          </cell>
          <cell r="W2" t="str">
            <v>trough</v>
          </cell>
          <cell r="X2" t="str">
            <v>end</v>
          </cell>
          <cell r="Y2" t="str">
            <v>episodes</v>
          </cell>
          <cell r="Z2" t="str">
            <v>peak</v>
          </cell>
          <cell r="AA2" t="str">
            <v>trough</v>
          </cell>
          <cell r="AB2" t="str">
            <v>end</v>
          </cell>
          <cell r="AC2" t="str">
            <v>episodes</v>
          </cell>
          <cell r="AD2" t="str">
            <v>peak</v>
          </cell>
          <cell r="AE2" t="str">
            <v>trough</v>
          </cell>
          <cell r="AF2" t="str">
            <v>end</v>
          </cell>
          <cell r="AG2" t="str">
            <v>episodes</v>
          </cell>
          <cell r="AH2" t="str">
            <v>peak</v>
          </cell>
          <cell r="AI2" t="str">
            <v>trough</v>
          </cell>
          <cell r="AJ2" t="str">
            <v>end</v>
          </cell>
          <cell r="AK2" t="str">
            <v>episodes</v>
          </cell>
          <cell r="AL2" t="str">
            <v>peak</v>
          </cell>
          <cell r="AM2" t="str">
            <v>trough</v>
          </cell>
          <cell r="AN2" t="str">
            <v>end</v>
          </cell>
          <cell r="AO2" t="str">
            <v>episodes</v>
          </cell>
          <cell r="AP2" t="str">
            <v>peak</v>
          </cell>
          <cell r="AQ2" t="str">
            <v>trough</v>
          </cell>
          <cell r="AR2" t="str">
            <v>end</v>
          </cell>
          <cell r="AS2" t="str">
            <v>episodes</v>
          </cell>
          <cell r="AT2" t="str">
            <v>peak</v>
          </cell>
          <cell r="AU2" t="str">
            <v>trough</v>
          </cell>
          <cell r="AV2" t="str">
            <v>end</v>
          </cell>
          <cell r="AW2" t="str">
            <v>episodes</v>
          </cell>
          <cell r="AX2" t="str">
            <v>peak</v>
          </cell>
          <cell r="AY2" t="str">
            <v>trough</v>
          </cell>
          <cell r="AZ2" t="str">
            <v>end</v>
          </cell>
          <cell r="BA2" t="str">
            <v>episodes</v>
          </cell>
          <cell r="BB2" t="str">
            <v>peak</v>
          </cell>
          <cell r="BC2" t="str">
            <v>trough</v>
          </cell>
          <cell r="BD2" t="str">
            <v>end</v>
          </cell>
          <cell r="BE2" t="str">
            <v>episodes</v>
          </cell>
          <cell r="BF2" t="str">
            <v>peak</v>
          </cell>
          <cell r="BG2" t="str">
            <v>trough</v>
          </cell>
          <cell r="BH2" t="str">
            <v>end</v>
          </cell>
          <cell r="BI2" t="str">
            <v>episodes</v>
          </cell>
          <cell r="BJ2" t="str">
            <v>peak</v>
          </cell>
          <cell r="BK2" t="str">
            <v>trough</v>
          </cell>
          <cell r="BL2" t="str">
            <v>end</v>
          </cell>
          <cell r="BM2" t="str">
            <v>episodes</v>
          </cell>
          <cell r="BN2" t="str">
            <v>peak</v>
          </cell>
          <cell r="BO2" t="str">
            <v>trough</v>
          </cell>
          <cell r="BP2" t="str">
            <v>end</v>
          </cell>
          <cell r="BQ2" t="str">
            <v>episodes</v>
          </cell>
          <cell r="BR2" t="str">
            <v>peak</v>
          </cell>
          <cell r="BS2" t="str">
            <v>trough</v>
          </cell>
          <cell r="BT2" t="str">
            <v>end</v>
          </cell>
          <cell r="BU2" t="str">
            <v>episodes</v>
          </cell>
          <cell r="BV2" t="str">
            <v>peak</v>
          </cell>
          <cell r="BW2" t="str">
            <v>trough</v>
          </cell>
          <cell r="BX2" t="str">
            <v>end</v>
          </cell>
          <cell r="BY2" t="str">
            <v>episodes</v>
          </cell>
          <cell r="BZ2" t="str">
            <v>peak</v>
          </cell>
          <cell r="CA2" t="str">
            <v>trough</v>
          </cell>
          <cell r="CB2" t="str">
            <v>end</v>
          </cell>
          <cell r="CC2" t="str">
            <v>episodes</v>
          </cell>
          <cell r="CD2" t="str">
            <v>peak</v>
          </cell>
          <cell r="CE2" t="str">
            <v>trough</v>
          </cell>
          <cell r="CF2" t="str">
            <v>end</v>
          </cell>
          <cell r="CG2" t="str">
            <v>episodes</v>
          </cell>
          <cell r="CH2" t="str">
            <v>peak</v>
          </cell>
          <cell r="CI2" t="str">
            <v>trough</v>
          </cell>
          <cell r="CJ2" t="str">
            <v>end</v>
          </cell>
          <cell r="CK2" t="str">
            <v>episodes</v>
          </cell>
          <cell r="CL2" t="str">
            <v>peak</v>
          </cell>
          <cell r="CM2" t="str">
            <v>trough</v>
          </cell>
          <cell r="CN2" t="str">
            <v>end</v>
          </cell>
          <cell r="CO2" t="str">
            <v>episodes</v>
          </cell>
          <cell r="CP2" t="str">
            <v>peak</v>
          </cell>
          <cell r="CQ2" t="str">
            <v>trough</v>
          </cell>
          <cell r="CR2" t="str">
            <v>end</v>
          </cell>
          <cell r="CS2" t="str">
            <v>episodes</v>
          </cell>
          <cell r="CT2" t="str">
            <v>peak</v>
          </cell>
          <cell r="CU2" t="str">
            <v>trough</v>
          </cell>
          <cell r="CV2" t="str">
            <v>end</v>
          </cell>
          <cell r="CW2" t="str">
            <v>episodes</v>
          </cell>
          <cell r="CX2" t="str">
            <v>peak</v>
          </cell>
          <cell r="CY2" t="str">
            <v>trough</v>
          </cell>
          <cell r="CZ2" t="str">
            <v>end</v>
          </cell>
          <cell r="DA2" t="str">
            <v>episodes</v>
          </cell>
          <cell r="DB2" t="str">
            <v>peak</v>
          </cell>
          <cell r="DC2" t="str">
            <v>trough</v>
          </cell>
          <cell r="DD2" t="str">
            <v>end</v>
          </cell>
          <cell r="DE2" t="str">
            <v>episodes</v>
          </cell>
          <cell r="DF2" t="str">
            <v>peak</v>
          </cell>
          <cell r="DG2" t="str">
            <v>trough</v>
          </cell>
          <cell r="DH2" t="str">
            <v>end</v>
          </cell>
          <cell r="DI2" t="str">
            <v>episodes</v>
          </cell>
          <cell r="DJ2" t="str">
            <v>peak</v>
          </cell>
          <cell r="DK2" t="str">
            <v>trough</v>
          </cell>
          <cell r="DL2" t="str">
            <v>end</v>
          </cell>
          <cell r="DM2" t="str">
            <v>episodes</v>
          </cell>
          <cell r="DN2" t="str">
            <v>peak</v>
          </cell>
          <cell r="DO2" t="str">
            <v>trough</v>
          </cell>
          <cell r="DP2" t="str">
            <v>end</v>
          </cell>
          <cell r="DQ2" t="str">
            <v>episodes</v>
          </cell>
          <cell r="DR2" t="str">
            <v>peak</v>
          </cell>
          <cell r="DS2" t="str">
            <v>trough</v>
          </cell>
          <cell r="DT2" t="str">
            <v>end</v>
          </cell>
          <cell r="DU2" t="str">
            <v>episodes</v>
          </cell>
          <cell r="DV2" t="str">
            <v>peak</v>
          </cell>
          <cell r="DW2" t="str">
            <v>trough</v>
          </cell>
          <cell r="DX2" t="str">
            <v>end</v>
          </cell>
          <cell r="DY2" t="str">
            <v>episodes</v>
          </cell>
          <cell r="DZ2" t="str">
            <v>peak</v>
          </cell>
          <cell r="EA2" t="str">
            <v>trough</v>
          </cell>
          <cell r="EB2" t="str">
            <v>end</v>
          </cell>
          <cell r="EC2" t="str">
            <v>episodes</v>
          </cell>
          <cell r="ED2" t="str">
            <v>peak</v>
          </cell>
          <cell r="EE2" t="str">
            <v>trough</v>
          </cell>
          <cell r="EF2" t="str">
            <v>end</v>
          </cell>
        </row>
        <row r="3">
          <cell r="H3">
            <v>1</v>
          </cell>
          <cell r="I3">
            <v>1</v>
          </cell>
          <cell r="J3"/>
          <cell r="K3">
            <v>22006</v>
          </cell>
          <cell r="L3"/>
          <cell r="M3">
            <v>1</v>
          </cell>
          <cell r="N3"/>
          <cell r="O3">
            <v>21640</v>
          </cell>
          <cell r="P3"/>
          <cell r="Q3">
            <v>1</v>
          </cell>
          <cell r="R3">
            <v>27302</v>
          </cell>
          <cell r="S3">
            <v>27575</v>
          </cell>
          <cell r="T3">
            <v>27850</v>
          </cell>
          <cell r="U3">
            <v>1</v>
          </cell>
          <cell r="V3"/>
          <cell r="W3">
            <v>22371</v>
          </cell>
          <cell r="X3"/>
          <cell r="Y3">
            <v>1</v>
          </cell>
          <cell r="Z3">
            <v>24288</v>
          </cell>
          <cell r="AA3">
            <v>24472</v>
          </cell>
          <cell r="AB3">
            <v>24562</v>
          </cell>
          <cell r="AC3">
            <v>1</v>
          </cell>
          <cell r="AD3">
            <v>33238</v>
          </cell>
          <cell r="AE3">
            <v>33694</v>
          </cell>
          <cell r="AF3">
            <v>33969</v>
          </cell>
          <cell r="AG3">
            <v>2</v>
          </cell>
          <cell r="AH3">
            <v>27119</v>
          </cell>
          <cell r="AI3">
            <v>27575</v>
          </cell>
          <cell r="AJ3">
            <v>27759</v>
          </cell>
          <cell r="AK3">
            <v>2</v>
          </cell>
          <cell r="AL3">
            <v>29220</v>
          </cell>
          <cell r="AM3">
            <v>29767</v>
          </cell>
          <cell r="AN3">
            <v>30041</v>
          </cell>
          <cell r="AO3">
            <v>1</v>
          </cell>
          <cell r="AP3">
            <v>21458</v>
          </cell>
          <cell r="AQ3">
            <v>22006</v>
          </cell>
          <cell r="AR3">
            <v>22281</v>
          </cell>
          <cell r="AS3">
            <v>2</v>
          </cell>
          <cell r="AT3">
            <v>27484</v>
          </cell>
          <cell r="AU3">
            <v>27759</v>
          </cell>
          <cell r="AV3">
            <v>28125</v>
          </cell>
          <cell r="AW3">
            <v>1</v>
          </cell>
          <cell r="AX3">
            <v>21275</v>
          </cell>
          <cell r="AY3">
            <v>21458</v>
          </cell>
          <cell r="AZ3">
            <v>21550</v>
          </cell>
          <cell r="BA3">
            <v>1</v>
          </cell>
          <cell r="BB3">
            <v>20454</v>
          </cell>
          <cell r="BC3">
            <v>20728</v>
          </cell>
          <cell r="BD3">
            <v>20910</v>
          </cell>
          <cell r="BE3">
            <v>1</v>
          </cell>
          <cell r="BF3">
            <v>22554</v>
          </cell>
          <cell r="BG3">
            <v>22827</v>
          </cell>
          <cell r="BH3">
            <v>23011</v>
          </cell>
          <cell r="BI3">
            <v>2</v>
          </cell>
          <cell r="BJ3">
            <v>34789</v>
          </cell>
          <cell r="BK3">
            <v>35064</v>
          </cell>
          <cell r="BL3">
            <v>35246</v>
          </cell>
          <cell r="BM3">
            <v>1</v>
          </cell>
          <cell r="BN3" t="str">
            <v>Refresh</v>
          </cell>
          <cell r="BO3" t="str">
            <v>Refresh</v>
          </cell>
          <cell r="BP3" t="str">
            <v>Refresh</v>
          </cell>
          <cell r="BQ3">
            <v>1</v>
          </cell>
          <cell r="BR3"/>
          <cell r="BS3">
            <v>22371</v>
          </cell>
          <cell r="BT3"/>
          <cell r="BU3">
            <v>1</v>
          </cell>
          <cell r="BV3">
            <v>23467</v>
          </cell>
          <cell r="BW3">
            <v>23742</v>
          </cell>
          <cell r="BX3">
            <v>23923</v>
          </cell>
          <cell r="BY3">
            <v>1</v>
          </cell>
          <cell r="BZ3"/>
          <cell r="CA3">
            <v>27119</v>
          </cell>
          <cell r="CB3"/>
          <cell r="CC3">
            <v>2</v>
          </cell>
          <cell r="CD3">
            <v>29036</v>
          </cell>
          <cell r="CE3">
            <v>29586</v>
          </cell>
          <cell r="CF3">
            <v>29767</v>
          </cell>
          <cell r="CG3">
            <v>1</v>
          </cell>
          <cell r="CH3">
            <v>24380</v>
          </cell>
          <cell r="CI3">
            <v>24562</v>
          </cell>
          <cell r="CJ3">
            <v>24745</v>
          </cell>
          <cell r="CK3">
            <v>1</v>
          </cell>
          <cell r="CL3">
            <v>29951</v>
          </cell>
          <cell r="CM3">
            <v>30497</v>
          </cell>
          <cell r="CN3">
            <v>31320</v>
          </cell>
          <cell r="CO3">
            <v>1</v>
          </cell>
          <cell r="CP3"/>
          <cell r="CQ3">
            <v>21275</v>
          </cell>
          <cell r="CR3"/>
          <cell r="CS3">
            <v>2</v>
          </cell>
          <cell r="CT3">
            <v>28763</v>
          </cell>
          <cell r="CU3">
            <v>29036</v>
          </cell>
          <cell r="CV3">
            <v>29128</v>
          </cell>
          <cell r="CW3">
            <v>1</v>
          </cell>
          <cell r="CX3">
            <v>22554</v>
          </cell>
          <cell r="CY3">
            <v>23011</v>
          </cell>
          <cell r="CZ3">
            <v>23101</v>
          </cell>
          <cell r="DA3"/>
          <cell r="DB3" t="e">
            <v>#N/A</v>
          </cell>
          <cell r="DC3" t="e">
            <v>#N/A</v>
          </cell>
          <cell r="DD3" t="e">
            <v>#N/A</v>
          </cell>
          <cell r="DE3">
            <v>1</v>
          </cell>
          <cell r="DF3"/>
          <cell r="DG3">
            <v>25293</v>
          </cell>
          <cell r="DH3"/>
          <cell r="DI3">
            <v>1</v>
          </cell>
          <cell r="DJ3">
            <v>35885</v>
          </cell>
          <cell r="DK3">
            <v>36068</v>
          </cell>
          <cell r="DL3">
            <v>36160</v>
          </cell>
          <cell r="DM3">
            <v>1</v>
          </cell>
          <cell r="DN3">
            <v>25933</v>
          </cell>
          <cell r="DO3">
            <v>26114</v>
          </cell>
          <cell r="DP3">
            <v>26298</v>
          </cell>
          <cell r="DQ3">
            <v>1</v>
          </cell>
          <cell r="DR3"/>
          <cell r="DS3">
            <v>23832</v>
          </cell>
          <cell r="DT3"/>
          <cell r="DU3">
            <v>1</v>
          </cell>
          <cell r="DV3"/>
          <cell r="DW3">
            <v>17440</v>
          </cell>
          <cell r="DX3"/>
          <cell r="DY3" t="e">
            <v>#N/A</v>
          </cell>
          <cell r="DZ3" t="e">
            <v>#VALUE!</v>
          </cell>
          <cell r="EA3" t="e">
            <v>#VALUE!</v>
          </cell>
          <cell r="EB3" t="e">
            <v>#VALUE!</v>
          </cell>
          <cell r="EC3" t="e">
            <v>#N/A</v>
          </cell>
          <cell r="ED3" t="e">
            <v>#VALUE!</v>
          </cell>
          <cell r="EE3" t="e">
            <v>#VALUE!</v>
          </cell>
          <cell r="EF3" t="e">
            <v>#VALUE!</v>
          </cell>
        </row>
        <row r="4">
          <cell r="H4">
            <v>2</v>
          </cell>
          <cell r="I4">
            <v>2</v>
          </cell>
          <cell r="J4">
            <v>22189</v>
          </cell>
          <cell r="K4">
            <v>22554</v>
          </cell>
          <cell r="L4">
            <v>22736</v>
          </cell>
          <cell r="M4">
            <v>2</v>
          </cell>
          <cell r="N4">
            <v>27302</v>
          </cell>
          <cell r="O4">
            <v>27575</v>
          </cell>
          <cell r="P4">
            <v>27759</v>
          </cell>
          <cell r="Q4">
            <v>2</v>
          </cell>
          <cell r="R4">
            <v>28125</v>
          </cell>
          <cell r="S4">
            <v>28306</v>
          </cell>
          <cell r="T4">
            <v>28490</v>
          </cell>
          <cell r="U4">
            <v>2</v>
          </cell>
          <cell r="V4">
            <v>29311</v>
          </cell>
          <cell r="W4">
            <v>29494</v>
          </cell>
          <cell r="X4">
            <v>29586</v>
          </cell>
          <cell r="Y4">
            <v>2</v>
          </cell>
          <cell r="Z4">
            <v>27210</v>
          </cell>
          <cell r="AA4">
            <v>27850</v>
          </cell>
          <cell r="AB4">
            <v>29494</v>
          </cell>
          <cell r="AC4">
            <v>2</v>
          </cell>
          <cell r="AD4">
            <v>33969</v>
          </cell>
          <cell r="AE4">
            <v>34334</v>
          </cell>
          <cell r="AF4">
            <v>34607</v>
          </cell>
          <cell r="AG4">
            <v>3</v>
          </cell>
          <cell r="AH4">
            <v>29311</v>
          </cell>
          <cell r="AI4">
            <v>29586</v>
          </cell>
          <cell r="AJ4">
            <v>29676</v>
          </cell>
          <cell r="AK4">
            <v>3</v>
          </cell>
          <cell r="AL4">
            <v>31777</v>
          </cell>
          <cell r="AM4">
            <v>32324</v>
          </cell>
          <cell r="AN4">
            <v>32781</v>
          </cell>
          <cell r="AO4">
            <v>2</v>
          </cell>
          <cell r="AP4">
            <v>27394</v>
          </cell>
          <cell r="AQ4">
            <v>27575</v>
          </cell>
          <cell r="AR4">
            <v>27759</v>
          </cell>
          <cell r="AS4">
            <v>3</v>
          </cell>
          <cell r="AT4">
            <v>28125</v>
          </cell>
          <cell r="AU4">
            <v>28306</v>
          </cell>
          <cell r="AV4">
            <v>28580</v>
          </cell>
          <cell r="AW4">
            <v>2</v>
          </cell>
          <cell r="AX4">
            <v>27302</v>
          </cell>
          <cell r="AY4">
            <v>27575</v>
          </cell>
          <cell r="AZ4">
            <v>27941</v>
          </cell>
          <cell r="BA4">
            <v>2</v>
          </cell>
          <cell r="BB4">
            <v>20910</v>
          </cell>
          <cell r="BC4">
            <v>21366</v>
          </cell>
          <cell r="BD4">
            <v>21458</v>
          </cell>
          <cell r="BE4">
            <v>2</v>
          </cell>
          <cell r="BF4">
            <v>27029</v>
          </cell>
          <cell r="BG4">
            <v>27302</v>
          </cell>
          <cell r="BH4">
            <v>27759</v>
          </cell>
          <cell r="BI4">
            <v>3</v>
          </cell>
          <cell r="BJ4">
            <v>39082</v>
          </cell>
          <cell r="BK4">
            <v>39263</v>
          </cell>
          <cell r="BL4">
            <v>39447</v>
          </cell>
          <cell r="BM4">
            <v>0</v>
          </cell>
          <cell r="BN4" t="str">
            <v>Refresh</v>
          </cell>
          <cell r="BO4" t="str">
            <v>Refresh</v>
          </cell>
          <cell r="BP4" t="str">
            <v>Refresh</v>
          </cell>
          <cell r="BQ4">
            <v>2</v>
          </cell>
          <cell r="BR4">
            <v>24472</v>
          </cell>
          <cell r="BS4">
            <v>25111</v>
          </cell>
          <cell r="BT4">
            <v>25841</v>
          </cell>
          <cell r="BU4">
            <v>2</v>
          </cell>
          <cell r="BV4">
            <v>27302</v>
          </cell>
          <cell r="BW4">
            <v>27575</v>
          </cell>
          <cell r="BX4">
            <v>27850</v>
          </cell>
          <cell r="BY4">
            <v>2</v>
          </cell>
          <cell r="BZ4">
            <v>34059</v>
          </cell>
          <cell r="CA4">
            <v>34242</v>
          </cell>
          <cell r="CB4">
            <v>34607</v>
          </cell>
          <cell r="CC4">
            <v>3</v>
          </cell>
          <cell r="CD4">
            <v>35703</v>
          </cell>
          <cell r="CE4">
            <v>35976</v>
          </cell>
          <cell r="CF4">
            <v>36341</v>
          </cell>
          <cell r="CG4">
            <v>2</v>
          </cell>
          <cell r="CH4">
            <v>27210</v>
          </cell>
          <cell r="CI4">
            <v>27667</v>
          </cell>
          <cell r="CJ4">
            <v>28671</v>
          </cell>
          <cell r="CK4">
            <v>2</v>
          </cell>
          <cell r="CL4">
            <v>31320</v>
          </cell>
          <cell r="CM4">
            <v>31777</v>
          </cell>
          <cell r="CN4">
            <v>32142</v>
          </cell>
          <cell r="CO4">
            <v>2</v>
          </cell>
          <cell r="CP4">
            <v>22919</v>
          </cell>
          <cell r="CQ4">
            <v>23101</v>
          </cell>
          <cell r="CR4">
            <v>23192</v>
          </cell>
          <cell r="CS4">
            <v>3</v>
          </cell>
          <cell r="CT4">
            <v>29311</v>
          </cell>
          <cell r="CU4">
            <v>29494</v>
          </cell>
          <cell r="CV4">
            <v>29676</v>
          </cell>
          <cell r="CW4">
            <v>2</v>
          </cell>
          <cell r="CX4">
            <v>24472</v>
          </cell>
          <cell r="CY4">
            <v>24653</v>
          </cell>
          <cell r="CZ4">
            <v>25384</v>
          </cell>
          <cell r="DA4" t="e">
            <v>#VALUE!</v>
          </cell>
          <cell r="DB4" t="e">
            <v>#VALUE!</v>
          </cell>
          <cell r="DC4" t="e">
            <v>#VALUE!</v>
          </cell>
          <cell r="DD4" t="e">
            <v>#VALUE!</v>
          </cell>
          <cell r="DE4">
            <v>2</v>
          </cell>
          <cell r="DF4">
            <v>27119</v>
          </cell>
          <cell r="DG4">
            <v>27575</v>
          </cell>
          <cell r="DH4">
            <v>27941</v>
          </cell>
          <cell r="DI4">
            <v>2</v>
          </cell>
          <cell r="DJ4">
            <v>39447</v>
          </cell>
          <cell r="DK4">
            <v>39903</v>
          </cell>
          <cell r="DL4">
            <v>40633</v>
          </cell>
          <cell r="DM4">
            <v>2</v>
          </cell>
          <cell r="DN4">
            <v>27941</v>
          </cell>
          <cell r="DO4">
            <v>28398</v>
          </cell>
          <cell r="DP4">
            <v>28763</v>
          </cell>
          <cell r="DQ4">
            <v>2</v>
          </cell>
          <cell r="DR4">
            <v>28855</v>
          </cell>
          <cell r="DS4">
            <v>29402</v>
          </cell>
          <cell r="DT4">
            <v>29767</v>
          </cell>
          <cell r="DU4">
            <v>2</v>
          </cell>
          <cell r="DV4">
            <v>17898</v>
          </cell>
          <cell r="DW4">
            <v>18079</v>
          </cell>
          <cell r="DX4">
            <v>18353</v>
          </cell>
          <cell r="DY4" t="e">
            <v>#N/A</v>
          </cell>
          <cell r="DZ4" t="e">
            <v>#VALUE!</v>
          </cell>
          <cell r="EA4" t="e">
            <v>#VALUE!</v>
          </cell>
          <cell r="EB4" t="e">
            <v>#VALUE!</v>
          </cell>
          <cell r="EC4" t="e">
            <v>#N/A</v>
          </cell>
          <cell r="ED4" t="e">
            <v>#VALUE!</v>
          </cell>
          <cell r="EE4" t="e">
            <v>#VALUE!</v>
          </cell>
          <cell r="EF4" t="e">
            <v>#VALUE!</v>
          </cell>
        </row>
        <row r="5">
          <cell r="H5">
            <v>3</v>
          </cell>
          <cell r="I5">
            <v>3</v>
          </cell>
          <cell r="J5">
            <v>26206</v>
          </cell>
          <cell r="K5">
            <v>26389</v>
          </cell>
          <cell r="L5">
            <v>26480</v>
          </cell>
          <cell r="M5">
            <v>3</v>
          </cell>
          <cell r="N5">
            <v>29311</v>
          </cell>
          <cell r="O5">
            <v>29676</v>
          </cell>
          <cell r="P5">
            <v>30041</v>
          </cell>
          <cell r="Q5">
            <v>3</v>
          </cell>
          <cell r="R5">
            <v>29494</v>
          </cell>
          <cell r="S5">
            <v>29859</v>
          </cell>
          <cell r="T5">
            <v>30224</v>
          </cell>
          <cell r="U5">
            <v>3</v>
          </cell>
          <cell r="V5">
            <v>29767</v>
          </cell>
          <cell r="W5">
            <v>30316</v>
          </cell>
          <cell r="X5">
            <v>30681</v>
          </cell>
          <cell r="Y5">
            <v>3</v>
          </cell>
          <cell r="Z5">
            <v>29767</v>
          </cell>
          <cell r="AA5">
            <v>30316</v>
          </cell>
          <cell r="AB5">
            <v>30681</v>
          </cell>
          <cell r="AC5">
            <v>3</v>
          </cell>
          <cell r="AD5">
            <v>35430</v>
          </cell>
          <cell r="AE5">
            <v>36068</v>
          </cell>
          <cell r="AF5">
            <v>36616</v>
          </cell>
          <cell r="AG5">
            <v>4</v>
          </cell>
          <cell r="AH5">
            <v>30041</v>
          </cell>
          <cell r="AI5">
            <v>30224</v>
          </cell>
          <cell r="AJ5">
            <v>30497</v>
          </cell>
          <cell r="AK5">
            <v>4</v>
          </cell>
          <cell r="AL5">
            <v>33877</v>
          </cell>
          <cell r="AM5">
            <v>34150</v>
          </cell>
          <cell r="AN5">
            <v>34334</v>
          </cell>
          <cell r="AO5">
            <v>3</v>
          </cell>
          <cell r="AP5">
            <v>28671</v>
          </cell>
          <cell r="AQ5">
            <v>28945</v>
          </cell>
          <cell r="AR5">
            <v>29220</v>
          </cell>
          <cell r="AS5">
            <v>4</v>
          </cell>
          <cell r="AT5">
            <v>29494</v>
          </cell>
          <cell r="AU5">
            <v>29676</v>
          </cell>
          <cell r="AV5">
            <v>30132</v>
          </cell>
          <cell r="AW5">
            <v>3</v>
          </cell>
          <cell r="AX5">
            <v>29311</v>
          </cell>
          <cell r="AY5">
            <v>29586</v>
          </cell>
          <cell r="AZ5">
            <v>29859</v>
          </cell>
          <cell r="BA5">
            <v>3</v>
          </cell>
          <cell r="BB5">
            <v>22462</v>
          </cell>
          <cell r="BC5">
            <v>22646</v>
          </cell>
          <cell r="BD5">
            <v>22827</v>
          </cell>
          <cell r="BE5">
            <v>3</v>
          </cell>
          <cell r="BF5">
            <v>28125</v>
          </cell>
          <cell r="BG5">
            <v>28306</v>
          </cell>
          <cell r="BH5">
            <v>28490</v>
          </cell>
          <cell r="BI5">
            <v>4</v>
          </cell>
          <cell r="BJ5">
            <v>39538</v>
          </cell>
          <cell r="BK5">
            <v>39994</v>
          </cell>
          <cell r="BL5">
            <v>40908</v>
          </cell>
          <cell r="BM5">
            <v>-1</v>
          </cell>
          <cell r="BN5" t="str">
            <v>Refresh</v>
          </cell>
          <cell r="BO5" t="str">
            <v>Refresh</v>
          </cell>
          <cell r="BP5" t="str">
            <v>Refresh</v>
          </cell>
          <cell r="BQ5">
            <v>3</v>
          </cell>
          <cell r="BR5">
            <v>30132</v>
          </cell>
          <cell r="BS5">
            <v>30497</v>
          </cell>
          <cell r="BT5">
            <v>30863</v>
          </cell>
          <cell r="BU5">
            <v>3</v>
          </cell>
          <cell r="BV5">
            <v>28215</v>
          </cell>
          <cell r="BW5">
            <v>28398</v>
          </cell>
          <cell r="BX5">
            <v>28580</v>
          </cell>
          <cell r="BY5">
            <v>3</v>
          </cell>
          <cell r="BZ5">
            <v>35520</v>
          </cell>
          <cell r="CA5">
            <v>36250</v>
          </cell>
          <cell r="CB5">
            <v>36891</v>
          </cell>
          <cell r="CG5">
            <v>3</v>
          </cell>
          <cell r="CH5">
            <v>29402</v>
          </cell>
          <cell r="CI5">
            <v>29767</v>
          </cell>
          <cell r="CJ5">
            <v>30132</v>
          </cell>
          <cell r="CK5">
            <v>3</v>
          </cell>
          <cell r="CL5">
            <v>32142</v>
          </cell>
          <cell r="CM5">
            <v>32324</v>
          </cell>
          <cell r="CN5">
            <v>32508</v>
          </cell>
          <cell r="CO5">
            <v>3</v>
          </cell>
          <cell r="CP5">
            <v>26754</v>
          </cell>
          <cell r="CQ5">
            <v>26937</v>
          </cell>
          <cell r="CR5">
            <v>27029</v>
          </cell>
          <cell r="CS5">
            <v>4</v>
          </cell>
          <cell r="CT5">
            <v>30041</v>
          </cell>
          <cell r="CU5">
            <v>30224</v>
          </cell>
          <cell r="CV5">
            <v>30406</v>
          </cell>
          <cell r="CW5">
            <v>3</v>
          </cell>
          <cell r="CX5">
            <v>25658</v>
          </cell>
          <cell r="CY5">
            <v>25933</v>
          </cell>
          <cell r="CZ5">
            <v>26206</v>
          </cell>
          <cell r="DE5">
            <v>3</v>
          </cell>
          <cell r="DF5">
            <v>30316</v>
          </cell>
          <cell r="DG5">
            <v>30863</v>
          </cell>
          <cell r="DH5">
            <v>31320</v>
          </cell>
          <cell r="DM5">
            <v>3</v>
          </cell>
          <cell r="DN5">
            <v>29311</v>
          </cell>
          <cell r="DO5">
            <v>29951</v>
          </cell>
          <cell r="DP5">
            <v>30589</v>
          </cell>
          <cell r="DQ5">
            <v>3</v>
          </cell>
          <cell r="DR5">
            <v>32142</v>
          </cell>
          <cell r="DS5">
            <v>32598</v>
          </cell>
          <cell r="DT5">
            <v>32963</v>
          </cell>
          <cell r="DU5">
            <v>3</v>
          </cell>
          <cell r="DV5">
            <v>19540</v>
          </cell>
          <cell r="DW5">
            <v>19814</v>
          </cell>
          <cell r="DX5">
            <v>20089</v>
          </cell>
          <cell r="DY5" t="e">
            <v>#N/A</v>
          </cell>
          <cell r="DZ5" t="e">
            <v>#VALUE!</v>
          </cell>
          <cell r="EA5" t="e">
            <v>#VALUE!</v>
          </cell>
          <cell r="EB5" t="e">
            <v>#VALUE!</v>
          </cell>
          <cell r="EC5" t="e">
            <v>#N/A</v>
          </cell>
          <cell r="ED5" t="e">
            <v>#VALUE!</v>
          </cell>
          <cell r="EE5" t="e">
            <v>#VALUE!</v>
          </cell>
          <cell r="EF5" t="e">
            <v>#VALUE!</v>
          </cell>
        </row>
        <row r="6">
          <cell r="H6">
            <v>4</v>
          </cell>
          <cell r="I6">
            <v>4</v>
          </cell>
          <cell r="J6">
            <v>27575</v>
          </cell>
          <cell r="K6">
            <v>27759</v>
          </cell>
          <cell r="L6">
            <v>27850</v>
          </cell>
          <cell r="M6">
            <v>4</v>
          </cell>
          <cell r="N6">
            <v>30132</v>
          </cell>
          <cell r="O6">
            <v>30316</v>
          </cell>
          <cell r="P6">
            <v>30406</v>
          </cell>
          <cell r="Q6">
            <v>4</v>
          </cell>
          <cell r="R6">
            <v>30224</v>
          </cell>
          <cell r="S6">
            <v>30406</v>
          </cell>
          <cell r="T6">
            <v>30589</v>
          </cell>
          <cell r="U6">
            <v>4</v>
          </cell>
          <cell r="V6">
            <v>32963</v>
          </cell>
          <cell r="W6">
            <v>33328</v>
          </cell>
          <cell r="X6">
            <v>34242</v>
          </cell>
          <cell r="Y6">
            <v>4</v>
          </cell>
          <cell r="Z6">
            <v>31593</v>
          </cell>
          <cell r="AA6">
            <v>31777</v>
          </cell>
          <cell r="AB6">
            <v>31867</v>
          </cell>
          <cell r="AC6">
            <v>4</v>
          </cell>
          <cell r="AD6">
            <v>39721</v>
          </cell>
          <cell r="AE6">
            <v>39903</v>
          </cell>
          <cell r="AF6">
            <v>40908</v>
          </cell>
          <cell r="AG6">
            <v>5</v>
          </cell>
          <cell r="AH6">
            <v>33328</v>
          </cell>
          <cell r="AI6">
            <v>33511</v>
          </cell>
          <cell r="AJ6">
            <v>33603</v>
          </cell>
          <cell r="AK6">
            <v>5</v>
          </cell>
          <cell r="AL6">
            <v>35611</v>
          </cell>
          <cell r="AM6">
            <v>35795</v>
          </cell>
          <cell r="AN6">
            <v>35885</v>
          </cell>
          <cell r="AO6">
            <v>4</v>
          </cell>
          <cell r="AP6">
            <v>29586</v>
          </cell>
          <cell r="AQ6">
            <v>29767</v>
          </cell>
          <cell r="AR6">
            <v>30041</v>
          </cell>
          <cell r="AS6">
            <v>5</v>
          </cell>
          <cell r="AT6">
            <v>32963</v>
          </cell>
          <cell r="AU6">
            <v>34150</v>
          </cell>
          <cell r="AV6">
            <v>35430</v>
          </cell>
          <cell r="AW6">
            <v>4</v>
          </cell>
          <cell r="AX6">
            <v>33694</v>
          </cell>
          <cell r="AY6">
            <v>34059</v>
          </cell>
          <cell r="AZ6">
            <v>34515</v>
          </cell>
          <cell r="BA6">
            <v>4</v>
          </cell>
          <cell r="BB6">
            <v>26845</v>
          </cell>
          <cell r="BC6">
            <v>27119</v>
          </cell>
          <cell r="BD6">
            <v>27302</v>
          </cell>
          <cell r="BE6">
            <v>4</v>
          </cell>
          <cell r="BF6">
            <v>28580</v>
          </cell>
          <cell r="BG6">
            <v>28763</v>
          </cell>
          <cell r="BH6">
            <v>28855</v>
          </cell>
          <cell r="BM6">
            <v>-2</v>
          </cell>
          <cell r="BN6" t="str">
            <v>Refresh</v>
          </cell>
          <cell r="BO6" t="str">
            <v>Refresh</v>
          </cell>
          <cell r="BP6" t="str">
            <v>Refresh</v>
          </cell>
          <cell r="BQ6">
            <v>4</v>
          </cell>
          <cell r="BR6">
            <v>32142</v>
          </cell>
          <cell r="BS6">
            <v>32508</v>
          </cell>
          <cell r="BT6">
            <v>33054</v>
          </cell>
          <cell r="BU6">
            <v>4</v>
          </cell>
          <cell r="BV6">
            <v>29951</v>
          </cell>
          <cell r="BW6">
            <v>30316</v>
          </cell>
          <cell r="BX6">
            <v>30589</v>
          </cell>
          <cell r="BY6">
            <v>4</v>
          </cell>
          <cell r="BZ6">
            <v>36981</v>
          </cell>
          <cell r="CA6">
            <v>37256</v>
          </cell>
          <cell r="CB6">
            <v>37894</v>
          </cell>
          <cell r="CG6">
            <v>4</v>
          </cell>
          <cell r="CH6">
            <v>34699</v>
          </cell>
          <cell r="CI6">
            <v>34880</v>
          </cell>
          <cell r="CJ6">
            <v>35064</v>
          </cell>
          <cell r="CK6">
            <v>4</v>
          </cell>
          <cell r="CL6">
            <v>34699</v>
          </cell>
          <cell r="CM6">
            <v>34880</v>
          </cell>
          <cell r="CN6">
            <v>35430</v>
          </cell>
          <cell r="CO6">
            <v>4</v>
          </cell>
          <cell r="CP6">
            <v>27302</v>
          </cell>
          <cell r="CQ6">
            <v>27484</v>
          </cell>
          <cell r="CR6">
            <v>27759</v>
          </cell>
          <cell r="CS6">
            <v>5</v>
          </cell>
          <cell r="CT6">
            <v>31958</v>
          </cell>
          <cell r="CU6">
            <v>32508</v>
          </cell>
          <cell r="CV6">
            <v>32873</v>
          </cell>
          <cell r="CW6">
            <v>4</v>
          </cell>
          <cell r="CX6">
            <v>26206</v>
          </cell>
          <cell r="CY6">
            <v>26389</v>
          </cell>
          <cell r="CZ6">
            <v>26480</v>
          </cell>
          <cell r="DE6">
            <v>4</v>
          </cell>
          <cell r="DF6">
            <v>33785</v>
          </cell>
          <cell r="DG6">
            <v>34242</v>
          </cell>
          <cell r="DH6">
            <v>34789</v>
          </cell>
          <cell r="DM6">
            <v>4</v>
          </cell>
          <cell r="DN6">
            <v>32963</v>
          </cell>
          <cell r="DO6">
            <v>33603</v>
          </cell>
          <cell r="DP6">
            <v>33694</v>
          </cell>
          <cell r="DQ6">
            <v>4</v>
          </cell>
          <cell r="DR6">
            <v>34334</v>
          </cell>
          <cell r="DS6">
            <v>34515</v>
          </cell>
          <cell r="DT6">
            <v>34972</v>
          </cell>
          <cell r="DU6">
            <v>4</v>
          </cell>
          <cell r="DV6">
            <v>21093</v>
          </cell>
          <cell r="DW6">
            <v>21275</v>
          </cell>
          <cell r="DX6">
            <v>21550</v>
          </cell>
          <cell r="DY6" t="e">
            <v>#N/A</v>
          </cell>
          <cell r="DZ6" t="e">
            <v>#VALUE!</v>
          </cell>
          <cell r="EA6" t="e">
            <v>#VALUE!</v>
          </cell>
          <cell r="EB6" t="e">
            <v>#VALUE!</v>
          </cell>
          <cell r="EC6" t="e">
            <v>#N/A</v>
          </cell>
          <cell r="ED6" t="e">
            <v>#VALUE!</v>
          </cell>
          <cell r="EE6" t="e">
            <v>#VALUE!</v>
          </cell>
          <cell r="EF6" t="e">
            <v>#VALUE!</v>
          </cell>
        </row>
        <row r="7">
          <cell r="H7">
            <v>5</v>
          </cell>
          <cell r="I7">
            <v>5</v>
          </cell>
          <cell r="J7">
            <v>28306</v>
          </cell>
          <cell r="K7">
            <v>28490</v>
          </cell>
          <cell r="L7">
            <v>28671</v>
          </cell>
          <cell r="M7">
            <v>5</v>
          </cell>
          <cell r="N7">
            <v>30681</v>
          </cell>
          <cell r="O7">
            <v>30863</v>
          </cell>
          <cell r="P7">
            <v>31137</v>
          </cell>
          <cell r="Q7">
            <v>5</v>
          </cell>
          <cell r="R7">
            <v>33785</v>
          </cell>
          <cell r="S7">
            <v>34150</v>
          </cell>
          <cell r="T7">
            <v>34424</v>
          </cell>
          <cell r="U7">
            <v>5</v>
          </cell>
          <cell r="V7">
            <v>39447</v>
          </cell>
          <cell r="W7">
            <v>39994</v>
          </cell>
          <cell r="X7">
            <v>40543</v>
          </cell>
          <cell r="Y7">
            <v>5</v>
          </cell>
          <cell r="Z7">
            <v>33146</v>
          </cell>
          <cell r="AA7">
            <v>33419</v>
          </cell>
          <cell r="AB7">
            <v>33694</v>
          </cell>
          <cell r="AG7">
            <v>6</v>
          </cell>
          <cell r="AH7">
            <v>34972</v>
          </cell>
          <cell r="AI7">
            <v>35155</v>
          </cell>
          <cell r="AJ7">
            <v>35246</v>
          </cell>
          <cell r="AK7">
            <v>6</v>
          </cell>
          <cell r="AL7">
            <v>36891</v>
          </cell>
          <cell r="AM7">
            <v>37072</v>
          </cell>
          <cell r="AN7">
            <v>37164</v>
          </cell>
          <cell r="AO7">
            <v>5</v>
          </cell>
          <cell r="AP7">
            <v>33694</v>
          </cell>
          <cell r="AQ7">
            <v>34150</v>
          </cell>
          <cell r="AR7">
            <v>34607</v>
          </cell>
          <cell r="AS7">
            <v>6</v>
          </cell>
          <cell r="AT7">
            <v>36981</v>
          </cell>
          <cell r="AU7">
            <v>37256</v>
          </cell>
          <cell r="AV7">
            <v>37346</v>
          </cell>
          <cell r="AW7">
            <v>5</v>
          </cell>
          <cell r="AX7">
            <v>39538</v>
          </cell>
          <cell r="AY7">
            <v>39903</v>
          </cell>
          <cell r="AZ7">
            <v>40816</v>
          </cell>
          <cell r="BA7">
            <v>5</v>
          </cell>
          <cell r="BB7">
            <v>27302</v>
          </cell>
          <cell r="BC7">
            <v>27667</v>
          </cell>
          <cell r="BD7">
            <v>27850</v>
          </cell>
          <cell r="BE7">
            <v>5</v>
          </cell>
          <cell r="BF7">
            <v>29311</v>
          </cell>
          <cell r="BG7">
            <v>29767</v>
          </cell>
          <cell r="BH7">
            <v>29951</v>
          </cell>
          <cell r="BQ7">
            <v>5</v>
          </cell>
          <cell r="BR7">
            <v>33328</v>
          </cell>
          <cell r="BS7">
            <v>33877</v>
          </cell>
          <cell r="BT7">
            <v>34515</v>
          </cell>
          <cell r="BU7">
            <v>5</v>
          </cell>
          <cell r="BV7">
            <v>33694</v>
          </cell>
          <cell r="BW7">
            <v>34242</v>
          </cell>
          <cell r="BX7">
            <v>34515</v>
          </cell>
          <cell r="BY7">
            <v>5</v>
          </cell>
          <cell r="BZ7">
            <v>39538</v>
          </cell>
          <cell r="CA7">
            <v>39903</v>
          </cell>
          <cell r="CB7">
            <v>40908</v>
          </cell>
          <cell r="CG7">
            <v>5</v>
          </cell>
          <cell r="CH7">
            <v>36891</v>
          </cell>
          <cell r="CI7">
            <v>37072</v>
          </cell>
          <cell r="CJ7">
            <v>37256</v>
          </cell>
          <cell r="CK7">
            <v>5</v>
          </cell>
          <cell r="CL7">
            <v>36799</v>
          </cell>
          <cell r="CM7">
            <v>37346</v>
          </cell>
          <cell r="CN7">
            <v>37986</v>
          </cell>
          <cell r="CO7">
            <v>5</v>
          </cell>
          <cell r="CP7">
            <v>28033</v>
          </cell>
          <cell r="CQ7">
            <v>28945</v>
          </cell>
          <cell r="CR7">
            <v>29036</v>
          </cell>
          <cell r="CS7">
            <v>6</v>
          </cell>
          <cell r="CT7">
            <v>33419</v>
          </cell>
          <cell r="CU7">
            <v>33603</v>
          </cell>
          <cell r="CV7">
            <v>33694</v>
          </cell>
          <cell r="CW7">
            <v>5</v>
          </cell>
          <cell r="CX7">
            <v>26754</v>
          </cell>
          <cell r="CY7">
            <v>26937</v>
          </cell>
          <cell r="CZ7">
            <v>27029</v>
          </cell>
          <cell r="DE7">
            <v>5</v>
          </cell>
          <cell r="DF7">
            <v>37437</v>
          </cell>
          <cell r="DG7">
            <v>37621</v>
          </cell>
          <cell r="DH7">
            <v>38168</v>
          </cell>
          <cell r="DM7">
            <v>5</v>
          </cell>
          <cell r="DN7">
            <v>33694</v>
          </cell>
          <cell r="DO7">
            <v>34059</v>
          </cell>
          <cell r="DP7">
            <v>34607</v>
          </cell>
          <cell r="DQ7">
            <v>5</v>
          </cell>
          <cell r="DR7">
            <v>36068</v>
          </cell>
          <cell r="DS7">
            <v>36250</v>
          </cell>
          <cell r="DT7">
            <v>36707</v>
          </cell>
          <cell r="DU7">
            <v>5</v>
          </cell>
          <cell r="DV7">
            <v>22006</v>
          </cell>
          <cell r="DW7">
            <v>22281</v>
          </cell>
          <cell r="DX7">
            <v>22462</v>
          </cell>
          <cell r="DY7" t="e">
            <v>#N/A</v>
          </cell>
          <cell r="DZ7" t="e">
            <v>#VALUE!</v>
          </cell>
          <cell r="EA7" t="e">
            <v>#VALUE!</v>
          </cell>
          <cell r="EB7" t="e">
            <v>#VALUE!</v>
          </cell>
        </row>
        <row r="8">
          <cell r="H8">
            <v>6</v>
          </cell>
          <cell r="I8">
            <v>6</v>
          </cell>
          <cell r="J8">
            <v>29859</v>
          </cell>
          <cell r="K8">
            <v>30497</v>
          </cell>
          <cell r="L8">
            <v>30681</v>
          </cell>
          <cell r="M8">
            <v>6</v>
          </cell>
          <cell r="N8">
            <v>33877</v>
          </cell>
          <cell r="O8">
            <v>34059</v>
          </cell>
          <cell r="P8">
            <v>34242</v>
          </cell>
          <cell r="Q8">
            <v>6</v>
          </cell>
          <cell r="R8">
            <v>37072</v>
          </cell>
          <cell r="S8">
            <v>37256</v>
          </cell>
          <cell r="T8">
            <v>37346</v>
          </cell>
          <cell r="Y8">
            <v>6</v>
          </cell>
          <cell r="Z8">
            <v>33694</v>
          </cell>
          <cell r="AA8">
            <v>34059</v>
          </cell>
          <cell r="AB8">
            <v>34424</v>
          </cell>
          <cell r="AG8">
            <v>7</v>
          </cell>
          <cell r="AH8">
            <v>37529</v>
          </cell>
          <cell r="AI8">
            <v>37802</v>
          </cell>
          <cell r="AJ8">
            <v>38077</v>
          </cell>
          <cell r="AK8">
            <v>7</v>
          </cell>
          <cell r="AL8">
            <v>37437</v>
          </cell>
          <cell r="AM8">
            <v>37802</v>
          </cell>
          <cell r="AN8">
            <v>37986</v>
          </cell>
          <cell r="AO8">
            <v>6</v>
          </cell>
          <cell r="AP8">
            <v>39538</v>
          </cell>
          <cell r="AQ8">
            <v>40086</v>
          </cell>
          <cell r="AR8">
            <v>40908</v>
          </cell>
          <cell r="AS8">
            <v>7</v>
          </cell>
          <cell r="AT8">
            <v>39721</v>
          </cell>
          <cell r="AU8">
            <v>39994</v>
          </cell>
          <cell r="AV8">
            <v>40908</v>
          </cell>
          <cell r="BA8">
            <v>6</v>
          </cell>
          <cell r="BB8">
            <v>29036</v>
          </cell>
          <cell r="BC8">
            <v>29676</v>
          </cell>
          <cell r="BD8">
            <v>30589</v>
          </cell>
          <cell r="BE8">
            <v>6</v>
          </cell>
          <cell r="BF8">
            <v>29951</v>
          </cell>
          <cell r="BG8">
            <v>30497</v>
          </cell>
          <cell r="BH8">
            <v>30681</v>
          </cell>
          <cell r="BQ8">
            <v>6</v>
          </cell>
          <cell r="BR8">
            <v>34607</v>
          </cell>
          <cell r="BS8">
            <v>34880</v>
          </cell>
          <cell r="BT8">
            <v>35064</v>
          </cell>
          <cell r="BU8">
            <v>6</v>
          </cell>
          <cell r="BV8">
            <v>35155</v>
          </cell>
          <cell r="BW8">
            <v>35430</v>
          </cell>
          <cell r="BX8">
            <v>35520</v>
          </cell>
          <cell r="CG8">
            <v>6</v>
          </cell>
          <cell r="CH8">
            <v>37437</v>
          </cell>
          <cell r="CI8">
            <v>37711</v>
          </cell>
          <cell r="CJ8">
            <v>37894</v>
          </cell>
          <cell r="CK8">
            <v>6</v>
          </cell>
          <cell r="CL8">
            <v>39538</v>
          </cell>
          <cell r="CM8">
            <v>39903</v>
          </cell>
          <cell r="CN8">
            <v>40724</v>
          </cell>
          <cell r="CO8">
            <v>6</v>
          </cell>
          <cell r="CP8">
            <v>29220</v>
          </cell>
          <cell r="CQ8">
            <v>29494</v>
          </cell>
          <cell r="CR8">
            <v>30041</v>
          </cell>
          <cell r="CS8">
            <v>7</v>
          </cell>
          <cell r="CT8">
            <v>33877</v>
          </cell>
          <cell r="CU8">
            <v>34059</v>
          </cell>
          <cell r="CV8">
            <v>34150</v>
          </cell>
          <cell r="CW8">
            <v>6</v>
          </cell>
          <cell r="CX8">
            <v>27302</v>
          </cell>
          <cell r="CY8">
            <v>27575</v>
          </cell>
          <cell r="CZ8">
            <v>28125</v>
          </cell>
          <cell r="DE8">
            <v>6</v>
          </cell>
          <cell r="DF8">
            <v>38168</v>
          </cell>
          <cell r="DG8">
            <v>38352</v>
          </cell>
          <cell r="DH8">
            <v>38533</v>
          </cell>
          <cell r="DM8">
            <v>6</v>
          </cell>
          <cell r="DN8">
            <v>39538</v>
          </cell>
          <cell r="DO8">
            <v>40086</v>
          </cell>
          <cell r="DP8">
            <v>40908</v>
          </cell>
          <cell r="DQ8">
            <v>6</v>
          </cell>
          <cell r="DR8">
            <v>36891</v>
          </cell>
          <cell r="DS8">
            <v>37256</v>
          </cell>
          <cell r="DT8">
            <v>37621</v>
          </cell>
          <cell r="DU8">
            <v>6</v>
          </cell>
          <cell r="DV8">
            <v>25476</v>
          </cell>
          <cell r="DW8">
            <v>25658</v>
          </cell>
          <cell r="DX8">
            <v>25841</v>
          </cell>
        </row>
        <row r="9">
          <cell r="H9">
            <v>7</v>
          </cell>
          <cell r="I9">
            <v>7</v>
          </cell>
          <cell r="J9">
            <v>33054</v>
          </cell>
          <cell r="K9">
            <v>33419</v>
          </cell>
          <cell r="L9">
            <v>33785</v>
          </cell>
          <cell r="M9">
            <v>7</v>
          </cell>
          <cell r="N9">
            <v>36981</v>
          </cell>
          <cell r="O9">
            <v>37164</v>
          </cell>
          <cell r="P9">
            <v>37256</v>
          </cell>
          <cell r="Q9">
            <v>7</v>
          </cell>
          <cell r="R9">
            <v>39629</v>
          </cell>
          <cell r="S9">
            <v>39994</v>
          </cell>
          <cell r="T9">
            <v>40908</v>
          </cell>
          <cell r="Y9">
            <v>7</v>
          </cell>
          <cell r="Z9">
            <v>37346</v>
          </cell>
          <cell r="AA9">
            <v>37711</v>
          </cell>
          <cell r="AB9">
            <v>37986</v>
          </cell>
          <cell r="AG9">
            <v>8</v>
          </cell>
          <cell r="AH9">
            <v>38168</v>
          </cell>
          <cell r="AI9">
            <v>38352</v>
          </cell>
          <cell r="AJ9">
            <v>38533</v>
          </cell>
          <cell r="AK9">
            <v>8</v>
          </cell>
          <cell r="AL9">
            <v>38898</v>
          </cell>
          <cell r="AM9">
            <v>39082</v>
          </cell>
          <cell r="AN9">
            <v>39172</v>
          </cell>
          <cell r="BA9">
            <v>7</v>
          </cell>
          <cell r="BB9">
            <v>33054</v>
          </cell>
          <cell r="BC9">
            <v>33511</v>
          </cell>
          <cell r="BD9">
            <v>34242</v>
          </cell>
          <cell r="BE9">
            <v>7</v>
          </cell>
          <cell r="BF9">
            <v>30681</v>
          </cell>
          <cell r="BG9">
            <v>30863</v>
          </cell>
          <cell r="BH9">
            <v>31047</v>
          </cell>
          <cell r="BQ9">
            <v>7</v>
          </cell>
          <cell r="BR9">
            <v>36250</v>
          </cell>
          <cell r="BS9">
            <v>36433</v>
          </cell>
          <cell r="BT9">
            <v>36616</v>
          </cell>
          <cell r="BU9">
            <v>7</v>
          </cell>
          <cell r="BV9">
            <v>36981</v>
          </cell>
          <cell r="BW9">
            <v>37256</v>
          </cell>
          <cell r="BX9">
            <v>37437</v>
          </cell>
          <cell r="CG9">
            <v>7</v>
          </cell>
          <cell r="CH9">
            <v>39538</v>
          </cell>
          <cell r="CI9">
            <v>39994</v>
          </cell>
          <cell r="CJ9">
            <v>40816</v>
          </cell>
          <cell r="CO9">
            <v>7</v>
          </cell>
          <cell r="CP9">
            <v>30041</v>
          </cell>
          <cell r="CQ9">
            <v>30316</v>
          </cell>
          <cell r="CR9">
            <v>30497</v>
          </cell>
          <cell r="CS9">
            <v>8</v>
          </cell>
          <cell r="CT9">
            <v>39629</v>
          </cell>
          <cell r="CU9">
            <v>39994</v>
          </cell>
          <cell r="CV9">
            <v>40543</v>
          </cell>
          <cell r="CW9">
            <v>7</v>
          </cell>
          <cell r="CX9">
            <v>28125</v>
          </cell>
          <cell r="CY9">
            <v>28580</v>
          </cell>
          <cell r="CZ9">
            <v>28945</v>
          </cell>
          <cell r="DE9">
            <v>7</v>
          </cell>
          <cell r="DF9">
            <v>39629</v>
          </cell>
          <cell r="DG9">
            <v>39903</v>
          </cell>
          <cell r="DH9">
            <v>40908</v>
          </cell>
          <cell r="DQ9">
            <v>7</v>
          </cell>
          <cell r="DR9">
            <v>39538</v>
          </cell>
          <cell r="DS9">
            <v>39903</v>
          </cell>
          <cell r="DT9">
            <v>40908</v>
          </cell>
          <cell r="DU9">
            <v>7</v>
          </cell>
          <cell r="DV9">
            <v>27029</v>
          </cell>
          <cell r="DW9">
            <v>27484</v>
          </cell>
          <cell r="DX9">
            <v>27759</v>
          </cell>
        </row>
        <row r="10">
          <cell r="H10">
            <v>8</v>
          </cell>
          <cell r="M10">
            <v>8</v>
          </cell>
          <cell r="N10">
            <v>39629</v>
          </cell>
          <cell r="O10">
            <v>39994</v>
          </cell>
          <cell r="P10">
            <v>40908</v>
          </cell>
          <cell r="Y10">
            <v>8</v>
          </cell>
          <cell r="Z10">
            <v>39629</v>
          </cell>
          <cell r="AA10">
            <v>39994</v>
          </cell>
          <cell r="AB10">
            <v>40451</v>
          </cell>
          <cell r="AG10">
            <v>9</v>
          </cell>
          <cell r="AH10">
            <v>39538</v>
          </cell>
          <cell r="AI10">
            <v>39903</v>
          </cell>
          <cell r="AJ10">
            <v>40908</v>
          </cell>
          <cell r="AK10">
            <v>9</v>
          </cell>
          <cell r="AL10">
            <v>39447</v>
          </cell>
          <cell r="AM10">
            <v>39994</v>
          </cell>
          <cell r="AN10">
            <v>40908</v>
          </cell>
          <cell r="BA10">
            <v>8</v>
          </cell>
          <cell r="BB10">
            <v>39538</v>
          </cell>
          <cell r="BC10">
            <v>39994</v>
          </cell>
          <cell r="BD10">
            <v>40908</v>
          </cell>
          <cell r="BE10">
            <v>8</v>
          </cell>
          <cell r="BF10">
            <v>31412</v>
          </cell>
          <cell r="BG10">
            <v>31958</v>
          </cell>
          <cell r="BH10">
            <v>32598</v>
          </cell>
          <cell r="BQ10">
            <v>8</v>
          </cell>
          <cell r="BR10">
            <v>37256</v>
          </cell>
          <cell r="BS10">
            <v>37437</v>
          </cell>
          <cell r="BT10">
            <v>37711</v>
          </cell>
          <cell r="BU10">
            <v>8</v>
          </cell>
          <cell r="BV10">
            <v>37621</v>
          </cell>
          <cell r="BW10">
            <v>37802</v>
          </cell>
          <cell r="BX10">
            <v>37986</v>
          </cell>
          <cell r="CO10">
            <v>8</v>
          </cell>
          <cell r="CP10">
            <v>37256</v>
          </cell>
          <cell r="CQ10">
            <v>37802</v>
          </cell>
          <cell r="CR10">
            <v>37894</v>
          </cell>
          <cell r="CW10">
            <v>8</v>
          </cell>
          <cell r="CX10">
            <v>28945</v>
          </cell>
          <cell r="CY10">
            <v>29402</v>
          </cell>
          <cell r="CZ10">
            <v>29676</v>
          </cell>
          <cell r="DU10">
            <v>8</v>
          </cell>
          <cell r="DV10">
            <v>29311</v>
          </cell>
          <cell r="DW10">
            <v>29494</v>
          </cell>
          <cell r="DX10">
            <v>29676</v>
          </cell>
        </row>
        <row r="11">
          <cell r="H11">
            <v>9</v>
          </cell>
          <cell r="BE11">
            <v>9</v>
          </cell>
          <cell r="BF11">
            <v>32598</v>
          </cell>
          <cell r="BG11">
            <v>32781</v>
          </cell>
          <cell r="BH11">
            <v>32873</v>
          </cell>
          <cell r="BQ11">
            <v>9</v>
          </cell>
          <cell r="BR11">
            <v>38990</v>
          </cell>
          <cell r="BS11">
            <v>39172</v>
          </cell>
          <cell r="BT11">
            <v>39263</v>
          </cell>
          <cell r="BU11">
            <v>9</v>
          </cell>
          <cell r="BV11">
            <v>38260</v>
          </cell>
          <cell r="BW11">
            <v>38442</v>
          </cell>
          <cell r="BX11">
            <v>38533</v>
          </cell>
          <cell r="CO11">
            <v>9</v>
          </cell>
          <cell r="CP11">
            <v>39629</v>
          </cell>
          <cell r="CQ11">
            <v>39994</v>
          </cell>
          <cell r="CR11">
            <v>40908</v>
          </cell>
          <cell r="CW11">
            <v>9</v>
          </cell>
          <cell r="CX11">
            <v>30224</v>
          </cell>
          <cell r="CY11">
            <v>30406</v>
          </cell>
          <cell r="CZ11">
            <v>30589</v>
          </cell>
          <cell r="DU11">
            <v>9</v>
          </cell>
          <cell r="DV11">
            <v>29859</v>
          </cell>
          <cell r="DW11">
            <v>30041</v>
          </cell>
          <cell r="DX11">
            <v>30497</v>
          </cell>
        </row>
        <row r="12">
          <cell r="H12">
            <v>10</v>
          </cell>
          <cell r="BE12">
            <v>10</v>
          </cell>
          <cell r="BF12">
            <v>32963</v>
          </cell>
          <cell r="BG12">
            <v>33419</v>
          </cell>
          <cell r="BH12">
            <v>33511</v>
          </cell>
          <cell r="BU12">
            <v>10</v>
          </cell>
          <cell r="BV12">
            <v>39538</v>
          </cell>
          <cell r="BW12">
            <v>39994</v>
          </cell>
          <cell r="BX12">
            <v>40908</v>
          </cell>
          <cell r="CW12">
            <v>10</v>
          </cell>
          <cell r="CX12">
            <v>31137</v>
          </cell>
          <cell r="CY12">
            <v>31502</v>
          </cell>
          <cell r="CZ12">
            <v>31593</v>
          </cell>
          <cell r="DU12">
            <v>10</v>
          </cell>
          <cell r="DV12">
            <v>33054</v>
          </cell>
          <cell r="DW12">
            <v>33328</v>
          </cell>
          <cell r="DX12">
            <v>33603</v>
          </cell>
        </row>
        <row r="13">
          <cell r="H13">
            <v>11</v>
          </cell>
          <cell r="BE13">
            <v>11</v>
          </cell>
          <cell r="BF13">
            <v>33694</v>
          </cell>
          <cell r="BG13">
            <v>34059</v>
          </cell>
          <cell r="BH13">
            <v>34607</v>
          </cell>
          <cell r="CW13">
            <v>11</v>
          </cell>
          <cell r="CX13">
            <v>31685</v>
          </cell>
          <cell r="CY13">
            <v>32142</v>
          </cell>
          <cell r="CZ13">
            <v>32689</v>
          </cell>
          <cell r="DU13">
            <v>11</v>
          </cell>
          <cell r="DV13">
            <v>39629</v>
          </cell>
          <cell r="DW13">
            <v>39994</v>
          </cell>
          <cell r="DX13">
            <v>40543</v>
          </cell>
        </row>
        <row r="14">
          <cell r="H14">
            <v>12</v>
          </cell>
          <cell r="BE14">
            <v>12</v>
          </cell>
          <cell r="BF14">
            <v>34607</v>
          </cell>
          <cell r="BG14">
            <v>34880</v>
          </cell>
          <cell r="BH14">
            <v>34972</v>
          </cell>
          <cell r="CW14">
            <v>12</v>
          </cell>
          <cell r="CX14">
            <v>32689</v>
          </cell>
          <cell r="CY14">
            <v>33054</v>
          </cell>
          <cell r="CZ14">
            <v>33238</v>
          </cell>
        </row>
        <row r="15">
          <cell r="H15">
            <v>13</v>
          </cell>
          <cell r="BE15">
            <v>13</v>
          </cell>
          <cell r="BF15">
            <v>39721</v>
          </cell>
          <cell r="BG15">
            <v>40359</v>
          </cell>
          <cell r="BH15">
            <v>40908</v>
          </cell>
          <cell r="CW15">
            <v>13</v>
          </cell>
          <cell r="CX15">
            <v>33238</v>
          </cell>
          <cell r="CY15">
            <v>33877</v>
          </cell>
          <cell r="CZ15">
            <v>34150</v>
          </cell>
        </row>
        <row r="16">
          <cell r="H16">
            <v>14</v>
          </cell>
          <cell r="CW16">
            <v>14</v>
          </cell>
          <cell r="CX16">
            <v>35703</v>
          </cell>
          <cell r="CY16">
            <v>35885</v>
          </cell>
          <cell r="CZ16">
            <v>36160</v>
          </cell>
        </row>
        <row r="17">
          <cell r="H17">
            <v>15</v>
          </cell>
          <cell r="CW17">
            <v>15</v>
          </cell>
          <cell r="CX17">
            <v>39447</v>
          </cell>
          <cell r="CY17">
            <v>39903</v>
          </cell>
          <cell r="CZ17">
            <v>40543</v>
          </cell>
        </row>
        <row r="18">
          <cell r="H18">
            <v>16</v>
          </cell>
        </row>
        <row r="19">
          <cell r="H19">
            <v>1</v>
          </cell>
          <cell r="I19">
            <v>2</v>
          </cell>
          <cell r="J19">
            <v>3</v>
          </cell>
          <cell r="K19">
            <v>4</v>
          </cell>
          <cell r="L19">
            <v>5</v>
          </cell>
          <cell r="M19">
            <v>6</v>
          </cell>
          <cell r="N19">
            <v>7</v>
          </cell>
          <cell r="O19">
            <v>8</v>
          </cell>
          <cell r="P19">
            <v>9</v>
          </cell>
          <cell r="Q19">
            <v>10</v>
          </cell>
          <cell r="R19">
            <v>11</v>
          </cell>
          <cell r="S19">
            <v>12</v>
          </cell>
          <cell r="T19">
            <v>13</v>
          </cell>
          <cell r="U19">
            <v>14</v>
          </cell>
          <cell r="V19">
            <v>15</v>
          </cell>
          <cell r="W19">
            <v>16</v>
          </cell>
          <cell r="X19">
            <v>17</v>
          </cell>
          <cell r="Y19">
            <v>18</v>
          </cell>
          <cell r="Z19">
            <v>19</v>
          </cell>
          <cell r="AA19">
            <v>20</v>
          </cell>
          <cell r="AB19">
            <v>21</v>
          </cell>
          <cell r="AC19">
            <v>22</v>
          </cell>
          <cell r="AD19">
            <v>23</v>
          </cell>
          <cell r="AE19">
            <v>24</v>
          </cell>
          <cell r="AF19">
            <v>25</v>
          </cell>
          <cell r="AG19">
            <v>26</v>
          </cell>
          <cell r="AH19">
            <v>27</v>
          </cell>
          <cell r="AI19">
            <v>28</v>
          </cell>
          <cell r="AJ19">
            <v>29</v>
          </cell>
          <cell r="AK19">
            <v>30</v>
          </cell>
          <cell r="AL19">
            <v>31</v>
          </cell>
          <cell r="AM19">
            <v>32</v>
          </cell>
          <cell r="AN19">
            <v>33</v>
          </cell>
          <cell r="AO19">
            <v>34</v>
          </cell>
          <cell r="AP19">
            <v>35</v>
          </cell>
          <cell r="AQ19">
            <v>36</v>
          </cell>
          <cell r="AR19">
            <v>37</v>
          </cell>
          <cell r="AS19">
            <v>38</v>
          </cell>
          <cell r="AT19">
            <v>39</v>
          </cell>
          <cell r="AU19">
            <v>40</v>
          </cell>
          <cell r="AV19">
            <v>41</v>
          </cell>
          <cell r="AW19">
            <v>42</v>
          </cell>
          <cell r="AX19">
            <v>43</v>
          </cell>
          <cell r="AY19">
            <v>44</v>
          </cell>
          <cell r="AZ19">
            <v>45</v>
          </cell>
          <cell r="BA19">
            <v>46</v>
          </cell>
          <cell r="BB19">
            <v>47</v>
          </cell>
          <cell r="BC19">
            <v>48</v>
          </cell>
          <cell r="BD19">
            <v>49</v>
          </cell>
          <cell r="BE19">
            <v>50</v>
          </cell>
          <cell r="BF19">
            <v>51</v>
          </cell>
          <cell r="BG19">
            <v>52</v>
          </cell>
          <cell r="BH19">
            <v>53</v>
          </cell>
          <cell r="BI19">
            <v>54</v>
          </cell>
          <cell r="BJ19">
            <v>55</v>
          </cell>
          <cell r="BK19">
            <v>56</v>
          </cell>
          <cell r="BL19">
            <v>57</v>
          </cell>
          <cell r="BM19">
            <v>58</v>
          </cell>
          <cell r="BN19">
            <v>59</v>
          </cell>
          <cell r="BO19">
            <v>60</v>
          </cell>
          <cell r="BP19">
            <v>61</v>
          </cell>
          <cell r="BQ19">
            <v>62</v>
          </cell>
          <cell r="BR19">
            <v>63</v>
          </cell>
          <cell r="BS19">
            <v>64</v>
          </cell>
          <cell r="BT19">
            <v>65</v>
          </cell>
          <cell r="BU19">
            <v>66</v>
          </cell>
          <cell r="BV19">
            <v>67</v>
          </cell>
          <cell r="BW19">
            <v>68</v>
          </cell>
          <cell r="BX19">
            <v>69</v>
          </cell>
          <cell r="BY19">
            <v>70</v>
          </cell>
          <cell r="BZ19">
            <v>71</v>
          </cell>
          <cell r="CA19">
            <v>72</v>
          </cell>
          <cell r="CB19">
            <v>73</v>
          </cell>
          <cell r="CC19">
            <v>74</v>
          </cell>
          <cell r="CD19">
            <v>75</v>
          </cell>
          <cell r="CE19">
            <v>76</v>
          </cell>
          <cell r="CF19">
            <v>77</v>
          </cell>
          <cell r="CG19">
            <v>78</v>
          </cell>
          <cell r="CH19">
            <v>79</v>
          </cell>
          <cell r="CI19">
            <v>80</v>
          </cell>
          <cell r="CJ19">
            <v>81</v>
          </cell>
          <cell r="CK19">
            <v>82</v>
          </cell>
          <cell r="CL19">
            <v>83</v>
          </cell>
          <cell r="CM19">
            <v>84</v>
          </cell>
          <cell r="CN19">
            <v>85</v>
          </cell>
          <cell r="CO19">
            <v>86</v>
          </cell>
          <cell r="CP19">
            <v>87</v>
          </cell>
          <cell r="CQ19">
            <v>88</v>
          </cell>
          <cell r="CR19">
            <v>89</v>
          </cell>
          <cell r="CS19">
            <v>90</v>
          </cell>
          <cell r="CT19">
            <v>91</v>
          </cell>
          <cell r="CU19">
            <v>92</v>
          </cell>
          <cell r="CV19">
            <v>93</v>
          </cell>
          <cell r="CW19">
            <v>94</v>
          </cell>
          <cell r="CX19">
            <v>95</v>
          </cell>
          <cell r="CY19">
            <v>96</v>
          </cell>
          <cell r="CZ19">
            <v>97</v>
          </cell>
          <cell r="DA19">
            <v>98</v>
          </cell>
          <cell r="DB19">
            <v>99</v>
          </cell>
          <cell r="DC19">
            <v>100</v>
          </cell>
          <cell r="DD19">
            <v>101</v>
          </cell>
          <cell r="DE19">
            <v>102</v>
          </cell>
          <cell r="DF19">
            <v>103</v>
          </cell>
          <cell r="DG19">
            <v>104</v>
          </cell>
          <cell r="DH19">
            <v>105</v>
          </cell>
          <cell r="DI19">
            <v>106</v>
          </cell>
          <cell r="DJ19">
            <v>107</v>
          </cell>
          <cell r="DK19">
            <v>108</v>
          </cell>
          <cell r="DL19">
            <v>109</v>
          </cell>
          <cell r="DM19">
            <v>110</v>
          </cell>
          <cell r="DN19">
            <v>111</v>
          </cell>
          <cell r="DO19">
            <v>112</v>
          </cell>
          <cell r="DP19">
            <v>113</v>
          </cell>
          <cell r="DQ19">
            <v>114</v>
          </cell>
          <cell r="DR19">
            <v>115</v>
          </cell>
          <cell r="DS19">
            <v>116</v>
          </cell>
          <cell r="DT19">
            <v>117</v>
          </cell>
          <cell r="DU19">
            <v>118</v>
          </cell>
          <cell r="DV19">
            <v>119</v>
          </cell>
          <cell r="DW19">
            <v>120</v>
          </cell>
          <cell r="DX19">
            <v>121</v>
          </cell>
          <cell r="DY19">
            <v>122</v>
          </cell>
          <cell r="DZ19">
            <v>123</v>
          </cell>
          <cell r="EA19">
            <v>124</v>
          </cell>
          <cell r="EB19">
            <v>125</v>
          </cell>
          <cell r="EC19">
            <v>126</v>
          </cell>
          <cell r="ED19">
            <v>127</v>
          </cell>
          <cell r="EE19">
            <v>128</v>
          </cell>
          <cell r="EF19">
            <v>129</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C01"/>
    </sheetNames>
    <sheetDataSet>
      <sheetData sheetId="0" refreshError="1">
        <row r="3">
          <cell r="B3">
            <v>1</v>
          </cell>
        </row>
        <row r="4">
          <cell r="B4" t="str">
            <v>Scholarships/grants from public sources</v>
          </cell>
        </row>
        <row r="5">
          <cell r="B5" t="str">
            <v>Sc./gr. undivided</v>
          </cell>
        </row>
        <row r="6">
          <cell r="B6" t="str">
            <v>n</v>
          </cell>
        </row>
        <row r="7">
          <cell r="B7">
            <v>253.5</v>
          </cell>
        </row>
        <row r="14">
          <cell r="B14" t="str">
            <v>x:ISC3</v>
          </cell>
        </row>
        <row r="16">
          <cell r="B16" t="str">
            <v>n</v>
          </cell>
        </row>
        <row r="17">
          <cell r="B17">
            <v>50.1</v>
          </cell>
        </row>
      </sheetData>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on des dates"/>
      <sheetName val="Résultats bruts"/>
      <sheetName val="durée"/>
      <sheetName val="Tableau durée"/>
      <sheetName val="Hist durée naf 38"/>
      <sheetName val="Hist durée naf 88"/>
      <sheetName val="duree mise en ligne"/>
      <sheetName val="forfait"/>
      <sheetName val="Hist forfait"/>
      <sheetName val="TP"/>
      <sheetName val="Tableau temps partiel"/>
      <sheetName val="CDD"/>
      <sheetName val="Tableau CDD"/>
      <sheetName val="Tableau SHBOE"/>
      <sheetName val="Tableau SHBO"/>
      <sheetName val="Tableau SHBE"/>
      <sheetName val="Tableau SMB"/>
      <sheetName val="Tableau SMB (naf 38)"/>
      <sheetName val="SMB_88"/>
      <sheetName val="Hist SHBOE"/>
      <sheetName val="Hist SHBO"/>
      <sheetName val="Hist SHBE"/>
      <sheetName val="Hist NBVAC (naf 21)"/>
      <sheetName val="Hist SMB"/>
      <sheetName val="Hist SMB (naf 17)"/>
      <sheetName val="Hist SMB (naf 88)"/>
      <sheetName val="Hist SMB (naf 38)"/>
      <sheetName val="Hist SAL"/>
      <sheetName val="Hist SMB (taille entreprise)"/>
      <sheetName val="Hist SHB ens (naf 38)"/>
      <sheetName val="Hist durée"/>
      <sheetName val="Insee-alld"/>
      <sheetName val="défense"/>
      <sheetName val="Insee-CT"/>
      <sheetName val="Insee-DG"/>
      <sheetName val="transport"/>
      <sheetName val="SRA"/>
      <sheetName val="Module1"/>
    </sheetNames>
    <sheetDataSet>
      <sheetData sheetId="0">
        <row r="1">
          <cell r="B1">
            <v>71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5.1a"/>
      <sheetName val="Table 5.1b"/>
      <sheetName val="Table 5.1b cons"/>
      <sheetName val="SENDCMP"/>
      <sheetName val="SENDCMP tab"/>
      <sheetName val="table 5.2a"/>
      <sheetName val="table 5.2b"/>
      <sheetName val="Table 5.3"/>
      <sheetName val="pov by aggage"/>
      <sheetName val="table 5.4"/>
      <sheetName val="povrates by fam"/>
      <sheetName val="povindex by fam"/>
      <sheetName val="povshares by fam"/>
      <sheetName val="tabnew 5.5"/>
      <sheetName val="tabnew 5.6"/>
      <sheetName val="tabnew 5.6 (SWEor)"/>
      <sheetName val="Table 5.6"/>
      <sheetName val="Table 5.7"/>
      <sheetName val="Table 5.8"/>
      <sheetName val="all pov rates, tt"/>
      <sheetName val="pr famtype, valu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2)"/>
      <sheetName val="A"/>
      <sheetName val="C"/>
      <sheetName val="B"/>
      <sheetName val="CHART 1"/>
    </sheetNames>
    <sheetDataSet>
      <sheetData sheetId="0" refreshError="1"/>
      <sheetData sheetId="1" refreshError="1">
        <row r="11">
          <cell r="B11">
            <v>1997</v>
          </cell>
        </row>
      </sheetData>
      <sheetData sheetId="2" refreshError="1"/>
      <sheetData sheetId="3" refreshError="1"/>
      <sheetData sheetId="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multipliers (raw)"/>
      <sheetName val="Fiscal Stimulus Pack. data"/>
      <sheetName val="Effect on GDP growth (standard)"/>
      <sheetName val="Effect on Emp growth (Standard)"/>
      <sheetName val="Effect on GDP growth (adjusted)"/>
      <sheetName val="Effect on Emp growth (Adjusted)"/>
      <sheetName val="Figure 1.3. Panel A (calc)"/>
      <sheetName val="Figure 1.A2.2. (Calc)"/>
      <sheetName val="Figure 1.3."/>
      <sheetName val="calc. Fig 1.3. Panel C"/>
      <sheetName val="Figure 1.4."/>
      <sheetName val="Table 1.A2.1. (old version)"/>
      <sheetName val="Table 1.A2.1."/>
      <sheetName val="Annex 1. mult. &amp; Fiscal"/>
      <sheetName val="Annex 2. ECO projections"/>
      <sheetName val="Annex 3. ST GDP Multipliers"/>
      <sheetName val="Annex 4. Fiscal pack (raw)"/>
      <sheetName val="Effect on GDP growth"/>
      <sheetName val="Effect on Emp growth (Dynamic)"/>
      <sheetName val="Effect on Emp growth (Static)"/>
      <sheetName val="Figure 1.3. (ref)"/>
      <sheetName val="Figure 1.3. (high)"/>
      <sheetName val="Figure 1.4. (ref)"/>
      <sheetName val="Figure 1.4. (new)"/>
      <sheetName val="Table 1.A2.1. (ref)"/>
      <sheetName val="Table 1.A2.1. (new)"/>
    </sheetNames>
    <sheetDataSet>
      <sheetData sheetId="0" refreshError="1">
        <row r="6">
          <cell r="A6" t="str">
            <v>Australia</v>
          </cell>
          <cell r="B6">
            <v>0.61852812900713672</v>
          </cell>
          <cell r="C6">
            <v>0.61852812900713672</v>
          </cell>
          <cell r="D6">
            <v>0.71852812900713681</v>
          </cell>
          <cell r="E6">
            <v>1.0185281290071369</v>
          </cell>
          <cell r="F6">
            <v>0.71852812900713681</v>
          </cell>
          <cell r="G6">
            <v>1.0185281290071369</v>
          </cell>
          <cell r="H6">
            <v>0.8592640645035684</v>
          </cell>
          <cell r="I6">
            <v>0.8592640645035684</v>
          </cell>
          <cell r="J6">
            <v>1.0592640645035685</v>
          </cell>
          <cell r="K6">
            <v>1.2592640645035684</v>
          </cell>
          <cell r="L6">
            <v>1.0592640645035685</v>
          </cell>
          <cell r="M6">
            <v>1.2592640645035684</v>
          </cell>
          <cell r="N6">
            <v>0.44180580643366912</v>
          </cell>
          <cell r="O6">
            <v>0.44180580643366912</v>
          </cell>
          <cell r="P6">
            <v>0.71852812900713681</v>
          </cell>
          <cell r="Q6">
            <v>0.83334119646038463</v>
          </cell>
          <cell r="R6">
            <v>0.71852812900713681</v>
          </cell>
          <cell r="S6">
            <v>0.83334119646038463</v>
          </cell>
          <cell r="T6">
            <v>0.26508348386020147</v>
          </cell>
          <cell r="U6">
            <v>0.44180580643366912</v>
          </cell>
          <cell r="V6">
            <v>0.44908008062946048</v>
          </cell>
          <cell r="W6">
            <v>0.83334119646038463</v>
          </cell>
          <cell r="X6">
            <v>0.44908008062946048</v>
          </cell>
          <cell r="Y6">
            <v>0.83334119646038463</v>
          </cell>
          <cell r="Z6">
            <v>0.17672232257346765</v>
          </cell>
          <cell r="AA6">
            <v>0.26508348386020147</v>
          </cell>
          <cell r="AB6">
            <v>0.26944804837767627</v>
          </cell>
          <cell r="AC6">
            <v>0.46296733136688034</v>
          </cell>
          <cell r="AD6">
            <v>0.26944804837767627</v>
          </cell>
          <cell r="AE6">
            <v>0.46296733136688034</v>
          </cell>
        </row>
        <row r="7">
          <cell r="A7" t="str">
            <v>Austria</v>
          </cell>
          <cell r="B7">
            <v>0.30461348686376949</v>
          </cell>
          <cell r="C7">
            <v>0.30461348686376949</v>
          </cell>
          <cell r="D7">
            <v>0.40461348686376958</v>
          </cell>
          <cell r="E7">
            <v>0.70461348686376968</v>
          </cell>
          <cell r="F7">
            <v>0.40461348686376958</v>
          </cell>
          <cell r="G7">
            <v>0.70461348686376968</v>
          </cell>
          <cell r="H7">
            <v>0.70230674343188482</v>
          </cell>
          <cell r="I7">
            <v>0.70230674343188482</v>
          </cell>
          <cell r="J7">
            <v>0.90230674343188488</v>
          </cell>
          <cell r="K7">
            <v>1.1023067434318847</v>
          </cell>
          <cell r="L7">
            <v>0.90230674343188488</v>
          </cell>
          <cell r="M7">
            <v>1.1023067434318847</v>
          </cell>
          <cell r="N7">
            <v>0.21758106204554964</v>
          </cell>
          <cell r="O7">
            <v>0.21758106204554964</v>
          </cell>
          <cell r="P7">
            <v>0.40461348686376963</v>
          </cell>
          <cell r="Q7">
            <v>0.57650194379762965</v>
          </cell>
          <cell r="R7">
            <v>0.40461348686376963</v>
          </cell>
          <cell r="S7">
            <v>0.57650194379762965</v>
          </cell>
          <cell r="T7">
            <v>0.13054863722732979</v>
          </cell>
          <cell r="U7">
            <v>0.21758106204554964</v>
          </cell>
          <cell r="V7">
            <v>0.25288342928985597</v>
          </cell>
          <cell r="W7">
            <v>0.57650194379762965</v>
          </cell>
          <cell r="X7">
            <v>0.25288342928985597</v>
          </cell>
          <cell r="Y7">
            <v>0.57650194379762965</v>
          </cell>
          <cell r="Z7">
            <v>8.7032424818219864E-2</v>
          </cell>
          <cell r="AA7">
            <v>0.13054863722732979</v>
          </cell>
          <cell r="AB7">
            <v>0.15173005757391356</v>
          </cell>
          <cell r="AC7">
            <v>0.3202788576653498</v>
          </cell>
          <cell r="AD7">
            <v>0.15173005757391356</v>
          </cell>
          <cell r="AE7">
            <v>0.3202788576653498</v>
          </cell>
        </row>
        <row r="8">
          <cell r="A8" t="str">
            <v>Belgium</v>
          </cell>
          <cell r="B8">
            <v>0.27984957933486887</v>
          </cell>
          <cell r="C8">
            <v>0.27984957933486887</v>
          </cell>
          <cell r="D8">
            <v>0.37984957933486896</v>
          </cell>
          <cell r="E8">
            <v>0.679849579334869</v>
          </cell>
          <cell r="F8">
            <v>0.37984957933486896</v>
          </cell>
          <cell r="G8">
            <v>0.679849579334869</v>
          </cell>
          <cell r="H8">
            <v>0.68992478966743453</v>
          </cell>
          <cell r="I8">
            <v>0.68992478966743453</v>
          </cell>
          <cell r="J8">
            <v>0.88992478966743449</v>
          </cell>
          <cell r="K8">
            <v>1.0899247896674344</v>
          </cell>
          <cell r="L8">
            <v>0.88992478966743449</v>
          </cell>
          <cell r="M8">
            <v>1.0899247896674344</v>
          </cell>
          <cell r="N8">
            <v>0.19989255666776348</v>
          </cell>
          <cell r="O8">
            <v>0.19989255666776348</v>
          </cell>
          <cell r="P8">
            <v>0.37984957933486896</v>
          </cell>
          <cell r="Q8">
            <v>0.55624056491034735</v>
          </cell>
          <cell r="R8">
            <v>0.37984957933486896</v>
          </cell>
          <cell r="S8">
            <v>0.55624056491034735</v>
          </cell>
          <cell r="T8">
            <v>0.11993553400065808</v>
          </cell>
          <cell r="U8">
            <v>0.19989255666776348</v>
          </cell>
          <cell r="V8">
            <v>0.23740598708429309</v>
          </cell>
          <cell r="W8">
            <v>0.55624056491034735</v>
          </cell>
          <cell r="X8">
            <v>0.23740598708429309</v>
          </cell>
          <cell r="Y8">
            <v>0.55624056491034735</v>
          </cell>
          <cell r="Z8">
            <v>7.9957022667105401E-2</v>
          </cell>
          <cell r="AA8">
            <v>0.11993553400065808</v>
          </cell>
          <cell r="AB8">
            <v>0.14244359225057585</v>
          </cell>
          <cell r="AC8">
            <v>0.30902253606130409</v>
          </cell>
          <cell r="AD8">
            <v>0.14244359225057585</v>
          </cell>
          <cell r="AE8">
            <v>0.30902253606130409</v>
          </cell>
        </row>
        <row r="9">
          <cell r="A9" t="str">
            <v>Canada</v>
          </cell>
          <cell r="B9">
            <v>0.50504581779684354</v>
          </cell>
          <cell r="C9">
            <v>0.50504581779684354</v>
          </cell>
          <cell r="D9">
            <v>0.60504581779684363</v>
          </cell>
          <cell r="E9">
            <v>0.90504581779684368</v>
          </cell>
          <cell r="F9">
            <v>0.60504581779684363</v>
          </cell>
          <cell r="G9">
            <v>0.90504581779684368</v>
          </cell>
          <cell r="H9">
            <v>0.80252290889842182</v>
          </cell>
          <cell r="I9">
            <v>0.80252290889842182</v>
          </cell>
          <cell r="J9">
            <v>1.002522908898422</v>
          </cell>
          <cell r="K9">
            <v>1.2025229088984219</v>
          </cell>
          <cell r="L9">
            <v>1.002522908898422</v>
          </cell>
          <cell r="M9">
            <v>1.2025229088984219</v>
          </cell>
          <cell r="N9">
            <v>0.36074701271203113</v>
          </cell>
          <cell r="O9">
            <v>0.36074701271203113</v>
          </cell>
          <cell r="P9">
            <v>0.60504581779684363</v>
          </cell>
          <cell r="Q9">
            <v>0.74049203274287201</v>
          </cell>
          <cell r="R9">
            <v>0.60504581779684363</v>
          </cell>
          <cell r="S9">
            <v>0.74049203274287201</v>
          </cell>
          <cell r="T9">
            <v>0.21644820762721867</v>
          </cell>
          <cell r="U9">
            <v>0.36074701271203113</v>
          </cell>
          <cell r="V9">
            <v>0.37815363612302727</v>
          </cell>
          <cell r="W9">
            <v>0.74049203274287201</v>
          </cell>
          <cell r="X9">
            <v>0.37815363612302727</v>
          </cell>
          <cell r="Y9">
            <v>0.74049203274287201</v>
          </cell>
          <cell r="Z9">
            <v>0.14429880508481246</v>
          </cell>
          <cell r="AA9">
            <v>0.21644820762721867</v>
          </cell>
          <cell r="AB9">
            <v>0.22689218167381636</v>
          </cell>
          <cell r="AC9">
            <v>0.41138446263492889</v>
          </cell>
          <cell r="AD9">
            <v>0.22689218167381636</v>
          </cell>
          <cell r="AE9">
            <v>0.41138446263492889</v>
          </cell>
        </row>
        <row r="10">
          <cell r="A10" t="str">
            <v>Czech Republic</v>
          </cell>
          <cell r="B10">
            <v>0.27984957933486887</v>
          </cell>
          <cell r="C10">
            <v>0.27984957933486887</v>
          </cell>
          <cell r="D10">
            <v>0.37984957933486896</v>
          </cell>
          <cell r="E10">
            <v>0.679849579334869</v>
          </cell>
          <cell r="F10">
            <v>0.37984957933486896</v>
          </cell>
          <cell r="G10">
            <v>0.679849579334869</v>
          </cell>
          <cell r="H10">
            <v>0.68992478966743453</v>
          </cell>
          <cell r="I10">
            <v>0.68992478966743453</v>
          </cell>
          <cell r="J10">
            <v>0.88992478966743449</v>
          </cell>
          <cell r="K10">
            <v>1.0899247896674344</v>
          </cell>
          <cell r="L10">
            <v>0.88992478966743449</v>
          </cell>
          <cell r="M10">
            <v>1.0899247896674344</v>
          </cell>
          <cell r="N10">
            <v>0.19989255666776348</v>
          </cell>
          <cell r="O10">
            <v>0.19989255666776348</v>
          </cell>
          <cell r="P10">
            <v>0.37984957933486896</v>
          </cell>
          <cell r="Q10">
            <v>0.55624056491034735</v>
          </cell>
          <cell r="R10">
            <v>0.37984957933486896</v>
          </cell>
          <cell r="S10">
            <v>0.55624056491034735</v>
          </cell>
          <cell r="T10">
            <v>0.11993553400065808</v>
          </cell>
          <cell r="U10">
            <v>0.19989255666776348</v>
          </cell>
          <cell r="V10">
            <v>0.23740598708429309</v>
          </cell>
          <cell r="W10">
            <v>0.55624056491034735</v>
          </cell>
          <cell r="X10">
            <v>0.23740598708429309</v>
          </cell>
          <cell r="Y10">
            <v>0.55624056491034735</v>
          </cell>
          <cell r="Z10">
            <v>7.9957022667105401E-2</v>
          </cell>
          <cell r="AA10">
            <v>0.11993553400065808</v>
          </cell>
          <cell r="AB10">
            <v>0.14244359225057585</v>
          </cell>
          <cell r="AC10">
            <v>0.30902253606130409</v>
          </cell>
          <cell r="AD10">
            <v>0.14244359225057585</v>
          </cell>
          <cell r="AE10">
            <v>0.30902253606130409</v>
          </cell>
        </row>
        <row r="11">
          <cell r="A11" t="str">
            <v>Denmark</v>
          </cell>
          <cell r="B11">
            <v>0.31263049747908617</v>
          </cell>
          <cell r="C11">
            <v>0.31263049747908617</v>
          </cell>
          <cell r="D11">
            <v>0.41263049747908626</v>
          </cell>
          <cell r="E11">
            <v>0.71263049747908624</v>
          </cell>
          <cell r="F11">
            <v>0.41263049747908626</v>
          </cell>
          <cell r="G11">
            <v>0.71263049747908624</v>
          </cell>
          <cell r="H11">
            <v>0.7063152487395431</v>
          </cell>
          <cell r="I11">
            <v>0.7063152487395431</v>
          </cell>
          <cell r="J11">
            <v>0.90631524873954317</v>
          </cell>
          <cell r="K11">
            <v>1.1063152487395431</v>
          </cell>
          <cell r="L11">
            <v>0.90631524873954317</v>
          </cell>
          <cell r="M11">
            <v>1.1063152487395431</v>
          </cell>
          <cell r="N11">
            <v>0.22330749819934728</v>
          </cell>
          <cell r="O11">
            <v>0.22330749819934728</v>
          </cell>
          <cell r="P11">
            <v>0.41263049747908626</v>
          </cell>
          <cell r="Q11">
            <v>0.58306131611925227</v>
          </cell>
          <cell r="R11">
            <v>0.41263049747908626</v>
          </cell>
          <cell r="S11">
            <v>0.58306131611925227</v>
          </cell>
          <cell r="T11">
            <v>0.13398449891960837</v>
          </cell>
          <cell r="U11">
            <v>0.22330749819934728</v>
          </cell>
          <cell r="V11">
            <v>0.2578940609244289</v>
          </cell>
          <cell r="W11">
            <v>0.58306131611925227</v>
          </cell>
          <cell r="X11">
            <v>0.2578940609244289</v>
          </cell>
          <cell r="Y11">
            <v>0.58306131611925227</v>
          </cell>
          <cell r="Z11">
            <v>8.9322999279738913E-2</v>
          </cell>
          <cell r="AA11">
            <v>0.13398449891960837</v>
          </cell>
          <cell r="AB11">
            <v>0.15473643655465733</v>
          </cell>
          <cell r="AC11">
            <v>0.32392295339958466</v>
          </cell>
          <cell r="AD11">
            <v>0.15473643655465733</v>
          </cell>
          <cell r="AE11">
            <v>0.32392295339958466</v>
          </cell>
        </row>
        <row r="12">
          <cell r="A12" t="str">
            <v>Finland</v>
          </cell>
          <cell r="B12">
            <v>0.43014869189396293</v>
          </cell>
          <cell r="C12">
            <v>0.43014869189396293</v>
          </cell>
          <cell r="D12">
            <v>0.53014869189396308</v>
          </cell>
          <cell r="E12">
            <v>0.83014869189396312</v>
          </cell>
          <cell r="F12">
            <v>0.53014869189396308</v>
          </cell>
          <cell r="G12">
            <v>0.83014869189396312</v>
          </cell>
          <cell r="H12">
            <v>0.76507434594698154</v>
          </cell>
          <cell r="I12">
            <v>0.76507434594698154</v>
          </cell>
          <cell r="J12">
            <v>0.9650743459469816</v>
          </cell>
          <cell r="K12">
            <v>1.1650743459469814</v>
          </cell>
          <cell r="L12">
            <v>0.9650743459469816</v>
          </cell>
          <cell r="M12">
            <v>1.1650743459469814</v>
          </cell>
          <cell r="N12">
            <v>0.30724906563854498</v>
          </cell>
          <cell r="O12">
            <v>0.30724906563854498</v>
          </cell>
          <cell r="P12">
            <v>0.53014869189396308</v>
          </cell>
          <cell r="Q12">
            <v>0.67921256609506075</v>
          </cell>
          <cell r="R12">
            <v>0.53014869189396308</v>
          </cell>
          <cell r="S12">
            <v>0.67921256609506075</v>
          </cell>
          <cell r="T12">
            <v>0.18434943938312695</v>
          </cell>
          <cell r="U12">
            <v>0.30724906563854498</v>
          </cell>
          <cell r="V12">
            <v>0.33134293243372692</v>
          </cell>
          <cell r="W12">
            <v>0.67921256609506075</v>
          </cell>
          <cell r="X12">
            <v>0.33134293243372692</v>
          </cell>
          <cell r="Y12">
            <v>0.67921256609506075</v>
          </cell>
          <cell r="Z12">
            <v>0.12289962625541799</v>
          </cell>
          <cell r="AA12">
            <v>0.18434943938312695</v>
          </cell>
          <cell r="AB12">
            <v>0.19880575946023613</v>
          </cell>
          <cell r="AC12">
            <v>0.37734031449725591</v>
          </cell>
          <cell r="AD12">
            <v>0.19880575946023613</v>
          </cell>
          <cell r="AE12">
            <v>0.37734031449725591</v>
          </cell>
        </row>
        <row r="13">
          <cell r="A13" t="str">
            <v>France</v>
          </cell>
          <cell r="B13">
            <v>0.55731474138717108</v>
          </cell>
          <cell r="C13">
            <v>0.55731474138717108</v>
          </cell>
          <cell r="D13">
            <v>0.65731474138717116</v>
          </cell>
          <cell r="E13">
            <v>0.95731474138717121</v>
          </cell>
          <cell r="F13">
            <v>0.65731474138717116</v>
          </cell>
          <cell r="G13">
            <v>0.95731474138717121</v>
          </cell>
          <cell r="H13">
            <v>0.82865737069358558</v>
          </cell>
          <cell r="I13">
            <v>0.82865737069358558</v>
          </cell>
          <cell r="J13">
            <v>1.0286573706935855</v>
          </cell>
          <cell r="K13">
            <v>1.2286573706935857</v>
          </cell>
          <cell r="L13">
            <v>1.0286573706935855</v>
          </cell>
          <cell r="M13">
            <v>1.2286573706935857</v>
          </cell>
          <cell r="N13">
            <v>0.39808195813369363</v>
          </cell>
          <cell r="O13">
            <v>0.39808195813369363</v>
          </cell>
          <cell r="P13">
            <v>0.65731474138717116</v>
          </cell>
          <cell r="Q13">
            <v>0.7832575156804128</v>
          </cell>
          <cell r="R13">
            <v>0.65731474138717116</v>
          </cell>
          <cell r="S13">
            <v>0.7832575156804128</v>
          </cell>
          <cell r="T13">
            <v>0.23884917488021618</v>
          </cell>
          <cell r="U13">
            <v>0.39808195813369363</v>
          </cell>
          <cell r="V13">
            <v>0.41082171336698198</v>
          </cell>
          <cell r="W13">
            <v>0.7832575156804128</v>
          </cell>
          <cell r="X13">
            <v>0.41082171336698198</v>
          </cell>
          <cell r="Y13">
            <v>0.7832575156804128</v>
          </cell>
          <cell r="Z13">
            <v>0.15923278325347748</v>
          </cell>
          <cell r="AA13">
            <v>0.23884917488021618</v>
          </cell>
          <cell r="AB13">
            <v>0.24649302802018916</v>
          </cell>
          <cell r="AC13">
            <v>0.43514306426689597</v>
          </cell>
          <cell r="AD13">
            <v>0.24649302802018916</v>
          </cell>
          <cell r="AE13">
            <v>0.43514306426689597</v>
          </cell>
        </row>
        <row r="14">
          <cell r="A14" t="str">
            <v>Germany</v>
          </cell>
          <cell r="B14">
            <v>0.41725745400361175</v>
          </cell>
          <cell r="C14">
            <v>0.41725745400361175</v>
          </cell>
          <cell r="D14">
            <v>0.51725745400361189</v>
          </cell>
          <cell r="E14">
            <v>0.81725745400361194</v>
          </cell>
          <cell r="F14">
            <v>0.51725745400361189</v>
          </cell>
          <cell r="G14">
            <v>0.81725745400361194</v>
          </cell>
          <cell r="H14">
            <v>0.75862872700180595</v>
          </cell>
          <cell r="I14">
            <v>0.75862872700180595</v>
          </cell>
          <cell r="J14">
            <v>0.95862872700180601</v>
          </cell>
          <cell r="K14">
            <v>1.1586287270018059</v>
          </cell>
          <cell r="L14">
            <v>0.95862872700180601</v>
          </cell>
          <cell r="M14">
            <v>1.1586287270018059</v>
          </cell>
          <cell r="N14">
            <v>0.29804103857400843</v>
          </cell>
          <cell r="O14">
            <v>0.29804103857400843</v>
          </cell>
          <cell r="P14">
            <v>0.51725745400361189</v>
          </cell>
          <cell r="Q14">
            <v>0.66866518963931887</v>
          </cell>
          <cell r="R14">
            <v>0.51725745400361189</v>
          </cell>
          <cell r="S14">
            <v>0.66866518963931887</v>
          </cell>
          <cell r="T14">
            <v>0.17882462314440503</v>
          </cell>
          <cell r="U14">
            <v>0.29804103857400843</v>
          </cell>
          <cell r="V14">
            <v>0.32328590875225743</v>
          </cell>
          <cell r="W14">
            <v>0.66866518963931887</v>
          </cell>
          <cell r="X14">
            <v>0.32328590875225743</v>
          </cell>
          <cell r="Y14">
            <v>0.66866518963931887</v>
          </cell>
          <cell r="Z14">
            <v>0.11921641542960337</v>
          </cell>
          <cell r="AA14">
            <v>0.17882462314440503</v>
          </cell>
          <cell r="AB14">
            <v>0.19397154525135443</v>
          </cell>
          <cell r="AC14">
            <v>0.37148066091073267</v>
          </cell>
          <cell r="AD14">
            <v>0.19397154525135443</v>
          </cell>
          <cell r="AE14">
            <v>0.37148066091073267</v>
          </cell>
        </row>
        <row r="15">
          <cell r="A15" t="str">
            <v>Greece</v>
          </cell>
          <cell r="B15">
            <v>0.5061887958831226</v>
          </cell>
          <cell r="C15">
            <v>0.5061887958831226</v>
          </cell>
          <cell r="D15">
            <v>0.60618879588312269</v>
          </cell>
          <cell r="E15">
            <v>0.90618879588312273</v>
          </cell>
          <cell r="F15">
            <v>0.60618879588312269</v>
          </cell>
          <cell r="G15">
            <v>0.90618879588312273</v>
          </cell>
          <cell r="H15">
            <v>0.80309439794156134</v>
          </cell>
          <cell r="I15">
            <v>0.80309439794156134</v>
          </cell>
          <cell r="J15">
            <v>1.0030943979415614</v>
          </cell>
          <cell r="K15">
            <v>1.2030943979415614</v>
          </cell>
          <cell r="L15">
            <v>1.0030943979415614</v>
          </cell>
          <cell r="M15">
            <v>1.2030943979415614</v>
          </cell>
          <cell r="N15">
            <v>0.3615634256308019</v>
          </cell>
          <cell r="O15">
            <v>0.3615634256308019</v>
          </cell>
          <cell r="P15">
            <v>0.60618879588312269</v>
          </cell>
          <cell r="Q15">
            <v>0.7414271966316458</v>
          </cell>
          <cell r="R15">
            <v>0.60618879588312269</v>
          </cell>
          <cell r="S15">
            <v>0.7414271966316458</v>
          </cell>
          <cell r="T15">
            <v>0.2169380553784811</v>
          </cell>
          <cell r="U15">
            <v>0.3615634256308019</v>
          </cell>
          <cell r="V15">
            <v>0.37886799742695165</v>
          </cell>
          <cell r="W15">
            <v>0.7414271966316458</v>
          </cell>
          <cell r="X15">
            <v>0.37886799742695165</v>
          </cell>
          <cell r="Y15">
            <v>0.7414271966316458</v>
          </cell>
          <cell r="Z15">
            <v>0.14462537025232078</v>
          </cell>
          <cell r="AA15">
            <v>0.2169380553784811</v>
          </cell>
          <cell r="AB15">
            <v>0.22732079845617098</v>
          </cell>
          <cell r="AC15">
            <v>0.41190399812869211</v>
          </cell>
          <cell r="AD15">
            <v>0.22732079845617098</v>
          </cell>
          <cell r="AE15">
            <v>0.41190399812869211</v>
          </cell>
        </row>
        <row r="16">
          <cell r="A16" t="str">
            <v>Hungary</v>
          </cell>
          <cell r="B16">
            <v>0.27984957933486887</v>
          </cell>
          <cell r="C16">
            <v>0.27984957933486887</v>
          </cell>
          <cell r="D16">
            <v>0.37984957933486896</v>
          </cell>
          <cell r="E16">
            <v>0.679849579334869</v>
          </cell>
          <cell r="F16">
            <v>0.37984957933486896</v>
          </cell>
          <cell r="G16">
            <v>0.679849579334869</v>
          </cell>
          <cell r="H16">
            <v>0.68992478966743453</v>
          </cell>
          <cell r="I16">
            <v>0.68992478966743453</v>
          </cell>
          <cell r="J16">
            <v>0.88992478966743449</v>
          </cell>
          <cell r="K16">
            <v>1.0899247896674344</v>
          </cell>
          <cell r="L16">
            <v>0.88992478966743449</v>
          </cell>
          <cell r="M16">
            <v>1.0899247896674344</v>
          </cell>
          <cell r="N16">
            <v>0.19989255666776348</v>
          </cell>
          <cell r="O16">
            <v>0.19989255666776348</v>
          </cell>
          <cell r="P16">
            <v>0.37984957933486896</v>
          </cell>
          <cell r="Q16">
            <v>0.55624056491034735</v>
          </cell>
          <cell r="R16">
            <v>0.37984957933486896</v>
          </cell>
          <cell r="S16">
            <v>0.55624056491034735</v>
          </cell>
          <cell r="T16">
            <v>0.11993553400065808</v>
          </cell>
          <cell r="U16">
            <v>0.19989255666776348</v>
          </cell>
          <cell r="V16">
            <v>0.23740598708429309</v>
          </cell>
          <cell r="W16">
            <v>0.55624056491034735</v>
          </cell>
          <cell r="X16">
            <v>0.23740598708429309</v>
          </cell>
          <cell r="Y16">
            <v>0.55624056491034735</v>
          </cell>
          <cell r="Z16">
            <v>7.9957022667105401E-2</v>
          </cell>
          <cell r="AA16">
            <v>0.11993553400065808</v>
          </cell>
          <cell r="AB16">
            <v>0.14244359225057585</v>
          </cell>
          <cell r="AC16">
            <v>0.30902253606130409</v>
          </cell>
          <cell r="AD16">
            <v>0.14244359225057585</v>
          </cell>
          <cell r="AE16">
            <v>0.30902253606130409</v>
          </cell>
        </row>
        <row r="17">
          <cell r="A17" t="str">
            <v>Iceland</v>
          </cell>
          <cell r="B17">
            <v>0.35689530732779146</v>
          </cell>
          <cell r="C17">
            <v>0.35689530732779146</v>
          </cell>
          <cell r="D17">
            <v>0.45689530732779154</v>
          </cell>
          <cell r="E17">
            <v>0.75689530732779153</v>
          </cell>
          <cell r="F17">
            <v>0.45689530732779154</v>
          </cell>
          <cell r="G17">
            <v>0.75689530732779153</v>
          </cell>
          <cell r="H17">
            <v>0.72844765366389574</v>
          </cell>
          <cell r="I17">
            <v>0.72844765366389574</v>
          </cell>
          <cell r="J17">
            <v>0.92844765366389581</v>
          </cell>
          <cell r="K17">
            <v>1.1284476536638959</v>
          </cell>
          <cell r="L17">
            <v>0.92844765366389581</v>
          </cell>
          <cell r="M17">
            <v>1.1284476536638959</v>
          </cell>
          <cell r="N17">
            <v>0.25492521951985103</v>
          </cell>
          <cell r="O17">
            <v>0.25492521951985103</v>
          </cell>
          <cell r="P17">
            <v>0.45689530732779154</v>
          </cell>
          <cell r="Q17">
            <v>0.61927797872273849</v>
          </cell>
          <cell r="R17">
            <v>0.45689530732779154</v>
          </cell>
          <cell r="S17">
            <v>0.61927797872273849</v>
          </cell>
          <cell r="T17">
            <v>0.15295513171191064</v>
          </cell>
          <cell r="U17">
            <v>0.25492521951985103</v>
          </cell>
          <cell r="V17">
            <v>0.28555956707986968</v>
          </cell>
          <cell r="W17">
            <v>0.61927797872273849</v>
          </cell>
          <cell r="X17">
            <v>0.28555956707986968</v>
          </cell>
          <cell r="Y17">
            <v>0.61927797872273849</v>
          </cell>
          <cell r="Z17">
            <v>0.10197008780794042</v>
          </cell>
          <cell r="AA17">
            <v>0.15295513171191064</v>
          </cell>
          <cell r="AB17">
            <v>0.17133574024792181</v>
          </cell>
          <cell r="AC17">
            <v>0.34404332151263251</v>
          </cell>
          <cell r="AD17">
            <v>0.17133574024792181</v>
          </cell>
          <cell r="AE17">
            <v>0.34404332151263251</v>
          </cell>
        </row>
        <row r="18">
          <cell r="A18" t="str">
            <v>Ireland</v>
          </cell>
          <cell r="B18">
            <v>0.27984957933486887</v>
          </cell>
          <cell r="C18">
            <v>0.27984957933486887</v>
          </cell>
          <cell r="D18">
            <v>0.37984957933486896</v>
          </cell>
          <cell r="E18">
            <v>0.679849579334869</v>
          </cell>
          <cell r="F18">
            <v>0.37984957933486896</v>
          </cell>
          <cell r="G18">
            <v>0.679849579334869</v>
          </cell>
          <cell r="H18">
            <v>0.68992478966743453</v>
          </cell>
          <cell r="I18">
            <v>0.68992478966743453</v>
          </cell>
          <cell r="J18">
            <v>0.88992478966743449</v>
          </cell>
          <cell r="K18">
            <v>1.0899247896674344</v>
          </cell>
          <cell r="L18">
            <v>0.88992478966743449</v>
          </cell>
          <cell r="M18">
            <v>1.0899247896674344</v>
          </cell>
          <cell r="N18">
            <v>0.19989255666776348</v>
          </cell>
          <cell r="O18">
            <v>0.19989255666776348</v>
          </cell>
          <cell r="P18">
            <v>0.37984957933486896</v>
          </cell>
          <cell r="Q18">
            <v>0.55624056491034735</v>
          </cell>
          <cell r="R18">
            <v>0.37984957933486896</v>
          </cell>
          <cell r="S18">
            <v>0.55624056491034735</v>
          </cell>
          <cell r="T18">
            <v>0.11993553400065808</v>
          </cell>
          <cell r="U18">
            <v>0.19989255666776348</v>
          </cell>
          <cell r="V18">
            <v>0.23740598708429309</v>
          </cell>
          <cell r="W18">
            <v>0.55624056491034735</v>
          </cell>
          <cell r="X18">
            <v>0.23740598708429309</v>
          </cell>
          <cell r="Y18">
            <v>0.55624056491034735</v>
          </cell>
          <cell r="Z18">
            <v>7.9957022667105401E-2</v>
          </cell>
          <cell r="AA18">
            <v>0.11993553400065808</v>
          </cell>
          <cell r="AB18">
            <v>0.14244359225057585</v>
          </cell>
          <cell r="AC18">
            <v>0.30902253606130409</v>
          </cell>
          <cell r="AD18">
            <v>0.14244359225057585</v>
          </cell>
          <cell r="AE18">
            <v>0.30902253606130409</v>
          </cell>
        </row>
        <row r="19">
          <cell r="A19" t="str">
            <v>Italy</v>
          </cell>
          <cell r="B19">
            <v>0.55770929369012434</v>
          </cell>
          <cell r="C19">
            <v>0.55770929369012434</v>
          </cell>
          <cell r="D19">
            <v>0.65770929369012443</v>
          </cell>
          <cell r="E19">
            <v>0.95770929369012447</v>
          </cell>
          <cell r="F19">
            <v>0.65770929369012443</v>
          </cell>
          <cell r="G19">
            <v>0.95770929369012447</v>
          </cell>
          <cell r="H19">
            <v>0.82885464684506216</v>
          </cell>
          <cell r="I19">
            <v>0.82885464684506216</v>
          </cell>
          <cell r="J19">
            <v>1.0288546468450623</v>
          </cell>
          <cell r="K19">
            <v>1.2288546468450623</v>
          </cell>
          <cell r="L19">
            <v>1.0288546468450623</v>
          </cell>
          <cell r="M19">
            <v>1.2288546468450623</v>
          </cell>
          <cell r="N19">
            <v>0.3983637812072317</v>
          </cell>
          <cell r="O19">
            <v>0.3983637812072317</v>
          </cell>
          <cell r="P19">
            <v>0.65770929369012443</v>
          </cell>
          <cell r="Q19">
            <v>0.78358033120101089</v>
          </cell>
          <cell r="R19">
            <v>0.65770929369012443</v>
          </cell>
          <cell r="S19">
            <v>0.78358033120101089</v>
          </cell>
          <cell r="T19">
            <v>0.23901826872433898</v>
          </cell>
          <cell r="U19">
            <v>0.3983637812072317</v>
          </cell>
          <cell r="V19">
            <v>0.41106830855632776</v>
          </cell>
          <cell r="W19">
            <v>0.78358033120101089</v>
          </cell>
          <cell r="X19">
            <v>0.41106830855632776</v>
          </cell>
          <cell r="Y19">
            <v>0.78358033120101089</v>
          </cell>
          <cell r="Z19">
            <v>0.15934551248289269</v>
          </cell>
          <cell r="AA19">
            <v>0.23901826872433898</v>
          </cell>
          <cell r="AB19">
            <v>0.24664098513379662</v>
          </cell>
          <cell r="AC19">
            <v>0.43532240622278384</v>
          </cell>
          <cell r="AD19">
            <v>0.24664098513379662</v>
          </cell>
          <cell r="AE19">
            <v>0.43532240622278384</v>
          </cell>
        </row>
        <row r="20">
          <cell r="A20" t="str">
            <v>Japan</v>
          </cell>
          <cell r="B20">
            <v>0.71378443846283446</v>
          </cell>
          <cell r="C20">
            <v>0.71378443846283446</v>
          </cell>
          <cell r="D20">
            <v>0.81378443846283455</v>
          </cell>
          <cell r="E20">
            <v>1.1137844384628346</v>
          </cell>
          <cell r="F20">
            <v>0.81378443846283455</v>
          </cell>
          <cell r="G20">
            <v>1.1137844384628346</v>
          </cell>
          <cell r="H20">
            <v>0.90689221923141727</v>
          </cell>
          <cell r="I20">
            <v>0.90689221923141727</v>
          </cell>
          <cell r="J20">
            <v>1.1068922192314175</v>
          </cell>
          <cell r="K20">
            <v>1.3068922192314174</v>
          </cell>
          <cell r="L20">
            <v>1.1068922192314175</v>
          </cell>
          <cell r="M20">
            <v>1.3068922192314174</v>
          </cell>
          <cell r="N20">
            <v>0.5098460274734532</v>
          </cell>
          <cell r="O20">
            <v>0.5098460274734532</v>
          </cell>
          <cell r="P20">
            <v>0.81378443846283455</v>
          </cell>
          <cell r="Q20">
            <v>0.91127817692413726</v>
          </cell>
          <cell r="R20">
            <v>0.81378443846283455</v>
          </cell>
          <cell r="S20">
            <v>0.91127817692413726</v>
          </cell>
          <cell r="T20">
            <v>0.30590761648407194</v>
          </cell>
          <cell r="U20">
            <v>0.5098460274734532</v>
          </cell>
          <cell r="V20">
            <v>0.50861527403927154</v>
          </cell>
          <cell r="W20">
            <v>0.91127817692413726</v>
          </cell>
          <cell r="X20">
            <v>0.50861527403927154</v>
          </cell>
          <cell r="Y20">
            <v>0.91127817692413726</v>
          </cell>
          <cell r="Z20">
            <v>0.20393841098938129</v>
          </cell>
          <cell r="AA20">
            <v>0.30590761648407194</v>
          </cell>
          <cell r="AB20">
            <v>0.30516916442356296</v>
          </cell>
          <cell r="AC20">
            <v>0.50626565384674294</v>
          </cell>
          <cell r="AD20">
            <v>0.30516916442356296</v>
          </cell>
          <cell r="AE20">
            <v>0.50626565384674294</v>
          </cell>
        </row>
        <row r="21">
          <cell r="A21" t="str">
            <v>Korea</v>
          </cell>
          <cell r="B21">
            <v>0.27984957933486887</v>
          </cell>
          <cell r="C21">
            <v>0.27984957933486887</v>
          </cell>
          <cell r="D21">
            <v>0.37984957933486896</v>
          </cell>
          <cell r="E21">
            <v>0.679849579334869</v>
          </cell>
          <cell r="F21">
            <v>0.37984957933486896</v>
          </cell>
          <cell r="G21">
            <v>0.679849579334869</v>
          </cell>
          <cell r="H21">
            <v>0.68992478966743453</v>
          </cell>
          <cell r="I21">
            <v>0.68992478966743453</v>
          </cell>
          <cell r="J21">
            <v>0.88992478966743449</v>
          </cell>
          <cell r="K21">
            <v>1.0899247896674344</v>
          </cell>
          <cell r="L21">
            <v>0.88992478966743449</v>
          </cell>
          <cell r="M21">
            <v>1.0899247896674344</v>
          </cell>
          <cell r="N21">
            <v>0.19989255666776348</v>
          </cell>
          <cell r="O21">
            <v>0.19989255666776348</v>
          </cell>
          <cell r="P21">
            <v>0.37984957933486896</v>
          </cell>
          <cell r="Q21">
            <v>0.55624056491034735</v>
          </cell>
          <cell r="R21">
            <v>0.37984957933486896</v>
          </cell>
          <cell r="S21">
            <v>0.55624056491034735</v>
          </cell>
          <cell r="T21">
            <v>0.11993553400065808</v>
          </cell>
          <cell r="U21">
            <v>0.19989255666776348</v>
          </cell>
          <cell r="V21">
            <v>0.23740598708429309</v>
          </cell>
          <cell r="W21">
            <v>0.55624056491034735</v>
          </cell>
          <cell r="X21">
            <v>0.23740598708429309</v>
          </cell>
          <cell r="Y21">
            <v>0.55624056491034735</v>
          </cell>
          <cell r="Z21">
            <v>7.9957022667105401E-2</v>
          </cell>
          <cell r="AA21">
            <v>0.11993553400065808</v>
          </cell>
          <cell r="AB21">
            <v>0.14244359225057585</v>
          </cell>
          <cell r="AC21">
            <v>0.30902253606130409</v>
          </cell>
          <cell r="AD21">
            <v>0.14244359225057585</v>
          </cell>
          <cell r="AE21">
            <v>0.30902253606130409</v>
          </cell>
        </row>
        <row r="22">
          <cell r="A22" t="str">
            <v>Luxembourg</v>
          </cell>
          <cell r="B22">
            <v>0.27984957933486887</v>
          </cell>
          <cell r="C22">
            <v>0.27984957933486887</v>
          </cell>
          <cell r="D22">
            <v>0.37984957933486896</v>
          </cell>
          <cell r="E22">
            <v>0.679849579334869</v>
          </cell>
          <cell r="F22">
            <v>0.37984957933486896</v>
          </cell>
          <cell r="G22">
            <v>0.679849579334869</v>
          </cell>
          <cell r="H22">
            <v>0.68992478966743453</v>
          </cell>
          <cell r="I22">
            <v>0.68992478966743453</v>
          </cell>
          <cell r="J22">
            <v>0.88992478966743449</v>
          </cell>
          <cell r="K22">
            <v>1.0899247896674344</v>
          </cell>
          <cell r="L22">
            <v>0.88992478966743449</v>
          </cell>
          <cell r="M22">
            <v>1.0899247896674344</v>
          </cell>
          <cell r="N22">
            <v>0.19989255666776348</v>
          </cell>
          <cell r="O22">
            <v>0.19989255666776348</v>
          </cell>
          <cell r="P22">
            <v>0.37984957933486896</v>
          </cell>
          <cell r="Q22">
            <v>0.55624056491034735</v>
          </cell>
          <cell r="R22">
            <v>0.37984957933486896</v>
          </cell>
          <cell r="S22">
            <v>0.55624056491034735</v>
          </cell>
          <cell r="T22">
            <v>0.11993553400065808</v>
          </cell>
          <cell r="U22">
            <v>0.19989255666776348</v>
          </cell>
          <cell r="V22">
            <v>0.23740598708429309</v>
          </cell>
          <cell r="W22">
            <v>0.55624056491034735</v>
          </cell>
          <cell r="X22">
            <v>0.23740598708429309</v>
          </cell>
          <cell r="Y22">
            <v>0.55624056491034735</v>
          </cell>
          <cell r="Z22">
            <v>7.9957022667105401E-2</v>
          </cell>
          <cell r="AA22">
            <v>0.11993553400065808</v>
          </cell>
          <cell r="AB22">
            <v>0.14244359225057585</v>
          </cell>
          <cell r="AC22">
            <v>0.30902253606130409</v>
          </cell>
          <cell r="AD22">
            <v>0.14244359225057585</v>
          </cell>
          <cell r="AE22">
            <v>0.30902253606130409</v>
          </cell>
        </row>
        <row r="23">
          <cell r="A23" t="str">
            <v>Mexico</v>
          </cell>
          <cell r="B23">
            <v>0.54594957069701899</v>
          </cell>
          <cell r="C23">
            <v>0.54594957069701899</v>
          </cell>
          <cell r="D23">
            <v>0.64594957069701908</v>
          </cell>
          <cell r="E23">
            <v>0.94594957069701913</v>
          </cell>
          <cell r="F23">
            <v>0.64594957069701908</v>
          </cell>
          <cell r="G23">
            <v>0.94594957069701913</v>
          </cell>
          <cell r="H23">
            <v>0.82297478534850954</v>
          </cell>
          <cell r="I23">
            <v>0.82297478534850954</v>
          </cell>
          <cell r="J23">
            <v>1.0229747853485096</v>
          </cell>
          <cell r="K23">
            <v>1.2229747853485096</v>
          </cell>
          <cell r="L23">
            <v>1.0229747853485096</v>
          </cell>
          <cell r="M23">
            <v>1.2229747853485096</v>
          </cell>
          <cell r="N23">
            <v>0.3899639790692993</v>
          </cell>
          <cell r="O23">
            <v>0.3899639790692993</v>
          </cell>
          <cell r="P23">
            <v>0.64594957069701897</v>
          </cell>
          <cell r="Q23">
            <v>0.77395873966119744</v>
          </cell>
          <cell r="R23">
            <v>0.64594957069701897</v>
          </cell>
          <cell r="S23">
            <v>0.77395873966119744</v>
          </cell>
          <cell r="T23">
            <v>0.23397838744157959</v>
          </cell>
          <cell r="U23">
            <v>0.3899639790692993</v>
          </cell>
          <cell r="V23">
            <v>0.4037184816856369</v>
          </cell>
          <cell r="W23">
            <v>0.77395873966119744</v>
          </cell>
          <cell r="X23">
            <v>0.4037184816856369</v>
          </cell>
          <cell r="Y23">
            <v>0.77395873966119744</v>
          </cell>
          <cell r="Z23">
            <v>0.15598559162771974</v>
          </cell>
          <cell r="AA23">
            <v>0.23397838744157959</v>
          </cell>
          <cell r="AB23">
            <v>0.24223108901138216</v>
          </cell>
          <cell r="AC23">
            <v>0.42997707758955411</v>
          </cell>
          <cell r="AD23">
            <v>0.24223108901138216</v>
          </cell>
          <cell r="AE23">
            <v>0.42997707758955411</v>
          </cell>
        </row>
        <row r="24">
          <cell r="A24" t="str">
            <v>Netherlands</v>
          </cell>
          <cell r="B24">
            <v>0.27984957933486887</v>
          </cell>
          <cell r="C24">
            <v>0.27984957933486887</v>
          </cell>
          <cell r="D24">
            <v>0.37984957933486896</v>
          </cell>
          <cell r="E24">
            <v>0.679849579334869</v>
          </cell>
          <cell r="F24">
            <v>0.37984957933486896</v>
          </cell>
          <cell r="G24">
            <v>0.679849579334869</v>
          </cell>
          <cell r="H24">
            <v>0.68992478966743453</v>
          </cell>
          <cell r="I24">
            <v>0.68992478966743453</v>
          </cell>
          <cell r="J24">
            <v>0.88992478966743449</v>
          </cell>
          <cell r="K24">
            <v>1.0899247896674344</v>
          </cell>
          <cell r="L24">
            <v>0.88992478966743449</v>
          </cell>
          <cell r="M24">
            <v>1.0899247896674344</v>
          </cell>
          <cell r="N24">
            <v>0.19989255666776348</v>
          </cell>
          <cell r="O24">
            <v>0.19989255666776348</v>
          </cell>
          <cell r="P24">
            <v>0.37984957933486896</v>
          </cell>
          <cell r="Q24">
            <v>0.55624056491034735</v>
          </cell>
          <cell r="R24">
            <v>0.37984957933486896</v>
          </cell>
          <cell r="S24">
            <v>0.55624056491034735</v>
          </cell>
          <cell r="T24">
            <v>0.11993553400065808</v>
          </cell>
          <cell r="U24">
            <v>0.19989255666776348</v>
          </cell>
          <cell r="V24">
            <v>0.23740598708429309</v>
          </cell>
          <cell r="W24">
            <v>0.55624056491034735</v>
          </cell>
          <cell r="X24">
            <v>0.23740598708429309</v>
          </cell>
          <cell r="Y24">
            <v>0.55624056491034735</v>
          </cell>
          <cell r="Z24">
            <v>7.9957022667105401E-2</v>
          </cell>
          <cell r="AA24">
            <v>0.11993553400065808</v>
          </cell>
          <cell r="AB24">
            <v>0.14244359225057585</v>
          </cell>
          <cell r="AC24">
            <v>0.30902253606130409</v>
          </cell>
          <cell r="AD24">
            <v>0.14244359225057585</v>
          </cell>
          <cell r="AE24">
            <v>0.30902253606130409</v>
          </cell>
        </row>
        <row r="25">
          <cell r="A25" t="str">
            <v>New Zealand</v>
          </cell>
          <cell r="B25">
            <v>0.50694752328282966</v>
          </cell>
          <cell r="C25">
            <v>0.50694752328282966</v>
          </cell>
          <cell r="D25">
            <v>0.60694752328282975</v>
          </cell>
          <cell r="E25">
            <v>0.90694752328282979</v>
          </cell>
          <cell r="F25">
            <v>0.60694752328282975</v>
          </cell>
          <cell r="G25">
            <v>0.90694752328282979</v>
          </cell>
          <cell r="H25">
            <v>0.80347376164141493</v>
          </cell>
          <cell r="I25">
            <v>0.80347376164141493</v>
          </cell>
          <cell r="J25">
            <v>1.0034737616414149</v>
          </cell>
          <cell r="K25">
            <v>1.2034737616414148</v>
          </cell>
          <cell r="L25">
            <v>1.0034737616414149</v>
          </cell>
          <cell r="M25">
            <v>1.2034737616414148</v>
          </cell>
          <cell r="N25">
            <v>0.36210537377344976</v>
          </cell>
          <cell r="O25">
            <v>0.36210537377344976</v>
          </cell>
          <cell r="P25">
            <v>0.60694752328282975</v>
          </cell>
          <cell r="Q25">
            <v>0.74204797359504249</v>
          </cell>
          <cell r="R25">
            <v>0.60694752328282975</v>
          </cell>
          <cell r="S25">
            <v>0.74204797359504249</v>
          </cell>
          <cell r="T25">
            <v>0.21726322426406985</v>
          </cell>
          <cell r="U25">
            <v>0.36210537377344976</v>
          </cell>
          <cell r="V25">
            <v>0.37934220205176855</v>
          </cell>
          <cell r="W25">
            <v>0.74204797359504249</v>
          </cell>
          <cell r="X25">
            <v>0.37934220205176855</v>
          </cell>
          <cell r="Y25">
            <v>0.74204797359504249</v>
          </cell>
          <cell r="Z25">
            <v>0.1448421495093799</v>
          </cell>
          <cell r="AA25">
            <v>0.21726322426406985</v>
          </cell>
          <cell r="AB25">
            <v>0.22760532123106114</v>
          </cell>
          <cell r="AC25">
            <v>0.41224887421946804</v>
          </cell>
          <cell r="AD25">
            <v>0.22760532123106114</v>
          </cell>
          <cell r="AE25">
            <v>0.41224887421946804</v>
          </cell>
        </row>
        <row r="26">
          <cell r="A26" t="str">
            <v>Norway</v>
          </cell>
          <cell r="B26">
            <v>0.54724270118005069</v>
          </cell>
          <cell r="C26">
            <v>0.54724270118005069</v>
          </cell>
          <cell r="D26">
            <v>0.64724270118005078</v>
          </cell>
          <cell r="E26">
            <v>0.94724270118005083</v>
          </cell>
          <cell r="F26">
            <v>0.64724270118005078</v>
          </cell>
          <cell r="G26">
            <v>0.94724270118005083</v>
          </cell>
          <cell r="H26">
            <v>0.82362135059002539</v>
          </cell>
          <cell r="I26">
            <v>0.82362135059002539</v>
          </cell>
          <cell r="J26">
            <v>1.0236213505900256</v>
          </cell>
          <cell r="K26">
            <v>1.2236213505900255</v>
          </cell>
          <cell r="L26">
            <v>1.0236213505900256</v>
          </cell>
          <cell r="M26">
            <v>1.2236213505900255</v>
          </cell>
          <cell r="N26">
            <v>0.39088764370003626</v>
          </cell>
          <cell r="O26">
            <v>0.39088764370003626</v>
          </cell>
          <cell r="P26">
            <v>0.64724270118005078</v>
          </cell>
          <cell r="Q26">
            <v>0.77501675551095062</v>
          </cell>
          <cell r="R26">
            <v>0.64724270118005078</v>
          </cell>
          <cell r="S26">
            <v>0.77501675551095062</v>
          </cell>
          <cell r="T26">
            <v>0.23453258622002174</v>
          </cell>
          <cell r="U26">
            <v>0.39088764370003626</v>
          </cell>
          <cell r="V26">
            <v>0.40452668823753174</v>
          </cell>
          <cell r="W26">
            <v>0.77501675551095062</v>
          </cell>
          <cell r="X26">
            <v>0.40452668823753174</v>
          </cell>
          <cell r="Y26">
            <v>0.77501675551095062</v>
          </cell>
          <cell r="Z26">
            <v>0.15635505748001449</v>
          </cell>
          <cell r="AA26">
            <v>0.23453258622002174</v>
          </cell>
          <cell r="AB26">
            <v>0.24271601294251904</v>
          </cell>
          <cell r="AC26">
            <v>0.43056486417275036</v>
          </cell>
          <cell r="AD26">
            <v>0.24271601294251904</v>
          </cell>
          <cell r="AE26">
            <v>0.43056486417275036</v>
          </cell>
        </row>
        <row r="27">
          <cell r="A27" t="str">
            <v>Poland</v>
          </cell>
          <cell r="B27">
            <v>0.4072906144334793</v>
          </cell>
          <cell r="C27">
            <v>0.4072906144334793</v>
          </cell>
          <cell r="D27">
            <v>0.50729061443347945</v>
          </cell>
          <cell r="E27">
            <v>0.80729061443347949</v>
          </cell>
          <cell r="F27">
            <v>0.50729061443347945</v>
          </cell>
          <cell r="G27">
            <v>0.80729061443347949</v>
          </cell>
          <cell r="H27">
            <v>0.75364530721673972</v>
          </cell>
          <cell r="I27">
            <v>0.75364530721673972</v>
          </cell>
          <cell r="J27">
            <v>0.95364530721673979</v>
          </cell>
          <cell r="K27">
            <v>1.1536453072167396</v>
          </cell>
          <cell r="L27">
            <v>0.95364530721673979</v>
          </cell>
          <cell r="M27">
            <v>1.1536453072167396</v>
          </cell>
          <cell r="N27">
            <v>0.29092186745248522</v>
          </cell>
          <cell r="O27">
            <v>0.29092186745248522</v>
          </cell>
          <cell r="P27">
            <v>0.50729061443347945</v>
          </cell>
          <cell r="Q27">
            <v>0.66051050271830136</v>
          </cell>
          <cell r="R27">
            <v>0.50729061443347945</v>
          </cell>
          <cell r="S27">
            <v>0.66051050271830136</v>
          </cell>
          <cell r="T27">
            <v>0.17455312047149113</v>
          </cell>
          <cell r="U27">
            <v>0.29092186745248522</v>
          </cell>
          <cell r="V27">
            <v>0.31705663402092465</v>
          </cell>
          <cell r="W27">
            <v>0.66051050271830136</v>
          </cell>
          <cell r="X27">
            <v>0.31705663402092465</v>
          </cell>
          <cell r="Y27">
            <v>0.66051050271830136</v>
          </cell>
          <cell r="Z27">
            <v>0.1163687469809941</v>
          </cell>
          <cell r="AA27">
            <v>0.17455312047149113</v>
          </cell>
          <cell r="AB27">
            <v>0.19023398041255477</v>
          </cell>
          <cell r="AC27">
            <v>0.36695027928794521</v>
          </cell>
          <cell r="AD27">
            <v>0.19023398041255477</v>
          </cell>
          <cell r="AE27">
            <v>0.36695027928794521</v>
          </cell>
        </row>
        <row r="28">
          <cell r="A28" t="str">
            <v>Portugal</v>
          </cell>
          <cell r="B28">
            <v>0.42312388784564176</v>
          </cell>
          <cell r="C28">
            <v>0.42312388784564176</v>
          </cell>
          <cell r="D28">
            <v>0.5231238878456419</v>
          </cell>
          <cell r="E28">
            <v>0.82312388784564194</v>
          </cell>
          <cell r="F28">
            <v>0.5231238878456419</v>
          </cell>
          <cell r="G28">
            <v>0.82312388784564194</v>
          </cell>
          <cell r="H28">
            <v>0.76156194392282095</v>
          </cell>
          <cell r="I28">
            <v>0.76156194392282095</v>
          </cell>
          <cell r="J28">
            <v>0.96156194392282102</v>
          </cell>
          <cell r="K28">
            <v>1.1615619439228209</v>
          </cell>
          <cell r="L28">
            <v>0.96156194392282102</v>
          </cell>
          <cell r="M28">
            <v>1.1615619439228209</v>
          </cell>
          <cell r="N28">
            <v>0.30223134846117272</v>
          </cell>
          <cell r="O28">
            <v>0.30223134846117272</v>
          </cell>
          <cell r="P28">
            <v>0.5231238878456419</v>
          </cell>
          <cell r="Q28">
            <v>0.67346499914643432</v>
          </cell>
          <cell r="R28">
            <v>0.5231238878456419</v>
          </cell>
          <cell r="S28">
            <v>0.67346499914643432</v>
          </cell>
          <cell r="T28">
            <v>0.18133880907670361</v>
          </cell>
          <cell r="U28">
            <v>0.30223134846117272</v>
          </cell>
          <cell r="V28">
            <v>0.32695242990352619</v>
          </cell>
          <cell r="W28">
            <v>0.67346499914643432</v>
          </cell>
          <cell r="X28">
            <v>0.32695242990352619</v>
          </cell>
          <cell r="Y28">
            <v>0.67346499914643432</v>
          </cell>
          <cell r="Z28">
            <v>0.12089253938446909</v>
          </cell>
          <cell r="AA28">
            <v>0.18133880907670361</v>
          </cell>
          <cell r="AB28">
            <v>0.19617145794211568</v>
          </cell>
          <cell r="AC28">
            <v>0.37414722174801901</v>
          </cell>
          <cell r="AD28">
            <v>0.19617145794211568</v>
          </cell>
          <cell r="AE28">
            <v>0.37414722174801901</v>
          </cell>
        </row>
        <row r="29">
          <cell r="A29" t="str">
            <v>Slovak Republic</v>
          </cell>
          <cell r="B29">
            <v>0.27984957933486887</v>
          </cell>
          <cell r="C29">
            <v>0.27984957933486887</v>
          </cell>
          <cell r="D29">
            <v>0.37984957933486896</v>
          </cell>
          <cell r="E29">
            <v>0.679849579334869</v>
          </cell>
          <cell r="F29">
            <v>0.37984957933486896</v>
          </cell>
          <cell r="G29">
            <v>0.679849579334869</v>
          </cell>
          <cell r="H29">
            <v>0.68992478966743453</v>
          </cell>
          <cell r="I29">
            <v>0.68992478966743453</v>
          </cell>
          <cell r="J29">
            <v>0.88992478966743449</v>
          </cell>
          <cell r="K29">
            <v>1.0899247896674344</v>
          </cell>
          <cell r="L29">
            <v>0.88992478966743449</v>
          </cell>
          <cell r="M29">
            <v>1.0899247896674344</v>
          </cell>
          <cell r="N29">
            <v>0.19989255666776348</v>
          </cell>
          <cell r="O29">
            <v>0.19989255666776348</v>
          </cell>
          <cell r="P29">
            <v>0.37984957933486896</v>
          </cell>
          <cell r="Q29">
            <v>0.55624056491034735</v>
          </cell>
          <cell r="R29">
            <v>0.37984957933486896</v>
          </cell>
          <cell r="S29">
            <v>0.55624056491034735</v>
          </cell>
          <cell r="T29">
            <v>0.11993553400065808</v>
          </cell>
          <cell r="U29">
            <v>0.19989255666776348</v>
          </cell>
          <cell r="V29">
            <v>0.23740598708429309</v>
          </cell>
          <cell r="W29">
            <v>0.55624056491034735</v>
          </cell>
          <cell r="X29">
            <v>0.23740598708429309</v>
          </cell>
          <cell r="Y29">
            <v>0.55624056491034735</v>
          </cell>
          <cell r="Z29">
            <v>7.9957022667105401E-2</v>
          </cell>
          <cell r="AA29">
            <v>0.11993553400065808</v>
          </cell>
          <cell r="AB29">
            <v>0.14244359225057585</v>
          </cell>
          <cell r="AC29">
            <v>0.30902253606130409</v>
          </cell>
          <cell r="AD29">
            <v>0.14244359225057585</v>
          </cell>
          <cell r="AE29">
            <v>0.30902253606130409</v>
          </cell>
        </row>
        <row r="30">
          <cell r="A30" t="str">
            <v>Spain</v>
          </cell>
          <cell r="B30">
            <v>0.51168478511938098</v>
          </cell>
          <cell r="C30">
            <v>0.51168478511938098</v>
          </cell>
          <cell r="D30">
            <v>0.61168478511938107</v>
          </cell>
          <cell r="E30">
            <v>0.91168478511938111</v>
          </cell>
          <cell r="F30">
            <v>0.61168478511938107</v>
          </cell>
          <cell r="G30">
            <v>0.91168478511938111</v>
          </cell>
          <cell r="H30">
            <v>0.80584239255969048</v>
          </cell>
          <cell r="I30">
            <v>0.80584239255969048</v>
          </cell>
          <cell r="J30">
            <v>1.0058423925596907</v>
          </cell>
          <cell r="K30">
            <v>1.2058423925596906</v>
          </cell>
          <cell r="L30">
            <v>1.0058423925596907</v>
          </cell>
          <cell r="M30">
            <v>1.2058423925596906</v>
          </cell>
          <cell r="N30">
            <v>0.36548913222812929</v>
          </cell>
          <cell r="O30">
            <v>0.36548913222812929</v>
          </cell>
          <cell r="P30">
            <v>0.61168478511938107</v>
          </cell>
          <cell r="Q30">
            <v>0.74592391509767542</v>
          </cell>
          <cell r="R30">
            <v>0.61168478511938107</v>
          </cell>
          <cell r="S30">
            <v>0.74592391509767542</v>
          </cell>
          <cell r="T30">
            <v>0.21929347933687757</v>
          </cell>
          <cell r="U30">
            <v>0.36548913222812929</v>
          </cell>
          <cell r="V30">
            <v>0.38230299069961315</v>
          </cell>
          <cell r="W30">
            <v>0.74592391509767542</v>
          </cell>
          <cell r="X30">
            <v>0.38230299069961315</v>
          </cell>
          <cell r="Y30">
            <v>0.74592391509767542</v>
          </cell>
          <cell r="Z30">
            <v>0.14619565289125172</v>
          </cell>
          <cell r="AA30">
            <v>0.21929347933687757</v>
          </cell>
          <cell r="AB30">
            <v>0.22938179441976786</v>
          </cell>
          <cell r="AC30">
            <v>0.41440217505426413</v>
          </cell>
          <cell r="AD30">
            <v>0.22938179441976786</v>
          </cell>
          <cell r="AE30">
            <v>0.41440217505426413</v>
          </cell>
        </row>
        <row r="31">
          <cell r="A31" t="str">
            <v>Sweden</v>
          </cell>
          <cell r="B31">
            <v>0.37517426949348898</v>
          </cell>
          <cell r="C31">
            <v>0.37517426949348898</v>
          </cell>
          <cell r="D31">
            <v>0.47517426949348907</v>
          </cell>
          <cell r="E31">
            <v>0.77517426949348911</v>
          </cell>
          <cell r="F31">
            <v>0.47517426949348907</v>
          </cell>
          <cell r="G31">
            <v>0.77517426949348911</v>
          </cell>
          <cell r="H31">
            <v>0.73758713474674453</v>
          </cell>
          <cell r="I31">
            <v>0.73758713474674453</v>
          </cell>
          <cell r="J31">
            <v>0.9375871347467446</v>
          </cell>
          <cell r="K31">
            <v>1.1375871347467446</v>
          </cell>
          <cell r="L31">
            <v>0.9375871347467446</v>
          </cell>
          <cell r="M31">
            <v>1.1375871347467446</v>
          </cell>
          <cell r="N31">
            <v>0.26798162106677786</v>
          </cell>
          <cell r="O31">
            <v>0.26798162106677786</v>
          </cell>
          <cell r="P31">
            <v>0.47517426949348907</v>
          </cell>
          <cell r="Q31">
            <v>0.63423349322194555</v>
          </cell>
          <cell r="R31">
            <v>0.47517426949348907</v>
          </cell>
          <cell r="S31">
            <v>0.63423349322194555</v>
          </cell>
          <cell r="T31">
            <v>0.16078897264006672</v>
          </cell>
          <cell r="U31">
            <v>0.26798162106677786</v>
          </cell>
          <cell r="V31">
            <v>0.29698391843343064</v>
          </cell>
          <cell r="W31">
            <v>0.63423349322194555</v>
          </cell>
          <cell r="X31">
            <v>0.29698391843343064</v>
          </cell>
          <cell r="Y31">
            <v>0.63423349322194555</v>
          </cell>
          <cell r="Z31">
            <v>0.10719264842671114</v>
          </cell>
          <cell r="AA31">
            <v>0.16078897264006672</v>
          </cell>
          <cell r="AB31">
            <v>0.1781903510600584</v>
          </cell>
          <cell r="AC31">
            <v>0.35235194067885867</v>
          </cell>
          <cell r="AD31">
            <v>0.1781903510600584</v>
          </cell>
          <cell r="AE31">
            <v>0.35235194067885867</v>
          </cell>
        </row>
        <row r="32">
          <cell r="A32" t="str">
            <v>Switzerland</v>
          </cell>
          <cell r="B32">
            <v>0.37311822371532549</v>
          </cell>
          <cell r="C32">
            <v>0.37311822371532549</v>
          </cell>
          <cell r="D32">
            <v>0.47311822371532558</v>
          </cell>
          <cell r="E32">
            <v>0.77311822371532557</v>
          </cell>
          <cell r="F32">
            <v>0.47311822371532558</v>
          </cell>
          <cell r="G32">
            <v>0.77311822371532557</v>
          </cell>
          <cell r="H32">
            <v>0.73655911185766276</v>
          </cell>
          <cell r="I32">
            <v>0.73655911185766276</v>
          </cell>
          <cell r="J32">
            <v>0.93655911185766283</v>
          </cell>
          <cell r="K32">
            <v>1.1365591118576628</v>
          </cell>
          <cell r="L32">
            <v>0.93655911185766283</v>
          </cell>
          <cell r="M32">
            <v>1.1365591118576628</v>
          </cell>
          <cell r="N32">
            <v>0.26651301693951823</v>
          </cell>
          <cell r="O32">
            <v>0.26651301693951823</v>
          </cell>
          <cell r="P32">
            <v>0.47311822371532558</v>
          </cell>
          <cell r="Q32">
            <v>0.63255127394890265</v>
          </cell>
          <cell r="R32">
            <v>0.47311822371532558</v>
          </cell>
          <cell r="S32">
            <v>0.63255127394890265</v>
          </cell>
          <cell r="T32">
            <v>0.15990781016371095</v>
          </cell>
          <cell r="U32">
            <v>0.26651301693951823</v>
          </cell>
          <cell r="V32">
            <v>0.29569888982207848</v>
          </cell>
          <cell r="W32">
            <v>0.63255127394890265</v>
          </cell>
          <cell r="X32">
            <v>0.29569888982207848</v>
          </cell>
          <cell r="Y32">
            <v>0.63255127394890265</v>
          </cell>
          <cell r="Z32">
            <v>0.10660520677580729</v>
          </cell>
          <cell r="AA32">
            <v>0.15990781016371095</v>
          </cell>
          <cell r="AB32">
            <v>0.17741933389324707</v>
          </cell>
          <cell r="AC32">
            <v>0.35141737441605703</v>
          </cell>
          <cell r="AD32">
            <v>0.17741933389324707</v>
          </cell>
          <cell r="AE32">
            <v>0.35141737441605703</v>
          </cell>
        </row>
        <row r="33">
          <cell r="A33" t="str">
            <v>Turkey</v>
          </cell>
          <cell r="B33">
            <v>0.55888885264245602</v>
          </cell>
          <cell r="C33">
            <v>0.55888885264245602</v>
          </cell>
          <cell r="D33">
            <v>0.65888885264245611</v>
          </cell>
          <cell r="E33">
            <v>0.95888885264245616</v>
          </cell>
          <cell r="F33">
            <v>0.65888885264245611</v>
          </cell>
          <cell r="G33">
            <v>0.95888885264245616</v>
          </cell>
          <cell r="H33">
            <v>0.82944442632122806</v>
          </cell>
          <cell r="I33">
            <v>0.82944442632122806</v>
          </cell>
          <cell r="J33">
            <v>1.0294444263212281</v>
          </cell>
          <cell r="K33">
            <v>1.2294444263212281</v>
          </cell>
          <cell r="L33">
            <v>1.0294444263212281</v>
          </cell>
          <cell r="M33">
            <v>1.2294444263212281</v>
          </cell>
          <cell r="N33">
            <v>0.39920632331604006</v>
          </cell>
          <cell r="O33">
            <v>0.39920632331604006</v>
          </cell>
          <cell r="P33">
            <v>0.65888885264245611</v>
          </cell>
          <cell r="Q33">
            <v>0.78454542488928236</v>
          </cell>
          <cell r="R33">
            <v>0.65888885264245611</v>
          </cell>
          <cell r="S33">
            <v>0.78454542488928236</v>
          </cell>
          <cell r="T33">
            <v>0.23952379398962401</v>
          </cell>
          <cell r="U33">
            <v>0.39920632331604006</v>
          </cell>
          <cell r="V33">
            <v>0.41180553290153504</v>
          </cell>
          <cell r="W33">
            <v>0.78454542488928236</v>
          </cell>
          <cell r="X33">
            <v>0.41180553290153504</v>
          </cell>
          <cell r="Y33">
            <v>0.78454542488928236</v>
          </cell>
          <cell r="Z33">
            <v>0.15968252932641602</v>
          </cell>
          <cell r="AA33">
            <v>0.23952379398962401</v>
          </cell>
          <cell r="AB33">
            <v>0.24708331974092101</v>
          </cell>
          <cell r="AC33">
            <v>0.4358585693829346</v>
          </cell>
          <cell r="AD33">
            <v>0.24708331974092101</v>
          </cell>
          <cell r="AE33">
            <v>0.4358585693829346</v>
          </cell>
        </row>
        <row r="34">
          <cell r="A34" t="str">
            <v>United Kingdom</v>
          </cell>
          <cell r="B34">
            <v>0.53047646790554748</v>
          </cell>
          <cell r="C34">
            <v>0.53047646790554748</v>
          </cell>
          <cell r="D34">
            <v>0.63047646790554757</v>
          </cell>
          <cell r="E34">
            <v>0.93047646790554761</v>
          </cell>
          <cell r="F34">
            <v>0.63047646790554757</v>
          </cell>
          <cell r="G34">
            <v>0.93047646790554761</v>
          </cell>
          <cell r="H34">
            <v>0.81523823395277373</v>
          </cell>
          <cell r="I34">
            <v>0.81523823395277373</v>
          </cell>
          <cell r="J34">
            <v>1.0152382339527739</v>
          </cell>
          <cell r="K34">
            <v>1.2152382339527739</v>
          </cell>
          <cell r="L34">
            <v>1.0152382339527739</v>
          </cell>
          <cell r="M34">
            <v>1.2152382339527739</v>
          </cell>
          <cell r="N34">
            <v>0.37891176278967681</v>
          </cell>
          <cell r="O34">
            <v>0.37891176278967681</v>
          </cell>
          <cell r="P34">
            <v>0.63047646790554757</v>
          </cell>
          <cell r="Q34">
            <v>0.76129892828635704</v>
          </cell>
          <cell r="R34">
            <v>0.63047646790554757</v>
          </cell>
          <cell r="S34">
            <v>0.76129892828635704</v>
          </cell>
          <cell r="T34">
            <v>0.22734705767380606</v>
          </cell>
          <cell r="U34">
            <v>0.37891176278967681</v>
          </cell>
          <cell r="V34">
            <v>0.39404779244096722</v>
          </cell>
          <cell r="W34">
            <v>0.76129892828635704</v>
          </cell>
          <cell r="X34">
            <v>0.39404779244096722</v>
          </cell>
          <cell r="Y34">
            <v>0.76129892828635704</v>
          </cell>
          <cell r="Z34">
            <v>0.15156470511587072</v>
          </cell>
          <cell r="AA34">
            <v>0.22734705767380606</v>
          </cell>
          <cell r="AB34">
            <v>0.23642867546458032</v>
          </cell>
          <cell r="AC34">
            <v>0.42294384904797616</v>
          </cell>
          <cell r="AD34">
            <v>0.23642867546458032</v>
          </cell>
          <cell r="AE34">
            <v>0.42294384904797616</v>
          </cell>
        </row>
        <row r="35">
          <cell r="A35" t="str">
            <v>United States</v>
          </cell>
          <cell r="B35">
            <v>0.7</v>
          </cell>
          <cell r="C35">
            <v>0.7</v>
          </cell>
          <cell r="D35">
            <v>0.8</v>
          </cell>
          <cell r="E35">
            <v>1.1000000000000001</v>
          </cell>
          <cell r="F35">
            <v>0.8</v>
          </cell>
          <cell r="G35">
            <v>1.1000000000000001</v>
          </cell>
          <cell r="H35">
            <v>0.9</v>
          </cell>
          <cell r="I35">
            <v>0.9</v>
          </cell>
          <cell r="J35">
            <v>1.1000000000000001</v>
          </cell>
          <cell r="K35">
            <v>1.3</v>
          </cell>
          <cell r="L35">
            <v>1.1000000000000001</v>
          </cell>
          <cell r="M35">
            <v>1.3</v>
          </cell>
          <cell r="N35">
            <v>0.5</v>
          </cell>
          <cell r="O35">
            <v>0.5</v>
          </cell>
          <cell r="P35">
            <v>0.80000000000000016</v>
          </cell>
          <cell r="Q35">
            <v>0.9</v>
          </cell>
          <cell r="R35">
            <v>0.80000000000000016</v>
          </cell>
          <cell r="S35">
            <v>0.9</v>
          </cell>
          <cell r="T35">
            <v>0.3</v>
          </cell>
          <cell r="U35">
            <v>0.5</v>
          </cell>
          <cell r="V35">
            <v>0.5</v>
          </cell>
          <cell r="W35">
            <v>0.9</v>
          </cell>
          <cell r="X35">
            <v>0.5</v>
          </cell>
          <cell r="Y35">
            <v>0.9</v>
          </cell>
          <cell r="Z35">
            <v>0.19999999999999998</v>
          </cell>
          <cell r="AA35">
            <v>0.3</v>
          </cell>
          <cell r="AB35">
            <v>0.3</v>
          </cell>
          <cell r="AC35">
            <v>0.5</v>
          </cell>
          <cell r="AD35">
            <v>0.3</v>
          </cell>
          <cell r="AE35">
            <v>0.5</v>
          </cell>
        </row>
      </sheetData>
      <sheetData sheetId="1" refreshError="1">
        <row r="5">
          <cell r="A5" t="str">
            <v>Australia</v>
          </cell>
          <cell r="B5">
            <v>-0.70531809846240656</v>
          </cell>
          <cell r="C5">
            <v>-2.8744920040454978</v>
          </cell>
          <cell r="D5">
            <v>-1.7613415582216745</v>
          </cell>
          <cell r="E5">
            <v>0</v>
          </cell>
          <cell r="F5">
            <v>-0.13</v>
          </cell>
          <cell r="G5">
            <v>-0.18267495985519455</v>
          </cell>
          <cell r="H5">
            <v>0</v>
          </cell>
          <cell r="I5">
            <v>0</v>
          </cell>
          <cell r="J5">
            <v>-7.0668012362871541E-2</v>
          </cell>
          <cell r="K5">
            <v>0</v>
          </cell>
          <cell r="L5">
            <v>0</v>
          </cell>
          <cell r="M5">
            <v>0</v>
          </cell>
          <cell r="N5">
            <v>0.70531809846240656</v>
          </cell>
          <cell r="O5">
            <v>2.7543914464655308</v>
          </cell>
          <cell r="P5">
            <v>1.57866659836648</v>
          </cell>
          <cell r="Q5">
            <v>0</v>
          </cell>
          <cell r="R5">
            <v>0</v>
          </cell>
          <cell r="S5">
            <v>0</v>
          </cell>
          <cell r="T5">
            <v>7.1798848346472516E-2</v>
          </cell>
          <cell r="U5">
            <v>1.5343914464655308</v>
          </cell>
          <cell r="V5">
            <v>1.3419678568994595</v>
          </cell>
          <cell r="W5">
            <v>0.63351925011593402</v>
          </cell>
          <cell r="X5">
            <v>1.22</v>
          </cell>
          <cell r="Y5">
            <v>0.2366987414670205</v>
          </cell>
        </row>
        <row r="6">
          <cell r="A6" t="str">
            <v>Austria</v>
          </cell>
          <cell r="B6">
            <v>0</v>
          </cell>
          <cell r="C6">
            <v>-0.98055305972949247</v>
          </cell>
          <cell r="D6">
            <v>-0.26561639323934128</v>
          </cell>
          <cell r="E6">
            <v>0</v>
          </cell>
          <cell r="F6">
            <v>-0.78042154054891577</v>
          </cell>
          <cell r="G6">
            <v>-9.059222143224463E-2</v>
          </cell>
          <cell r="H6">
            <v>0</v>
          </cell>
          <cell r="I6">
            <v>-0.78042154054891577</v>
          </cell>
          <cell r="J6">
            <v>0</v>
          </cell>
          <cell r="K6">
            <v>0</v>
          </cell>
          <cell r="L6">
            <v>0</v>
          </cell>
          <cell r="M6">
            <v>0</v>
          </cell>
          <cell r="N6">
            <v>0</v>
          </cell>
          <cell r="O6">
            <v>0.20013151918057676</v>
          </cell>
          <cell r="P6">
            <v>0.17502417180709662</v>
          </cell>
          <cell r="Q6">
            <v>0</v>
          </cell>
          <cell r="R6">
            <v>9.1384255333596693E-3</v>
          </cell>
          <cell r="S6">
            <v>9.0592221432244623E-3</v>
          </cell>
          <cell r="T6">
            <v>0</v>
          </cell>
          <cell r="U6">
            <v>3.1070646813422875E-2</v>
          </cell>
          <cell r="V6">
            <v>5.1818750659243927E-2</v>
          </cell>
          <cell r="W6">
            <v>0</v>
          </cell>
          <cell r="X6">
            <v>0.13250717023371519</v>
          </cell>
          <cell r="Y6">
            <v>8.6968532574954835E-2</v>
          </cell>
        </row>
        <row r="7">
          <cell r="A7" t="str">
            <v>Belgium</v>
          </cell>
          <cell r="B7">
            <v>0</v>
          </cell>
          <cell r="C7">
            <v>-0.73673453537649114</v>
          </cell>
          <cell r="D7">
            <v>-0.71991002040662277</v>
          </cell>
          <cell r="E7">
            <v>0</v>
          </cell>
          <cell r="F7">
            <v>-0.25296571708461707</v>
          </cell>
          <cell r="G7">
            <v>-3.4759025771109078E-2</v>
          </cell>
          <cell r="H7">
            <v>0</v>
          </cell>
          <cell r="I7">
            <v>-2.5491506760157025E-2</v>
          </cell>
          <cell r="J7">
            <v>-2.5448037816918793E-2</v>
          </cell>
          <cell r="K7">
            <v>0</v>
          </cell>
          <cell r="L7">
            <v>-8.9970023859377732E-2</v>
          </cell>
          <cell r="M7">
            <v>-2.2753539695127387E-3</v>
          </cell>
          <cell r="N7">
            <v>0</v>
          </cell>
          <cell r="O7">
            <v>0.48376881829187407</v>
          </cell>
          <cell r="P7">
            <v>0.68515099463551365</v>
          </cell>
          <cell r="Q7">
            <v>0</v>
          </cell>
          <cell r="R7">
            <v>0.16530492383763004</v>
          </cell>
          <cell r="S7">
            <v>0.36531406757887425</v>
          </cell>
          <cell r="T7">
            <v>0</v>
          </cell>
          <cell r="U7">
            <v>3.8057320092516785E-2</v>
          </cell>
          <cell r="V7">
            <v>2.993886801990446E-2</v>
          </cell>
          <cell r="W7">
            <v>0</v>
          </cell>
          <cell r="X7">
            <v>0.24321896449985117</v>
          </cell>
          <cell r="Y7">
            <v>0.28510784015355017</v>
          </cell>
        </row>
        <row r="8">
          <cell r="A8" t="str">
            <v>Canada</v>
          </cell>
          <cell r="B8">
            <v>-0.49835663310975253</v>
          </cell>
          <cell r="C8">
            <v>-1.7485118494543404</v>
          </cell>
          <cell r="D8">
            <v>-1.9566866318756473</v>
          </cell>
          <cell r="E8">
            <v>-0.49835663310975253</v>
          </cell>
          <cell r="F8">
            <v>-0.95592976940253438</v>
          </cell>
          <cell r="G8">
            <v>-0.96309230353090847</v>
          </cell>
          <cell r="H8">
            <v>-0.14554151108030303</v>
          </cell>
          <cell r="I8">
            <v>-0.38401804726609862</v>
          </cell>
          <cell r="J8">
            <v>-0.31859611030166812</v>
          </cell>
          <cell r="K8">
            <v>-0.28217710038757626</v>
          </cell>
          <cell r="L8">
            <v>-0.40382367050281981</v>
          </cell>
          <cell r="M8">
            <v>-0.41323019041120923</v>
          </cell>
          <cell r="N8">
            <v>0</v>
          </cell>
          <cell r="O8">
            <v>0.79258208005180586</v>
          </cell>
          <cell r="P8">
            <v>0.99359432834473882</v>
          </cell>
          <cell r="Q8">
            <v>0</v>
          </cell>
          <cell r="R8">
            <v>8.9661030439681461E-2</v>
          </cell>
          <cell r="S8">
            <v>0.10639982731779125</v>
          </cell>
          <cell r="T8">
            <v>0</v>
          </cell>
          <cell r="U8">
            <v>0.5849152501795617</v>
          </cell>
          <cell r="V8">
            <v>0.72515745614139959</v>
          </cell>
          <cell r="W8">
            <v>0</v>
          </cell>
          <cell r="X8">
            <v>0.1180057994325627</v>
          </cell>
          <cell r="Y8">
            <v>0.16203704488554813</v>
          </cell>
        </row>
        <row r="9">
          <cell r="A9" t="str">
            <v>Czech Republic</v>
          </cell>
          <cell r="B9">
            <v>0</v>
          </cell>
          <cell r="C9">
            <v>-1.54913357316501</v>
          </cell>
          <cell r="D9">
            <v>-1.20278096136803</v>
          </cell>
          <cell r="E9">
            <v>0</v>
          </cell>
          <cell r="F9">
            <v>-1.2274112429614565</v>
          </cell>
          <cell r="G9">
            <v>-1.20278096136803</v>
          </cell>
          <cell r="H9">
            <v>0</v>
          </cell>
          <cell r="I9">
            <v>0</v>
          </cell>
          <cell r="J9">
            <v>0</v>
          </cell>
          <cell r="K9">
            <v>0</v>
          </cell>
          <cell r="L9">
            <v>-0.1513987436252017</v>
          </cell>
          <cell r="M9">
            <v>-0.23687152412061857</v>
          </cell>
          <cell r="N9">
            <v>0</v>
          </cell>
          <cell r="O9">
            <v>0.32172233020355356</v>
          </cell>
          <cell r="P9">
            <v>0</v>
          </cell>
          <cell r="Q9">
            <v>0</v>
          </cell>
          <cell r="R9">
            <v>7.2995822819293676E-2</v>
          </cell>
          <cell r="S9">
            <v>0</v>
          </cell>
          <cell r="T9">
            <v>0</v>
          </cell>
          <cell r="U9">
            <v>0.24872650738425994</v>
          </cell>
          <cell r="V9">
            <v>0</v>
          </cell>
          <cell r="W9">
            <v>0</v>
          </cell>
          <cell r="X9">
            <v>0</v>
          </cell>
          <cell r="Y9">
            <v>0</v>
          </cell>
        </row>
        <row r="10">
          <cell r="A10" t="str">
            <v>Denmark</v>
          </cell>
          <cell r="B10">
            <v>0</v>
          </cell>
          <cell r="C10">
            <v>-1.1100014970668335</v>
          </cell>
          <cell r="D10">
            <v>-2.1834360980114838</v>
          </cell>
          <cell r="E10">
            <v>0</v>
          </cell>
          <cell r="F10">
            <v>0</v>
          </cell>
          <cell r="G10">
            <v>-0.67623480200880592</v>
          </cell>
          <cell r="H10">
            <v>0</v>
          </cell>
          <cell r="I10">
            <v>0</v>
          </cell>
          <cell r="J10">
            <v>0</v>
          </cell>
          <cell r="K10">
            <v>0</v>
          </cell>
          <cell r="L10">
            <v>0</v>
          </cell>
          <cell r="M10">
            <v>0</v>
          </cell>
          <cell r="N10">
            <v>0</v>
          </cell>
          <cell r="O10">
            <v>1.1100014970668335</v>
          </cell>
          <cell r="P10">
            <v>1.5072012960026777</v>
          </cell>
          <cell r="Q10">
            <v>0</v>
          </cell>
          <cell r="R10">
            <v>0.37000049902227777</v>
          </cell>
          <cell r="S10">
            <v>0.53296471683744873</v>
          </cell>
          <cell r="T10">
            <v>0</v>
          </cell>
          <cell r="U10">
            <v>0.40523864178630425</v>
          </cell>
          <cell r="V10">
            <v>0.43554105892092582</v>
          </cell>
          <cell r="W10">
            <v>0</v>
          </cell>
          <cell r="X10">
            <v>8.8095356910066147E-2</v>
          </cell>
          <cell r="Y10">
            <v>5.1577230661688594E-2</v>
          </cell>
        </row>
        <row r="11">
          <cell r="A11" t="str">
            <v>Finland</v>
          </cell>
          <cell r="B11">
            <v>0</v>
          </cell>
          <cell r="C11">
            <v>-1.5403021897007285</v>
          </cell>
          <cell r="D11">
            <v>-1.7117611507808359</v>
          </cell>
          <cell r="E11">
            <v>0</v>
          </cell>
          <cell r="F11">
            <v>-1.2934948468499199</v>
          </cell>
          <cell r="G11">
            <v>-1.4702815398979991</v>
          </cell>
          <cell r="H11">
            <v>0</v>
          </cell>
          <cell r="I11">
            <v>-1.0096664025714901</v>
          </cell>
          <cell r="J11">
            <v>-0.98787113542978655</v>
          </cell>
          <cell r="K11">
            <v>0</v>
          </cell>
          <cell r="L11">
            <v>-2.2437031168255336E-2</v>
          </cell>
          <cell r="M11">
            <v>-0.25245595683205657</v>
          </cell>
          <cell r="N11">
            <v>0</v>
          </cell>
          <cell r="O11">
            <v>0.24680734285080866</v>
          </cell>
          <cell r="P11">
            <v>0.24147961088283673</v>
          </cell>
          <cell r="Q11">
            <v>0</v>
          </cell>
          <cell r="R11">
            <v>2.8046288960319167E-2</v>
          </cell>
          <cell r="S11">
            <v>2.7440864873049628E-2</v>
          </cell>
          <cell r="T11">
            <v>0</v>
          </cell>
          <cell r="U11">
            <v>0.18230087824207458</v>
          </cell>
          <cell r="V11">
            <v>0.17836562167482259</v>
          </cell>
          <cell r="W11">
            <v>0</v>
          </cell>
          <cell r="X11">
            <v>3.6460175648414916E-2</v>
          </cell>
          <cell r="Y11">
            <v>3.5673124334964515E-2</v>
          </cell>
        </row>
        <row r="12">
          <cell r="A12" t="str">
            <v>France</v>
          </cell>
          <cell r="B12">
            <v>0</v>
          </cell>
          <cell r="C12">
            <v>-0.5082807419373081</v>
          </cell>
          <cell r="D12">
            <v>-0.23398124514372026</v>
          </cell>
          <cell r="E12">
            <v>0</v>
          </cell>
          <cell r="F12">
            <v>-0.13100019122095569</v>
          </cell>
          <cell r="G12">
            <v>-3.6397082577912035E-2</v>
          </cell>
          <cell r="H12">
            <v>0</v>
          </cell>
          <cell r="I12">
            <v>-5.76400841372205E-2</v>
          </cell>
          <cell r="J12">
            <v>0</v>
          </cell>
          <cell r="K12">
            <v>0</v>
          </cell>
          <cell r="L12">
            <v>0</v>
          </cell>
          <cell r="M12">
            <v>0</v>
          </cell>
          <cell r="N12">
            <v>0</v>
          </cell>
          <cell r="O12">
            <v>0.37728055071635236</v>
          </cell>
          <cell r="P12">
            <v>0.19758416256580821</v>
          </cell>
          <cell r="Q12">
            <v>0</v>
          </cell>
          <cell r="R12">
            <v>3.1440045893029366E-2</v>
          </cell>
          <cell r="S12">
            <v>0</v>
          </cell>
          <cell r="T12">
            <v>0</v>
          </cell>
          <cell r="U12">
            <v>0.14148020651863213</v>
          </cell>
          <cell r="V12">
            <v>7.279416515582407E-2</v>
          </cell>
          <cell r="W12">
            <v>0</v>
          </cell>
          <cell r="X12">
            <v>0.15720022946514683</v>
          </cell>
          <cell r="Y12">
            <v>0.10399166450832009</v>
          </cell>
        </row>
        <row r="13">
          <cell r="A13" t="str">
            <v>Germany</v>
          </cell>
          <cell r="B13">
            <v>0</v>
          </cell>
          <cell r="C13">
            <v>-1.617492784807236</v>
          </cell>
          <cell r="D13">
            <v>-1.7265339759124858</v>
          </cell>
          <cell r="E13">
            <v>0</v>
          </cell>
          <cell r="F13">
            <v>-0.67428979614792972</v>
          </cell>
          <cell r="G13">
            <v>-1.0442678165777779</v>
          </cell>
          <cell r="H13">
            <v>0</v>
          </cell>
          <cell r="I13">
            <v>-0.22814316411020177</v>
          </cell>
          <cell r="J13">
            <v>-0.3733273174349156</v>
          </cell>
          <cell r="K13">
            <v>0</v>
          </cell>
          <cell r="L13">
            <v>-2.9362870195664862E-2</v>
          </cell>
          <cell r="M13">
            <v>-1.5939818047782911E-2</v>
          </cell>
          <cell r="N13">
            <v>0</v>
          </cell>
          <cell r="O13">
            <v>0.94320298865930641</v>
          </cell>
          <cell r="P13">
            <v>0.68226615933470802</v>
          </cell>
          <cell r="Q13">
            <v>0</v>
          </cell>
          <cell r="R13">
            <v>0.16455881929800667</v>
          </cell>
          <cell r="S13">
            <v>0.17554773297360918</v>
          </cell>
          <cell r="T13">
            <v>0</v>
          </cell>
          <cell r="U13">
            <v>0.41699500551253554</v>
          </cell>
          <cell r="V13">
            <v>0.40982111138641852</v>
          </cell>
          <cell r="W13">
            <v>0</v>
          </cell>
          <cell r="X13">
            <v>0.2978535753660968</v>
          </cell>
          <cell r="Y13">
            <v>1.0486722399857179E-2</v>
          </cell>
        </row>
        <row r="14">
          <cell r="A14" t="str">
            <v>Greece</v>
          </cell>
          <cell r="B14">
            <v>0</v>
          </cell>
          <cell r="C14">
            <v>0.81635268260064786</v>
          </cell>
          <cell r="D14">
            <v>0</v>
          </cell>
          <cell r="E14">
            <v>0</v>
          </cell>
          <cell r="F14">
            <v>0.81758522313804194</v>
          </cell>
          <cell r="G14">
            <v>0</v>
          </cell>
          <cell r="H14">
            <v>0</v>
          </cell>
          <cell r="I14">
            <v>0.81758522313804194</v>
          </cell>
          <cell r="J14">
            <v>0</v>
          </cell>
          <cell r="K14">
            <v>0</v>
          </cell>
          <cell r="L14">
            <v>0</v>
          </cell>
          <cell r="M14">
            <v>0</v>
          </cell>
          <cell r="N14">
            <v>0</v>
          </cell>
          <cell r="O14">
            <v>1.232540537394033E-3</v>
          </cell>
          <cell r="P14">
            <v>0</v>
          </cell>
          <cell r="Q14">
            <v>0</v>
          </cell>
          <cell r="R14">
            <v>-0.3081351343485082</v>
          </cell>
          <cell r="S14">
            <v>0</v>
          </cell>
          <cell r="T14">
            <v>0</v>
          </cell>
          <cell r="U14">
            <v>0.1232540537394033</v>
          </cell>
          <cell r="V14">
            <v>0</v>
          </cell>
          <cell r="W14">
            <v>0</v>
          </cell>
          <cell r="X14">
            <v>0.39153704404550443</v>
          </cell>
          <cell r="Y14">
            <v>0</v>
          </cell>
        </row>
        <row r="15">
          <cell r="A15" t="str">
            <v>Hungary</v>
          </cell>
          <cell r="B15">
            <v>0</v>
          </cell>
          <cell r="C15">
            <v>4.0898108991937541</v>
          </cell>
          <cell r="D15">
            <v>3.8624227662703952</v>
          </cell>
          <cell r="E15">
            <v>0</v>
          </cell>
          <cell r="F15">
            <v>0.19085784196237521</v>
          </cell>
          <cell r="G15">
            <v>4.0697881631549575E-2</v>
          </cell>
          <cell r="H15">
            <v>0</v>
          </cell>
          <cell r="I15">
            <v>-0.15969737796851802</v>
          </cell>
          <cell r="J15">
            <v>-0.50000254575903758</v>
          </cell>
          <cell r="K15">
            <v>0</v>
          </cell>
          <cell r="L15">
            <v>0.67384503386716144</v>
          </cell>
          <cell r="M15">
            <v>1.7286909721591532</v>
          </cell>
          <cell r="N15">
            <v>0</v>
          </cell>
          <cell r="O15">
            <v>-3.8989530572313789</v>
          </cell>
          <cell r="P15">
            <v>-3.8217248846388454</v>
          </cell>
          <cell r="Q15">
            <v>0</v>
          </cell>
          <cell r="R15">
            <v>-2.4772568875116452</v>
          </cell>
          <cell r="S15">
            <v>-1.2945802347559578</v>
          </cell>
          <cell r="T15">
            <v>0</v>
          </cell>
          <cell r="U15">
            <v>0</v>
          </cell>
          <cell r="V15">
            <v>0</v>
          </cell>
          <cell r="W15">
            <v>0</v>
          </cell>
          <cell r="X15">
            <v>-1.4216961697197337</v>
          </cell>
          <cell r="Y15">
            <v>-2.0620260026651782</v>
          </cell>
        </row>
        <row r="16">
          <cell r="A16" t="str">
            <v>Iceland</v>
          </cell>
          <cell r="B16">
            <v>0</v>
          </cell>
          <cell r="C16">
            <v>2.000016455290238</v>
          </cell>
          <cell r="D16">
            <v>5.0211840555355094</v>
          </cell>
          <cell r="E16">
            <v>0</v>
          </cell>
          <cell r="F16">
            <v>2.000016455290238</v>
          </cell>
          <cell r="G16">
            <v>3.482750870332322</v>
          </cell>
          <cell r="H16">
            <v>0</v>
          </cell>
          <cell r="I16">
            <v>0.47075034253637077</v>
          </cell>
          <cell r="J16">
            <v>0.49753583861890321</v>
          </cell>
          <cell r="K16">
            <v>0</v>
          </cell>
          <cell r="L16">
            <v>0</v>
          </cell>
          <cell r="M16">
            <v>0</v>
          </cell>
          <cell r="N16">
            <v>0</v>
          </cell>
          <cell r="O16">
            <v>0</v>
          </cell>
          <cell r="P16">
            <v>-1.5384331852031874</v>
          </cell>
          <cell r="Q16">
            <v>0</v>
          </cell>
          <cell r="R16">
            <v>0</v>
          </cell>
          <cell r="S16">
            <v>0</v>
          </cell>
          <cell r="T16">
            <v>0</v>
          </cell>
          <cell r="U16">
            <v>0</v>
          </cell>
          <cell r="V16">
            <v>0</v>
          </cell>
          <cell r="W16">
            <v>0</v>
          </cell>
          <cell r="X16">
            <v>0</v>
          </cell>
          <cell r="Y16">
            <v>0</v>
          </cell>
        </row>
        <row r="17">
          <cell r="A17" t="str">
            <v>Ireland</v>
          </cell>
          <cell r="B17">
            <v>0.59103172032819462</v>
          </cell>
          <cell r="C17">
            <v>3.6246398578188259</v>
          </cell>
          <cell r="D17">
            <v>4.9574622922238873</v>
          </cell>
          <cell r="E17">
            <v>0.59103172032819462</v>
          </cell>
          <cell r="F17">
            <v>2.5051032501456403</v>
          </cell>
          <cell r="G17">
            <v>3.6073482012570088</v>
          </cell>
          <cell r="H17">
            <v>0.43869840807602789</v>
          </cell>
          <cell r="I17">
            <v>1.7619113981801962</v>
          </cell>
          <cell r="J17">
            <v>2.8393374768243826</v>
          </cell>
          <cell r="K17">
            <v>0.16309891735832693</v>
          </cell>
          <cell r="L17">
            <v>0.19707643358828081</v>
          </cell>
          <cell r="M17">
            <v>0.20724098913261346</v>
          </cell>
          <cell r="N17">
            <v>0</v>
          </cell>
          <cell r="O17">
            <v>-1.1195366076731854</v>
          </cell>
          <cell r="P17">
            <v>-1.350114090966879</v>
          </cell>
          <cell r="Q17">
            <v>0</v>
          </cell>
          <cell r="R17">
            <v>-0.83460682417205656</v>
          </cell>
          <cell r="S17">
            <v>-1.1946833491174189</v>
          </cell>
          <cell r="T17">
            <v>0</v>
          </cell>
          <cell r="U17">
            <v>-0.17808111468820553</v>
          </cell>
          <cell r="V17">
            <v>0</v>
          </cell>
          <cell r="W17">
            <v>0</v>
          </cell>
          <cell r="X17">
            <v>-4.4520278672051383E-2</v>
          </cell>
          <cell r="Y17">
            <v>-4.5714924073370619E-2</v>
          </cell>
        </row>
        <row r="18">
          <cell r="A18" t="str">
            <v>Italy</v>
          </cell>
          <cell r="B18">
            <v>0</v>
          </cell>
          <cell r="C18">
            <v>2.3106453885567424E-3</v>
          </cell>
          <cell r="D18">
            <v>1.2676150468259949E-2</v>
          </cell>
          <cell r="E18">
            <v>0</v>
          </cell>
          <cell r="F18">
            <v>0.24221077712206301</v>
          </cell>
          <cell r="G18">
            <v>4.8713651162063748E-2</v>
          </cell>
          <cell r="H18">
            <v>0</v>
          </cell>
          <cell r="I18">
            <v>-2.7360141987228536E-2</v>
          </cell>
          <cell r="J18">
            <v>-1.9308343421056851E-2</v>
          </cell>
          <cell r="K18">
            <v>0</v>
          </cell>
          <cell r="L18">
            <v>6.7960544624226737E-2</v>
          </cell>
          <cell r="M18">
            <v>2.619263727556825E-2</v>
          </cell>
          <cell r="N18">
            <v>0</v>
          </cell>
          <cell r="O18">
            <v>0.23990013173350627</v>
          </cell>
          <cell r="P18">
            <v>3.6037500693803799E-2</v>
          </cell>
          <cell r="Q18">
            <v>0</v>
          </cell>
          <cell r="R18">
            <v>4.2707553687358173E-2</v>
          </cell>
          <cell r="S18">
            <v>1.6386558611442625E-2</v>
          </cell>
          <cell r="T18">
            <v>0</v>
          </cell>
          <cell r="U18">
            <v>0</v>
          </cell>
          <cell r="V18">
            <v>0</v>
          </cell>
          <cell r="W18">
            <v>0</v>
          </cell>
          <cell r="X18">
            <v>0.19719257804614809</v>
          </cell>
          <cell r="Y18">
            <v>1.9650942082361175E-2</v>
          </cell>
        </row>
        <row r="19">
          <cell r="A19" t="str">
            <v>Japan</v>
          </cell>
          <cell r="B19">
            <v>-7.2216326533829145E-2</v>
          </cell>
          <cell r="C19">
            <v>-3.6877856784788836</v>
          </cell>
          <cell r="D19">
            <v>-1.2430777655497762</v>
          </cell>
          <cell r="E19">
            <v>-4.9804227241416824E-2</v>
          </cell>
          <cell r="F19">
            <v>-0.23357461731483586</v>
          </cell>
          <cell r="G19">
            <v>-0.23860413569529326</v>
          </cell>
          <cell r="H19">
            <v>0</v>
          </cell>
          <cell r="I19">
            <v>-6.8879224822463629E-3</v>
          </cell>
          <cell r="J19">
            <v>-5.8176719600899353E-2</v>
          </cell>
          <cell r="K19">
            <v>0</v>
          </cell>
          <cell r="L19">
            <v>-3.1934913326778593E-2</v>
          </cell>
          <cell r="M19">
            <v>-4.292242603465992E-2</v>
          </cell>
          <cell r="N19">
            <v>2.2412099292412314E-2</v>
          </cell>
          <cell r="O19">
            <v>3.4542110611640475</v>
          </cell>
          <cell r="P19">
            <v>1.004473629854483</v>
          </cell>
          <cell r="Q19">
            <v>-7.793927103808429E-2</v>
          </cell>
          <cell r="R19">
            <v>1.4845826148818242</v>
          </cell>
          <cell r="S19">
            <v>0.45794930495511088</v>
          </cell>
          <cell r="T19">
            <v>9.1325351626474427E-2</v>
          </cell>
          <cell r="U19">
            <v>0.88079093059304192</v>
          </cell>
          <cell r="V19">
            <v>0.33637112993750901</v>
          </cell>
          <cell r="W19">
            <v>0</v>
          </cell>
          <cell r="X19">
            <v>0.57127834201718775</v>
          </cell>
          <cell r="Y19">
            <v>8.1539248808730314E-2</v>
          </cell>
        </row>
        <row r="20">
          <cell r="A20" t="str">
            <v>Korea</v>
          </cell>
          <cell r="B20">
            <v>-1.0519780646810837</v>
          </cell>
          <cell r="C20">
            <v>-3.6457372132573496</v>
          </cell>
          <cell r="D20">
            <v>-1.175079827959542</v>
          </cell>
          <cell r="E20">
            <v>-0.60579857544067373</v>
          </cell>
          <cell r="F20">
            <v>-0.929018209532393</v>
          </cell>
          <cell r="G20">
            <v>-1.175079827959542</v>
          </cell>
          <cell r="H20">
            <v>-0.52962206587373428</v>
          </cell>
          <cell r="I20">
            <v>-0.49278340694838524</v>
          </cell>
          <cell r="J20">
            <v>-0.30682451381493736</v>
          </cell>
          <cell r="K20">
            <v>-4.3947986288618932E-3</v>
          </cell>
          <cell r="L20">
            <v>-0.12158234674516208</v>
          </cell>
          <cell r="M20">
            <v>-3.1798988913571379E-2</v>
          </cell>
          <cell r="N20">
            <v>0.44617948924040984</v>
          </cell>
          <cell r="O20">
            <v>2.7167190037249567</v>
          </cell>
          <cell r="P20">
            <v>0</v>
          </cell>
          <cell r="Q20">
            <v>1.4551666571120489E-3</v>
          </cell>
          <cell r="R20">
            <v>1.0134934532092268</v>
          </cell>
          <cell r="S20">
            <v>0</v>
          </cell>
          <cell r="T20">
            <v>0.35488487239018546</v>
          </cell>
          <cell r="U20">
            <v>0.78606432478465349</v>
          </cell>
          <cell r="V20">
            <v>0</v>
          </cell>
          <cell r="W20">
            <v>2.5333572540594998E-2</v>
          </cell>
          <cell r="X20">
            <v>0.61599302093394215</v>
          </cell>
          <cell r="Y20">
            <v>0</v>
          </cell>
        </row>
        <row r="21">
          <cell r="A21" t="str">
            <v>Luxembourg</v>
          </cell>
          <cell r="B21">
            <v>0</v>
          </cell>
          <cell r="C21">
            <v>-2.5746339364594908</v>
          </cell>
          <cell r="D21">
            <v>-1.400234716678507</v>
          </cell>
          <cell r="E21">
            <v>0</v>
          </cell>
          <cell r="F21">
            <v>-1.5789246064910638</v>
          </cell>
          <cell r="G21">
            <v>-0.79253284964003501</v>
          </cell>
          <cell r="H21">
            <v>0</v>
          </cell>
          <cell r="I21">
            <v>-1.2969737839033739</v>
          </cell>
          <cell r="J21">
            <v>-0.27444600446898737</v>
          </cell>
          <cell r="K21">
            <v>0</v>
          </cell>
          <cell r="L21">
            <v>0</v>
          </cell>
          <cell r="M21">
            <v>0</v>
          </cell>
          <cell r="N21">
            <v>0</v>
          </cell>
          <cell r="O21">
            <v>0.99570932996842709</v>
          </cell>
          <cell r="P21">
            <v>0.60770186703847207</v>
          </cell>
          <cell r="Q21">
            <v>0</v>
          </cell>
          <cell r="R21">
            <v>0.15746953441522488</v>
          </cell>
          <cell r="S21">
            <v>4.2007041500355218E-2</v>
          </cell>
          <cell r="T21">
            <v>0</v>
          </cell>
          <cell r="U21">
            <v>0.24811672387716721</v>
          </cell>
          <cell r="V21">
            <v>0.1736291048681349</v>
          </cell>
          <cell r="W21">
            <v>0</v>
          </cell>
          <cell r="X21">
            <v>0.59012307167603506</v>
          </cell>
          <cell r="Y21">
            <v>0.39206572066998197</v>
          </cell>
        </row>
        <row r="22">
          <cell r="A22" t="str">
            <v>Mexico</v>
          </cell>
          <cell r="B22">
            <v>0</v>
          </cell>
          <cell r="C22">
            <v>-1.6528347895503241</v>
          </cell>
          <cell r="D22">
            <v>0</v>
          </cell>
          <cell r="E22">
            <v>0</v>
          </cell>
          <cell r="F22">
            <v>-0.43324634064228673</v>
          </cell>
          <cell r="G22">
            <v>0</v>
          </cell>
          <cell r="H22">
            <v>0</v>
          </cell>
          <cell r="I22">
            <v>0</v>
          </cell>
          <cell r="J22">
            <v>0</v>
          </cell>
          <cell r="K22">
            <v>0</v>
          </cell>
          <cell r="L22">
            <v>-0.43324634064228673</v>
          </cell>
          <cell r="M22">
            <v>0</v>
          </cell>
          <cell r="N22">
            <v>0</v>
          </cell>
          <cell r="O22">
            <v>1.2195884489080373</v>
          </cell>
          <cell r="P22">
            <v>0</v>
          </cell>
          <cell r="Q22">
            <v>0</v>
          </cell>
          <cell r="R22">
            <v>0.10397912175414878</v>
          </cell>
          <cell r="S22">
            <v>0</v>
          </cell>
          <cell r="T22">
            <v>0</v>
          </cell>
          <cell r="U22">
            <v>0.73651877909188745</v>
          </cell>
          <cell r="V22">
            <v>0</v>
          </cell>
          <cell r="W22">
            <v>0</v>
          </cell>
          <cell r="X22">
            <v>0.11914274367662886</v>
          </cell>
          <cell r="Y22">
            <v>0</v>
          </cell>
        </row>
        <row r="23">
          <cell r="A23" t="str">
            <v>Netherlands</v>
          </cell>
          <cell r="B23">
            <v>0</v>
          </cell>
          <cell r="C23">
            <v>-1.28608139069605</v>
          </cell>
          <cell r="D23">
            <v>-1.3393363013144191</v>
          </cell>
          <cell r="E23">
            <v>0</v>
          </cell>
          <cell r="F23">
            <v>-0.84912782186254798</v>
          </cell>
          <cell r="G23">
            <v>-0.83000633562649739</v>
          </cell>
          <cell r="H23">
            <v>0</v>
          </cell>
          <cell r="I23">
            <v>-0.10906388998440043</v>
          </cell>
          <cell r="J23">
            <v>-0.13028563242358163</v>
          </cell>
          <cell r="K23">
            <v>0</v>
          </cell>
          <cell r="L23">
            <v>-2.6175333596256102E-2</v>
          </cell>
          <cell r="M23">
            <v>-5.2982823852256528E-2</v>
          </cell>
          <cell r="N23">
            <v>0</v>
          </cell>
          <cell r="O23">
            <v>0.43695356883350189</v>
          </cell>
          <cell r="P23">
            <v>0.50932996568792177</v>
          </cell>
          <cell r="Q23">
            <v>0</v>
          </cell>
          <cell r="R23">
            <v>0</v>
          </cell>
          <cell r="S23">
            <v>0</v>
          </cell>
          <cell r="T23">
            <v>0</v>
          </cell>
          <cell r="U23">
            <v>0.22859791340730332</v>
          </cell>
          <cell r="V23">
            <v>0.28888667562722165</v>
          </cell>
          <cell r="W23">
            <v>0</v>
          </cell>
          <cell r="X23">
            <v>8.4633578627894737E-2</v>
          </cell>
          <cell r="Y23">
            <v>3.8217118844250608E-2</v>
          </cell>
        </row>
        <row r="24">
          <cell r="A24" t="str">
            <v>New Zealand</v>
          </cell>
          <cell r="B24">
            <v>-0.22610893130278645</v>
          </cell>
          <cell r="C24">
            <v>-2.0598888475038963</v>
          </cell>
          <cell r="D24">
            <v>-1.5206194503900425</v>
          </cell>
          <cell r="E24">
            <v>-0.22610893130278645</v>
          </cell>
          <cell r="F24">
            <v>-1.9686423869278653</v>
          </cell>
          <cell r="G24">
            <v>-1.9468196582357009</v>
          </cell>
          <cell r="H24">
            <v>-0.22610893130278645</v>
          </cell>
          <cell r="I24">
            <v>-1.813523403948613</v>
          </cell>
          <cell r="J24">
            <v>-2.0540716209478496</v>
          </cell>
          <cell r="K24">
            <v>0</v>
          </cell>
          <cell r="L24">
            <v>0</v>
          </cell>
          <cell r="M24">
            <v>0</v>
          </cell>
          <cell r="N24">
            <v>0</v>
          </cell>
          <cell r="O24">
            <v>9.1246460576030849E-2</v>
          </cell>
          <cell r="P24">
            <v>-0.42620020784565826</v>
          </cell>
          <cell r="Q24">
            <v>0</v>
          </cell>
          <cell r="R24">
            <v>2.8514518930009669E-2</v>
          </cell>
          <cell r="S24">
            <v>2.8076430029358224E-2</v>
          </cell>
          <cell r="T24">
            <v>0</v>
          </cell>
          <cell r="U24">
            <v>0.28286402778569558</v>
          </cell>
          <cell r="V24">
            <v>0.31220990192646375</v>
          </cell>
          <cell r="W24">
            <v>0</v>
          </cell>
          <cell r="X24">
            <v>-0.22013208613967439</v>
          </cell>
          <cell r="Y24">
            <v>-0.40149294941982294</v>
          </cell>
        </row>
        <row r="25">
          <cell r="A25" t="str">
            <v>Norway</v>
          </cell>
          <cell r="B25">
            <v>0</v>
          </cell>
          <cell r="C25">
            <v>-1.1738026173935967</v>
          </cell>
          <cell r="D25">
            <v>0</v>
          </cell>
          <cell r="E25">
            <v>0</v>
          </cell>
          <cell r="F25">
            <v>-0.26775681825337805</v>
          </cell>
          <cell r="G25">
            <v>0</v>
          </cell>
          <cell r="H25">
            <v>0</v>
          </cell>
          <cell r="I25">
            <v>0</v>
          </cell>
          <cell r="J25">
            <v>0</v>
          </cell>
          <cell r="K25">
            <v>0</v>
          </cell>
          <cell r="L25">
            <v>0</v>
          </cell>
          <cell r="M25">
            <v>0</v>
          </cell>
          <cell r="N25">
            <v>0</v>
          </cell>
          <cell r="O25">
            <v>0.90604579914021866</v>
          </cell>
          <cell r="P25">
            <v>0</v>
          </cell>
          <cell r="Q25">
            <v>0</v>
          </cell>
          <cell r="R25">
            <v>6.7074435279634081E-2</v>
          </cell>
          <cell r="S25">
            <v>0</v>
          </cell>
          <cell r="T25">
            <v>0</v>
          </cell>
          <cell r="U25">
            <v>0.35700909100450406</v>
          </cell>
          <cell r="V25">
            <v>0</v>
          </cell>
          <cell r="W25">
            <v>0</v>
          </cell>
          <cell r="X25">
            <v>4.5978443538458862E-2</v>
          </cell>
          <cell r="Y25">
            <v>0</v>
          </cell>
        </row>
        <row r="26">
          <cell r="A26" t="str">
            <v>Poland</v>
          </cell>
          <cell r="B26">
            <v>0</v>
          </cell>
          <cell r="C26">
            <v>-0.79532427996373978</v>
          </cell>
          <cell r="D26">
            <v>-0.33047282652451687</v>
          </cell>
          <cell r="E26">
            <v>0</v>
          </cell>
          <cell r="F26">
            <v>-0.12686466733566379</v>
          </cell>
          <cell r="G26">
            <v>-0.2096655394868536</v>
          </cell>
          <cell r="H26">
            <v>0</v>
          </cell>
          <cell r="I26">
            <v>0</v>
          </cell>
          <cell r="J26">
            <v>0</v>
          </cell>
          <cell r="K26">
            <v>0</v>
          </cell>
          <cell r="L26">
            <v>-6.5725068619681234E-2</v>
          </cell>
          <cell r="M26">
            <v>-0.14976109963346687</v>
          </cell>
          <cell r="N26">
            <v>0</v>
          </cell>
          <cell r="O26">
            <v>0.66845961262807596</v>
          </cell>
          <cell r="P26">
            <v>0.12080728703766329</v>
          </cell>
          <cell r="Q26">
            <v>0</v>
          </cell>
          <cell r="R26">
            <v>2.445583948639302E-2</v>
          </cell>
          <cell r="S26">
            <v>4.79235518827094E-2</v>
          </cell>
          <cell r="T26">
            <v>0</v>
          </cell>
          <cell r="U26">
            <v>1.2839315730356335</v>
          </cell>
          <cell r="V26">
            <v>0</v>
          </cell>
          <cell r="W26">
            <v>0</v>
          </cell>
          <cell r="X26">
            <v>0.1243171840558312</v>
          </cell>
          <cell r="Y26">
            <v>7.2883735154953874E-2</v>
          </cell>
        </row>
        <row r="27">
          <cell r="A27" t="str">
            <v>Portugal</v>
          </cell>
          <cell r="B27">
            <v>0</v>
          </cell>
          <cell r="C27">
            <v>-0.83824641095783903</v>
          </cell>
          <cell r="D27">
            <v>0</v>
          </cell>
          <cell r="E27">
            <v>0</v>
          </cell>
          <cell r="F27">
            <v>0</v>
          </cell>
          <cell r="G27">
            <v>0</v>
          </cell>
          <cell r="H27">
            <v>0</v>
          </cell>
          <cell r="I27">
            <v>0</v>
          </cell>
          <cell r="J27">
            <v>0</v>
          </cell>
          <cell r="K27">
            <v>0</v>
          </cell>
          <cell r="L27">
            <v>0</v>
          </cell>
          <cell r="M27">
            <v>0</v>
          </cell>
          <cell r="N27">
            <v>0</v>
          </cell>
          <cell r="O27">
            <v>0.83824641095783903</v>
          </cell>
          <cell r="P27">
            <v>0</v>
          </cell>
          <cell r="Q27">
            <v>0</v>
          </cell>
          <cell r="R27">
            <v>0.44633923280538773</v>
          </cell>
          <cell r="S27">
            <v>0</v>
          </cell>
          <cell r="T27">
            <v>0</v>
          </cell>
          <cell r="U27">
            <v>0.39190717815245141</v>
          </cell>
          <cell r="V27">
            <v>0</v>
          </cell>
          <cell r="W27">
            <v>0</v>
          </cell>
          <cell r="X27">
            <v>0</v>
          </cell>
          <cell r="Y27">
            <v>0</v>
          </cell>
        </row>
        <row r="28">
          <cell r="A28" t="str">
            <v>Slovak Republic</v>
          </cell>
          <cell r="B28">
            <v>0</v>
          </cell>
          <cell r="C28">
            <v>-0.58991444240551416</v>
          </cell>
          <cell r="D28">
            <v>-0.81070725048629777</v>
          </cell>
          <cell r="E28">
            <v>0</v>
          </cell>
          <cell r="F28">
            <v>-0.27993259063210724</v>
          </cell>
          <cell r="G28">
            <v>-0.40459024741783223</v>
          </cell>
          <cell r="H28">
            <v>0</v>
          </cell>
          <cell r="I28">
            <v>-0.23406792889012359</v>
          </cell>
          <cell r="J28">
            <v>-0.33435948748869904</v>
          </cell>
          <cell r="K28">
            <v>0</v>
          </cell>
          <cell r="L28">
            <v>0</v>
          </cell>
          <cell r="M28">
            <v>0</v>
          </cell>
          <cell r="N28">
            <v>0</v>
          </cell>
          <cell r="O28">
            <v>0.30998185177340692</v>
          </cell>
          <cell r="P28">
            <v>0.40611700306846549</v>
          </cell>
          <cell r="Q28">
            <v>0</v>
          </cell>
          <cell r="R28">
            <v>0.27360643039183363</v>
          </cell>
          <cell r="S28">
            <v>0.33893975444059898</v>
          </cell>
          <cell r="T28">
            <v>0</v>
          </cell>
          <cell r="U28">
            <v>0</v>
          </cell>
          <cell r="V28">
            <v>0</v>
          </cell>
          <cell r="W28">
            <v>0</v>
          </cell>
          <cell r="X28">
            <v>3.6375421381573264E-2</v>
          </cell>
          <cell r="Y28">
            <v>6.7177248627866476E-2</v>
          </cell>
        </row>
        <row r="29">
          <cell r="A29" t="str">
            <v>Spain</v>
          </cell>
          <cell r="B29">
            <v>-1.2418242763862546</v>
          </cell>
          <cell r="C29">
            <v>-1.7738161510938781</v>
          </cell>
          <cell r="D29">
            <v>-0.94167481419036103</v>
          </cell>
          <cell r="E29">
            <v>-0.49307728621218927</v>
          </cell>
          <cell r="F29">
            <v>-0.61630027369862561</v>
          </cell>
          <cell r="G29">
            <v>-0.62012964038497165</v>
          </cell>
          <cell r="H29">
            <v>-0.49307728621218927</v>
          </cell>
          <cell r="I29">
            <v>-0.58950460962477247</v>
          </cell>
          <cell r="J29">
            <v>-0.59316748210736414</v>
          </cell>
          <cell r="K29">
            <v>0</v>
          </cell>
          <cell r="L29">
            <v>-1.8936865069860982E-2</v>
          </cell>
          <cell r="M29">
            <v>-1.905452881809715E-2</v>
          </cell>
          <cell r="N29">
            <v>0.74874699017406532</v>
          </cell>
          <cell r="O29">
            <v>1.1575158773952525</v>
          </cell>
          <cell r="P29">
            <v>0.32154517380538938</v>
          </cell>
          <cell r="Q29">
            <v>0.50220834706797057</v>
          </cell>
          <cell r="R29">
            <v>0.30298984111777577</v>
          </cell>
          <cell r="S29">
            <v>0.20007255259002008</v>
          </cell>
          <cell r="T29">
            <v>0</v>
          </cell>
          <cell r="U29">
            <v>0.75747460279443923</v>
          </cell>
          <cell r="V29">
            <v>0</v>
          </cell>
          <cell r="W29">
            <v>0.24653864310609463</v>
          </cell>
          <cell r="X29">
            <v>9.7051433483037533E-2</v>
          </cell>
          <cell r="Y29">
            <v>0.12147262121536932</v>
          </cell>
        </row>
        <row r="30">
          <cell r="A30" t="str">
            <v>Sweden</v>
          </cell>
          <cell r="B30">
            <v>0</v>
          </cell>
          <cell r="C30">
            <v>-1.4915642570493883</v>
          </cell>
          <cell r="D30">
            <v>-1.9548534091672023</v>
          </cell>
          <cell r="E30">
            <v>0</v>
          </cell>
          <cell r="F30">
            <v>-0.89356580805092267</v>
          </cell>
          <cell r="G30">
            <v>-0.83864440393611428</v>
          </cell>
          <cell r="H30">
            <v>0</v>
          </cell>
          <cell r="I30">
            <v>-0.66581473749216824</v>
          </cell>
          <cell r="J30">
            <v>-0.63560862951181518</v>
          </cell>
          <cell r="K30">
            <v>0</v>
          </cell>
          <cell r="L30">
            <v>-9.8522453017485696E-3</v>
          </cell>
          <cell r="M30">
            <v>-9.7550820511354448E-3</v>
          </cell>
          <cell r="N30">
            <v>0</v>
          </cell>
          <cell r="O30">
            <v>0.59799844899846566</v>
          </cell>
          <cell r="P30">
            <v>1.116209005231088</v>
          </cell>
          <cell r="Q30">
            <v>0</v>
          </cell>
          <cell r="R30">
            <v>0.41579759255146209</v>
          </cell>
          <cell r="S30">
            <v>0.74935288622805452</v>
          </cell>
          <cell r="T30">
            <v>0</v>
          </cell>
          <cell r="U30">
            <v>0.13793143422447998</v>
          </cell>
          <cell r="V30">
            <v>0.13657114871589623</v>
          </cell>
          <cell r="W30">
            <v>0</v>
          </cell>
          <cell r="X30">
            <v>3.2775136037150238E-2</v>
          </cell>
          <cell r="Y30">
            <v>4.4613241913859437E-2</v>
          </cell>
        </row>
        <row r="31">
          <cell r="A31" t="str">
            <v>Switzerland</v>
          </cell>
          <cell r="B31">
            <v>0</v>
          </cell>
          <cell r="C31">
            <v>-0.35351336855639359</v>
          </cell>
          <cell r="D31">
            <v>-0.16339178649349248</v>
          </cell>
          <cell r="E31">
            <v>0</v>
          </cell>
          <cell r="F31">
            <v>-9.60112353493736E-2</v>
          </cell>
          <cell r="G31">
            <v>-9.57747869246732E-2</v>
          </cell>
          <cell r="H31">
            <v>0</v>
          </cell>
          <cell r="I31">
            <v>-9.60112353493736E-2</v>
          </cell>
          <cell r="J31">
            <v>-9.57747869246732E-2</v>
          </cell>
          <cell r="K31">
            <v>0</v>
          </cell>
          <cell r="L31">
            <v>0</v>
          </cell>
          <cell r="M31">
            <v>0</v>
          </cell>
          <cell r="N31">
            <v>0</v>
          </cell>
          <cell r="O31">
            <v>0.25750213320701998</v>
          </cell>
          <cell r="P31">
            <v>6.761699956881928E-2</v>
          </cell>
          <cell r="Q31">
            <v>0</v>
          </cell>
          <cell r="R31">
            <v>0.22869876260220789</v>
          </cell>
          <cell r="S31">
            <v>6.7616999568819294E-2</v>
          </cell>
          <cell r="T31">
            <v>0</v>
          </cell>
          <cell r="U31">
            <v>0</v>
          </cell>
          <cell r="V31">
            <v>0</v>
          </cell>
          <cell r="W31">
            <v>0</v>
          </cell>
          <cell r="X31">
            <v>9.6011235349373596E-3</v>
          </cell>
          <cell r="Y31">
            <v>0</v>
          </cell>
        </row>
        <row r="32">
          <cell r="A32" t="str">
            <v>Turkey</v>
          </cell>
          <cell r="B32">
            <v>-0.75672719862771054</v>
          </cell>
          <cell r="C32">
            <v>-2.0067952438251777</v>
          </cell>
          <cell r="D32">
            <v>-1.4674065832802685</v>
          </cell>
          <cell r="E32">
            <v>4.5256285870641941E-2</v>
          </cell>
          <cell r="F32">
            <v>-0.84382340788822174</v>
          </cell>
          <cell r="G32">
            <v>-0.61548486860230645</v>
          </cell>
          <cell r="H32">
            <v>4.5256285870641941E-2</v>
          </cell>
          <cell r="I32">
            <v>-0.14215848783893328</v>
          </cell>
          <cell r="J32">
            <v>-0.10544583955770517</v>
          </cell>
          <cell r="K32">
            <v>0</v>
          </cell>
          <cell r="L32">
            <v>-0.1474041884971965</v>
          </cell>
          <cell r="M32">
            <v>-1.056379084822183E-2</v>
          </cell>
          <cell r="N32">
            <v>0.80198348449835244</v>
          </cell>
          <cell r="O32">
            <v>1.1629718359369561</v>
          </cell>
          <cell r="P32">
            <v>0.85192171467796218</v>
          </cell>
          <cell r="Q32">
            <v>9.4722458799017972E-2</v>
          </cell>
          <cell r="R32">
            <v>0.53642534931399699</v>
          </cell>
          <cell r="S32">
            <v>0.30135614256109183</v>
          </cell>
          <cell r="T32">
            <v>0.53676059986110203</v>
          </cell>
          <cell r="U32">
            <v>0.32638749495713759</v>
          </cell>
          <cell r="V32">
            <v>0.31691372544665486</v>
          </cell>
          <cell r="W32">
            <v>4.2098870577341341E-3</v>
          </cell>
          <cell r="X32">
            <v>1.8045210264425481E-2</v>
          </cell>
          <cell r="Y32">
            <v>1.0851894234991515E-2</v>
          </cell>
        </row>
        <row r="33">
          <cell r="A33" t="str">
            <v>United Kingdom</v>
          </cell>
          <cell r="B33">
            <v>-0.20978857008341645</v>
          </cell>
          <cell r="C33">
            <v>-1.6588751299576485</v>
          </cell>
          <cell r="D33">
            <v>-7.2045114627203519E-2</v>
          </cell>
          <cell r="E33">
            <v>-0.19662083602174571</v>
          </cell>
          <cell r="F33">
            <v>-1.1600795729818738</v>
          </cell>
          <cell r="G33">
            <v>-0.15080854669203583</v>
          </cell>
          <cell r="H33">
            <v>-0.12930945861438939</v>
          </cell>
          <cell r="I33">
            <v>-0.25081033372286909</v>
          </cell>
          <cell r="J33">
            <v>-0.16565956418574157</v>
          </cell>
          <cell r="K33">
            <v>-6.107402969393335E-2</v>
          </cell>
          <cell r="L33">
            <v>-0.71549639902445228</v>
          </cell>
          <cell r="M33">
            <v>0.15045495103742379</v>
          </cell>
          <cell r="N33">
            <v>1.3167734061670737E-2</v>
          </cell>
          <cell r="O33">
            <v>0.49879555697577466</v>
          </cell>
          <cell r="P33">
            <v>-7.8763432064832314E-2</v>
          </cell>
          <cell r="Q33">
            <v>0</v>
          </cell>
          <cell r="R33">
            <v>0</v>
          </cell>
          <cell r="S33">
            <v>0</v>
          </cell>
          <cell r="T33">
            <v>6.3239775427760773E-3</v>
          </cell>
          <cell r="U33">
            <v>0.26175391954335947</v>
          </cell>
          <cell r="V33">
            <v>0.13569233245737106</v>
          </cell>
          <cell r="W33">
            <v>6.8437565188946585E-3</v>
          </cell>
          <cell r="X33">
            <v>0.17280754674692816</v>
          </cell>
          <cell r="Y33">
            <v>-4.9503391645685851E-3</v>
          </cell>
        </row>
        <row r="34">
          <cell r="A34" t="str">
            <v>United States</v>
          </cell>
          <cell r="B34">
            <v>-1.1947881468810904</v>
          </cell>
          <cell r="C34">
            <v>-2.1047805399063497</v>
          </cell>
          <cell r="D34">
            <v>-2.3512902226137413</v>
          </cell>
          <cell r="E34">
            <v>-1.1917614233837612</v>
          </cell>
          <cell r="F34">
            <v>-0.85408413829548468</v>
          </cell>
          <cell r="G34">
            <v>-1.204548960519523</v>
          </cell>
          <cell r="H34">
            <v>-0.84124335768265501</v>
          </cell>
          <cell r="I34">
            <v>-0.53811449506279097</v>
          </cell>
          <cell r="J34">
            <v>-1.0402436611283021</v>
          </cell>
          <cell r="K34">
            <v>0</v>
          </cell>
          <cell r="L34">
            <v>0</v>
          </cell>
          <cell r="M34">
            <v>0</v>
          </cell>
          <cell r="N34">
            <v>3.0267234973290523E-3</v>
          </cell>
          <cell r="O34">
            <v>1.250696401610865</v>
          </cell>
          <cell r="P34">
            <v>1.1467412620942186</v>
          </cell>
          <cell r="Q34">
            <v>0</v>
          </cell>
          <cell r="R34">
            <v>0.33302579496067375</v>
          </cell>
          <cell r="S34">
            <v>0.3886484490049974</v>
          </cell>
          <cell r="T34">
            <v>0</v>
          </cell>
          <cell r="U34">
            <v>0.11532759890331809</v>
          </cell>
          <cell r="V34">
            <v>0.18203134161068668</v>
          </cell>
          <cell r="W34">
            <v>0</v>
          </cell>
          <cell r="X34">
            <v>0.36723029383137973</v>
          </cell>
          <cell r="Y34">
            <v>0.12098137241911246</v>
          </cell>
        </row>
        <row r="35">
          <cell r="A35" t="str">
            <v>Simple average</v>
          </cell>
          <cell r="B35">
            <v>-0.21949272986249641</v>
          </cell>
          <cell r="C35">
            <v>-1.4179379153379355</v>
          </cell>
          <cell r="D35">
            <v>-0.89371585368650641</v>
          </cell>
          <cell r="E35">
            <v>-0.12716648535162528</v>
          </cell>
          <cell r="F35">
            <v>-0.60340487830369993</v>
          </cell>
          <cell r="G35">
            <v>-0.46528243374550227</v>
          </cell>
          <cell r="H35">
            <v>-9.1724009651906163E-2</v>
          </cell>
          <cell r="I35">
            <v>-0.36683863097337277</v>
          </cell>
          <cell r="J35">
            <v>-0.21404312412862123</v>
          </cell>
          <cell r="K35">
            <v>-8.7879529215259319E-3</v>
          </cell>
          <cell r="L35">
            <v>-6.9687797326224876E-2</v>
          </cell>
          <cell r="M35">
            <v>-3.8874715650574924E-2</v>
          </cell>
          <cell r="N35">
            <v>9.2326244510871139E-2</v>
          </cell>
          <cell r="O35">
            <v>0.81453303703423552</v>
          </cell>
          <cell r="P35">
            <v>0.4284334199410042</v>
          </cell>
          <cell r="Q35">
            <v>2.0272582985095159E-2</v>
          </cell>
          <cell r="R35">
            <v>0.20757968638943666</v>
          </cell>
          <cell r="S35">
            <v>0.11155381203840969</v>
          </cell>
          <cell r="T35">
            <v>2.4968240471709927E-2</v>
          </cell>
          <cell r="U35">
            <v>0.38854047256421065</v>
          </cell>
          <cell r="V35">
            <v>0.21532904039876474</v>
          </cell>
          <cell r="W35">
            <v>4.3439772489596108E-2</v>
          </cell>
          <cell r="X35">
            <v>0.17344035972977592</v>
          </cell>
          <cell r="Y35">
            <v>6.7672184625619802E-2</v>
          </cell>
        </row>
        <row r="36">
          <cell r="A36" t="str">
            <v>Weighted average</v>
          </cell>
          <cell r="B36">
            <v>-0.62602049888956068</v>
          </cell>
          <cell r="C36">
            <v>-2.0299940641379979</v>
          </cell>
          <cell r="D36">
            <v>-1.5482900706699401</v>
          </cell>
          <cell r="E36">
            <v>-0.56432963934284464</v>
          </cell>
          <cell r="F36">
            <v>-0.67245422217066408</v>
          </cell>
          <cell r="G36">
            <v>-0.75977525024893933</v>
          </cell>
          <cell r="H36">
            <v>-0.39404315410652124</v>
          </cell>
          <cell r="I36">
            <v>-0.35541572094938245</v>
          </cell>
          <cell r="J36">
            <v>-0.53316590548290876</v>
          </cell>
          <cell r="K36">
            <v>-1.3670184102656757E-2</v>
          </cell>
          <cell r="L36">
            <v>-7.494987169378281E-2</v>
          </cell>
          <cell r="M36">
            <v>-1.9104220318015921E-2</v>
          </cell>
          <cell r="N36">
            <v>6.1690859546716055E-2</v>
          </cell>
          <cell r="O36">
            <v>1.3575398419673339</v>
          </cell>
          <cell r="P36">
            <v>0.78851482042100074</v>
          </cell>
          <cell r="Q36">
            <v>7.5039637270862374E-3</v>
          </cell>
          <cell r="R36">
            <v>0.41230920758760925</v>
          </cell>
          <cell r="S36">
            <v>0.26206887595734557</v>
          </cell>
          <cell r="T36">
            <v>2.5905036045608908E-2</v>
          </cell>
          <cell r="U36">
            <v>0.36721036852079375</v>
          </cell>
          <cell r="V36">
            <v>0.23337454251914824</v>
          </cell>
          <cell r="W36">
            <v>2.3711624359192423E-2</v>
          </cell>
          <cell r="X36">
            <v>0.31615165424195962</v>
          </cell>
          <cell r="Y36">
            <v>8.8744105477872898E-2</v>
          </cell>
        </row>
      </sheetData>
      <sheetData sheetId="2"/>
      <sheetData sheetId="3"/>
      <sheetData sheetId="4" refreshError="1"/>
      <sheetData sheetId="5" refreshError="1"/>
      <sheetData sheetId="6"/>
      <sheetData sheetId="7" refreshError="1"/>
      <sheetData sheetId="8" refreshError="1"/>
      <sheetData sheetId="9" refreshError="1">
        <row r="12">
          <cell r="A12" t="str">
            <v>AUS</v>
          </cell>
          <cell r="B12" t="str">
            <v>Australia</v>
          </cell>
          <cell r="C12">
            <v>0.29070822063335422</v>
          </cell>
          <cell r="D12">
            <v>0.47870822063335428</v>
          </cell>
          <cell r="E12">
            <v>0.40385411031667712</v>
          </cell>
          <cell r="F12">
            <v>0.59185411031667712</v>
          </cell>
          <cell r="G12">
            <v>0.20764872902382447</v>
          </cell>
          <cell r="H12">
            <v>0.39167036233638075</v>
          </cell>
          <cell r="I12">
            <v>0.20764872902382447</v>
          </cell>
          <cell r="J12">
            <v>0.39167036233638075</v>
          </cell>
          <cell r="K12">
            <v>0.12458923741429469</v>
          </cell>
          <cell r="L12">
            <v>0.21759464574243376</v>
          </cell>
          <cell r="M12">
            <v>8.3448264049523907E-2</v>
          </cell>
          <cell r="N12">
            <v>9.8802063668960827E-2</v>
          </cell>
          <cell r="O12">
            <v>0.16533054231762359</v>
          </cell>
          <cell r="P12">
            <v>0.17311385056855882</v>
          </cell>
          <cell r="Q12">
            <v>5.3321959595653362E-2</v>
          </cell>
          <cell r="R12">
            <v>5.0057716035933404E-2</v>
          </cell>
          <cell r="S12">
            <v>9.9930507074787206E-2</v>
          </cell>
          <cell r="T12">
            <v>0.14318670120175475</v>
          </cell>
          <cell r="U12">
            <v>1.1338198359539248E-2</v>
          </cell>
          <cell r="V12">
            <v>1.1717880700365673E-2</v>
          </cell>
          <cell r="W12">
            <v>1.0752595941137093</v>
          </cell>
          <cell r="X12">
            <v>1.0879489704563998</v>
          </cell>
          <cell r="Y12">
            <v>1.3666758798858643</v>
          </cell>
          <cell r="Z12">
            <v>1.4351799886985506</v>
          </cell>
          <cell r="AA12">
            <v>0.32483674699060194</v>
          </cell>
          <cell r="AB12">
            <v>0.35029087957011279</v>
          </cell>
          <cell r="AC12">
            <v>0.33756381328035734</v>
          </cell>
          <cell r="AD12">
            <v>0.15206825590321915</v>
          </cell>
          <cell r="AE12">
            <v>0.22231595610363888</v>
          </cell>
          <cell r="AF12">
            <v>0.187192106003429</v>
          </cell>
          <cell r="AG12">
            <v>0.26334862226851269</v>
          </cell>
        </row>
        <row r="13">
          <cell r="A13" t="str">
            <v>AUT</v>
          </cell>
          <cell r="B13" t="str">
            <v>Austria</v>
          </cell>
          <cell r="C13">
            <v>0.14316833882597166</v>
          </cell>
          <cell r="D13">
            <v>0.33116833882597174</v>
          </cell>
          <cell r="E13">
            <v>0.33008416941298585</v>
          </cell>
          <cell r="F13">
            <v>0.51808416941298574</v>
          </cell>
          <cell r="G13">
            <v>0.10226309916140833</v>
          </cell>
          <cell r="H13">
            <v>0.27095591358488591</v>
          </cell>
          <cell r="I13">
            <v>0.10226309916140833</v>
          </cell>
          <cell r="J13">
            <v>0.27095591358488591</v>
          </cell>
          <cell r="K13">
            <v>6.1357859496844996E-2</v>
          </cell>
          <cell r="L13">
            <v>0.15053106310271439</v>
          </cell>
          <cell r="M13">
            <v>4.3234589798412319E-2</v>
          </cell>
          <cell r="N13">
            <v>7.4664204679121562E-2</v>
          </cell>
          <cell r="O13">
            <v>0.13607815776994162</v>
          </cell>
          <cell r="P13">
            <v>0.15510945233329698</v>
          </cell>
          <cell r="Q13">
            <v>3.0008179690084739E-2</v>
          </cell>
          <cell r="R13">
            <v>4.1377254821772277E-2</v>
          </cell>
          <cell r="S13">
            <v>5.8930612632360962E-2</v>
          </cell>
          <cell r="T13">
            <v>9.9474563688345646E-2</v>
          </cell>
          <cell r="U13">
            <v>6.3773934209769038E-3</v>
          </cell>
          <cell r="V13">
            <v>9.1253104430284275E-3</v>
          </cell>
          <cell r="W13">
            <v>1.0752595941137093</v>
          </cell>
          <cell r="X13">
            <v>1.0879489704563998</v>
          </cell>
          <cell r="Y13">
            <v>1.3666758798858643</v>
          </cell>
          <cell r="Z13">
            <v>1.4351799886985506</v>
          </cell>
          <cell r="AA13">
            <v>0.22507433528341403</v>
          </cell>
          <cell r="AB13">
            <v>0.29499835536832192</v>
          </cell>
          <cell r="AC13">
            <v>0.26003634532586795</v>
          </cell>
          <cell r="AD13">
            <v>8.9254876636536876E-2</v>
          </cell>
          <cell r="AE13">
            <v>0.15586036612852947</v>
          </cell>
          <cell r="AF13">
            <v>0.12255762138253318</v>
          </cell>
          <cell r="AG13">
            <v>0.19310418007299757</v>
          </cell>
        </row>
        <row r="14">
          <cell r="A14" t="str">
            <v>BEL</v>
          </cell>
          <cell r="B14" t="str">
            <v>Belgium</v>
          </cell>
          <cell r="C14">
            <v>0.13152930228738835</v>
          </cell>
          <cell r="D14">
            <v>0.31952930228738841</v>
          </cell>
          <cell r="E14">
            <v>0.32426465114369424</v>
          </cell>
          <cell r="F14">
            <v>0.51226465114369413</v>
          </cell>
          <cell r="G14">
            <v>9.3949501633848825E-2</v>
          </cell>
          <cell r="H14">
            <v>0.26143306550786322</v>
          </cell>
          <cell r="I14">
            <v>9.3949501633848825E-2</v>
          </cell>
          <cell r="J14">
            <v>0.26143306550786322</v>
          </cell>
          <cell r="K14">
            <v>5.6369700980309294E-2</v>
          </cell>
          <cell r="L14">
            <v>0.14524059194881292</v>
          </cell>
          <cell r="M14">
            <v>4.0062237901245801E-2</v>
          </cell>
          <cell r="N14">
            <v>7.2760031927291052E-2</v>
          </cell>
          <cell r="O14">
            <v>0.13377051343391289</v>
          </cell>
          <cell r="P14">
            <v>0.15368913230627543</v>
          </cell>
          <cell r="Q14">
            <v>2.8169016388275556E-2</v>
          </cell>
          <cell r="R14">
            <v>4.0692475872475868E-2</v>
          </cell>
          <cell r="S14">
            <v>5.5696237874514436E-2</v>
          </cell>
          <cell r="T14">
            <v>9.6026227147298693E-2</v>
          </cell>
          <cell r="U14">
            <v>5.9860484555790639E-3</v>
          </cell>
          <cell r="V14">
            <v>8.92078933602777E-3</v>
          </cell>
          <cell r="W14">
            <v>1.0752595941137093</v>
          </cell>
          <cell r="X14">
            <v>1.0879489704563998</v>
          </cell>
          <cell r="Y14">
            <v>1.3666758798858643</v>
          </cell>
          <cell r="Z14">
            <v>1.4351799886985506</v>
          </cell>
          <cell r="AA14">
            <v>0.21720433877255171</v>
          </cell>
          <cell r="AB14">
            <v>0.29063647231940287</v>
          </cell>
          <cell r="AC14">
            <v>0.25392040554597728</v>
          </cell>
          <cell r="AD14">
            <v>8.4299692943552343E-2</v>
          </cell>
          <cell r="AE14">
            <v>0.15061785793048707</v>
          </cell>
          <cell r="AF14">
            <v>0.11745877543701971</v>
          </cell>
          <cell r="AG14">
            <v>0.18756277920341191</v>
          </cell>
        </row>
        <row r="15">
          <cell r="A15" t="str">
            <v>CAN</v>
          </cell>
          <cell r="B15" t="str">
            <v>Canada</v>
          </cell>
          <cell r="C15">
            <v>0.23737153436451644</v>
          </cell>
          <cell r="D15">
            <v>0.42537153436451652</v>
          </cell>
          <cell r="E15">
            <v>0.37718576718225821</v>
          </cell>
          <cell r="F15">
            <v>0.56518576718225833</v>
          </cell>
          <cell r="G15">
            <v>0.16955109597465462</v>
          </cell>
          <cell r="H15">
            <v>0.34803125538914981</v>
          </cell>
          <cell r="I15">
            <v>0.16955109597465462</v>
          </cell>
          <cell r="J15">
            <v>0.34803125538914981</v>
          </cell>
          <cell r="K15">
            <v>0.10173065758479277</v>
          </cell>
          <cell r="L15">
            <v>0.19335069743841657</v>
          </cell>
          <cell r="M15">
            <v>6.8910743068932648E-2</v>
          </cell>
          <cell r="N15">
            <v>9.0076060934166161E-2</v>
          </cell>
          <cell r="O15">
            <v>0.15475560326980717</v>
          </cell>
          <cell r="P15">
            <v>0.16660513625775941</v>
          </cell>
          <cell r="Q15">
            <v>4.4893867141387697E-2</v>
          </cell>
          <cell r="R15">
            <v>4.6919669354745397E-2</v>
          </cell>
          <cell r="S15">
            <v>8.5108762064945859E-2</v>
          </cell>
          <cell r="T15">
            <v>0.12738446158943906</v>
          </cell>
          <cell r="U15">
            <v>9.5448331120705377E-3</v>
          </cell>
          <cell r="V15">
            <v>1.0780648646553648E-2</v>
          </cell>
          <cell r="W15">
            <v>1.0752595941137093</v>
          </cell>
          <cell r="X15">
            <v>1.0879489704563998</v>
          </cell>
          <cell r="Y15">
            <v>1.3666758798858643</v>
          </cell>
          <cell r="Z15">
            <v>1.4351799886985506</v>
          </cell>
          <cell r="AA15">
            <v>0.28877194614173307</v>
          </cell>
          <cell r="AB15">
            <v>0.33030225018912152</v>
          </cell>
          <cell r="AC15">
            <v>0.30953709816542729</v>
          </cell>
          <cell r="AD15">
            <v>0.12936078547290927</v>
          </cell>
          <cell r="AE15">
            <v>0.19829180134702601</v>
          </cell>
          <cell r="AF15">
            <v>0.16382629340996763</v>
          </cell>
          <cell r="AG15">
            <v>0.23795477126622577</v>
          </cell>
        </row>
        <row r="16">
          <cell r="A16" t="str">
            <v>CZE</v>
          </cell>
          <cell r="B16" t="str">
            <v>Czech Republic</v>
          </cell>
          <cell r="C16">
            <v>0.13152930228738835</v>
          </cell>
          <cell r="D16">
            <v>0.31952930228738841</v>
          </cell>
          <cell r="E16">
            <v>0.32426465114369424</v>
          </cell>
          <cell r="F16">
            <v>0.51226465114369413</v>
          </cell>
          <cell r="G16">
            <v>9.3949501633848825E-2</v>
          </cell>
          <cell r="H16">
            <v>0.26143306550786322</v>
          </cell>
          <cell r="I16">
            <v>9.3949501633848825E-2</v>
          </cell>
          <cell r="J16">
            <v>0.26143306550786322</v>
          </cell>
          <cell r="K16">
            <v>5.6369700980309294E-2</v>
          </cell>
          <cell r="L16">
            <v>0.14524059194881292</v>
          </cell>
          <cell r="M16">
            <v>4.0062237901245801E-2</v>
          </cell>
          <cell r="N16">
            <v>7.2760031927291052E-2</v>
          </cell>
          <cell r="O16">
            <v>0.13377051343391289</v>
          </cell>
          <cell r="P16">
            <v>0.15368913230627543</v>
          </cell>
          <cell r="Q16">
            <v>2.8169016388275556E-2</v>
          </cell>
          <cell r="R16">
            <v>4.0692475872475868E-2</v>
          </cell>
          <cell r="S16">
            <v>5.5696237874514436E-2</v>
          </cell>
          <cell r="T16">
            <v>9.6026227147298693E-2</v>
          </cell>
          <cell r="U16">
            <v>5.9860484555790639E-3</v>
          </cell>
          <cell r="V16">
            <v>8.92078933602777E-3</v>
          </cell>
          <cell r="W16">
            <v>1.0752595941137093</v>
          </cell>
          <cell r="X16">
            <v>1.0879489704563998</v>
          </cell>
          <cell r="Y16">
            <v>1.3666758798858643</v>
          </cell>
          <cell r="Z16">
            <v>1.4351799886985506</v>
          </cell>
          <cell r="AA16">
            <v>0.21720433877255171</v>
          </cell>
          <cell r="AB16">
            <v>0.29063647231940287</v>
          </cell>
          <cell r="AC16">
            <v>0.25392040554597728</v>
          </cell>
          <cell r="AD16">
            <v>8.4299692943552343E-2</v>
          </cell>
          <cell r="AE16">
            <v>0.15061785793048707</v>
          </cell>
          <cell r="AF16">
            <v>0.11745877543701971</v>
          </cell>
          <cell r="AG16">
            <v>0.18756277920341191</v>
          </cell>
        </row>
        <row r="17">
          <cell r="A17" t="str">
            <v>DNK</v>
          </cell>
          <cell r="B17" t="str">
            <v>Denmark</v>
          </cell>
          <cell r="C17">
            <v>0.14693633381517049</v>
          </cell>
          <cell r="D17">
            <v>0.33493633381517052</v>
          </cell>
          <cell r="E17">
            <v>0.33196816690758524</v>
          </cell>
          <cell r="F17">
            <v>0.51996816690758518</v>
          </cell>
          <cell r="G17">
            <v>0.10495452415369322</v>
          </cell>
          <cell r="H17">
            <v>0.27403881857604856</v>
          </cell>
          <cell r="I17">
            <v>0.10495452415369322</v>
          </cell>
          <cell r="J17">
            <v>0.27403881857604856</v>
          </cell>
          <cell r="K17">
            <v>6.2972714492215934E-2</v>
          </cell>
          <cell r="L17">
            <v>0.15224378809780478</v>
          </cell>
          <cell r="M17">
            <v>4.4261599724266014E-2</v>
          </cell>
          <cell r="N17">
            <v>7.5280657197651021E-2</v>
          </cell>
          <cell r="O17">
            <v>0.13682522925358073</v>
          </cell>
          <cell r="P17">
            <v>0.15556926348064884</v>
          </cell>
          <cell r="Q17">
            <v>3.0603586198395163E-2</v>
          </cell>
          <cell r="R17">
            <v>4.159894358794327E-2</v>
          </cell>
          <cell r="S17">
            <v>5.9977701696851543E-2</v>
          </cell>
          <cell r="T17">
            <v>0.10059092024970392</v>
          </cell>
          <cell r="U17">
            <v>6.504086542334417E-3</v>
          </cell>
          <cell r="V17">
            <v>9.19152163704E-3</v>
          </cell>
          <cell r="W17">
            <v>1.0752595941137093</v>
          </cell>
          <cell r="X17">
            <v>1.0879489704563998</v>
          </cell>
          <cell r="Y17">
            <v>1.3666758798858643</v>
          </cell>
          <cell r="Z17">
            <v>1.4351799886985506</v>
          </cell>
          <cell r="AA17">
            <v>0.22762214990016852</v>
          </cell>
          <cell r="AB17">
            <v>0.29641046138047461</v>
          </cell>
          <cell r="AC17">
            <v>0.26201630564032158</v>
          </cell>
          <cell r="AD17">
            <v>9.0859056438175184E-2</v>
          </cell>
          <cell r="AE17">
            <v>0.15755756370631643</v>
          </cell>
          <cell r="AF17">
            <v>0.12420831007224581</v>
          </cell>
          <cell r="AG17">
            <v>0.19489814047861401</v>
          </cell>
        </row>
        <row r="18">
          <cell r="A18" t="str">
            <v>FIN</v>
          </cell>
          <cell r="B18" t="str">
            <v>Finland</v>
          </cell>
          <cell r="C18">
            <v>0.20216988519016257</v>
          </cell>
          <cell r="D18">
            <v>0.39016988519016266</v>
          </cell>
          <cell r="E18">
            <v>0.35958494259508128</v>
          </cell>
          <cell r="F18">
            <v>0.54758494259508128</v>
          </cell>
          <cell r="G18">
            <v>0.14440706085011612</v>
          </cell>
          <cell r="H18">
            <v>0.31922990606467855</v>
          </cell>
          <cell r="I18">
            <v>0.14440706085011612</v>
          </cell>
          <cell r="J18">
            <v>0.31922990606467855</v>
          </cell>
          <cell r="K18">
            <v>8.6644236510069667E-2</v>
          </cell>
          <cell r="L18">
            <v>0.17734994781371027</v>
          </cell>
          <cell r="M18">
            <v>5.9316132881786998E-2</v>
          </cell>
          <cell r="N18">
            <v>8.4316991362118912E-2</v>
          </cell>
          <cell r="O18">
            <v>0.14777625527422497</v>
          </cell>
          <cell r="P18">
            <v>0.162309453609047</v>
          </cell>
          <cell r="Q18">
            <v>3.9331415205609732E-2</v>
          </cell>
          <cell r="R18">
            <v>4.4848591713979709E-2</v>
          </cell>
          <cell r="S18">
            <v>7.5326567022712801E-2</v>
          </cell>
          <cell r="T18">
            <v>0.11695515047329622</v>
          </cell>
          <cell r="U18">
            <v>8.3612310044203757E-3</v>
          </cell>
          <cell r="V18">
            <v>1.0162085397480453E-2</v>
          </cell>
          <cell r="W18">
            <v>1.0752595941137093</v>
          </cell>
          <cell r="X18">
            <v>1.0879489704563998</v>
          </cell>
          <cell r="Y18">
            <v>1.3666758798858643</v>
          </cell>
          <cell r="Z18">
            <v>1.4351799886985506</v>
          </cell>
          <cell r="AA18">
            <v>0.26496955878257389</v>
          </cell>
          <cell r="AB18">
            <v>0.31710996607534553</v>
          </cell>
          <cell r="AC18">
            <v>0.29103976242895968</v>
          </cell>
          <cell r="AD18">
            <v>0.11437409500444273</v>
          </cell>
          <cell r="AE18">
            <v>0.18243611314041225</v>
          </cell>
          <cell r="AF18">
            <v>0.14840510407242749</v>
          </cell>
          <cell r="AG18">
            <v>0.22119509801501017</v>
          </cell>
        </row>
        <row r="19">
          <cell r="A19" t="str">
            <v>FRA</v>
          </cell>
          <cell r="B19" t="str">
            <v>France</v>
          </cell>
          <cell r="C19">
            <v>0.26193792845197039</v>
          </cell>
          <cell r="D19">
            <v>0.44993792845197045</v>
          </cell>
          <cell r="E19">
            <v>0.3894689642259852</v>
          </cell>
          <cell r="F19">
            <v>0.57746896422598526</v>
          </cell>
          <cell r="G19">
            <v>0.187098520322836</v>
          </cell>
          <cell r="H19">
            <v>0.368131032369794</v>
          </cell>
          <cell r="I19">
            <v>0.187098520322836</v>
          </cell>
          <cell r="J19">
            <v>0.368131032369794</v>
          </cell>
          <cell r="K19">
            <v>0.11225911219370159</v>
          </cell>
          <cell r="L19">
            <v>0.2045172402054411</v>
          </cell>
          <cell r="M19">
            <v>7.5606593419735052E-2</v>
          </cell>
          <cell r="N19">
            <v>9.4095178674452384E-2</v>
          </cell>
          <cell r="O19">
            <v>0.15962632431141874</v>
          </cell>
          <cell r="P19">
            <v>0.16960299105428378</v>
          </cell>
          <cell r="Q19">
            <v>4.877577010763845E-2</v>
          </cell>
          <cell r="R19">
            <v>4.8365025203181984E-2</v>
          </cell>
          <cell r="S19">
            <v>9.193552342653899E-2</v>
          </cell>
          <cell r="T19">
            <v>0.1346628298747094</v>
          </cell>
          <cell r="U19">
            <v>1.0370840884469419E-2</v>
          </cell>
          <cell r="V19">
            <v>1.1212329232581959E-2</v>
          </cell>
          <cell r="W19">
            <v>1.0752595941137093</v>
          </cell>
          <cell r="X19">
            <v>1.0879489704563998</v>
          </cell>
          <cell r="Y19">
            <v>1.3666758798858643</v>
          </cell>
          <cell r="Z19">
            <v>1.4351799886985506</v>
          </cell>
          <cell r="AA19">
            <v>0.30538306641030694</v>
          </cell>
          <cell r="AB19">
            <v>0.33950883164351514</v>
          </cell>
          <cell r="AC19">
            <v>0.32244594902691104</v>
          </cell>
          <cell r="AD19">
            <v>0.1398196404626712</v>
          </cell>
          <cell r="AE19">
            <v>0.20935710919900166</v>
          </cell>
          <cell r="AF19">
            <v>0.17458837483083645</v>
          </cell>
          <cell r="AG19">
            <v>0.24965094878981423</v>
          </cell>
        </row>
        <row r="20">
          <cell r="A20" t="str">
            <v>DEU</v>
          </cell>
          <cell r="B20" t="str">
            <v>Germany</v>
          </cell>
          <cell r="C20">
            <v>0.19611100338169751</v>
          </cell>
          <cell r="D20">
            <v>0.38411100338169757</v>
          </cell>
          <cell r="E20">
            <v>0.35655550169084876</v>
          </cell>
          <cell r="F20">
            <v>0.54455550169084876</v>
          </cell>
          <cell r="G20">
            <v>0.14007928812978396</v>
          </cell>
          <cell r="H20">
            <v>0.31427263913047987</v>
          </cell>
          <cell r="I20">
            <v>0.14007928812978396</v>
          </cell>
          <cell r="J20">
            <v>0.31427263913047987</v>
          </cell>
          <cell r="K20">
            <v>8.4047572877870361E-2</v>
          </cell>
          <cell r="L20">
            <v>0.17459591062804436</v>
          </cell>
          <cell r="M20">
            <v>5.76647156758976E-2</v>
          </cell>
          <cell r="N20">
            <v>8.3325744568795823E-2</v>
          </cell>
          <cell r="O20">
            <v>0.14657497506158684</v>
          </cell>
          <cell r="P20">
            <v>0.16157008389013669</v>
          </cell>
          <cell r="Q20">
            <v>3.837401009435433E-2</v>
          </cell>
          <cell r="R20">
            <v>4.4492119362942922E-2</v>
          </cell>
          <cell r="S20">
            <v>7.3642862850368987E-2</v>
          </cell>
          <cell r="T20">
            <v>0.11516006516114392</v>
          </cell>
          <cell r="U20">
            <v>8.1575102854568142E-3</v>
          </cell>
          <cell r="V20">
            <v>1.0055618748755227E-2</v>
          </cell>
          <cell r="W20">
            <v>1.0752595941137093</v>
          </cell>
          <cell r="X20">
            <v>1.0879489704563998</v>
          </cell>
          <cell r="Y20">
            <v>1.3666758798858643</v>
          </cell>
          <cell r="Z20">
            <v>1.4351799886985506</v>
          </cell>
          <cell r="AA20">
            <v>0.26087270948286784</v>
          </cell>
          <cell r="AB20">
            <v>0.31483931989529973</v>
          </cell>
          <cell r="AC20">
            <v>0.28785601468908378</v>
          </cell>
          <cell r="AD20">
            <v>0.11179459693039674</v>
          </cell>
          <cell r="AE20">
            <v>0.17970704381869035</v>
          </cell>
          <cell r="AF20">
            <v>0.14575082037454354</v>
          </cell>
          <cell r="AG20">
            <v>0.21831043545631423</v>
          </cell>
        </row>
        <row r="21">
          <cell r="A21" t="str">
            <v>GRC</v>
          </cell>
          <cell r="B21" t="str">
            <v>Greece</v>
          </cell>
          <cell r="C21">
            <v>0.2379087340650676</v>
          </cell>
          <cell r="D21">
            <v>0.42590873406506768</v>
          </cell>
          <cell r="E21">
            <v>0.37745436703253382</v>
          </cell>
          <cell r="F21">
            <v>0.56545436703253382</v>
          </cell>
          <cell r="G21">
            <v>0.1699348100464769</v>
          </cell>
          <cell r="H21">
            <v>0.34847078241687351</v>
          </cell>
          <cell r="I21">
            <v>0.1699348100464769</v>
          </cell>
          <cell r="J21">
            <v>0.34847078241687351</v>
          </cell>
          <cell r="K21">
            <v>0.10196088602788611</v>
          </cell>
          <cell r="L21">
            <v>0.19359487912048529</v>
          </cell>
          <cell r="M21">
            <v>6.9057162962327723E-2</v>
          </cell>
          <cell r="N21">
            <v>9.0163948022473697E-2</v>
          </cell>
          <cell r="O21">
            <v>0.15486211258801266</v>
          </cell>
          <cell r="P21">
            <v>0.16667069112483734</v>
          </cell>
          <cell r="Q21">
            <v>4.4978753718702025E-2</v>
          </cell>
          <cell r="R21">
            <v>4.6951275325332942E-2</v>
          </cell>
          <cell r="S21">
            <v>8.5258044623311033E-2</v>
          </cell>
          <cell r="T21">
            <v>0.12754361955334004</v>
          </cell>
          <cell r="U21">
            <v>9.5628956379099402E-3</v>
          </cell>
          <cell r="V21">
            <v>1.0790088317704515E-2</v>
          </cell>
          <cell r="W21">
            <v>1.0752595941137093</v>
          </cell>
          <cell r="X21">
            <v>1.0879489704563998</v>
          </cell>
          <cell r="Y21">
            <v>1.3666758798858643</v>
          </cell>
          <cell r="Z21">
            <v>1.4351799886985506</v>
          </cell>
          <cell r="AA21">
            <v>0.28913518580980685</v>
          </cell>
          <cell r="AB21">
            <v>0.33050357288966892</v>
          </cell>
          <cell r="AC21">
            <v>0.30981937934973791</v>
          </cell>
          <cell r="AD21">
            <v>0.12958949196310915</v>
          </cell>
          <cell r="AE21">
            <v>0.1985337692989943</v>
          </cell>
          <cell r="AF21">
            <v>0.16406163063105172</v>
          </cell>
          <cell r="AG21">
            <v>0.23821053460865599</v>
          </cell>
        </row>
        <row r="22">
          <cell r="A22" t="str">
            <v>HUN</v>
          </cell>
          <cell r="B22" t="str">
            <v>Hungary</v>
          </cell>
          <cell r="C22">
            <v>0.13152930228738835</v>
          </cell>
          <cell r="D22">
            <v>0.31952930228738841</v>
          </cell>
          <cell r="E22">
            <v>0.32426465114369424</v>
          </cell>
          <cell r="F22">
            <v>0.51226465114369413</v>
          </cell>
          <cell r="G22">
            <v>9.3949501633848825E-2</v>
          </cell>
          <cell r="H22">
            <v>0.26143306550786322</v>
          </cell>
          <cell r="I22">
            <v>9.3949501633848825E-2</v>
          </cell>
          <cell r="J22">
            <v>0.26143306550786322</v>
          </cell>
          <cell r="K22">
            <v>5.6369700980309294E-2</v>
          </cell>
          <cell r="L22">
            <v>0.14524059194881292</v>
          </cell>
          <cell r="M22">
            <v>4.0062237901245801E-2</v>
          </cell>
          <cell r="N22">
            <v>7.2760031927291052E-2</v>
          </cell>
          <cell r="O22">
            <v>0.13377051343391289</v>
          </cell>
          <cell r="P22">
            <v>0.15368913230627543</v>
          </cell>
          <cell r="Q22">
            <v>2.8169016388275556E-2</v>
          </cell>
          <cell r="R22">
            <v>4.0692475872475868E-2</v>
          </cell>
          <cell r="S22">
            <v>5.5696237874514436E-2</v>
          </cell>
          <cell r="T22">
            <v>9.6026227147298693E-2</v>
          </cell>
          <cell r="U22">
            <v>5.9860484555790639E-3</v>
          </cell>
          <cell r="V22">
            <v>8.92078933602777E-3</v>
          </cell>
          <cell r="W22">
            <v>1.0752595941137093</v>
          </cell>
          <cell r="X22">
            <v>1.0879489704563998</v>
          </cell>
          <cell r="Y22">
            <v>1.3666758798858643</v>
          </cell>
          <cell r="Z22">
            <v>1.4351799886985506</v>
          </cell>
          <cell r="AA22">
            <v>0.21720433877255171</v>
          </cell>
          <cell r="AB22">
            <v>0.29063647231940287</v>
          </cell>
          <cell r="AC22">
            <v>0.25392040554597728</v>
          </cell>
          <cell r="AD22">
            <v>8.4299692943552343E-2</v>
          </cell>
          <cell r="AE22">
            <v>0.15061785793048707</v>
          </cell>
          <cell r="AF22">
            <v>0.11745877543701971</v>
          </cell>
          <cell r="AG22">
            <v>0.18756277920341191</v>
          </cell>
        </row>
        <row r="23">
          <cell r="A23" t="str">
            <v>ISL</v>
          </cell>
          <cell r="B23" t="str">
            <v>Iceland</v>
          </cell>
          <cell r="C23">
            <v>0.16774079444406198</v>
          </cell>
          <cell r="D23">
            <v>0.35574079444406198</v>
          </cell>
          <cell r="E23">
            <v>0.342370397222031</v>
          </cell>
          <cell r="F23">
            <v>0.53037039722203105</v>
          </cell>
          <cell r="G23">
            <v>0.11981485317432998</v>
          </cell>
          <cell r="H23">
            <v>0.29106064999968706</v>
          </cell>
          <cell r="I23">
            <v>0.11981485317432998</v>
          </cell>
          <cell r="J23">
            <v>0.29106064999968706</v>
          </cell>
          <cell r="K23">
            <v>7.1888911904597994E-2</v>
          </cell>
          <cell r="L23">
            <v>0.16170036111093727</v>
          </cell>
          <cell r="M23">
            <v>4.9932092288388803E-2</v>
          </cell>
          <cell r="N23">
            <v>7.8684314099555328E-2</v>
          </cell>
          <cell r="O23">
            <v>0.1409500806169427</v>
          </cell>
          <cell r="P23">
            <v>0.15810804682277871</v>
          </cell>
          <cell r="Q23">
            <v>3.3891040480006046E-2</v>
          </cell>
          <cell r="R23">
            <v>4.282296729840282E-2</v>
          </cell>
          <cell r="S23">
            <v>6.5759058434209872E-2</v>
          </cell>
          <cell r="T23">
            <v>0.10675472784370529</v>
          </cell>
          <cell r="U23">
            <v>7.2036050031575732E-3</v>
          </cell>
          <cell r="V23">
            <v>9.5570975422506598E-3</v>
          </cell>
          <cell r="W23">
            <v>1.0752595941137093</v>
          </cell>
          <cell r="X23">
            <v>1.0879489704563998</v>
          </cell>
          <cell r="Y23">
            <v>1.3666758798858643</v>
          </cell>
          <cell r="Z23">
            <v>1.4351799886985506</v>
          </cell>
          <cell r="AA23">
            <v>0.24168955419235222</v>
          </cell>
          <cell r="AB23">
            <v>0.304207208461579</v>
          </cell>
          <cell r="AC23">
            <v>0.27294838132696564</v>
          </cell>
          <cell r="AD23">
            <v>9.971631225208033E-2</v>
          </cell>
          <cell r="AE23">
            <v>0.16692840424292404</v>
          </cell>
          <cell r="AF23">
            <v>0.13332235824750219</v>
          </cell>
          <cell r="AG23">
            <v>0.20480324352026438</v>
          </cell>
        </row>
        <row r="24">
          <cell r="A24" t="str">
            <v>IRL</v>
          </cell>
          <cell r="B24" t="str">
            <v>Ireland</v>
          </cell>
          <cell r="C24">
            <v>0.13152930228738835</v>
          </cell>
          <cell r="D24">
            <v>0.31952930228738841</v>
          </cell>
          <cell r="E24">
            <v>0.32426465114369424</v>
          </cell>
          <cell r="F24">
            <v>0.51226465114369413</v>
          </cell>
          <cell r="G24">
            <v>9.3949501633848825E-2</v>
          </cell>
          <cell r="H24">
            <v>0.26143306550786322</v>
          </cell>
          <cell r="I24">
            <v>9.3949501633848825E-2</v>
          </cell>
          <cell r="J24">
            <v>0.26143306550786322</v>
          </cell>
          <cell r="K24">
            <v>5.6369700980309294E-2</v>
          </cell>
          <cell r="L24">
            <v>0.14524059194881292</v>
          </cell>
          <cell r="M24">
            <v>4.0062237901245801E-2</v>
          </cell>
          <cell r="N24">
            <v>7.2760031927291052E-2</v>
          </cell>
          <cell r="O24">
            <v>0.13377051343391289</v>
          </cell>
          <cell r="P24">
            <v>0.15368913230627543</v>
          </cell>
          <cell r="Q24">
            <v>2.8169016388275556E-2</v>
          </cell>
          <cell r="R24">
            <v>4.0692475872475868E-2</v>
          </cell>
          <cell r="S24">
            <v>5.5696237874514436E-2</v>
          </cell>
          <cell r="T24">
            <v>9.6026227147298693E-2</v>
          </cell>
          <cell r="U24">
            <v>5.9860484555790639E-3</v>
          </cell>
          <cell r="V24">
            <v>8.92078933602777E-3</v>
          </cell>
          <cell r="W24">
            <v>1.0752595941137093</v>
          </cell>
          <cell r="X24">
            <v>1.0879489704563998</v>
          </cell>
          <cell r="Y24">
            <v>1.3666758798858643</v>
          </cell>
          <cell r="Z24">
            <v>1.4351799886985506</v>
          </cell>
          <cell r="AA24">
            <v>0.21720433877255171</v>
          </cell>
          <cell r="AB24">
            <v>0.29063647231940287</v>
          </cell>
          <cell r="AC24">
            <v>0.25392040554597728</v>
          </cell>
          <cell r="AD24">
            <v>8.4299692943552343E-2</v>
          </cell>
          <cell r="AE24">
            <v>0.15061785793048707</v>
          </cell>
          <cell r="AF24">
            <v>0.11745877543701971</v>
          </cell>
          <cell r="AG24">
            <v>0.18756277920341191</v>
          </cell>
        </row>
        <row r="25">
          <cell r="A25" t="str">
            <v>ITA</v>
          </cell>
          <cell r="B25" t="str">
            <v>Italy</v>
          </cell>
          <cell r="C25">
            <v>0.26212336803435843</v>
          </cell>
          <cell r="D25">
            <v>0.45012336803435848</v>
          </cell>
          <cell r="E25">
            <v>0.38956168401717917</v>
          </cell>
          <cell r="F25">
            <v>0.57756168401717922</v>
          </cell>
          <cell r="G25">
            <v>0.18723097716739889</v>
          </cell>
          <cell r="H25">
            <v>0.3682827556644751</v>
          </cell>
          <cell r="I25">
            <v>0.18723097716739889</v>
          </cell>
          <cell r="J25">
            <v>0.3682827556644751</v>
          </cell>
          <cell r="K25">
            <v>0.11233858630043932</v>
          </cell>
          <cell r="L25">
            <v>0.2046015309247084</v>
          </cell>
          <cell r="M25">
            <v>7.5657137088796345E-2</v>
          </cell>
          <cell r="N25">
            <v>9.4125517010338139E-2</v>
          </cell>
          <cell r="O25">
            <v>0.1596630909802538</v>
          </cell>
          <cell r="P25">
            <v>0.16962562038032764</v>
          </cell>
          <cell r="Q25">
            <v>4.8805072676927616E-2</v>
          </cell>
          <cell r="R25">
            <v>4.8375935481018525E-2</v>
          </cell>
          <cell r="S25">
            <v>9.1987055278199836E-2</v>
          </cell>
          <cell r="T25">
            <v>0.13471777068411278</v>
          </cell>
          <cell r="U25">
            <v>1.0377076009405444E-2</v>
          </cell>
          <cell r="V25">
            <v>1.1215587776237702E-2</v>
          </cell>
          <cell r="W25">
            <v>1.0752595941137093</v>
          </cell>
          <cell r="X25">
            <v>1.0879489704563998</v>
          </cell>
          <cell r="Y25">
            <v>1.3666758798858643</v>
          </cell>
          <cell r="Z25">
            <v>1.4351799886985506</v>
          </cell>
          <cell r="AA25">
            <v>0.30550845555755562</v>
          </cell>
          <cell r="AB25">
            <v>0.33957832758231865</v>
          </cell>
          <cell r="AC25">
            <v>0.32254339156993717</v>
          </cell>
          <cell r="AD25">
            <v>0.13989858919624007</v>
          </cell>
          <cell r="AE25">
            <v>0.20944063574586735</v>
          </cell>
          <cell r="AF25">
            <v>0.17466961247105373</v>
          </cell>
          <cell r="AG25">
            <v>0.24973923746041807</v>
          </cell>
        </row>
        <row r="26">
          <cell r="A26" t="str">
            <v>JPN</v>
          </cell>
          <cell r="B26" t="str">
            <v>Japan</v>
          </cell>
          <cell r="C26">
            <v>0.33547868607753217</v>
          </cell>
          <cell r="D26">
            <v>0.52347868607753223</v>
          </cell>
          <cell r="E26">
            <v>0.42623934303876609</v>
          </cell>
          <cell r="F26">
            <v>0.61423934303876615</v>
          </cell>
          <cell r="G26">
            <v>0.23962763291252298</v>
          </cell>
          <cell r="H26">
            <v>0.42830074315434447</v>
          </cell>
          <cell r="I26">
            <v>0.23962763291252298</v>
          </cell>
          <cell r="J26">
            <v>0.42830074315434447</v>
          </cell>
          <cell r="K26">
            <v>0.14377657974751382</v>
          </cell>
          <cell r="L26">
            <v>0.23794485730796916</v>
          </cell>
          <cell r="M26">
            <v>9.5650964034015379E-2</v>
          </cell>
          <cell r="N26">
            <v>0.10612661326573949</v>
          </cell>
          <cell r="O26">
            <v>0.17420707695699369</v>
          </cell>
          <cell r="P26">
            <v>0.17857722277111593</v>
          </cell>
          <cell r="Q26">
            <v>6.0396445252339045E-2</v>
          </cell>
          <cell r="R26">
            <v>5.2691771886238956E-2</v>
          </cell>
          <cell r="S26">
            <v>0.11237178284960442</v>
          </cell>
          <cell r="T26">
            <v>0.15645099772999899</v>
          </cell>
          <cell r="U26">
            <v>1.2843537413336019E-2</v>
          </cell>
          <cell r="V26">
            <v>1.2504587153535083E-2</v>
          </cell>
          <cell r="W26">
            <v>1.0752595941137093</v>
          </cell>
          <cell r="X26">
            <v>1.0879489704563998</v>
          </cell>
          <cell r="Y26">
            <v>1.3666758798858643</v>
          </cell>
          <cell r="Z26">
            <v>1.4351799886985506</v>
          </cell>
          <cell r="AA26">
            <v>0.35510930483225411</v>
          </cell>
          <cell r="AB26">
            <v>0.36706920427644169</v>
          </cell>
          <cell r="AC26">
            <v>0.36108925455434793</v>
          </cell>
          <cell r="AD26">
            <v>0.17112875799554442</v>
          </cell>
          <cell r="AE26">
            <v>0.24248167440370744</v>
          </cell>
          <cell r="AF26">
            <v>0.20680521619962594</v>
          </cell>
          <cell r="AG26">
            <v>0.28466405463455996</v>
          </cell>
        </row>
        <row r="27">
          <cell r="A27" t="str">
            <v>KOR</v>
          </cell>
          <cell r="B27" t="str">
            <v>Korea</v>
          </cell>
          <cell r="C27">
            <v>0.13152930228738835</v>
          </cell>
          <cell r="D27">
            <v>0.31952930228738841</v>
          </cell>
          <cell r="E27">
            <v>0.32426465114369424</v>
          </cell>
          <cell r="F27">
            <v>0.51226465114369413</v>
          </cell>
          <cell r="G27">
            <v>9.3949501633848825E-2</v>
          </cell>
          <cell r="H27">
            <v>0.26143306550786322</v>
          </cell>
          <cell r="I27">
            <v>9.3949501633848825E-2</v>
          </cell>
          <cell r="J27">
            <v>0.26143306550786322</v>
          </cell>
          <cell r="K27">
            <v>5.6369700980309294E-2</v>
          </cell>
          <cell r="L27">
            <v>0.14524059194881292</v>
          </cell>
          <cell r="M27">
            <v>4.0062237901245801E-2</v>
          </cell>
          <cell r="N27">
            <v>7.2760031927291052E-2</v>
          </cell>
          <cell r="O27">
            <v>0.13377051343391289</v>
          </cell>
          <cell r="P27">
            <v>0.15368913230627543</v>
          </cell>
          <cell r="Q27">
            <v>2.8169016388275556E-2</v>
          </cell>
          <cell r="R27">
            <v>4.0692475872475868E-2</v>
          </cell>
          <cell r="S27">
            <v>5.5696237874514436E-2</v>
          </cell>
          <cell r="T27">
            <v>9.6026227147298693E-2</v>
          </cell>
          <cell r="U27">
            <v>5.9860484555790639E-3</v>
          </cell>
          <cell r="V27">
            <v>8.92078933602777E-3</v>
          </cell>
          <cell r="W27">
            <v>1.0752595941137093</v>
          </cell>
          <cell r="X27">
            <v>1.0879489704563998</v>
          </cell>
          <cell r="Y27">
            <v>1.3666758798858643</v>
          </cell>
          <cell r="Z27">
            <v>1.4351799886985506</v>
          </cell>
          <cell r="AA27">
            <v>0.21720433877255171</v>
          </cell>
          <cell r="AB27">
            <v>0.29063647231940287</v>
          </cell>
          <cell r="AC27">
            <v>0.25392040554597728</v>
          </cell>
          <cell r="AD27">
            <v>8.4299692943552343E-2</v>
          </cell>
          <cell r="AE27">
            <v>0.15061785793048707</v>
          </cell>
          <cell r="AF27">
            <v>0.11745877543701971</v>
          </cell>
          <cell r="AG27">
            <v>0.18756277920341191</v>
          </cell>
        </row>
        <row r="28">
          <cell r="A28" t="str">
            <v>LUX</v>
          </cell>
          <cell r="B28" t="str">
            <v>Luxembourg</v>
          </cell>
          <cell r="C28">
            <v>0.13152930228738835</v>
          </cell>
          <cell r="D28">
            <v>0.31952930228738841</v>
          </cell>
          <cell r="E28">
            <v>0.32426465114369424</v>
          </cell>
          <cell r="F28">
            <v>0.51226465114369413</v>
          </cell>
          <cell r="G28">
            <v>9.3949501633848825E-2</v>
          </cell>
          <cell r="H28">
            <v>0.26143306550786322</v>
          </cell>
          <cell r="I28">
            <v>9.3949501633848825E-2</v>
          </cell>
          <cell r="J28">
            <v>0.26143306550786322</v>
          </cell>
          <cell r="K28">
            <v>5.6369700980309294E-2</v>
          </cell>
          <cell r="L28">
            <v>0.14524059194881292</v>
          </cell>
          <cell r="M28">
            <v>4.0062237901245801E-2</v>
          </cell>
          <cell r="N28">
            <v>7.2760031927291052E-2</v>
          </cell>
          <cell r="O28">
            <v>0.13377051343391289</v>
          </cell>
          <cell r="P28">
            <v>0.15368913230627543</v>
          </cell>
          <cell r="Q28">
            <v>2.8169016388275556E-2</v>
          </cell>
          <cell r="R28">
            <v>4.0692475872475868E-2</v>
          </cell>
          <cell r="S28">
            <v>5.5696237874514436E-2</v>
          </cell>
          <cell r="T28">
            <v>9.6026227147298693E-2</v>
          </cell>
          <cell r="U28">
            <v>5.9860484555790639E-3</v>
          </cell>
          <cell r="V28">
            <v>8.92078933602777E-3</v>
          </cell>
          <cell r="W28">
            <v>1.0752595941137093</v>
          </cell>
          <cell r="X28">
            <v>1.0879489704563998</v>
          </cell>
          <cell r="Y28">
            <v>1.3666758798858643</v>
          </cell>
          <cell r="Z28">
            <v>1.4351799886985506</v>
          </cell>
          <cell r="AA28">
            <v>0.21720433877255171</v>
          </cell>
          <cell r="AB28">
            <v>0.29063647231940287</v>
          </cell>
          <cell r="AC28">
            <v>0.25392040554597728</v>
          </cell>
          <cell r="AD28">
            <v>8.4299692943552343E-2</v>
          </cell>
          <cell r="AE28">
            <v>0.15061785793048707</v>
          </cell>
          <cell r="AF28">
            <v>0.11745877543701971</v>
          </cell>
          <cell r="AG28">
            <v>0.18756277920341191</v>
          </cell>
        </row>
        <row r="29">
          <cell r="A29" t="str">
            <v>MEX</v>
          </cell>
          <cell r="B29" t="str">
            <v>Mexico</v>
          </cell>
          <cell r="C29">
            <v>0.25659629822759888</v>
          </cell>
          <cell r="D29">
            <v>0.44459629822759894</v>
          </cell>
          <cell r="E29">
            <v>0.38679814911379945</v>
          </cell>
          <cell r="F29">
            <v>0.57479814911379945</v>
          </cell>
          <cell r="G29">
            <v>0.18328307016257067</v>
          </cell>
          <cell r="H29">
            <v>0.36376060764076279</v>
          </cell>
          <cell r="I29">
            <v>0.18328307016257067</v>
          </cell>
          <cell r="J29">
            <v>0.36376060764076279</v>
          </cell>
          <cell r="K29">
            <v>0.1099698420975424</v>
          </cell>
          <cell r="L29">
            <v>0.20208922646709043</v>
          </cell>
          <cell r="M29">
            <v>7.4150671297652807E-2</v>
          </cell>
          <cell r="N29">
            <v>9.3221275865582903E-2</v>
          </cell>
          <cell r="O29">
            <v>0.15856725187947229</v>
          </cell>
          <cell r="P29">
            <v>0.16895114806371761</v>
          </cell>
          <cell r="Q29">
            <v>4.793170279605885E-2</v>
          </cell>
          <cell r="R29">
            <v>4.8050752117050718E-2</v>
          </cell>
          <cell r="S29">
            <v>9.0451136475249272E-2</v>
          </cell>
          <cell r="T29">
            <v>0.13308024710418542</v>
          </cell>
          <cell r="U29">
            <v>1.0191236663072313E-2</v>
          </cell>
          <cell r="V29">
            <v>1.1118466126039155E-2</v>
          </cell>
          <cell r="W29">
            <v>1.0752595941137093</v>
          </cell>
          <cell r="X29">
            <v>1.0879489704563998</v>
          </cell>
          <cell r="Y29">
            <v>1.3666758798858643</v>
          </cell>
          <cell r="Z29">
            <v>1.4351799886985506</v>
          </cell>
          <cell r="AA29">
            <v>0.30177120291209009</v>
          </cell>
          <cell r="AB29">
            <v>0.3375069849913423</v>
          </cell>
          <cell r="AC29">
            <v>0.31963909395171619</v>
          </cell>
          <cell r="AD29">
            <v>0.13754550386261713</v>
          </cell>
          <cell r="AE29">
            <v>0.20695110762409924</v>
          </cell>
          <cell r="AF29">
            <v>0.1722483057433582</v>
          </cell>
          <cell r="AG29">
            <v>0.24710777313500693</v>
          </cell>
        </row>
        <row r="30">
          <cell r="A30" t="str">
            <v>NLD</v>
          </cell>
          <cell r="B30" t="str">
            <v>Netherlands</v>
          </cell>
          <cell r="C30">
            <v>0.13152930228738835</v>
          </cell>
          <cell r="D30">
            <v>0.31952930228738841</v>
          </cell>
          <cell r="E30">
            <v>0.32426465114369424</v>
          </cell>
          <cell r="F30">
            <v>0.51226465114369413</v>
          </cell>
          <cell r="G30">
            <v>9.3949501633848825E-2</v>
          </cell>
          <cell r="H30">
            <v>0.26143306550786322</v>
          </cell>
          <cell r="I30">
            <v>9.3949501633848825E-2</v>
          </cell>
          <cell r="J30">
            <v>0.26143306550786322</v>
          </cell>
          <cell r="K30">
            <v>5.6369700980309294E-2</v>
          </cell>
          <cell r="L30">
            <v>0.14524059194881292</v>
          </cell>
          <cell r="M30">
            <v>4.0062237901245801E-2</v>
          </cell>
          <cell r="N30">
            <v>7.2760031927291052E-2</v>
          </cell>
          <cell r="O30">
            <v>0.13377051343391289</v>
          </cell>
          <cell r="P30">
            <v>0.15368913230627543</v>
          </cell>
          <cell r="Q30">
            <v>2.8169016388275556E-2</v>
          </cell>
          <cell r="R30">
            <v>4.0692475872475868E-2</v>
          </cell>
          <cell r="S30">
            <v>5.5696237874514436E-2</v>
          </cell>
          <cell r="T30">
            <v>9.6026227147298693E-2</v>
          </cell>
          <cell r="U30">
            <v>5.9860484555790639E-3</v>
          </cell>
          <cell r="V30">
            <v>8.92078933602777E-3</v>
          </cell>
          <cell r="W30">
            <v>1.0752595941137093</v>
          </cell>
          <cell r="X30">
            <v>1.0879489704563998</v>
          </cell>
          <cell r="Y30">
            <v>1.3666758798858643</v>
          </cell>
          <cell r="Z30">
            <v>1.4351799886985506</v>
          </cell>
          <cell r="AA30">
            <v>0.21720433877255171</v>
          </cell>
          <cell r="AB30">
            <v>0.29063647231940287</v>
          </cell>
          <cell r="AC30">
            <v>0.25392040554597728</v>
          </cell>
          <cell r="AD30">
            <v>8.4299692943552343E-2</v>
          </cell>
          <cell r="AE30">
            <v>0.15061785793048707</v>
          </cell>
          <cell r="AF30">
            <v>0.11745877543701971</v>
          </cell>
          <cell r="AG30">
            <v>0.18756277920341191</v>
          </cell>
        </row>
        <row r="31">
          <cell r="A31" t="str">
            <v>NZL</v>
          </cell>
          <cell r="B31" t="str">
            <v>New Zealand</v>
          </cell>
          <cell r="C31">
            <v>0.23826533594292992</v>
          </cell>
          <cell r="D31">
            <v>0.42626533594292998</v>
          </cell>
          <cell r="E31">
            <v>0.377632667971465</v>
          </cell>
          <cell r="F31">
            <v>0.56563266797146494</v>
          </cell>
          <cell r="G31">
            <v>0.17018952567352139</v>
          </cell>
          <cell r="H31">
            <v>0.34876254758966996</v>
          </cell>
          <cell r="I31">
            <v>0.17018952567352139</v>
          </cell>
          <cell r="J31">
            <v>0.34876254758966996</v>
          </cell>
          <cell r="K31">
            <v>0.10211371540411282</v>
          </cell>
          <cell r="L31">
            <v>0.19375697088314997</v>
          </cell>
          <cell r="M31">
            <v>6.9154358863381865E-2</v>
          </cell>
          <cell r="N31">
            <v>9.0222288897753702E-2</v>
          </cell>
          <cell r="O31">
            <v>0.15493281520166444</v>
          </cell>
          <cell r="P31">
            <v>0.16671420750930116</v>
          </cell>
          <cell r="Q31">
            <v>4.5035102806098251E-2</v>
          </cell>
          <cell r="R31">
            <v>4.6972255881449439E-2</v>
          </cell>
          <cell r="S31">
            <v>8.5357140807822099E-2</v>
          </cell>
          <cell r="T31">
            <v>0.12764927119228475</v>
          </cell>
          <cell r="U31">
            <v>9.5748858356458286E-3</v>
          </cell>
          <cell r="V31">
            <v>1.0796354524583163E-2</v>
          </cell>
          <cell r="W31">
            <v>1.0752595941137093</v>
          </cell>
          <cell r="X31">
            <v>1.0879489704563998</v>
          </cell>
          <cell r="Y31">
            <v>1.3666758798858643</v>
          </cell>
          <cell r="Z31">
            <v>1.4351799886985506</v>
          </cell>
          <cell r="AA31">
            <v>0.28937631019542415</v>
          </cell>
          <cell r="AB31">
            <v>0.33063721416496727</v>
          </cell>
          <cell r="AC31">
            <v>0.31000676218019574</v>
          </cell>
          <cell r="AD31">
            <v>0.12974131104230982</v>
          </cell>
          <cell r="AE31">
            <v>0.19869439155169827</v>
          </cell>
          <cell r="AF31">
            <v>0.16421785129700406</v>
          </cell>
          <cell r="AG31">
            <v>0.2383803144653934</v>
          </cell>
        </row>
        <row r="32">
          <cell r="A32" t="str">
            <v>NOR</v>
          </cell>
          <cell r="B32" t="str">
            <v>Norway</v>
          </cell>
          <cell r="C32">
            <v>0.25720406955462383</v>
          </cell>
          <cell r="D32">
            <v>0.44520406955462388</v>
          </cell>
          <cell r="E32">
            <v>0.38710203477731192</v>
          </cell>
          <cell r="F32">
            <v>0.57510203477731192</v>
          </cell>
          <cell r="G32">
            <v>0.18371719253901703</v>
          </cell>
          <cell r="H32">
            <v>0.36425787509014679</v>
          </cell>
          <cell r="I32">
            <v>0.18371719253901703</v>
          </cell>
          <cell r="J32">
            <v>0.36425787509014679</v>
          </cell>
          <cell r="K32">
            <v>0.11023031552341021</v>
          </cell>
          <cell r="L32">
            <v>0.20236548616119265</v>
          </cell>
          <cell r="M32">
            <v>7.4316326291168758E-2</v>
          </cell>
          <cell r="N32">
            <v>9.3320708631897217E-2</v>
          </cell>
          <cell r="O32">
            <v>0.15868775326768947</v>
          </cell>
          <cell r="P32">
            <v>0.16902531483729558</v>
          </cell>
          <cell r="Q32">
            <v>4.8027740875916283E-2</v>
          </cell>
          <cell r="R32">
            <v>4.8086510146450566E-2</v>
          </cell>
          <cell r="S32">
            <v>9.062003020044343E-2</v>
          </cell>
          <cell r="T32">
            <v>0.13326031356145901</v>
          </cell>
          <cell r="U32">
            <v>1.0211672052905131E-2</v>
          </cell>
          <cell r="V32">
            <v>1.1129145881549358E-2</v>
          </cell>
          <cell r="W32">
            <v>1.0752595941137093</v>
          </cell>
          <cell r="X32">
            <v>1.0879489704563998</v>
          </cell>
          <cell r="Y32">
            <v>1.3666758798858643</v>
          </cell>
          <cell r="Z32">
            <v>1.4351799886985506</v>
          </cell>
          <cell r="AA32">
            <v>0.30218216117373242</v>
          </cell>
          <cell r="AB32">
            <v>0.33773475534331088</v>
          </cell>
          <cell r="AC32">
            <v>0.31995845825852165</v>
          </cell>
          <cell r="AD32">
            <v>0.13780425539748462</v>
          </cell>
          <cell r="AE32">
            <v>0.20722486277160659</v>
          </cell>
          <cell r="AF32">
            <v>0.1725145590845456</v>
          </cell>
          <cell r="AG32">
            <v>0.24739713596576357</v>
          </cell>
        </row>
        <row r="33">
          <cell r="A33" t="str">
            <v>POL</v>
          </cell>
          <cell r="B33" t="str">
            <v>Poland</v>
          </cell>
          <cell r="C33">
            <v>0.19142658878373525</v>
          </cell>
          <cell r="D33">
            <v>0.37942658878373536</v>
          </cell>
          <cell r="E33">
            <v>0.35421329439186766</v>
          </cell>
          <cell r="F33">
            <v>0.54221329439186761</v>
          </cell>
          <cell r="G33">
            <v>0.13673327770266805</v>
          </cell>
          <cell r="H33">
            <v>0.31043993627760164</v>
          </cell>
          <cell r="I33">
            <v>0.13673327770266805</v>
          </cell>
          <cell r="J33">
            <v>0.31043993627760164</v>
          </cell>
          <cell r="K33">
            <v>8.2039966621600832E-2</v>
          </cell>
          <cell r="L33">
            <v>0.17246663126533424</v>
          </cell>
          <cell r="M33">
            <v>5.6387925153959004E-2</v>
          </cell>
          <cell r="N33">
            <v>8.2559363725660986E-2</v>
          </cell>
          <cell r="O33">
            <v>0.14564620722253391</v>
          </cell>
          <cell r="P33">
            <v>0.16099844139667921</v>
          </cell>
          <cell r="Q33">
            <v>3.7633793892568941E-2</v>
          </cell>
          <cell r="R33">
            <v>4.4216513345569607E-2</v>
          </cell>
          <cell r="S33">
            <v>7.2341109712924068E-2</v>
          </cell>
          <cell r="T33">
            <v>0.11377219787693885</v>
          </cell>
          <cell r="U33">
            <v>8.0000039435296662E-3</v>
          </cell>
          <cell r="V33">
            <v>9.9733042327685012E-3</v>
          </cell>
          <cell r="W33">
            <v>1.0752595941137093</v>
          </cell>
          <cell r="X33">
            <v>1.0879489704563998</v>
          </cell>
          <cell r="Y33">
            <v>1.3666758798858643</v>
          </cell>
          <cell r="Z33">
            <v>1.4351799886985506</v>
          </cell>
          <cell r="AA33">
            <v>0.25770523712214588</v>
          </cell>
          <cell r="AB33">
            <v>0.31308377350095457</v>
          </cell>
          <cell r="AC33">
            <v>0.2853945053115502</v>
          </cell>
          <cell r="AD33">
            <v>0.10980026219744413</v>
          </cell>
          <cell r="AE33">
            <v>0.17759706831930624</v>
          </cell>
          <cell r="AF33">
            <v>0.14369866525837519</v>
          </cell>
          <cell r="AG33">
            <v>0.21608016329928498</v>
          </cell>
        </row>
        <row r="34">
          <cell r="A34" t="str">
            <v>PRT</v>
          </cell>
          <cell r="B34" t="str">
            <v>Portugal</v>
          </cell>
          <cell r="C34">
            <v>0.19886822728745163</v>
          </cell>
          <cell r="D34">
            <v>0.38686822728745168</v>
          </cell>
          <cell r="E34">
            <v>0.35793411364372585</v>
          </cell>
          <cell r="F34">
            <v>0.54593411364372579</v>
          </cell>
          <cell r="G34">
            <v>0.14204873377675117</v>
          </cell>
          <cell r="H34">
            <v>0.31652854959882409</v>
          </cell>
          <cell r="I34">
            <v>0.14204873377675117</v>
          </cell>
          <cell r="J34">
            <v>0.31652854959882409</v>
          </cell>
          <cell r="K34">
            <v>8.5229240266050693E-2</v>
          </cell>
          <cell r="L34">
            <v>0.17584919422156892</v>
          </cell>
          <cell r="M34">
            <v>5.8416228437227644E-2</v>
          </cell>
          <cell r="N34">
            <v>8.3776832647661129E-2</v>
          </cell>
          <cell r="O34">
            <v>0.14712164334535624</v>
          </cell>
          <cell r="P34">
            <v>0.16190654991284764</v>
          </cell>
          <cell r="Q34">
            <v>3.880969779114294E-2</v>
          </cell>
          <cell r="R34">
            <v>4.4654339739423232E-2</v>
          </cell>
          <cell r="S34">
            <v>7.4409068487144792E-2</v>
          </cell>
          <cell r="T34">
            <v>0.11597695717059345</v>
          </cell>
          <cell r="U34">
            <v>8.2502177608921277E-3</v>
          </cell>
          <cell r="V34">
            <v>1.0104068677027565E-2</v>
          </cell>
          <cell r="W34">
            <v>1.0752595941137093</v>
          </cell>
          <cell r="X34">
            <v>1.0879489704563998</v>
          </cell>
          <cell r="Y34">
            <v>1.3666758798858643</v>
          </cell>
          <cell r="Z34">
            <v>1.4351799886985506</v>
          </cell>
          <cell r="AA34">
            <v>0.26273706848251682</v>
          </cell>
          <cell r="AB34">
            <v>0.31587262606086713</v>
          </cell>
          <cell r="AC34">
            <v>0.28930484727169198</v>
          </cell>
          <cell r="AD34">
            <v>0.11296845276377337</v>
          </cell>
          <cell r="AE34">
            <v>0.18094896525109039</v>
          </cell>
          <cell r="AF34">
            <v>0.14695870900743188</v>
          </cell>
          <cell r="AG34">
            <v>0.2196231629229167</v>
          </cell>
        </row>
        <row r="35">
          <cell r="A35" t="str">
            <v>SVK</v>
          </cell>
          <cell r="B35" t="str">
            <v>Slovak Republic</v>
          </cell>
          <cell r="C35">
            <v>0.13152930228738835</v>
          </cell>
          <cell r="D35">
            <v>0.31952930228738841</v>
          </cell>
          <cell r="E35">
            <v>0.32426465114369424</v>
          </cell>
          <cell r="F35">
            <v>0.51226465114369413</v>
          </cell>
          <cell r="G35">
            <v>9.3949501633848825E-2</v>
          </cell>
          <cell r="H35">
            <v>0.26143306550786322</v>
          </cell>
          <cell r="I35">
            <v>9.3949501633848825E-2</v>
          </cell>
          <cell r="J35">
            <v>0.26143306550786322</v>
          </cell>
          <cell r="K35">
            <v>5.6369700980309294E-2</v>
          </cell>
          <cell r="L35">
            <v>0.14524059194881292</v>
          </cell>
          <cell r="M35">
            <v>4.0062237901245801E-2</v>
          </cell>
          <cell r="N35">
            <v>7.2760031927291052E-2</v>
          </cell>
          <cell r="O35">
            <v>0.13377051343391289</v>
          </cell>
          <cell r="P35">
            <v>0.15368913230627543</v>
          </cell>
          <cell r="Q35">
            <v>2.8169016388275556E-2</v>
          </cell>
          <cell r="R35">
            <v>4.0692475872475868E-2</v>
          </cell>
          <cell r="S35">
            <v>5.5696237874514436E-2</v>
          </cell>
          <cell r="T35">
            <v>9.6026227147298693E-2</v>
          </cell>
          <cell r="U35">
            <v>5.9860484555790639E-3</v>
          </cell>
          <cell r="V35">
            <v>8.92078933602777E-3</v>
          </cell>
          <cell r="W35">
            <v>1.0752595941137093</v>
          </cell>
          <cell r="X35">
            <v>1.0879489704563998</v>
          </cell>
          <cell r="Y35">
            <v>1.3666758798858643</v>
          </cell>
          <cell r="Z35">
            <v>1.4351799886985506</v>
          </cell>
          <cell r="AA35">
            <v>0.21720433877255171</v>
          </cell>
          <cell r="AB35">
            <v>0.29063647231940287</v>
          </cell>
          <cell r="AC35">
            <v>0.25392040554597728</v>
          </cell>
          <cell r="AD35">
            <v>8.4299692943552343E-2</v>
          </cell>
          <cell r="AE35">
            <v>0.15061785793048707</v>
          </cell>
          <cell r="AF35">
            <v>0.11745877543701971</v>
          </cell>
          <cell r="AG35">
            <v>0.18756277920341191</v>
          </cell>
        </row>
        <row r="36">
          <cell r="A36" t="str">
            <v>ESP</v>
          </cell>
          <cell r="B36" t="str">
            <v>Spain</v>
          </cell>
          <cell r="C36">
            <v>0.24049184900610904</v>
          </cell>
          <cell r="D36">
            <v>0.42849184900610909</v>
          </cell>
          <cell r="E36">
            <v>0.3787459245030545</v>
          </cell>
          <cell r="F36">
            <v>0.56674592450305461</v>
          </cell>
          <cell r="G36">
            <v>0.17177989214722075</v>
          </cell>
          <cell r="H36">
            <v>0.35058424009590744</v>
          </cell>
          <cell r="I36">
            <v>0.17177989214722075</v>
          </cell>
          <cell r="J36">
            <v>0.35058424009590744</v>
          </cell>
          <cell r="K36">
            <v>0.10306793528833245</v>
          </cell>
          <cell r="L36">
            <v>0.19476902227550413</v>
          </cell>
          <cell r="M36">
            <v>6.9761220343421693E-2</v>
          </cell>
          <cell r="N36">
            <v>9.0586551480180161E-2</v>
          </cell>
          <cell r="O36">
            <v>0.15537426069780208</v>
          </cell>
          <cell r="P36">
            <v>0.16698591050495512</v>
          </cell>
          <cell r="Q36">
            <v>4.5386929274141646E-2</v>
          </cell>
          <cell r="R36">
            <v>4.7103252057201991E-2</v>
          </cell>
          <cell r="S36">
            <v>8.5975867076589246E-2</v>
          </cell>
          <cell r="T36">
            <v>0.12830892771363228</v>
          </cell>
          <cell r="U36">
            <v>9.6497489632577406E-3</v>
          </cell>
          <cell r="V36">
            <v>1.0835478803892993E-2</v>
          </cell>
          <cell r="W36">
            <v>1.0752595941137093</v>
          </cell>
          <cell r="X36">
            <v>1.0879489704563998</v>
          </cell>
          <cell r="Y36">
            <v>1.3666758798858643</v>
          </cell>
          <cell r="Z36">
            <v>1.4351799886985506</v>
          </cell>
          <cell r="AA36">
            <v>0.29088181711436212</v>
          </cell>
          <cell r="AB36">
            <v>0.33147162941542935</v>
          </cell>
          <cell r="AC36">
            <v>0.31117672326489576</v>
          </cell>
          <cell r="AD36">
            <v>0.1306892229408857</v>
          </cell>
          <cell r="AE36">
            <v>0.19969726777328844</v>
          </cell>
          <cell r="AF36">
            <v>0.16519324535708707</v>
          </cell>
          <cell r="AG36">
            <v>0.23944036796583087</v>
          </cell>
        </row>
        <row r="37">
          <cell r="A37" t="str">
            <v>SWE</v>
          </cell>
          <cell r="B37" t="str">
            <v>Sweden</v>
          </cell>
          <cell r="C37">
            <v>0.17633190666193982</v>
          </cell>
          <cell r="D37">
            <v>0.36433190666193987</v>
          </cell>
          <cell r="E37">
            <v>0.34666595333096989</v>
          </cell>
          <cell r="F37">
            <v>0.53466595333096989</v>
          </cell>
          <cell r="G37">
            <v>0.12595136190138559</v>
          </cell>
          <cell r="H37">
            <v>0.29808974181431441</v>
          </cell>
          <cell r="I37">
            <v>0.12595136190138559</v>
          </cell>
          <cell r="J37">
            <v>0.29808974181431441</v>
          </cell>
          <cell r="K37">
            <v>7.5570817140831359E-2</v>
          </cell>
          <cell r="L37">
            <v>0.16560541211906357</v>
          </cell>
          <cell r="M37">
            <v>5.227369771705194E-2</v>
          </cell>
          <cell r="N37">
            <v>8.0089839525905829E-2</v>
          </cell>
          <cell r="O37">
            <v>0.14265342018324209</v>
          </cell>
          <cell r="P37">
            <v>0.15915642644569605</v>
          </cell>
          <cell r="Q37">
            <v>3.5248580535874686E-2</v>
          </cell>
          <cell r="R37">
            <v>4.3328422606352397E-2</v>
          </cell>
          <cell r="S37">
            <v>6.8146444744684787E-2</v>
          </cell>
          <cell r="T37">
            <v>0.10930004558464859</v>
          </cell>
          <cell r="U37">
            <v>7.4924681322051604E-3</v>
          </cell>
          <cell r="V37">
            <v>9.7080605343628189E-3</v>
          </cell>
          <cell r="W37">
            <v>1.0752595941137093</v>
          </cell>
          <cell r="X37">
            <v>1.0879489704563998</v>
          </cell>
          <cell r="Y37">
            <v>1.3666758798858643</v>
          </cell>
          <cell r="Z37">
            <v>1.4351799886985506</v>
          </cell>
          <cell r="AA37">
            <v>0.24749862807531434</v>
          </cell>
          <cell r="AB37">
            <v>0.30742684151542315</v>
          </cell>
          <cell r="AC37">
            <v>0.27746273479536876</v>
          </cell>
          <cell r="AD37">
            <v>0.10337387780963381</v>
          </cell>
          <cell r="AE37">
            <v>0.17079805239491871</v>
          </cell>
          <cell r="AF37">
            <v>0.13708596510227627</v>
          </cell>
          <cell r="AG37">
            <v>0.20889351306766554</v>
          </cell>
        </row>
        <row r="38">
          <cell r="A38" t="str">
            <v>CHE</v>
          </cell>
          <cell r="B38" t="str">
            <v>Switzerland</v>
          </cell>
          <cell r="C38">
            <v>0.17536556514620297</v>
          </cell>
          <cell r="D38">
            <v>0.363365565146203</v>
          </cell>
          <cell r="E38">
            <v>0.34618278257310148</v>
          </cell>
          <cell r="F38">
            <v>0.53418278257310148</v>
          </cell>
          <cell r="G38">
            <v>0.12526111796157358</v>
          </cell>
          <cell r="H38">
            <v>0.2972990987559842</v>
          </cell>
          <cell r="I38">
            <v>0.12526111796157358</v>
          </cell>
          <cell r="J38">
            <v>0.2972990987559842</v>
          </cell>
          <cell r="K38">
            <v>7.5156670776944143E-2</v>
          </cell>
          <cell r="L38">
            <v>0.16516616597554679</v>
          </cell>
          <cell r="M38">
            <v>5.2010310336954267E-2</v>
          </cell>
          <cell r="N38">
            <v>7.9931743864196284E-2</v>
          </cell>
          <cell r="O38">
            <v>0.14246182592902121</v>
          </cell>
          <cell r="P38">
            <v>0.15903850309326104</v>
          </cell>
          <cell r="Q38">
            <v>3.5095882342440349E-2</v>
          </cell>
          <cell r="R38">
            <v>4.3271568215903985E-2</v>
          </cell>
          <cell r="S38">
            <v>6.7877907860588116E-2</v>
          </cell>
          <cell r="T38">
            <v>0.10901374433034802</v>
          </cell>
          <cell r="U38">
            <v>7.4599763631669844E-3</v>
          </cell>
          <cell r="V38">
            <v>9.6910799848229957E-3</v>
          </cell>
          <cell r="W38">
            <v>1.0752595941137093</v>
          </cell>
          <cell r="X38">
            <v>1.0879489704563998</v>
          </cell>
          <cell r="Y38">
            <v>1.3666758798858643</v>
          </cell>
          <cell r="Z38">
            <v>1.4351799886985506</v>
          </cell>
          <cell r="AA38">
            <v>0.24684521451037367</v>
          </cell>
          <cell r="AB38">
            <v>0.30706469223760396</v>
          </cell>
          <cell r="AC38">
            <v>0.27695495337398879</v>
          </cell>
          <cell r="AD38">
            <v>0.10296246921023988</v>
          </cell>
          <cell r="AE38">
            <v>0.17036278841911057</v>
          </cell>
          <cell r="AF38">
            <v>0.13666262881467522</v>
          </cell>
          <cell r="AG38">
            <v>0.2084334332579777</v>
          </cell>
        </row>
        <row r="39">
          <cell r="A39" t="str">
            <v>TUR</v>
          </cell>
          <cell r="B39" t="str">
            <v>Turkey</v>
          </cell>
          <cell r="C39">
            <v>0.26267776074195431</v>
          </cell>
          <cell r="D39">
            <v>0.45067776074195437</v>
          </cell>
          <cell r="E39">
            <v>0.38983888037097719</v>
          </cell>
          <cell r="F39">
            <v>0.57783888037097719</v>
          </cell>
          <cell r="G39">
            <v>0.18762697195853881</v>
          </cell>
          <cell r="H39">
            <v>0.36873634969796271</v>
          </cell>
          <cell r="I39">
            <v>0.18762697195853881</v>
          </cell>
          <cell r="J39">
            <v>0.36873634969796271</v>
          </cell>
          <cell r="K39">
            <v>0.11257618317512327</v>
          </cell>
          <cell r="L39">
            <v>0.20485352760997924</v>
          </cell>
          <cell r="M39">
            <v>7.5808243131971556E-2</v>
          </cell>
          <cell r="N39">
            <v>9.4216216913557624E-2</v>
          </cell>
          <cell r="O39">
            <v>0.15977300911543435</v>
          </cell>
          <cell r="P39">
            <v>0.16969327332246101</v>
          </cell>
          <cell r="Q39">
            <v>4.8892676038187019E-2</v>
          </cell>
          <cell r="R39">
            <v>4.8408552996613285E-2</v>
          </cell>
          <cell r="S39">
            <v>9.2141115605567842E-2</v>
          </cell>
          <cell r="T39">
            <v>0.1348820224780955</v>
          </cell>
          <cell r="U39">
            <v>1.0395716624051829E-2</v>
          </cell>
          <cell r="V39">
            <v>1.1225329562844756E-2</v>
          </cell>
          <cell r="W39">
            <v>1.0752595941137093</v>
          </cell>
          <cell r="X39">
            <v>1.0879489704563998</v>
          </cell>
          <cell r="Y39">
            <v>1.3666758798858643</v>
          </cell>
          <cell r="Z39">
            <v>1.4351799886985506</v>
          </cell>
          <cell r="AA39">
            <v>0.30588332066429907</v>
          </cell>
          <cell r="AB39">
            <v>0.33978609358989925</v>
          </cell>
          <cell r="AC39">
            <v>0.32283470712709916</v>
          </cell>
          <cell r="AD39">
            <v>0.14013461540812469</v>
          </cell>
          <cell r="AE39">
            <v>0.20969034785089177</v>
          </cell>
          <cell r="AF39">
            <v>0.17491248162950823</v>
          </cell>
          <cell r="AG39">
            <v>0.25000318647559466</v>
          </cell>
        </row>
        <row r="40">
          <cell r="A40" t="str">
            <v>GBR</v>
          </cell>
          <cell r="B40" t="str">
            <v>United Kingdom</v>
          </cell>
          <cell r="C40">
            <v>0.24932393991560731</v>
          </cell>
          <cell r="D40">
            <v>0.43732393991560736</v>
          </cell>
          <cell r="E40">
            <v>0.38316196995780361</v>
          </cell>
          <cell r="F40">
            <v>0.57116196995780366</v>
          </cell>
          <cell r="G40">
            <v>0.17808852851114809</v>
          </cell>
          <cell r="H40">
            <v>0.35781049629458778</v>
          </cell>
          <cell r="I40">
            <v>0.17808852851114809</v>
          </cell>
          <cell r="J40">
            <v>0.35781049629458778</v>
          </cell>
          <cell r="K40">
            <v>0.10685311710668884</v>
          </cell>
          <cell r="L40">
            <v>0.19878360905254877</v>
          </cell>
          <cell r="M40">
            <v>7.216850725757587E-2</v>
          </cell>
          <cell r="N40">
            <v>9.203150156653872E-2</v>
          </cell>
          <cell r="O40">
            <v>0.15712537854119321</v>
          </cell>
          <cell r="P40">
            <v>0.16806369693149054</v>
          </cell>
          <cell r="Q40">
            <v>4.6782548011581306E-2</v>
          </cell>
          <cell r="R40">
            <v>4.7622885268511814E-2</v>
          </cell>
          <cell r="S40">
            <v>8.8430219015599817E-2</v>
          </cell>
          <cell r="T40">
            <v>0.13092564102285767</v>
          </cell>
          <cell r="U40">
            <v>9.946714635623341E-3</v>
          </cell>
          <cell r="V40">
            <v>1.0990676272682871E-2</v>
          </cell>
          <cell r="W40">
            <v>1.0752595941137093</v>
          </cell>
          <cell r="X40">
            <v>1.0879489704563998</v>
          </cell>
          <cell r="Y40">
            <v>1.3666758798858643</v>
          </cell>
          <cell r="Z40">
            <v>1.4351799886985506</v>
          </cell>
          <cell r="AA40">
            <v>0.29685383416327771</v>
          </cell>
          <cell r="AB40">
            <v>0.33478157242462458</v>
          </cell>
          <cell r="AC40">
            <v>0.31581770329395115</v>
          </cell>
          <cell r="AD40">
            <v>0.13444938235825871</v>
          </cell>
          <cell r="AE40">
            <v>0.20367545865235381</v>
          </cell>
          <cell r="AF40">
            <v>0.16906242050530626</v>
          </cell>
          <cell r="AG40">
            <v>0.24364536861892708</v>
          </cell>
        </row>
        <row r="41">
          <cell r="A41" t="str">
            <v>USA</v>
          </cell>
          <cell r="B41" t="str">
            <v>United States</v>
          </cell>
          <cell r="C41">
            <v>0.32899999999999996</v>
          </cell>
          <cell r="D41">
            <v>0.51700000000000002</v>
          </cell>
          <cell r="E41">
            <v>0.42299999999999999</v>
          </cell>
          <cell r="F41">
            <v>0.61099999999999999</v>
          </cell>
          <cell r="G41">
            <v>0.23499999999999999</v>
          </cell>
          <cell r="H41">
            <v>0.42299999999999999</v>
          </cell>
          <cell r="I41">
            <v>0.23499999999999999</v>
          </cell>
          <cell r="J41">
            <v>0.42299999999999999</v>
          </cell>
          <cell r="K41">
            <v>0.14099999999999999</v>
          </cell>
          <cell r="L41">
            <v>0.23499999999999999</v>
          </cell>
          <cell r="M41">
            <v>9.3885124395908404E-2</v>
          </cell>
          <cell r="N41">
            <v>0.10506668554271838</v>
          </cell>
          <cell r="O41">
            <v>0.17292256314159624</v>
          </cell>
          <cell r="P41">
            <v>0.17778662403433895</v>
          </cell>
          <cell r="Q41">
            <v>5.9372704014115416E-2</v>
          </cell>
          <cell r="R41">
            <v>5.231060048684634E-2</v>
          </cell>
          <cell r="S41">
            <v>0.11057141916454186</v>
          </cell>
          <cell r="T41">
            <v>0.15453153559367294</v>
          </cell>
          <cell r="U41">
            <v>1.2625701412011468E-2</v>
          </cell>
          <cell r="V41">
            <v>1.2390743705746759E-2</v>
          </cell>
          <cell r="W41">
            <v>1.0752595941137093</v>
          </cell>
          <cell r="X41">
            <v>1.0879489704563998</v>
          </cell>
          <cell r="Y41">
            <v>1.3666758798858643</v>
          </cell>
          <cell r="Z41">
            <v>1.4351799886985506</v>
          </cell>
          <cell r="AA41">
            <v>0.35072859542764573</v>
          </cell>
          <cell r="AB41">
            <v>0.36464123088816536</v>
          </cell>
          <cell r="AC41">
            <v>0.35768491315790552</v>
          </cell>
          <cell r="AD41">
            <v>0.16837053316336592</v>
          </cell>
          <cell r="AE41">
            <v>0.23956351491847747</v>
          </cell>
          <cell r="AF41">
            <v>0.20396702404092171</v>
          </cell>
          <cell r="AG41">
            <v>0.2815795212588979</v>
          </cell>
        </row>
        <row r="49">
          <cell r="A49" t="str">
            <v>AUS</v>
          </cell>
          <cell r="B49" t="str">
            <v>Australia</v>
          </cell>
          <cell r="C49">
            <v>0.29070822063335422</v>
          </cell>
          <cell r="D49">
            <v>0.33770822063335426</v>
          </cell>
          <cell r="E49">
            <v>0.40385411031667712</v>
          </cell>
          <cell r="F49">
            <v>0.49785411031667715</v>
          </cell>
          <cell r="G49">
            <v>0.20764872902382447</v>
          </cell>
          <cell r="H49">
            <v>0.33770822063335426</v>
          </cell>
          <cell r="I49">
            <v>0.12458923741429469</v>
          </cell>
          <cell r="J49">
            <v>0.2110676378958464</v>
          </cell>
          <cell r="K49">
            <v>8.3059491609529787E-2</v>
          </cell>
          <cell r="L49">
            <v>0.12664058273750783</v>
          </cell>
          <cell r="M49">
            <v>8.0288942038004601E-2</v>
          </cell>
          <cell r="N49">
            <v>6.0370908648725394E-2</v>
          </cell>
          <cell r="O49">
            <v>0.1627364735444049</v>
          </cell>
          <cell r="P49">
            <v>0.13583953376963467</v>
          </cell>
          <cell r="Q49">
            <v>5.0731108736114042E-2</v>
          </cell>
          <cell r="R49">
            <v>3.8496872181856157E-2</v>
          </cell>
          <cell r="S49">
            <v>5.6979201636383661E-2</v>
          </cell>
          <cell r="T49">
            <v>7.7033683986214005E-2</v>
          </cell>
          <cell r="U49">
            <v>7.2217193202462598E-3</v>
          </cell>
          <cell r="V49">
            <v>6.3870148975295853E-3</v>
          </cell>
          <cell r="W49">
            <v>1.0752595941137093</v>
          </cell>
          <cell r="X49">
            <v>1.0879489704563998</v>
          </cell>
          <cell r="Y49">
            <v>1.3666758798858643</v>
          </cell>
          <cell r="Z49">
            <v>1.4351799886985506</v>
          </cell>
          <cell r="AA49">
            <v>0.31586452110698959</v>
          </cell>
          <cell r="AB49">
            <v>0.25534958127789159</v>
          </cell>
          <cell r="AC49">
            <v>0.28560705119244056</v>
          </cell>
          <cell r="AD49">
            <v>8.7741850137885019E-2</v>
          </cell>
          <cell r="AE49">
            <v>0.11972371768119631</v>
          </cell>
          <cell r="AF49">
            <v>0.10373278390954066</v>
          </cell>
          <cell r="AG49">
            <v>0.19816632143748369</v>
          </cell>
        </row>
        <row r="50">
          <cell r="A50" t="str">
            <v>AUT</v>
          </cell>
          <cell r="B50" t="str">
            <v>Austria</v>
          </cell>
          <cell r="C50">
            <v>0.14316833882597166</v>
          </cell>
          <cell r="D50">
            <v>0.1901683388259717</v>
          </cell>
          <cell r="E50">
            <v>0.33008416941298585</v>
          </cell>
          <cell r="F50">
            <v>0.42408416941298588</v>
          </cell>
          <cell r="G50">
            <v>0.10226309916140833</v>
          </cell>
          <cell r="H50">
            <v>0.19016833882597173</v>
          </cell>
          <cell r="I50">
            <v>6.1357859496844996E-2</v>
          </cell>
          <cell r="J50">
            <v>0.1188552117662323</v>
          </cell>
          <cell r="K50">
            <v>4.0905239664563331E-2</v>
          </cell>
          <cell r="L50">
            <v>7.131312705973937E-2</v>
          </cell>
          <cell r="M50">
            <v>4.0075267786893021E-2</v>
          </cell>
          <cell r="N50">
            <v>3.6233049658886116E-2</v>
          </cell>
          <cell r="O50">
            <v>0.13348408899672293</v>
          </cell>
          <cell r="P50">
            <v>0.11783513553437283</v>
          </cell>
          <cell r="Q50">
            <v>2.6129375941780379E-2</v>
          </cell>
          <cell r="R50">
            <v>2.4069332866461582E-2</v>
          </cell>
          <cell r="S50">
            <v>2.9916809271283755E-2</v>
          </cell>
          <cell r="T50">
            <v>4.3467778486879514E-2</v>
          </cell>
          <cell r="U50">
            <v>3.7202295156261141E-3</v>
          </cell>
          <cell r="V50">
            <v>3.837345200414581E-3</v>
          </cell>
          <cell r="W50">
            <v>1.0752595941137093</v>
          </cell>
          <cell r="X50">
            <v>1.0879489704563998</v>
          </cell>
          <cell r="Y50">
            <v>1.3666758798858643</v>
          </cell>
          <cell r="Z50">
            <v>1.4351799886985506</v>
          </cell>
          <cell r="AA50">
            <v>0.21471722569939064</v>
          </cell>
          <cell r="AB50">
            <v>0.19380452937273124</v>
          </cell>
          <cell r="AC50">
            <v>0.20426087753606093</v>
          </cell>
          <cell r="AD50">
            <v>4.597092958085499E-2</v>
          </cell>
          <cell r="AE50">
            <v>6.7891366878914269E-2</v>
          </cell>
          <cell r="AF50">
            <v>5.6931148229884626E-2</v>
          </cell>
          <cell r="AG50">
            <v>0.13394133739153724</v>
          </cell>
        </row>
        <row r="51">
          <cell r="A51" t="str">
            <v>BEL</v>
          </cell>
          <cell r="B51" t="str">
            <v>Belgium</v>
          </cell>
          <cell r="C51">
            <v>0.13152930228738835</v>
          </cell>
          <cell r="D51">
            <v>0.17852930228738839</v>
          </cell>
          <cell r="E51">
            <v>0.32426465114369424</v>
          </cell>
          <cell r="F51">
            <v>0.41826465114369421</v>
          </cell>
          <cell r="G51">
            <v>9.3949501633848825E-2</v>
          </cell>
          <cell r="H51">
            <v>0.17852930228738839</v>
          </cell>
          <cell r="I51">
            <v>5.6369700980309294E-2</v>
          </cell>
          <cell r="J51">
            <v>0.11158081392961774</v>
          </cell>
          <cell r="K51">
            <v>3.7579800653539538E-2</v>
          </cell>
          <cell r="L51">
            <v>6.6948488357770647E-2</v>
          </cell>
          <cell r="M51">
            <v>3.6902915889726495E-2</v>
          </cell>
          <cell r="N51">
            <v>3.4328876907055612E-2</v>
          </cell>
          <cell r="O51">
            <v>0.13117644466069417</v>
          </cell>
          <cell r="P51">
            <v>0.11641481550735126</v>
          </cell>
          <cell r="Q51">
            <v>2.4188609395149017E-2</v>
          </cell>
          <cell r="R51">
            <v>2.2931181912315142E-2</v>
          </cell>
          <cell r="S51">
            <v>2.7781927707734105E-2</v>
          </cell>
          <cell r="T51">
            <v>4.0819851731268952E-2</v>
          </cell>
          <cell r="U51">
            <v>3.4440061157141083E-3</v>
          </cell>
          <cell r="V51">
            <v>3.6362084067388034E-3</v>
          </cell>
          <cell r="W51">
            <v>1.0752595941137093</v>
          </cell>
          <cell r="X51">
            <v>1.0879489704563998</v>
          </cell>
          <cell r="Y51">
            <v>1.3666758798858643</v>
          </cell>
          <cell r="Z51">
            <v>1.4351799886985506</v>
          </cell>
          <cell r="AA51">
            <v>0.20673797932474011</v>
          </cell>
          <cell r="AB51">
            <v>0.18894940071790184</v>
          </cell>
          <cell r="AC51">
            <v>0.19784369002132096</v>
          </cell>
          <cell r="AD51">
            <v>4.2675730583418857E-2</v>
          </cell>
          <cell r="AE51">
            <v>6.3802447886448052E-2</v>
          </cell>
          <cell r="AF51">
            <v>5.3239089234933451E-2</v>
          </cell>
          <cell r="AG51">
            <v>0.12887479587853398</v>
          </cell>
        </row>
        <row r="52">
          <cell r="A52" t="str">
            <v>CAN</v>
          </cell>
          <cell r="B52" t="str">
            <v>Canada</v>
          </cell>
          <cell r="C52">
            <v>0.23737153436451644</v>
          </cell>
          <cell r="D52">
            <v>0.28437153436451651</v>
          </cell>
          <cell r="E52">
            <v>0.37718576718225821</v>
          </cell>
          <cell r="F52">
            <v>0.4711857671822583</v>
          </cell>
          <cell r="G52">
            <v>0.16955109597465462</v>
          </cell>
          <cell r="H52">
            <v>0.28437153436451651</v>
          </cell>
          <cell r="I52">
            <v>0.10173065758479277</v>
          </cell>
          <cell r="J52">
            <v>0.1777322089778228</v>
          </cell>
          <cell r="K52">
            <v>6.7820438389861848E-2</v>
          </cell>
          <cell r="L52">
            <v>0.10663932538669368</v>
          </cell>
          <cell r="M52">
            <v>6.5751421057413342E-2</v>
          </cell>
          <cell r="N52">
            <v>5.1644905913930721E-2</v>
          </cell>
          <cell r="O52">
            <v>0.15216153449658845</v>
          </cell>
          <cell r="P52">
            <v>0.12933081945883518</v>
          </cell>
          <cell r="Q52">
            <v>4.1837412417214767E-2</v>
          </cell>
          <cell r="R52">
            <v>3.3281217074438159E-2</v>
          </cell>
          <cell r="S52">
            <v>4.7195959887919019E-2</v>
          </cell>
          <cell r="T52">
            <v>6.4899377322713087E-2</v>
          </cell>
          <cell r="U52">
            <v>5.9559065725691505E-3</v>
          </cell>
          <cell r="V52">
            <v>5.4652916925338989E-3</v>
          </cell>
          <cell r="W52">
            <v>1.0752595941137093</v>
          </cell>
          <cell r="X52">
            <v>1.0879489704563998</v>
          </cell>
          <cell r="Y52">
            <v>1.3666758798858643</v>
          </cell>
          <cell r="Z52">
            <v>1.4351799886985506</v>
          </cell>
          <cell r="AA52">
            <v>0.27929907523561698</v>
          </cell>
          <cell r="AB52">
            <v>0.23310061994857176</v>
          </cell>
          <cell r="AC52">
            <v>0.25619984759209435</v>
          </cell>
          <cell r="AD52">
            <v>7.2641373862463623E-2</v>
          </cell>
          <cell r="AE52">
            <v>0.10098596488207942</v>
          </cell>
          <cell r="AF52">
            <v>8.6813669372271529E-2</v>
          </cell>
          <cell r="AG52">
            <v>0.17494854613011357</v>
          </cell>
        </row>
        <row r="53">
          <cell r="A53" t="str">
            <v>CZE</v>
          </cell>
          <cell r="B53" t="str">
            <v>Czech Republic</v>
          </cell>
          <cell r="C53">
            <v>0.13152930228738835</v>
          </cell>
          <cell r="D53">
            <v>0.17852930228738839</v>
          </cell>
          <cell r="E53">
            <v>0.32426465114369424</v>
          </cell>
          <cell r="F53">
            <v>0.41826465114369421</v>
          </cell>
          <cell r="G53">
            <v>9.3949501633848825E-2</v>
          </cell>
          <cell r="H53">
            <v>0.17852930228738839</v>
          </cell>
          <cell r="I53">
            <v>5.6369700980309294E-2</v>
          </cell>
          <cell r="J53">
            <v>0.11158081392961774</v>
          </cell>
          <cell r="K53">
            <v>3.7579800653539538E-2</v>
          </cell>
          <cell r="L53">
            <v>6.6948488357770647E-2</v>
          </cell>
          <cell r="M53">
            <v>3.6902915889726495E-2</v>
          </cell>
          <cell r="N53">
            <v>3.4328876907055612E-2</v>
          </cell>
          <cell r="O53">
            <v>0.13117644466069417</v>
          </cell>
          <cell r="P53">
            <v>0.11641481550735126</v>
          </cell>
          <cell r="Q53">
            <v>2.4188609395149017E-2</v>
          </cell>
          <cell r="R53">
            <v>2.2931181912315142E-2</v>
          </cell>
          <cell r="S53">
            <v>2.7781927707734105E-2</v>
          </cell>
          <cell r="T53">
            <v>4.0819851731268952E-2</v>
          </cell>
          <cell r="U53">
            <v>3.4440061157141083E-3</v>
          </cell>
          <cell r="V53">
            <v>3.6362084067388034E-3</v>
          </cell>
          <cell r="W53">
            <v>1.0752595941137093</v>
          </cell>
          <cell r="X53">
            <v>1.0879489704563998</v>
          </cell>
          <cell r="Y53">
            <v>1.3666758798858643</v>
          </cell>
          <cell r="Z53">
            <v>1.4351799886985506</v>
          </cell>
          <cell r="AA53">
            <v>0.20673797932474011</v>
          </cell>
          <cell r="AB53">
            <v>0.18894940071790184</v>
          </cell>
          <cell r="AC53">
            <v>0.19784369002132096</v>
          </cell>
          <cell r="AD53">
            <v>4.2675730583418857E-2</v>
          </cell>
          <cell r="AE53">
            <v>6.3802447886448052E-2</v>
          </cell>
          <cell r="AF53">
            <v>5.3239089234933451E-2</v>
          </cell>
          <cell r="AG53">
            <v>0.12887479587853398</v>
          </cell>
        </row>
        <row r="54">
          <cell r="A54" t="str">
            <v>DNK</v>
          </cell>
          <cell r="B54" t="str">
            <v>Denmark</v>
          </cell>
          <cell r="C54">
            <v>0.14693633381517049</v>
          </cell>
          <cell r="D54">
            <v>0.19393633381517053</v>
          </cell>
          <cell r="E54">
            <v>0.33196816690758524</v>
          </cell>
          <cell r="F54">
            <v>0.42596816690758527</v>
          </cell>
          <cell r="G54">
            <v>0.10495452415369322</v>
          </cell>
          <cell r="H54">
            <v>0.19393633381517053</v>
          </cell>
          <cell r="I54">
            <v>6.2972714492215934E-2</v>
          </cell>
          <cell r="J54">
            <v>0.12121020863448158</v>
          </cell>
          <cell r="K54">
            <v>4.1981809661477285E-2</v>
          </cell>
          <cell r="L54">
            <v>7.2726125180688939E-2</v>
          </cell>
          <cell r="M54">
            <v>4.1102277712746715E-2</v>
          </cell>
          <cell r="N54">
            <v>3.6849502177415602E-2</v>
          </cell>
          <cell r="O54">
            <v>0.13423116048036204</v>
          </cell>
          <cell r="P54">
            <v>0.11829494668172467</v>
          </cell>
          <cell r="Q54">
            <v>2.6757675251492981E-2</v>
          </cell>
          <cell r="R54">
            <v>2.4437795245453094E-2</v>
          </cell>
          <cell r="S54">
            <v>3.0607950931276107E-2</v>
          </cell>
          <cell r="T54">
            <v>4.4325012220430504E-2</v>
          </cell>
          <cell r="U54">
            <v>3.8096534454606528E-3</v>
          </cell>
          <cell r="V54">
            <v>3.9024607645939246E-3</v>
          </cell>
          <cell r="W54">
            <v>1.0752595941137093</v>
          </cell>
          <cell r="X54">
            <v>1.0879489704563998</v>
          </cell>
          <cell r="Y54">
            <v>1.3666758798858643</v>
          </cell>
          <cell r="Z54">
            <v>1.4351799886985506</v>
          </cell>
          <cell r="AA54">
            <v>0.21730040861643005</v>
          </cell>
          <cell r="AB54">
            <v>0.19537631758584223</v>
          </cell>
          <cell r="AC54">
            <v>0.20633836310113612</v>
          </cell>
          <cell r="AD54">
            <v>4.703770974514028E-2</v>
          </cell>
          <cell r="AE54">
            <v>6.9215104133607014E-2</v>
          </cell>
          <cell r="AF54">
            <v>5.8126406939373647E-2</v>
          </cell>
          <cell r="AG54">
            <v>0.135581567918375</v>
          </cell>
        </row>
        <row r="55">
          <cell r="A55" t="str">
            <v>FIN</v>
          </cell>
          <cell r="B55" t="str">
            <v>Finland</v>
          </cell>
          <cell r="C55">
            <v>0.20216988519016257</v>
          </cell>
          <cell r="D55">
            <v>0.24916988519016264</v>
          </cell>
          <cell r="E55">
            <v>0.35958494259508128</v>
          </cell>
          <cell r="F55">
            <v>0.45358494259508131</v>
          </cell>
          <cell r="G55">
            <v>0.14440706085011612</v>
          </cell>
          <cell r="H55">
            <v>0.24916988519016264</v>
          </cell>
          <cell r="I55">
            <v>8.6644236510069667E-2</v>
          </cell>
          <cell r="J55">
            <v>0.15573117824385163</v>
          </cell>
          <cell r="K55">
            <v>5.7762824340046454E-2</v>
          </cell>
          <cell r="L55">
            <v>9.343870694631097E-2</v>
          </cell>
          <cell r="M55">
            <v>5.6156810870267693E-2</v>
          </cell>
          <cell r="N55">
            <v>4.5885836341883465E-2</v>
          </cell>
          <cell r="O55">
            <v>0.14518218650100626</v>
          </cell>
          <cell r="P55">
            <v>0.12503513681012282</v>
          </cell>
          <cell r="Q55">
            <v>3.5967666852161746E-2</v>
          </cell>
          <cell r="R55">
            <v>2.9838939832459881E-2</v>
          </cell>
          <cell r="S55">
            <v>4.0739123741753064E-2</v>
          </cell>
          <cell r="T55">
            <v>5.6890863183128325E-2</v>
          </cell>
          <cell r="U55">
            <v>5.1204835386078505E-3</v>
          </cell>
          <cell r="V55">
            <v>4.8569641197526081E-3</v>
          </cell>
          <cell r="W55">
            <v>1.0752595941137093</v>
          </cell>
          <cell r="X55">
            <v>1.0879489704563998</v>
          </cell>
          <cell r="Y55">
            <v>1.3666758798858643</v>
          </cell>
          <cell r="Z55">
            <v>1.4351799886985506</v>
          </cell>
          <cell r="AA55">
            <v>0.25516626745336973</v>
          </cell>
          <cell r="AB55">
            <v>0.21841654064036636</v>
          </cell>
          <cell r="AC55">
            <v>0.23679140404686805</v>
          </cell>
          <cell r="AD55">
            <v>6.2675219131107435E-2</v>
          </cell>
          <cell r="AE55">
            <v>8.8619246090708717E-2</v>
          </cell>
          <cell r="AF55">
            <v>7.5647232610908083E-2</v>
          </cell>
          <cell r="AG55">
            <v>0.15962505983665526</v>
          </cell>
        </row>
        <row r="56">
          <cell r="A56" t="str">
            <v>FRA</v>
          </cell>
          <cell r="B56" t="str">
            <v>France</v>
          </cell>
          <cell r="C56">
            <v>0.26193792845197039</v>
          </cell>
          <cell r="D56">
            <v>0.30893792845197043</v>
          </cell>
          <cell r="E56">
            <v>0.3894689642259852</v>
          </cell>
          <cell r="F56">
            <v>0.48346896422598518</v>
          </cell>
          <cell r="G56">
            <v>0.187098520322836</v>
          </cell>
          <cell r="H56">
            <v>0.30893792845197043</v>
          </cell>
          <cell r="I56">
            <v>0.11225911219370159</v>
          </cell>
          <cell r="J56">
            <v>0.19308620528248152</v>
          </cell>
          <cell r="K56">
            <v>7.4839408129134408E-2</v>
          </cell>
          <cell r="L56">
            <v>0.1158517231694889</v>
          </cell>
          <cell r="M56">
            <v>7.2447271408215747E-2</v>
          </cell>
          <cell r="N56">
            <v>5.5664023654216938E-2</v>
          </cell>
          <cell r="O56">
            <v>0.15703225553820002</v>
          </cell>
          <cell r="P56">
            <v>0.13232867425535955</v>
          </cell>
          <cell r="Q56">
            <v>4.5933768301848518E-2</v>
          </cell>
          <cell r="R56">
            <v>3.568350052615557E-2</v>
          </cell>
          <cell r="S56">
            <v>5.1702032331831481E-2</v>
          </cell>
          <cell r="T56">
            <v>7.0488328949198861E-2</v>
          </cell>
          <cell r="U56">
            <v>6.5389284469244569E-3</v>
          </cell>
          <cell r="V56">
            <v>5.8898290434173679E-3</v>
          </cell>
          <cell r="W56">
            <v>1.0752595941137093</v>
          </cell>
          <cell r="X56">
            <v>1.0879489704563998</v>
          </cell>
          <cell r="Y56">
            <v>1.3666758798858643</v>
          </cell>
          <cell r="Z56">
            <v>1.4351799886985506</v>
          </cell>
          <cell r="AA56">
            <v>0.29614078806216787</v>
          </cell>
          <cell r="AB56">
            <v>0.24334828980375608</v>
          </cell>
          <cell r="AC56">
            <v>0.26974453893296196</v>
          </cell>
          <cell r="AD56">
            <v>7.9596516317704383E-2</v>
          </cell>
          <cell r="AE56">
            <v>0.10961640392465907</v>
          </cell>
          <cell r="AF56">
            <v>9.4606460121181735E-2</v>
          </cell>
          <cell r="AG56">
            <v>0.18564244291927459</v>
          </cell>
        </row>
        <row r="57">
          <cell r="A57" t="str">
            <v>DEU</v>
          </cell>
          <cell r="B57" t="str">
            <v>Germany</v>
          </cell>
          <cell r="C57">
            <v>0.19611100338169751</v>
          </cell>
          <cell r="D57">
            <v>0.24311100338169758</v>
          </cell>
          <cell r="E57">
            <v>0.35655550169084876</v>
          </cell>
          <cell r="F57">
            <v>0.45055550169084879</v>
          </cell>
          <cell r="G57">
            <v>0.14007928812978396</v>
          </cell>
          <cell r="H57">
            <v>0.24311100338169758</v>
          </cell>
          <cell r="I57">
            <v>8.4047572877870361E-2</v>
          </cell>
          <cell r="J57">
            <v>0.15194437711356099</v>
          </cell>
          <cell r="K57">
            <v>5.6031715251913583E-2</v>
          </cell>
          <cell r="L57">
            <v>9.1166626268136583E-2</v>
          </cell>
          <cell r="M57">
            <v>5.4505393664378295E-2</v>
          </cell>
          <cell r="N57">
            <v>4.4894589548560397E-2</v>
          </cell>
          <cell r="O57">
            <v>0.14398090628836813</v>
          </cell>
          <cell r="P57">
            <v>0.1242957670912125</v>
          </cell>
          <cell r="Q57">
            <v>3.4957370588817122E-2</v>
          </cell>
          <cell r="R57">
            <v>2.9246457620680143E-2</v>
          </cell>
          <cell r="S57">
            <v>3.9627777882004361E-2</v>
          </cell>
          <cell r="T57">
            <v>5.5512443655314943E-2</v>
          </cell>
          <cell r="U57">
            <v>4.9766911441728613E-3</v>
          </cell>
          <cell r="V57">
            <v>4.7522592280568651E-3</v>
          </cell>
          <cell r="W57">
            <v>1.0752595941137093</v>
          </cell>
          <cell r="X57">
            <v>1.0879489704563998</v>
          </cell>
          <cell r="Y57">
            <v>1.3666758798858643</v>
          </cell>
          <cell r="Z57">
            <v>1.4351799886985506</v>
          </cell>
          <cell r="AA57">
            <v>0.25101254643493609</v>
          </cell>
          <cell r="AB57">
            <v>0.21588912777530772</v>
          </cell>
          <cell r="AC57">
            <v>0.23345083710512191</v>
          </cell>
          <cell r="AD57">
            <v>6.0959851953192534E-2</v>
          </cell>
          <cell r="AE57">
            <v>8.6490695603079065E-2</v>
          </cell>
          <cell r="AF57">
            <v>7.37252737781358E-2</v>
          </cell>
          <cell r="AG57">
            <v>0.15698759271442345</v>
          </cell>
        </row>
        <row r="58">
          <cell r="A58" t="str">
            <v>GRC</v>
          </cell>
          <cell r="B58" t="str">
            <v>Greece</v>
          </cell>
          <cell r="C58">
            <v>0.2379087340650676</v>
          </cell>
          <cell r="D58">
            <v>0.28490873406506767</v>
          </cell>
          <cell r="E58">
            <v>0.37745436703253382</v>
          </cell>
          <cell r="F58">
            <v>0.47145436703253385</v>
          </cell>
          <cell r="G58">
            <v>0.1699348100464769</v>
          </cell>
          <cell r="H58">
            <v>0.28490873406506767</v>
          </cell>
          <cell r="I58">
            <v>0.10196088602788611</v>
          </cell>
          <cell r="J58">
            <v>0.17806795879066728</v>
          </cell>
          <cell r="K58">
            <v>6.7973924018590759E-2</v>
          </cell>
          <cell r="L58">
            <v>0.10684077527440035</v>
          </cell>
          <cell r="M58">
            <v>6.5897840950808417E-2</v>
          </cell>
          <cell r="N58">
            <v>5.173279300223825E-2</v>
          </cell>
          <cell r="O58">
            <v>0.15226804381479395</v>
          </cell>
          <cell r="P58">
            <v>0.12939637432591317</v>
          </cell>
          <cell r="Q58">
            <v>4.1926988492024218E-2</v>
          </cell>
          <cell r="R58">
            <v>3.3333748428706407E-2</v>
          </cell>
          <cell r="S58">
            <v>4.7294495340819198E-2</v>
          </cell>
          <cell r="T58">
            <v>6.502159237509135E-2</v>
          </cell>
          <cell r="U58">
            <v>5.9686556628590608E-3</v>
          </cell>
          <cell r="V58">
            <v>5.4745751607122341E-3</v>
          </cell>
          <cell r="W58">
            <v>1.0752595941137093</v>
          </cell>
          <cell r="X58">
            <v>1.0879489704563998</v>
          </cell>
          <cell r="Y58">
            <v>1.3666758798858643</v>
          </cell>
          <cell r="Z58">
            <v>1.4351799886985506</v>
          </cell>
          <cell r="AA58">
            <v>0.27966735733086401</v>
          </cell>
          <cell r="AB58">
            <v>0.23332470839875108</v>
          </cell>
          <cell r="AC58">
            <v>0.25649603286480754</v>
          </cell>
          <cell r="AD58">
            <v>7.2793463763445643E-2</v>
          </cell>
          <cell r="AE58">
            <v>0.10117468892732571</v>
          </cell>
          <cell r="AF58">
            <v>8.6984076345385686E-2</v>
          </cell>
          <cell r="AG58">
            <v>0.17518239234020089</v>
          </cell>
        </row>
        <row r="59">
          <cell r="A59" t="str">
            <v>HUN</v>
          </cell>
          <cell r="B59" t="str">
            <v>Hungary</v>
          </cell>
          <cell r="C59">
            <v>0.13152930228738835</v>
          </cell>
          <cell r="D59">
            <v>0.17852930228738839</v>
          </cell>
          <cell r="E59">
            <v>0.32426465114369424</v>
          </cell>
          <cell r="F59">
            <v>0.41826465114369421</v>
          </cell>
          <cell r="G59">
            <v>9.3949501633848825E-2</v>
          </cell>
          <cell r="H59">
            <v>0.17852930228738839</v>
          </cell>
          <cell r="I59">
            <v>5.6369700980309294E-2</v>
          </cell>
          <cell r="J59">
            <v>0.11158081392961774</v>
          </cell>
          <cell r="K59">
            <v>3.7579800653539538E-2</v>
          </cell>
          <cell r="L59">
            <v>6.6948488357770647E-2</v>
          </cell>
          <cell r="M59">
            <v>3.6902915889726495E-2</v>
          </cell>
          <cell r="N59">
            <v>3.4328876907055612E-2</v>
          </cell>
          <cell r="O59">
            <v>0.13117644466069417</v>
          </cell>
          <cell r="P59">
            <v>0.11641481550735126</v>
          </cell>
          <cell r="Q59">
            <v>2.4188609395149017E-2</v>
          </cell>
          <cell r="R59">
            <v>2.2931181912315142E-2</v>
          </cell>
          <cell r="S59">
            <v>2.7781927707734105E-2</v>
          </cell>
          <cell r="T59">
            <v>4.0819851731268952E-2</v>
          </cell>
          <cell r="U59">
            <v>3.4440061157141083E-3</v>
          </cell>
          <cell r="V59">
            <v>3.6362084067388034E-3</v>
          </cell>
          <cell r="W59">
            <v>1.0752595941137093</v>
          </cell>
          <cell r="X59">
            <v>1.0879489704563998</v>
          </cell>
          <cell r="Y59">
            <v>1.3666758798858643</v>
          </cell>
          <cell r="Z59">
            <v>1.4351799886985506</v>
          </cell>
          <cell r="AA59">
            <v>0.20673797932474011</v>
          </cell>
          <cell r="AB59">
            <v>0.18894940071790184</v>
          </cell>
          <cell r="AC59">
            <v>0.19784369002132096</v>
          </cell>
          <cell r="AD59">
            <v>4.2675730583418857E-2</v>
          </cell>
          <cell r="AE59">
            <v>6.3802447886448052E-2</v>
          </cell>
          <cell r="AF59">
            <v>5.3239089234933451E-2</v>
          </cell>
          <cell r="AG59">
            <v>0.12887479587853398</v>
          </cell>
        </row>
        <row r="60">
          <cell r="A60" t="str">
            <v>ISL</v>
          </cell>
          <cell r="B60" t="str">
            <v>Iceland</v>
          </cell>
          <cell r="C60">
            <v>0.16774079444406198</v>
          </cell>
          <cell r="D60">
            <v>0.21474079444406202</v>
          </cell>
          <cell r="E60">
            <v>0.342370397222031</v>
          </cell>
          <cell r="F60">
            <v>0.43637039722203103</v>
          </cell>
          <cell r="G60">
            <v>0.11981485317432998</v>
          </cell>
          <cell r="H60">
            <v>0.21474079444406202</v>
          </cell>
          <cell r="I60">
            <v>7.1888911904597994E-2</v>
          </cell>
          <cell r="J60">
            <v>0.13421299652753874</v>
          </cell>
          <cell r="K60">
            <v>4.7925941269731993E-2</v>
          </cell>
          <cell r="L60">
            <v>8.0527797916523244E-2</v>
          </cell>
          <cell r="M60">
            <v>4.6772770276869505E-2</v>
          </cell>
          <cell r="N60">
            <v>4.0253159079319915E-2</v>
          </cell>
          <cell r="O60">
            <v>0.13835601184372398</v>
          </cell>
          <cell r="P60">
            <v>0.1208337300238545</v>
          </cell>
          <cell r="Q60">
            <v>3.0226742564359789E-2</v>
          </cell>
          <cell r="R60">
            <v>2.6472209059412732E-2</v>
          </cell>
          <cell r="S60">
            <v>3.4423993546915249E-2</v>
          </cell>
          <cell r="T60">
            <v>4.9058109135511896E-2</v>
          </cell>
          <cell r="U60">
            <v>4.303395245239156E-3</v>
          </cell>
          <cell r="V60">
            <v>4.2619873019647345E-3</v>
          </cell>
          <cell r="W60">
            <v>1.0752595941137093</v>
          </cell>
          <cell r="X60">
            <v>1.0879489704563998</v>
          </cell>
          <cell r="Y60">
            <v>1.3666758798858643</v>
          </cell>
          <cell r="Z60">
            <v>1.4351799886985506</v>
          </cell>
          <cell r="AA60">
            <v>0.23156309406288775</v>
          </cell>
          <cell r="AB60">
            <v>0.20405472774571751</v>
          </cell>
          <cell r="AC60">
            <v>0.21780891090430263</v>
          </cell>
          <cell r="AD60">
            <v>5.2927788153199581E-2</v>
          </cell>
          <cell r="AE60">
            <v>7.6523935402543333E-2</v>
          </cell>
          <cell r="AF60">
            <v>6.4725861777871457E-2</v>
          </cell>
          <cell r="AG60">
            <v>0.14463787280087095</v>
          </cell>
        </row>
        <row r="61">
          <cell r="A61" t="str">
            <v>IRL</v>
          </cell>
          <cell r="B61" t="str">
            <v>Ireland</v>
          </cell>
          <cell r="C61">
            <v>0.13152930228738835</v>
          </cell>
          <cell r="D61">
            <v>0.17852930228738839</v>
          </cell>
          <cell r="E61">
            <v>0.32426465114369424</v>
          </cell>
          <cell r="F61">
            <v>0.41826465114369421</v>
          </cell>
          <cell r="G61">
            <v>9.3949501633848825E-2</v>
          </cell>
          <cell r="H61">
            <v>0.17852930228738839</v>
          </cell>
          <cell r="I61">
            <v>5.6369700980309294E-2</v>
          </cell>
          <cell r="J61">
            <v>0.11158081392961774</v>
          </cell>
          <cell r="K61">
            <v>3.7579800653539538E-2</v>
          </cell>
          <cell r="L61">
            <v>6.6948488357770647E-2</v>
          </cell>
          <cell r="M61">
            <v>3.6902915889726495E-2</v>
          </cell>
          <cell r="N61">
            <v>3.4328876907055612E-2</v>
          </cell>
          <cell r="O61">
            <v>0.13117644466069417</v>
          </cell>
          <cell r="P61">
            <v>0.11641481550735126</v>
          </cell>
          <cell r="Q61">
            <v>2.4188609395149017E-2</v>
          </cell>
          <cell r="R61">
            <v>2.2931181912315142E-2</v>
          </cell>
          <cell r="S61">
            <v>2.7781927707734105E-2</v>
          </cell>
          <cell r="T61">
            <v>4.0819851731268952E-2</v>
          </cell>
          <cell r="U61">
            <v>3.4440061157141083E-3</v>
          </cell>
          <cell r="V61">
            <v>3.6362084067388034E-3</v>
          </cell>
          <cell r="W61">
            <v>1.0752595941137093</v>
          </cell>
          <cell r="X61">
            <v>1.0879489704563998</v>
          </cell>
          <cell r="Y61">
            <v>1.3666758798858643</v>
          </cell>
          <cell r="Z61">
            <v>1.4351799886985506</v>
          </cell>
          <cell r="AA61">
            <v>0.20673797932474011</v>
          </cell>
          <cell r="AB61">
            <v>0.18894940071790184</v>
          </cell>
          <cell r="AC61">
            <v>0.19784369002132096</v>
          </cell>
          <cell r="AD61">
            <v>4.2675730583418857E-2</v>
          </cell>
          <cell r="AE61">
            <v>6.3802447886448052E-2</v>
          </cell>
          <cell r="AF61">
            <v>5.3239089234933451E-2</v>
          </cell>
          <cell r="AG61">
            <v>0.12887479587853398</v>
          </cell>
        </row>
        <row r="62">
          <cell r="A62" t="str">
            <v>ITA</v>
          </cell>
          <cell r="B62" t="str">
            <v>Italy</v>
          </cell>
          <cell r="C62">
            <v>0.26212336803435843</v>
          </cell>
          <cell r="D62">
            <v>0.30912336803435847</v>
          </cell>
          <cell r="E62">
            <v>0.38956168401717917</v>
          </cell>
          <cell r="F62">
            <v>0.48356168401717925</v>
          </cell>
          <cell r="G62">
            <v>0.18723097716739889</v>
          </cell>
          <cell r="H62">
            <v>0.30912336803435847</v>
          </cell>
          <cell r="I62">
            <v>0.11233858630043932</v>
          </cell>
          <cell r="J62">
            <v>0.19320210502147403</v>
          </cell>
          <cell r="K62">
            <v>7.4892390866959563E-2</v>
          </cell>
          <cell r="L62">
            <v>0.1159212630128844</v>
          </cell>
          <cell r="M62">
            <v>7.2497815077277039E-2</v>
          </cell>
          <cell r="N62">
            <v>5.5694361990102692E-2</v>
          </cell>
          <cell r="O62">
            <v>0.15706902220703509</v>
          </cell>
          <cell r="P62">
            <v>0.13235130358140343</v>
          </cell>
          <cell r="Q62">
            <v>4.5964689670359299E-2</v>
          </cell>
          <cell r="R62">
            <v>3.5701634178106213E-2</v>
          </cell>
          <cell r="S62">
            <v>5.1736046448402052E-2</v>
          </cell>
          <cell r="T62">
            <v>7.0530517186182792E-2</v>
          </cell>
          <cell r="U62">
            <v>6.5433293912599859E-3</v>
          </cell>
          <cell r="V62">
            <v>5.8930336663170768E-3</v>
          </cell>
          <cell r="W62">
            <v>1.0752595941137093</v>
          </cell>
          <cell r="X62">
            <v>1.0879489704563998</v>
          </cell>
          <cell r="Y62">
            <v>1.3666758798858643</v>
          </cell>
          <cell r="Z62">
            <v>1.4351799886985506</v>
          </cell>
          <cell r="AA62">
            <v>0.29626791783881057</v>
          </cell>
          <cell r="AB62">
            <v>0.2434256444049902</v>
          </cell>
          <cell r="AC62">
            <v>0.26984678112190041</v>
          </cell>
          <cell r="AD62">
            <v>7.9649017254869087E-2</v>
          </cell>
          <cell r="AE62">
            <v>0.10968155084879387</v>
          </cell>
          <cell r="AF62">
            <v>9.4665284051831472E-2</v>
          </cell>
          <cell r="AG62">
            <v>0.18572316586736468</v>
          </cell>
        </row>
        <row r="63">
          <cell r="A63" t="str">
            <v>JPN</v>
          </cell>
          <cell r="B63" t="str">
            <v>Japan</v>
          </cell>
          <cell r="C63">
            <v>0.33547868607753217</v>
          </cell>
          <cell r="D63">
            <v>0.38247868607753222</v>
          </cell>
          <cell r="E63">
            <v>0.42623934303876609</v>
          </cell>
          <cell r="F63">
            <v>0.52023934303876618</v>
          </cell>
          <cell r="G63">
            <v>0.23962763291252298</v>
          </cell>
          <cell r="H63">
            <v>0.38247868607753222</v>
          </cell>
          <cell r="I63">
            <v>0.14377657974751382</v>
          </cell>
          <cell r="J63">
            <v>0.23904917879845761</v>
          </cell>
          <cell r="K63">
            <v>9.5851053165009192E-2</v>
          </cell>
          <cell r="L63">
            <v>0.14342950727907458</v>
          </cell>
          <cell r="M63">
            <v>9.2491642022496073E-2</v>
          </cell>
          <cell r="N63">
            <v>6.7695458245504075E-2</v>
          </cell>
          <cell r="O63">
            <v>0.17161300818377498</v>
          </cell>
          <cell r="P63">
            <v>0.14130290597219175</v>
          </cell>
          <cell r="Q63">
            <v>5.8196419230083132E-2</v>
          </cell>
          <cell r="R63">
            <v>4.2874858950258672E-2</v>
          </cell>
          <cell r="S63">
            <v>6.5191190743168106E-2</v>
          </cell>
          <cell r="T63">
            <v>8.7219141598430291E-2</v>
          </cell>
          <cell r="U63">
            <v>8.2842342577703811E-3</v>
          </cell>
          <cell r="V63">
            <v>7.1607033244850907E-3</v>
          </cell>
          <cell r="W63">
            <v>1.0752595941137093</v>
          </cell>
          <cell r="X63">
            <v>1.0879489704563998</v>
          </cell>
          <cell r="Y63">
            <v>1.3666758798858643</v>
          </cell>
          <cell r="Z63">
            <v>1.4351799886985506</v>
          </cell>
          <cell r="AA63">
            <v>0.34655731710454862</v>
          </cell>
          <cell r="AB63">
            <v>0.27402521383111117</v>
          </cell>
          <cell r="AC63">
            <v>0.31029126546782992</v>
          </cell>
          <cell r="AD63">
            <v>0.10041709111314542</v>
          </cell>
          <cell r="AE63">
            <v>0.13545206476984067</v>
          </cell>
          <cell r="AF63">
            <v>0.11793457794149305</v>
          </cell>
          <cell r="AG63">
            <v>0.21765517010442123</v>
          </cell>
        </row>
        <row r="64">
          <cell r="A64" t="str">
            <v>KOR</v>
          </cell>
          <cell r="B64" t="str">
            <v>Korea</v>
          </cell>
          <cell r="C64">
            <v>0.13152930228738835</v>
          </cell>
          <cell r="D64">
            <v>0.17852930228738839</v>
          </cell>
          <cell r="E64">
            <v>0.32426465114369424</v>
          </cell>
          <cell r="F64">
            <v>0.41826465114369421</v>
          </cell>
          <cell r="G64">
            <v>9.3949501633848825E-2</v>
          </cell>
          <cell r="H64">
            <v>0.17852930228738839</v>
          </cell>
          <cell r="I64">
            <v>5.6369700980309294E-2</v>
          </cell>
          <cell r="J64">
            <v>0.11158081392961774</v>
          </cell>
          <cell r="K64">
            <v>3.7579800653539538E-2</v>
          </cell>
          <cell r="L64">
            <v>6.6948488357770647E-2</v>
          </cell>
          <cell r="M64">
            <v>3.6902915889726495E-2</v>
          </cell>
          <cell r="N64">
            <v>3.4328876907055612E-2</v>
          </cell>
          <cell r="O64">
            <v>0.13117644466069417</v>
          </cell>
          <cell r="P64">
            <v>0.11641481550735126</v>
          </cell>
          <cell r="Q64">
            <v>2.4188609395149017E-2</v>
          </cell>
          <cell r="R64">
            <v>2.2931181912315142E-2</v>
          </cell>
          <cell r="S64">
            <v>2.7781927707734105E-2</v>
          </cell>
          <cell r="T64">
            <v>4.0819851731268952E-2</v>
          </cell>
          <cell r="U64">
            <v>3.4440061157141083E-3</v>
          </cell>
          <cell r="V64">
            <v>3.6362084067388034E-3</v>
          </cell>
          <cell r="W64">
            <v>1.0752595941137093</v>
          </cell>
          <cell r="X64">
            <v>1.0879489704563998</v>
          </cell>
          <cell r="Y64">
            <v>1.3666758798858643</v>
          </cell>
          <cell r="Z64">
            <v>1.4351799886985506</v>
          </cell>
          <cell r="AA64">
            <v>0.20673797932474011</v>
          </cell>
          <cell r="AB64">
            <v>0.18894940071790184</v>
          </cell>
          <cell r="AC64">
            <v>0.19784369002132096</v>
          </cell>
          <cell r="AD64">
            <v>4.2675730583418857E-2</v>
          </cell>
          <cell r="AE64">
            <v>6.3802447886448052E-2</v>
          </cell>
          <cell r="AF64">
            <v>5.3239089234933451E-2</v>
          </cell>
          <cell r="AG64">
            <v>0.12887479587853398</v>
          </cell>
        </row>
        <row r="65">
          <cell r="A65" t="str">
            <v>LUX</v>
          </cell>
          <cell r="B65" t="str">
            <v>Luxembourg</v>
          </cell>
          <cell r="C65">
            <v>0.13152930228738835</v>
          </cell>
          <cell r="D65">
            <v>0.17852930228738839</v>
          </cell>
          <cell r="E65">
            <v>0.32426465114369424</v>
          </cell>
          <cell r="F65">
            <v>0.41826465114369421</v>
          </cell>
          <cell r="G65">
            <v>9.3949501633848825E-2</v>
          </cell>
          <cell r="H65">
            <v>0.17852930228738839</v>
          </cell>
          <cell r="I65">
            <v>5.6369700980309294E-2</v>
          </cell>
          <cell r="J65">
            <v>0.11158081392961774</v>
          </cell>
          <cell r="K65">
            <v>3.7579800653539538E-2</v>
          </cell>
          <cell r="L65">
            <v>6.6948488357770647E-2</v>
          </cell>
          <cell r="M65">
            <v>3.6902915889726495E-2</v>
          </cell>
          <cell r="N65">
            <v>3.4328876907055612E-2</v>
          </cell>
          <cell r="O65">
            <v>0.13117644466069417</v>
          </cell>
          <cell r="P65">
            <v>0.11641481550735126</v>
          </cell>
          <cell r="Q65">
            <v>2.4188609395149017E-2</v>
          </cell>
          <cell r="R65">
            <v>2.2931181912315142E-2</v>
          </cell>
          <cell r="S65">
            <v>2.7781927707734105E-2</v>
          </cell>
          <cell r="T65">
            <v>4.0819851731268952E-2</v>
          </cell>
          <cell r="U65">
            <v>3.4440061157141083E-3</v>
          </cell>
          <cell r="V65">
            <v>3.6362084067388034E-3</v>
          </cell>
          <cell r="W65">
            <v>1.0752595941137093</v>
          </cell>
          <cell r="X65">
            <v>1.0879489704563998</v>
          </cell>
          <cell r="Y65">
            <v>1.3666758798858643</v>
          </cell>
          <cell r="Z65">
            <v>1.4351799886985506</v>
          </cell>
          <cell r="AA65">
            <v>0.20673797932474011</v>
          </cell>
          <cell r="AB65">
            <v>0.18894940071790184</v>
          </cell>
          <cell r="AC65">
            <v>0.19784369002132096</v>
          </cell>
          <cell r="AD65">
            <v>4.2675730583418857E-2</v>
          </cell>
          <cell r="AE65">
            <v>6.3802447886448052E-2</v>
          </cell>
          <cell r="AF65">
            <v>5.3239089234933451E-2</v>
          </cell>
          <cell r="AG65">
            <v>0.12887479587853398</v>
          </cell>
        </row>
        <row r="66">
          <cell r="A66" t="str">
            <v>MEX</v>
          </cell>
          <cell r="B66" t="str">
            <v>Mexico</v>
          </cell>
          <cell r="C66">
            <v>0.25659629822759888</v>
          </cell>
          <cell r="D66">
            <v>0.30359629822759893</v>
          </cell>
          <cell r="E66">
            <v>0.38679814911379945</v>
          </cell>
          <cell r="F66">
            <v>0.48079814911379948</v>
          </cell>
          <cell r="G66">
            <v>0.18328307016257067</v>
          </cell>
          <cell r="H66">
            <v>0.30359629822759893</v>
          </cell>
          <cell r="I66">
            <v>0.1099698420975424</v>
          </cell>
          <cell r="J66">
            <v>0.18974768639224934</v>
          </cell>
          <cell r="K66">
            <v>7.3313228065028282E-2</v>
          </cell>
          <cell r="L66">
            <v>0.11384861183534961</v>
          </cell>
          <cell r="M66">
            <v>7.0991349286133501E-2</v>
          </cell>
          <cell r="N66">
            <v>5.4790120845347456E-2</v>
          </cell>
          <cell r="O66">
            <v>0.15597318310625358</v>
          </cell>
          <cell r="P66">
            <v>0.13167683126479343</v>
          </cell>
          <cell r="Q66">
            <v>4.5043071102851925E-2</v>
          </cell>
          <cell r="R66">
            <v>3.5161156471610146E-2</v>
          </cell>
          <cell r="S66">
            <v>5.0722247806926274E-2</v>
          </cell>
          <cell r="T66">
            <v>6.9273086987993282E-2</v>
          </cell>
          <cell r="U66">
            <v>6.4121582235681339E-3</v>
          </cell>
          <cell r="V66">
            <v>5.7975191367708795E-3</v>
          </cell>
          <cell r="W66">
            <v>1.0752595941137093</v>
          </cell>
          <cell r="X66">
            <v>1.0879489704563998</v>
          </cell>
          <cell r="Y66">
            <v>1.3666758798858643</v>
          </cell>
          <cell r="Z66">
            <v>1.4351799886985506</v>
          </cell>
          <cell r="AA66">
            <v>0.29247878533013344</v>
          </cell>
          <cell r="AB66">
            <v>0.24112007255571521</v>
          </cell>
          <cell r="AC66">
            <v>0.2667994289429243</v>
          </cell>
          <cell r="AD66">
            <v>7.8084214633482182E-2</v>
          </cell>
          <cell r="AE66">
            <v>0.10773983164973236</v>
          </cell>
          <cell r="AF66">
            <v>9.2912023141607264E-2</v>
          </cell>
          <cell r="AG66">
            <v>0.1833171996580153</v>
          </cell>
        </row>
        <row r="67">
          <cell r="A67" t="str">
            <v>NLD</v>
          </cell>
          <cell r="B67" t="str">
            <v>Netherlands</v>
          </cell>
          <cell r="C67">
            <v>0.13152930228738835</v>
          </cell>
          <cell r="D67">
            <v>0.17852930228738839</v>
          </cell>
          <cell r="E67">
            <v>0.32426465114369424</v>
          </cell>
          <cell r="F67">
            <v>0.41826465114369421</v>
          </cell>
          <cell r="G67">
            <v>9.3949501633848825E-2</v>
          </cell>
          <cell r="H67">
            <v>0.17852930228738839</v>
          </cell>
          <cell r="I67">
            <v>5.6369700980309294E-2</v>
          </cell>
          <cell r="J67">
            <v>0.11158081392961774</v>
          </cell>
          <cell r="K67">
            <v>3.7579800653539538E-2</v>
          </cell>
          <cell r="L67">
            <v>6.6948488357770647E-2</v>
          </cell>
          <cell r="M67">
            <v>3.6902915889726495E-2</v>
          </cell>
          <cell r="N67">
            <v>3.4328876907055612E-2</v>
          </cell>
          <cell r="O67">
            <v>0.13117644466069417</v>
          </cell>
          <cell r="P67">
            <v>0.11641481550735126</v>
          </cell>
          <cell r="Q67">
            <v>2.4188609395149017E-2</v>
          </cell>
          <cell r="R67">
            <v>2.2931181912315142E-2</v>
          </cell>
          <cell r="S67">
            <v>2.7781927707734105E-2</v>
          </cell>
          <cell r="T67">
            <v>4.0819851731268952E-2</v>
          </cell>
          <cell r="U67">
            <v>3.4440061157141083E-3</v>
          </cell>
          <cell r="V67">
            <v>3.6362084067388034E-3</v>
          </cell>
          <cell r="W67">
            <v>1.0752595941137093</v>
          </cell>
          <cell r="X67">
            <v>1.0879489704563998</v>
          </cell>
          <cell r="Y67">
            <v>1.3666758798858643</v>
          </cell>
          <cell r="Z67">
            <v>1.4351799886985506</v>
          </cell>
          <cell r="AA67">
            <v>0.20673797932474011</v>
          </cell>
          <cell r="AB67">
            <v>0.18894940071790184</v>
          </cell>
          <cell r="AC67">
            <v>0.19784369002132096</v>
          </cell>
          <cell r="AD67">
            <v>4.2675730583418857E-2</v>
          </cell>
          <cell r="AE67">
            <v>6.3802447886448052E-2</v>
          </cell>
          <cell r="AF67">
            <v>5.3239089234933451E-2</v>
          </cell>
          <cell r="AG67">
            <v>0.12887479587853398</v>
          </cell>
        </row>
        <row r="68">
          <cell r="A68" t="str">
            <v>NZL</v>
          </cell>
          <cell r="B68" t="str">
            <v>New Zealand</v>
          </cell>
          <cell r="C68">
            <v>0.23826533594292992</v>
          </cell>
          <cell r="D68">
            <v>0.28526533594292997</v>
          </cell>
          <cell r="E68">
            <v>0.377632667971465</v>
          </cell>
          <cell r="F68">
            <v>0.47163266797146497</v>
          </cell>
          <cell r="G68">
            <v>0.17018952567352139</v>
          </cell>
          <cell r="H68">
            <v>0.28526533594292997</v>
          </cell>
          <cell r="I68">
            <v>0.10211371540411282</v>
          </cell>
          <cell r="J68">
            <v>0.17829083496433121</v>
          </cell>
          <cell r="K68">
            <v>6.8075810269408552E-2</v>
          </cell>
          <cell r="L68">
            <v>0.10697450097859873</v>
          </cell>
          <cell r="M68">
            <v>6.599503685186256E-2</v>
          </cell>
          <cell r="N68">
            <v>5.1791133877518256E-2</v>
          </cell>
          <cell r="O68">
            <v>0.15233874642844572</v>
          </cell>
          <cell r="P68">
            <v>0.12943989071037695</v>
          </cell>
          <cell r="Q68">
            <v>4.198645054394981E-2</v>
          </cell>
          <cell r="R68">
            <v>3.3368619594046765E-2</v>
          </cell>
          <cell r="S68">
            <v>4.7359904773296851E-2</v>
          </cell>
          <cell r="T68">
            <v>6.5102720709929229E-2</v>
          </cell>
          <cell r="U68">
            <v>5.9771187158610501E-3</v>
          </cell>
          <cell r="V68">
            <v>5.4807376775231603E-3</v>
          </cell>
          <cell r="W68">
            <v>1.0752595941137093</v>
          </cell>
          <cell r="X68">
            <v>1.0879489704563998</v>
          </cell>
          <cell r="Y68">
            <v>1.3666758798858643</v>
          </cell>
          <cell r="Z68">
            <v>1.4351799886985506</v>
          </cell>
          <cell r="AA68">
            <v>0.27991182896145761</v>
          </cell>
          <cell r="AB68">
            <v>0.23347346194805349</v>
          </cell>
          <cell r="AC68">
            <v>0.25669264545475556</v>
          </cell>
          <cell r="AD68">
            <v>7.2894423507537887E-2</v>
          </cell>
          <cell r="AE68">
            <v>0.10129996701080854</v>
          </cell>
          <cell r="AF68">
            <v>8.7097195259173213E-2</v>
          </cell>
          <cell r="AG68">
            <v>0.17533762324886026</v>
          </cell>
        </row>
        <row r="69">
          <cell r="A69" t="str">
            <v>NOR</v>
          </cell>
          <cell r="B69" t="str">
            <v>Norway</v>
          </cell>
          <cell r="C69">
            <v>0.25720406955462383</v>
          </cell>
          <cell r="D69">
            <v>0.30420406955462387</v>
          </cell>
          <cell r="E69">
            <v>0.38710203477731192</v>
          </cell>
          <cell r="F69">
            <v>0.481102034777312</v>
          </cell>
          <cell r="G69">
            <v>0.18371719253901703</v>
          </cell>
          <cell r="H69">
            <v>0.30420406955462387</v>
          </cell>
          <cell r="I69">
            <v>0.11023031552341021</v>
          </cell>
          <cell r="J69">
            <v>0.1901275434716399</v>
          </cell>
          <cell r="K69">
            <v>7.3486877015606814E-2</v>
          </cell>
          <cell r="L69">
            <v>0.11407652608298395</v>
          </cell>
          <cell r="M69">
            <v>7.1157004279649452E-2</v>
          </cell>
          <cell r="N69">
            <v>5.488955361166177E-2</v>
          </cell>
          <cell r="O69">
            <v>0.15609368449447078</v>
          </cell>
          <cell r="P69">
            <v>0.13175099803837145</v>
          </cell>
          <cell r="Q69">
            <v>4.5144414736887399E-2</v>
          </cell>
          <cell r="R69">
            <v>3.5220588840729643E-2</v>
          </cell>
          <cell r="S69">
            <v>5.0833727807579096E-2</v>
          </cell>
          <cell r="T69">
            <v>6.9411357363963588E-2</v>
          </cell>
          <cell r="U69">
            <v>6.4265821547726905E-3</v>
          </cell>
          <cell r="V69">
            <v>5.808022169010758E-3</v>
          </cell>
          <cell r="W69">
            <v>1.0752595941137093</v>
          </cell>
          <cell r="X69">
            <v>1.0879489704563998</v>
          </cell>
          <cell r="Y69">
            <v>1.3666758798858643</v>
          </cell>
          <cell r="Z69">
            <v>1.4351799886985506</v>
          </cell>
          <cell r="AA69">
            <v>0.29289544843980791</v>
          </cell>
          <cell r="AB69">
            <v>0.24137359938120817</v>
          </cell>
          <cell r="AC69">
            <v>0.26713452391050807</v>
          </cell>
          <cell r="AD69">
            <v>7.8256284500334436E-2</v>
          </cell>
          <cell r="AE69">
            <v>0.10795334826804612</v>
          </cell>
          <cell r="AF69">
            <v>9.310481638419027E-2</v>
          </cell>
          <cell r="AG69">
            <v>0.18358176611491894</v>
          </cell>
        </row>
        <row r="70">
          <cell r="A70" t="str">
            <v>POL</v>
          </cell>
          <cell r="B70" t="str">
            <v>Poland</v>
          </cell>
          <cell r="C70">
            <v>0.19142658878373525</v>
          </cell>
          <cell r="D70">
            <v>0.23842658878373532</v>
          </cell>
          <cell r="E70">
            <v>0.35421329439186766</v>
          </cell>
          <cell r="F70">
            <v>0.44821329439186769</v>
          </cell>
          <cell r="G70">
            <v>0.13673327770266805</v>
          </cell>
          <cell r="H70">
            <v>0.23842658878373532</v>
          </cell>
          <cell r="I70">
            <v>8.2039966621600832E-2</v>
          </cell>
          <cell r="J70">
            <v>0.14901661798983457</v>
          </cell>
          <cell r="K70">
            <v>5.4693311081067224E-2</v>
          </cell>
          <cell r="L70">
            <v>8.9409970793900728E-2</v>
          </cell>
          <cell r="M70">
            <v>5.3228603142439705E-2</v>
          </cell>
          <cell r="N70">
            <v>4.4128208705425553E-2</v>
          </cell>
          <cell r="O70">
            <v>0.14305213844931522</v>
          </cell>
          <cell r="P70">
            <v>0.12372412459775506</v>
          </cell>
          <cell r="Q70">
            <v>3.4176261678974029E-2</v>
          </cell>
          <cell r="R70">
            <v>2.8788380964024408E-2</v>
          </cell>
          <cell r="S70">
            <v>3.8768542641350184E-2</v>
          </cell>
          <cell r="T70">
            <v>5.4446720843362439E-2</v>
          </cell>
          <cell r="U70">
            <v>4.8655182887086517E-3</v>
          </cell>
          <cell r="V70">
            <v>4.6713068116469043E-3</v>
          </cell>
          <cell r="W70">
            <v>1.0752595941137093</v>
          </cell>
          <cell r="X70">
            <v>1.0879489704563998</v>
          </cell>
          <cell r="Y70">
            <v>1.3666758798858643</v>
          </cell>
          <cell r="Z70">
            <v>1.4351799886985506</v>
          </cell>
          <cell r="AA70">
            <v>0.2478011037975458</v>
          </cell>
          <cell r="AB70">
            <v>0.2139350626368168</v>
          </cell>
          <cell r="AC70">
            <v>0.2308680832171813</v>
          </cell>
          <cell r="AD70">
            <v>5.9633618614581572E-2</v>
          </cell>
          <cell r="AE70">
            <v>8.4845010261796902E-2</v>
          </cell>
          <cell r="AF70">
            <v>7.2239314438189234E-2</v>
          </cell>
          <cell r="AG70">
            <v>0.15494843930631985</v>
          </cell>
        </row>
        <row r="71">
          <cell r="A71" t="str">
            <v>PRT</v>
          </cell>
          <cell r="B71" t="str">
            <v>Portugal</v>
          </cell>
          <cell r="C71">
            <v>0.19886822728745163</v>
          </cell>
          <cell r="D71">
            <v>0.24586822728745167</v>
          </cell>
          <cell r="E71">
            <v>0.35793411364372585</v>
          </cell>
          <cell r="F71">
            <v>0.45193411364372588</v>
          </cell>
          <cell r="G71">
            <v>0.14204873377675117</v>
          </cell>
          <cell r="H71">
            <v>0.24586822728745167</v>
          </cell>
          <cell r="I71">
            <v>8.5229240266050693E-2</v>
          </cell>
          <cell r="J71">
            <v>0.1536676420546573</v>
          </cell>
          <cell r="K71">
            <v>5.6819493510700467E-2</v>
          </cell>
          <cell r="L71">
            <v>9.2200585232794369E-2</v>
          </cell>
          <cell r="M71">
            <v>5.5256906425708338E-2</v>
          </cell>
          <cell r="N71">
            <v>4.5345677627425703E-2</v>
          </cell>
          <cell r="O71">
            <v>0.14452757457213755</v>
          </cell>
          <cell r="P71">
            <v>0.12463223311392349</v>
          </cell>
          <cell r="Q71">
            <v>3.5417127536921965E-2</v>
          </cell>
          <cell r="R71">
            <v>2.9516079337969757E-2</v>
          </cell>
          <cell r="S71">
            <v>4.0133519612727486E-2</v>
          </cell>
          <cell r="T71">
            <v>5.6139722977538289E-2</v>
          </cell>
          <cell r="U71">
            <v>5.0421269522864728E-3</v>
          </cell>
          <cell r="V71">
            <v>4.7999074310684422E-3</v>
          </cell>
          <cell r="W71">
            <v>1.0752595941137093</v>
          </cell>
          <cell r="X71">
            <v>1.0879489704563998</v>
          </cell>
          <cell r="Y71">
            <v>1.3666758798858643</v>
          </cell>
          <cell r="Z71">
            <v>1.4351799886985506</v>
          </cell>
          <cell r="AA71">
            <v>0.25290278612798606</v>
          </cell>
          <cell r="AB71">
            <v>0.21703928111903428</v>
          </cell>
          <cell r="AC71">
            <v>0.23497103362351018</v>
          </cell>
          <cell r="AD71">
            <v>6.1740466518653274E-2</v>
          </cell>
          <cell r="AE71">
            <v>8.7459338081118054E-2</v>
          </cell>
          <cell r="AF71">
            <v>7.4599902299885668E-2</v>
          </cell>
          <cell r="AG71">
            <v>0.15818782860446806</v>
          </cell>
        </row>
        <row r="72">
          <cell r="A72" t="str">
            <v>SVK</v>
          </cell>
          <cell r="B72" t="str">
            <v>Slovak Republic</v>
          </cell>
          <cell r="C72">
            <v>0.13152930228738835</v>
          </cell>
          <cell r="D72">
            <v>0.17852930228738839</v>
          </cell>
          <cell r="E72">
            <v>0.32426465114369424</v>
          </cell>
          <cell r="F72">
            <v>0.41826465114369421</v>
          </cell>
          <cell r="G72">
            <v>9.3949501633848825E-2</v>
          </cell>
          <cell r="H72">
            <v>0.17852930228738839</v>
          </cell>
          <cell r="I72">
            <v>5.6369700980309294E-2</v>
          </cell>
          <cell r="J72">
            <v>0.11158081392961774</v>
          </cell>
          <cell r="K72">
            <v>3.7579800653539538E-2</v>
          </cell>
          <cell r="L72">
            <v>6.6948488357770647E-2</v>
          </cell>
          <cell r="M72">
            <v>3.6902915889726495E-2</v>
          </cell>
          <cell r="N72">
            <v>3.4328876907055612E-2</v>
          </cell>
          <cell r="O72">
            <v>0.13117644466069417</v>
          </cell>
          <cell r="P72">
            <v>0.11641481550735126</v>
          </cell>
          <cell r="Q72">
            <v>2.4188609395149017E-2</v>
          </cell>
          <cell r="R72">
            <v>2.2931181912315142E-2</v>
          </cell>
          <cell r="S72">
            <v>2.7781927707734105E-2</v>
          </cell>
          <cell r="T72">
            <v>4.0819851731268952E-2</v>
          </cell>
          <cell r="U72">
            <v>3.4440061157141083E-3</v>
          </cell>
          <cell r="V72">
            <v>3.6362084067388034E-3</v>
          </cell>
          <cell r="W72">
            <v>1.0752595941137093</v>
          </cell>
          <cell r="X72">
            <v>1.0879489704563998</v>
          </cell>
          <cell r="Y72">
            <v>1.3666758798858643</v>
          </cell>
          <cell r="Z72">
            <v>1.4351799886985506</v>
          </cell>
          <cell r="AA72">
            <v>0.20673797932474011</v>
          </cell>
          <cell r="AB72">
            <v>0.18894940071790184</v>
          </cell>
          <cell r="AC72">
            <v>0.19784369002132096</v>
          </cell>
          <cell r="AD72">
            <v>4.2675730583418857E-2</v>
          </cell>
          <cell r="AE72">
            <v>6.3802447886448052E-2</v>
          </cell>
          <cell r="AF72">
            <v>5.3239089234933451E-2</v>
          </cell>
          <cell r="AG72">
            <v>0.12887479587853398</v>
          </cell>
        </row>
        <row r="73">
          <cell r="A73" t="str">
            <v>ESP</v>
          </cell>
          <cell r="B73" t="str">
            <v>Spain</v>
          </cell>
          <cell r="C73">
            <v>0.24049184900610904</v>
          </cell>
          <cell r="D73">
            <v>0.28749184900610908</v>
          </cell>
          <cell r="E73">
            <v>0.3787459245030545</v>
          </cell>
          <cell r="F73">
            <v>0.47274592450305458</v>
          </cell>
          <cell r="G73">
            <v>0.17177989214722075</v>
          </cell>
          <cell r="H73">
            <v>0.28749184900610908</v>
          </cell>
          <cell r="I73">
            <v>0.10306793528833245</v>
          </cell>
          <cell r="J73">
            <v>0.17968240562881818</v>
          </cell>
          <cell r="K73">
            <v>6.8711956858888298E-2</v>
          </cell>
          <cell r="L73">
            <v>0.10780944337729088</v>
          </cell>
          <cell r="M73">
            <v>6.6601898331902387E-2</v>
          </cell>
          <cell r="N73">
            <v>5.2155396459944728E-2</v>
          </cell>
          <cell r="O73">
            <v>0.15278019192458336</v>
          </cell>
          <cell r="P73">
            <v>0.12971159370603091</v>
          </cell>
          <cell r="Q73">
            <v>4.235771341045351E-2</v>
          </cell>
          <cell r="R73">
            <v>3.3586344485525221E-2</v>
          </cell>
          <cell r="S73">
            <v>4.7768301265036214E-2</v>
          </cell>
          <cell r="T73">
            <v>6.5609261220577558E-2</v>
          </cell>
          <cell r="U73">
            <v>6.0299594304873052E-3</v>
          </cell>
          <cell r="V73">
            <v>5.5192145477624202E-3</v>
          </cell>
          <cell r="W73">
            <v>1.0752595941137093</v>
          </cell>
          <cell r="X73">
            <v>1.0879489704563998</v>
          </cell>
          <cell r="Y73">
            <v>1.3666758798858643</v>
          </cell>
          <cell r="Z73">
            <v>1.4351799886985506</v>
          </cell>
          <cell r="AA73">
            <v>0.28143823505431509</v>
          </cell>
          <cell r="AB73">
            <v>0.23440223361549853</v>
          </cell>
          <cell r="AC73">
            <v>0.25792023433490679</v>
          </cell>
          <cell r="AD73">
            <v>7.3524785272383722E-2</v>
          </cell>
          <cell r="AE73">
            <v>0.10208216504935129</v>
          </cell>
          <cell r="AF73">
            <v>8.7803475160867506E-2</v>
          </cell>
          <cell r="AG73">
            <v>0.17630683756711124</v>
          </cell>
        </row>
        <row r="74">
          <cell r="A74" t="str">
            <v>SWE</v>
          </cell>
          <cell r="B74" t="str">
            <v>Sweden</v>
          </cell>
          <cell r="C74">
            <v>0.17633190666193982</v>
          </cell>
          <cell r="D74">
            <v>0.22333190666193986</v>
          </cell>
          <cell r="E74">
            <v>0.34666595333096989</v>
          </cell>
          <cell r="F74">
            <v>0.44066595333096992</v>
          </cell>
          <cell r="G74">
            <v>0.12595136190138559</v>
          </cell>
          <cell r="H74">
            <v>0.22333190666193986</v>
          </cell>
          <cell r="I74">
            <v>7.5570817140831359E-2</v>
          </cell>
          <cell r="J74">
            <v>0.13958244166371239</v>
          </cell>
          <cell r="K74">
            <v>5.038054476055423E-2</v>
          </cell>
          <cell r="L74">
            <v>8.3749464998227441E-2</v>
          </cell>
          <cell r="M74">
            <v>4.9114375705532634E-2</v>
          </cell>
          <cell r="N74">
            <v>4.1658684505670396E-2</v>
          </cell>
          <cell r="O74">
            <v>0.14005935141002337</v>
          </cell>
          <cell r="P74">
            <v>0.12188210964677185</v>
          </cell>
          <cell r="Q74">
            <v>3.1659278937584606E-2</v>
          </cell>
          <cell r="R74">
            <v>2.7312311462695235E-2</v>
          </cell>
          <cell r="S74">
            <v>3.599981187376157E-2</v>
          </cell>
          <cell r="T74">
            <v>5.1012621077008088E-2</v>
          </cell>
          <cell r="U74">
            <v>4.5072837903073924E-3</v>
          </cell>
          <cell r="V74">
            <v>4.4104522337384674E-3</v>
          </cell>
          <cell r="W74">
            <v>1.0752595941137093</v>
          </cell>
          <cell r="X74">
            <v>1.0879489704563998</v>
          </cell>
          <cell r="Y74">
            <v>1.3666758798858643</v>
          </cell>
          <cell r="Z74">
            <v>1.4351799886985506</v>
          </cell>
          <cell r="AA74">
            <v>0.23745280845561031</v>
          </cell>
          <cell r="AB74">
            <v>0.20763843976239535</v>
          </cell>
          <cell r="AC74">
            <v>0.22254562410900283</v>
          </cell>
          <cell r="AD74">
            <v>5.5360070608312321E-2</v>
          </cell>
          <cell r="AE74">
            <v>7.9542085727756187E-2</v>
          </cell>
          <cell r="AF74">
            <v>6.7451078168034251E-2</v>
          </cell>
          <cell r="AG74">
            <v>0.14837763481213842</v>
          </cell>
        </row>
        <row r="75">
          <cell r="A75" t="str">
            <v>CHE</v>
          </cell>
          <cell r="B75" t="str">
            <v>Switzerland</v>
          </cell>
          <cell r="C75">
            <v>0.17536556514620297</v>
          </cell>
          <cell r="D75">
            <v>0.22236556514620301</v>
          </cell>
          <cell r="E75">
            <v>0.34618278257310148</v>
          </cell>
          <cell r="F75">
            <v>0.44018278257310151</v>
          </cell>
          <cell r="G75">
            <v>0.12526111796157358</v>
          </cell>
          <cell r="H75">
            <v>0.22236556514620301</v>
          </cell>
          <cell r="I75">
            <v>7.5156670776944143E-2</v>
          </cell>
          <cell r="J75">
            <v>0.13897847821637688</v>
          </cell>
          <cell r="K75">
            <v>5.0104447184629419E-2</v>
          </cell>
          <cell r="L75">
            <v>8.3387086929826118E-2</v>
          </cell>
          <cell r="M75">
            <v>4.8850988325434962E-2</v>
          </cell>
          <cell r="N75">
            <v>4.1500588843960864E-2</v>
          </cell>
          <cell r="O75">
            <v>0.13986775715580249</v>
          </cell>
          <cell r="P75">
            <v>0.12176418629433683</v>
          </cell>
          <cell r="Q75">
            <v>3.1498145043026754E-2</v>
          </cell>
          <cell r="R75">
            <v>2.721781545226333E-2</v>
          </cell>
          <cell r="S75">
            <v>3.5822561404687064E-2</v>
          </cell>
          <cell r="T75">
            <v>5.0792774567712029E-2</v>
          </cell>
          <cell r="U75">
            <v>4.4843500931694815E-3</v>
          </cell>
          <cell r="V75">
            <v>4.3937526698676283E-3</v>
          </cell>
          <cell r="W75">
            <v>1.0752595941137093</v>
          </cell>
          <cell r="X75">
            <v>1.0879489704563998</v>
          </cell>
          <cell r="Y75">
            <v>1.3666758798858643</v>
          </cell>
          <cell r="Z75">
            <v>1.4351799886985506</v>
          </cell>
          <cell r="AA75">
            <v>0.23679032432210351</v>
          </cell>
          <cell r="AB75">
            <v>0.20723533832286875</v>
          </cell>
          <cell r="AC75">
            <v>0.22201283132248611</v>
          </cell>
          <cell r="AD75">
            <v>5.5086483736814754E-2</v>
          </cell>
          <cell r="AE75">
            <v>7.920259953714183E-2</v>
          </cell>
          <cell r="AF75">
            <v>6.7144541636978292E-2</v>
          </cell>
          <cell r="AG75">
            <v>0.14795698062920934</v>
          </cell>
        </row>
        <row r="76">
          <cell r="A76" t="str">
            <v>TUR</v>
          </cell>
          <cell r="B76" t="str">
            <v>Turkey</v>
          </cell>
          <cell r="C76">
            <v>0.26267776074195431</v>
          </cell>
          <cell r="D76">
            <v>0.30967776074195436</v>
          </cell>
          <cell r="E76">
            <v>0.38983888037097719</v>
          </cell>
          <cell r="F76">
            <v>0.48383888037097716</v>
          </cell>
          <cell r="G76">
            <v>0.18762697195853881</v>
          </cell>
          <cell r="H76">
            <v>0.30967776074195436</v>
          </cell>
          <cell r="I76">
            <v>0.11257618317512327</v>
          </cell>
          <cell r="J76">
            <v>0.19354860046372147</v>
          </cell>
          <cell r="K76">
            <v>7.505078878341552E-2</v>
          </cell>
          <cell r="L76">
            <v>0.11612916027823288</v>
          </cell>
          <cell r="M76">
            <v>7.2648921120452251E-2</v>
          </cell>
          <cell r="N76">
            <v>5.5785061893322184E-2</v>
          </cell>
          <cell r="O76">
            <v>0.15717894034221566</v>
          </cell>
          <cell r="P76">
            <v>0.1324189565235368</v>
          </cell>
          <cell r="Q76">
            <v>4.6057132615875594E-2</v>
          </cell>
          <cell r="R76">
            <v>3.5755846791584174E-2</v>
          </cell>
          <cell r="S76">
            <v>5.1837735515747912E-2</v>
          </cell>
          <cell r="T76">
            <v>7.0656643715530154E-2</v>
          </cell>
          <cell r="U76">
            <v>6.5564865145382664E-3</v>
          </cell>
          <cell r="V76">
            <v>5.9026142506956409E-3</v>
          </cell>
          <cell r="W76">
            <v>1.0752595941137093</v>
          </cell>
          <cell r="X76">
            <v>1.0879489704563998</v>
          </cell>
          <cell r="Y76">
            <v>1.3666758798858643</v>
          </cell>
          <cell r="Z76">
            <v>1.4351799886985506</v>
          </cell>
          <cell r="AA76">
            <v>0.29664798675495779</v>
          </cell>
          <cell r="AB76">
            <v>0.24365690477707982</v>
          </cell>
          <cell r="AC76">
            <v>0.27015244576601882</v>
          </cell>
          <cell r="AD76">
            <v>7.9805974773491883E-2</v>
          </cell>
          <cell r="AE76">
            <v>0.10987631498273737</v>
          </cell>
          <cell r="AF76">
            <v>9.4841144878114625E-2</v>
          </cell>
          <cell r="AG76">
            <v>0.18596449629520806</v>
          </cell>
        </row>
        <row r="77">
          <cell r="A77" t="str">
            <v>GBR</v>
          </cell>
          <cell r="B77" t="str">
            <v>United Kingdom</v>
          </cell>
          <cell r="C77">
            <v>0.24932393991560731</v>
          </cell>
          <cell r="D77">
            <v>0.29632393991560735</v>
          </cell>
          <cell r="E77">
            <v>0.38316196995780361</v>
          </cell>
          <cell r="F77">
            <v>0.47716196995780369</v>
          </cell>
          <cell r="G77">
            <v>0.17808852851114809</v>
          </cell>
          <cell r="H77">
            <v>0.29632393991560735</v>
          </cell>
          <cell r="I77">
            <v>0.10685311710668884</v>
          </cell>
          <cell r="J77">
            <v>0.18520246244725458</v>
          </cell>
          <cell r="K77">
            <v>7.1235411404459242E-2</v>
          </cell>
          <cell r="L77">
            <v>0.11112147746835274</v>
          </cell>
          <cell r="M77">
            <v>6.9009185246056565E-2</v>
          </cell>
          <cell r="N77">
            <v>5.3600346546303294E-2</v>
          </cell>
          <cell r="O77">
            <v>0.1545313097679745</v>
          </cell>
          <cell r="P77">
            <v>0.13078938013256636</v>
          </cell>
          <cell r="Q77">
            <v>4.3830432094438973E-2</v>
          </cell>
          <cell r="R77">
            <v>3.4450011565049399E-2</v>
          </cell>
          <cell r="S77">
            <v>4.9388320927984813E-2</v>
          </cell>
          <cell r="T77">
            <v>6.7618596765639069E-2</v>
          </cell>
          <cell r="U77">
            <v>6.239567001635157E-3</v>
          </cell>
          <cell r="V77">
            <v>5.6718438862046975E-3</v>
          </cell>
          <cell r="W77">
            <v>1.0752595941137093</v>
          </cell>
          <cell r="X77">
            <v>1.0879489704563998</v>
          </cell>
          <cell r="Y77">
            <v>1.3666758798858643</v>
          </cell>
          <cell r="Z77">
            <v>1.4351799886985506</v>
          </cell>
          <cell r="AA77">
            <v>0.28749315456045965</v>
          </cell>
          <cell r="AB77">
            <v>0.23808646791741978</v>
          </cell>
          <cell r="AC77">
            <v>0.26278981123893974</v>
          </cell>
          <cell r="AD77">
            <v>7.6025292682405626E-2</v>
          </cell>
          <cell r="AE77">
            <v>0.10518497378642494</v>
          </cell>
          <cell r="AF77">
            <v>9.0605133234415283E-2</v>
          </cell>
          <cell r="AG77">
            <v>0.18015149902953145</v>
          </cell>
        </row>
        <row r="78">
          <cell r="A78" t="str">
            <v>USA</v>
          </cell>
          <cell r="B78" t="str">
            <v>United States</v>
          </cell>
          <cell r="C78">
            <v>0.32899999999999996</v>
          </cell>
          <cell r="D78">
            <v>0.376</v>
          </cell>
          <cell r="E78">
            <v>0.42299999999999999</v>
          </cell>
          <cell r="F78">
            <v>0.51700000000000002</v>
          </cell>
          <cell r="G78">
            <v>0.23499999999999999</v>
          </cell>
          <cell r="H78">
            <v>0.37600000000000006</v>
          </cell>
          <cell r="I78">
            <v>0.14099999999999999</v>
          </cell>
          <cell r="J78">
            <v>0.23499999999999999</v>
          </cell>
          <cell r="K78">
            <v>9.3999999999999986E-2</v>
          </cell>
          <cell r="L78">
            <v>0.14099999999999999</v>
          </cell>
          <cell r="M78">
            <v>9.0725802384389098E-2</v>
          </cell>
          <cell r="N78">
            <v>6.663553052248293E-2</v>
          </cell>
          <cell r="O78">
            <v>0.17032849436837755</v>
          </cell>
          <cell r="P78">
            <v>0.1405123072354148</v>
          </cell>
          <cell r="Q78">
            <v>5.7116122148471664E-2</v>
          </cell>
          <cell r="R78">
            <v>4.2241325176538266E-2</v>
          </cell>
          <cell r="S78">
            <v>6.4002842599651333E-2</v>
          </cell>
          <cell r="T78">
            <v>8.5745214942299419E-2</v>
          </cell>
          <cell r="U78">
            <v>8.1304788597727773E-3</v>
          </cell>
          <cell r="V78">
            <v>7.0487437013198092E-3</v>
          </cell>
          <cell r="W78">
            <v>1.0752595941137093</v>
          </cell>
          <cell r="X78">
            <v>1.0879489704563998</v>
          </cell>
          <cell r="Y78">
            <v>1.3666758798858643</v>
          </cell>
          <cell r="Z78">
            <v>1.4351799886985506</v>
          </cell>
          <cell r="AA78">
            <v>0.34211579548673438</v>
          </cell>
          <cell r="AB78">
            <v>0.27132268305750301</v>
          </cell>
          <cell r="AC78">
            <v>0.30671923927211869</v>
          </cell>
          <cell r="AD78">
            <v>9.8582870574648346E-2</v>
          </cell>
          <cell r="AE78">
            <v>0.1331760325174432</v>
          </cell>
          <cell r="AF78">
            <v>0.11587945154604577</v>
          </cell>
          <cell r="AG78">
            <v>0.21483495969845506</v>
          </cell>
        </row>
      </sheetData>
      <sheetData sheetId="10" refreshError="1"/>
      <sheetData sheetId="11" refreshError="1"/>
      <sheetData sheetId="12" refreshError="1"/>
      <sheetData sheetId="13" refreshError="1"/>
      <sheetData sheetId="14" refreshError="1">
        <row r="3">
          <cell r="H3" t="str">
            <v>country</v>
          </cell>
          <cell r="I3">
            <v>2007</v>
          </cell>
          <cell r="J3">
            <v>2008</v>
          </cell>
          <cell r="K3">
            <v>2009</v>
          </cell>
          <cell r="L3">
            <v>2010</v>
          </cell>
        </row>
        <row r="4">
          <cell r="B4" t="str">
            <v>Australia</v>
          </cell>
          <cell r="C4">
            <v>10575.302524750001</v>
          </cell>
          <cell r="D4">
            <v>10792.110470499998</v>
          </cell>
          <cell r="E4">
            <v>10790.105366046149</v>
          </cell>
          <cell r="F4">
            <v>10756.513896002727</v>
          </cell>
          <cell r="H4" t="str">
            <v>Australia</v>
          </cell>
          <cell r="I4">
            <v>14225</v>
          </cell>
          <cell r="J4">
            <v>14474</v>
          </cell>
          <cell r="K4">
            <v>14741.664610697999</v>
          </cell>
          <cell r="L4">
            <v>15009.962906612676</v>
          </cell>
        </row>
        <row r="5">
          <cell r="B5" t="str">
            <v>Austria</v>
          </cell>
          <cell r="C5">
            <v>4102.9329988036743</v>
          </cell>
          <cell r="D5">
            <v>4176.5018519956993</v>
          </cell>
          <cell r="E5">
            <v>4117.1217262088667</v>
          </cell>
          <cell r="F5">
            <v>4044.6780715401333</v>
          </cell>
          <cell r="H5" t="str">
            <v>Austria</v>
          </cell>
          <cell r="I5">
            <v>5613</v>
          </cell>
          <cell r="J5">
            <v>5638.0616224888645</v>
          </cell>
          <cell r="K5">
            <v>5658.3787180635427</v>
          </cell>
          <cell r="L5">
            <v>5686.1609074135404</v>
          </cell>
        </row>
        <row r="6">
          <cell r="B6" t="str">
            <v>Belgium</v>
          </cell>
          <cell r="C6">
            <v>4422.4549999999999</v>
          </cell>
          <cell r="D6">
            <v>4493.5</v>
          </cell>
          <cell r="E6">
            <v>4466.8481785737504</v>
          </cell>
          <cell r="F6">
            <v>4385.2409414946533</v>
          </cell>
          <cell r="H6" t="str">
            <v>Belgium</v>
          </cell>
          <cell r="I6">
            <v>7009.9210000000003</v>
          </cell>
          <cell r="J6">
            <v>7086.2903890293237</v>
          </cell>
          <cell r="K6">
            <v>7152.7183050456679</v>
          </cell>
          <cell r="L6">
            <v>7212.6167606241042</v>
          </cell>
        </row>
        <row r="7">
          <cell r="B7" t="str">
            <v>Canada</v>
          </cell>
          <cell r="C7">
            <v>16865.424999999999</v>
          </cell>
          <cell r="D7">
            <v>17123.241666666669</v>
          </cell>
          <cell r="E7">
            <v>16801.630961403811</v>
          </cell>
          <cell r="F7">
            <v>16731.922574101267</v>
          </cell>
          <cell r="H7" t="str">
            <v>Canada</v>
          </cell>
          <cell r="I7">
            <v>22432.55</v>
          </cell>
          <cell r="J7">
            <v>22681.55</v>
          </cell>
          <cell r="K7">
            <v>22920.35336374092</v>
          </cell>
          <cell r="L7">
            <v>23146.6882188612</v>
          </cell>
        </row>
        <row r="8">
          <cell r="B8" t="str">
            <v>Czech Republic</v>
          </cell>
          <cell r="C8">
            <v>4907.9483823041119</v>
          </cell>
          <cell r="D8">
            <v>4986.5117431361268</v>
          </cell>
          <cell r="E8">
            <v>4879.5262794322507</v>
          </cell>
          <cell r="F8">
            <v>4760.7319974801712</v>
          </cell>
          <cell r="H8" t="str">
            <v>Czech Republic</v>
          </cell>
          <cell r="I8">
            <v>7350</v>
          </cell>
          <cell r="J8">
            <v>7415</v>
          </cell>
          <cell r="K8">
            <v>7443.1556540619122</v>
          </cell>
          <cell r="L8">
            <v>7450.5988097159798</v>
          </cell>
        </row>
        <row r="9">
          <cell r="B9" t="str">
            <v>Denmark</v>
          </cell>
          <cell r="C9">
            <v>2897.5</v>
          </cell>
          <cell r="D9">
            <v>2928</v>
          </cell>
          <cell r="E9">
            <v>2836.0459324991652</v>
          </cell>
          <cell r="F9">
            <v>2735.7607206388425</v>
          </cell>
          <cell r="H9" t="str">
            <v>Denmark</v>
          </cell>
          <cell r="I9">
            <v>3602.9189999999999</v>
          </cell>
          <cell r="J9">
            <v>3616.8919999999998</v>
          </cell>
          <cell r="K9">
            <v>3619.4512304192776</v>
          </cell>
          <cell r="L9">
            <v>3614.6079118380203</v>
          </cell>
        </row>
        <row r="10">
          <cell r="B10" t="str">
            <v>Finland</v>
          </cell>
          <cell r="C10">
            <v>2482.3092907440791</v>
          </cell>
          <cell r="D10">
            <v>2522.5101281199013</v>
          </cell>
          <cell r="E10">
            <v>2440.6725750927708</v>
          </cell>
          <cell r="F10">
            <v>2359.4211397858303</v>
          </cell>
          <cell r="H10" t="str">
            <v>Finland</v>
          </cell>
          <cell r="I10">
            <v>3519</v>
          </cell>
          <cell r="J10">
            <v>3537</v>
          </cell>
          <cell r="K10">
            <v>3551.1480000000001</v>
          </cell>
          <cell r="L10">
            <v>3560.0258700000654</v>
          </cell>
        </row>
        <row r="11">
          <cell r="B11" t="str">
            <v>France</v>
          </cell>
          <cell r="C11">
            <v>25562.325000000001</v>
          </cell>
          <cell r="D11">
            <v>25914.075000000001</v>
          </cell>
          <cell r="E11">
            <v>25572.486265330954</v>
          </cell>
          <cell r="F11">
            <v>25262.848974880984</v>
          </cell>
          <cell r="H11" t="str">
            <v>France</v>
          </cell>
          <cell r="I11">
            <v>40228</v>
          </cell>
          <cell r="J11">
            <v>40513</v>
          </cell>
          <cell r="K11">
            <v>40792.715343622687</v>
          </cell>
          <cell r="L11">
            <v>41038.025548183155</v>
          </cell>
        </row>
        <row r="12">
          <cell r="B12" t="str">
            <v>Germany</v>
          </cell>
          <cell r="C12">
            <v>39765.25</v>
          </cell>
          <cell r="D12">
            <v>40330.25</v>
          </cell>
          <cell r="E12">
            <v>39578.09279108089</v>
          </cell>
          <cell r="F12">
            <v>38318.733396356387</v>
          </cell>
          <cell r="H12" t="str">
            <v>Germany</v>
          </cell>
          <cell r="I12">
            <v>54495.824000000001</v>
          </cell>
          <cell r="J12">
            <v>54344.569758194426</v>
          </cell>
          <cell r="K12">
            <v>54187.005041159602</v>
          </cell>
          <cell r="L12">
            <v>54216.774654636429</v>
          </cell>
        </row>
        <row r="13">
          <cell r="B13" t="str">
            <v>Greece</v>
          </cell>
          <cell r="C13">
            <v>4509.8749999999991</v>
          </cell>
          <cell r="D13">
            <v>4559.2749999999996</v>
          </cell>
          <cell r="E13">
            <v>4485.8923082934389</v>
          </cell>
          <cell r="F13">
            <v>4469.2192256464687</v>
          </cell>
          <cell r="H13" t="str">
            <v>Greece</v>
          </cell>
          <cell r="I13">
            <v>7208.05</v>
          </cell>
          <cell r="J13">
            <v>7231.9250000000002</v>
          </cell>
          <cell r="K13">
            <v>7256.1226830417272</v>
          </cell>
          <cell r="L13">
            <v>7276.5304439611009</v>
          </cell>
        </row>
        <row r="14">
          <cell r="B14" t="str">
            <v>Hungary</v>
          </cell>
          <cell r="C14">
            <v>3889.7813224233405</v>
          </cell>
          <cell r="D14">
            <v>3844.8073506824012</v>
          </cell>
          <cell r="E14">
            <v>3713.7964143741833</v>
          </cell>
          <cell r="F14">
            <v>3659.5581242419294</v>
          </cell>
          <cell r="H14" t="str">
            <v>Hungary</v>
          </cell>
          <cell r="I14">
            <v>6922</v>
          </cell>
          <cell r="J14">
            <v>6914.7917015308913</v>
          </cell>
          <cell r="K14">
            <v>6908.5683889995325</v>
          </cell>
          <cell r="L14">
            <v>6906.2358723596763</v>
          </cell>
        </row>
        <row r="15">
          <cell r="B15" t="str">
            <v>Iceland</v>
          </cell>
          <cell r="C15">
            <v>177.27500000000001</v>
          </cell>
          <cell r="D15">
            <v>178.57499999999999</v>
          </cell>
          <cell r="E15">
            <v>162.89402508762498</v>
          </cell>
          <cell r="F15">
            <v>161.26378064716894</v>
          </cell>
          <cell r="H15" t="str">
            <v>Iceland</v>
          </cell>
          <cell r="I15">
            <v>209.93700000000001</v>
          </cell>
          <cell r="J15">
            <v>216.465</v>
          </cell>
          <cell r="K15">
            <v>217.86433152110857</v>
          </cell>
          <cell r="L15">
            <v>218.84548167941276</v>
          </cell>
        </row>
        <row r="16">
          <cell r="B16" t="str">
            <v>Ireland</v>
          </cell>
          <cell r="C16">
            <v>2112.1574976313113</v>
          </cell>
          <cell r="D16">
            <v>2101.4277145397123</v>
          </cell>
          <cell r="E16">
            <v>1925.0718016124254</v>
          </cell>
          <cell r="F16">
            <v>1853.4953635663092</v>
          </cell>
          <cell r="H16" t="str">
            <v>Ireland</v>
          </cell>
          <cell r="I16">
            <v>2984.6</v>
          </cell>
          <cell r="J16">
            <v>3028.4</v>
          </cell>
          <cell r="K16">
            <v>3030.5931995517321</v>
          </cell>
          <cell r="L16">
            <v>3007.1661920876727</v>
          </cell>
        </row>
        <row r="17">
          <cell r="B17" t="str">
            <v>Italy</v>
          </cell>
          <cell r="C17">
            <v>22970.318378361822</v>
          </cell>
          <cell r="D17">
            <v>23160.049191057613</v>
          </cell>
          <cell r="E17">
            <v>22809.261265697038</v>
          </cell>
          <cell r="F17">
            <v>22363.941308165373</v>
          </cell>
          <cell r="H17" t="str">
            <v>Italy</v>
          </cell>
          <cell r="I17">
            <v>38946</v>
          </cell>
          <cell r="J17">
            <v>39182</v>
          </cell>
          <cell r="K17">
            <v>39253.372101260647</v>
          </cell>
          <cell r="L17">
            <v>39235.645561306534</v>
          </cell>
        </row>
        <row r="18">
          <cell r="B18" t="str">
            <v>Japan</v>
          </cell>
          <cell r="C18">
            <v>64120</v>
          </cell>
          <cell r="D18">
            <v>63851.666666666672</v>
          </cell>
          <cell r="E18">
            <v>62864.166666666664</v>
          </cell>
          <cell r="F18">
            <v>62162.016433534947</v>
          </cell>
          <cell r="H18" t="str">
            <v>Japan</v>
          </cell>
          <cell r="I18">
            <v>83014</v>
          </cell>
          <cell r="J18">
            <v>82430</v>
          </cell>
          <cell r="K18">
            <v>81645.867859424878</v>
          </cell>
          <cell r="L18">
            <v>81225.761451704573</v>
          </cell>
        </row>
        <row r="19">
          <cell r="B19" t="str">
            <v>Korea</v>
          </cell>
          <cell r="C19">
            <v>23432.73333333333</v>
          </cell>
          <cell r="D19">
            <v>23577.308333333331</v>
          </cell>
          <cell r="E19">
            <v>23315.488008021475</v>
          </cell>
          <cell r="F19">
            <v>23458.31040127495</v>
          </cell>
          <cell r="H19" t="str">
            <v>Korea</v>
          </cell>
          <cell r="I19">
            <v>34912.296999999999</v>
          </cell>
          <cell r="J19">
            <v>35132.699999999997</v>
          </cell>
          <cell r="K19">
            <v>35387.923147678193</v>
          </cell>
          <cell r="L19">
            <v>35644.261748753961</v>
          </cell>
        </row>
        <row r="20">
          <cell r="B20" t="str">
            <v>Luxembourg</v>
          </cell>
          <cell r="C20">
            <v>210.43978333333317</v>
          </cell>
          <cell r="D20">
            <v>217.07705745885301</v>
          </cell>
          <cell r="E20">
            <v>218.71810361092653</v>
          </cell>
          <cell r="F20">
            <v>216.62211422694324</v>
          </cell>
          <cell r="H20" t="str">
            <v>Luxembourg</v>
          </cell>
          <cell r="I20">
            <v>325.18599999999998</v>
          </cell>
          <cell r="J20">
            <v>332.15100000000001</v>
          </cell>
          <cell r="K20">
            <v>336.8511356596153</v>
          </cell>
          <cell r="L20">
            <v>339.81677247403854</v>
          </cell>
        </row>
        <row r="21">
          <cell r="B21" t="str">
            <v>Mexico</v>
          </cell>
          <cell r="C21">
            <v>42552.415999999997</v>
          </cell>
          <cell r="D21">
            <v>43527.165000000001</v>
          </cell>
          <cell r="E21">
            <v>42984.087963147445</v>
          </cell>
          <cell r="F21">
            <v>42716.615638535979</v>
          </cell>
          <cell r="H21" t="str">
            <v>Mexico</v>
          </cell>
          <cell r="I21">
            <v>74051.582999999999</v>
          </cell>
          <cell r="J21">
            <v>75359.635999999999</v>
          </cell>
          <cell r="K21">
            <v>76612.283741041785</v>
          </cell>
          <cell r="L21">
            <v>77456.23129722492</v>
          </cell>
        </row>
        <row r="22">
          <cell r="B22" t="str">
            <v>Netherlands</v>
          </cell>
          <cell r="C22">
            <v>8596</v>
          </cell>
          <cell r="D22">
            <v>8725.9999999999982</v>
          </cell>
          <cell r="E22">
            <v>8634.6753176696584</v>
          </cell>
          <cell r="F22">
            <v>8335.0073477340356</v>
          </cell>
          <cell r="H22" t="str">
            <v>Netherlands</v>
          </cell>
          <cell r="I22">
            <v>11042.937</v>
          </cell>
          <cell r="J22">
            <v>11065.799891839699</v>
          </cell>
          <cell r="K22">
            <v>11087.239101670595</v>
          </cell>
          <cell r="L22">
            <v>11100.403511364475</v>
          </cell>
        </row>
        <row r="23">
          <cell r="B23" t="str">
            <v>New Zealand</v>
          </cell>
          <cell r="C23">
            <v>2174.25</v>
          </cell>
          <cell r="D23">
            <v>2188</v>
          </cell>
          <cell r="E23">
            <v>2133.3234622951418</v>
          </cell>
          <cell r="F23">
            <v>2096.9061962997202</v>
          </cell>
          <cell r="H23" t="str">
            <v>New Zealand</v>
          </cell>
          <cell r="I23">
            <v>3296.9000000000005</v>
          </cell>
          <cell r="J23">
            <v>3335.0749999999998</v>
          </cell>
          <cell r="K23">
            <v>3368.2000961409694</v>
          </cell>
          <cell r="L23">
            <v>3395.145696910201</v>
          </cell>
        </row>
        <row r="24">
          <cell r="B24" t="str">
            <v>Norway</v>
          </cell>
          <cell r="C24">
            <v>2443.6220008287569</v>
          </cell>
          <cell r="D24">
            <v>2523.703079621383</v>
          </cell>
          <cell r="E24">
            <v>2502.3102676047229</v>
          </cell>
          <cell r="F24">
            <v>2489.4892880550051</v>
          </cell>
          <cell r="H24" t="str">
            <v>Norway</v>
          </cell>
          <cell r="I24">
            <v>3113</v>
          </cell>
          <cell r="J24">
            <v>3159</v>
          </cell>
          <cell r="K24">
            <v>3186.1365541841233</v>
          </cell>
          <cell r="L24">
            <v>3198.9002299679</v>
          </cell>
        </row>
        <row r="25">
          <cell r="B25" t="str">
            <v>Poland</v>
          </cell>
          <cell r="C25">
            <v>15240.25</v>
          </cell>
          <cell r="D25">
            <v>15799.749999999996</v>
          </cell>
          <cell r="E25">
            <v>15567.975908666875</v>
          </cell>
          <cell r="F25">
            <v>15111.336893169149</v>
          </cell>
          <cell r="H25" t="str">
            <v>Poland</v>
          </cell>
          <cell r="I25">
            <v>27035</v>
          </cell>
          <cell r="J25">
            <v>27120</v>
          </cell>
          <cell r="K25">
            <v>27274.414943678476</v>
          </cell>
          <cell r="L25">
            <v>27456.093244085227</v>
          </cell>
        </row>
        <row r="26">
          <cell r="B26" t="str">
            <v>Portugal</v>
          </cell>
          <cell r="C26">
            <v>5134.6750000000002</v>
          </cell>
          <cell r="D26">
            <v>5166.7250000000004</v>
          </cell>
          <cell r="E26">
            <v>5022.8637985758778</v>
          </cell>
          <cell r="F26">
            <v>4926.5015557483239</v>
          </cell>
          <cell r="H26" t="str">
            <v>Portugal</v>
          </cell>
          <cell r="I26">
            <v>7135</v>
          </cell>
          <cell r="J26">
            <v>7145.1</v>
          </cell>
          <cell r="K26">
            <v>7156.2824215176533</v>
          </cell>
          <cell r="L26">
            <v>7165.0516015526291</v>
          </cell>
        </row>
        <row r="27">
          <cell r="B27" t="str">
            <v>Slovak Republic</v>
          </cell>
          <cell r="C27">
            <v>2357.1864470630176</v>
          </cell>
          <cell r="D27">
            <v>2433.5627759026493</v>
          </cell>
          <cell r="E27">
            <v>2373.1801004346685</v>
          </cell>
          <cell r="F27">
            <v>2321.5345054917034</v>
          </cell>
          <cell r="H27" t="str">
            <v>Slovak Republic</v>
          </cell>
          <cell r="I27">
            <v>3891.7829999999999</v>
          </cell>
          <cell r="J27">
            <v>3903.2267938540076</v>
          </cell>
          <cell r="K27">
            <v>3912.639561689025</v>
          </cell>
          <cell r="L27">
            <v>3914.3979903728896</v>
          </cell>
        </row>
        <row r="28">
          <cell r="B28" t="str">
            <v>Spain</v>
          </cell>
          <cell r="C28">
            <v>20356</v>
          </cell>
          <cell r="D28">
            <v>20257.625000000004</v>
          </cell>
          <cell r="E28">
            <v>18832.300887471476</v>
          </cell>
          <cell r="F28">
            <v>18233.273124073537</v>
          </cell>
          <cell r="H28" t="str">
            <v>Spain</v>
          </cell>
          <cell r="I28">
            <v>30359.45</v>
          </cell>
          <cell r="J28">
            <v>30793.474999999999</v>
          </cell>
          <cell r="K28">
            <v>30957.304689478526</v>
          </cell>
          <cell r="L28">
            <v>31011.468871534093</v>
          </cell>
        </row>
        <row r="29">
          <cell r="B29" t="str">
            <v>Sweden</v>
          </cell>
          <cell r="C29">
            <v>4540.6750000000002</v>
          </cell>
          <cell r="D29">
            <v>4592.95</v>
          </cell>
          <cell r="E29">
            <v>4451.6552581286078</v>
          </cell>
          <cell r="F29">
            <v>4276.8388296721596</v>
          </cell>
          <cell r="H29" t="str">
            <v>Sweden</v>
          </cell>
          <cell r="I29">
            <v>6803.1250000000009</v>
          </cell>
          <cell r="J29">
            <v>6879.4750000000004</v>
          </cell>
          <cell r="K29">
            <v>6916.7299515342283</v>
          </cell>
          <cell r="L29">
            <v>6932.290831640089</v>
          </cell>
        </row>
        <row r="30">
          <cell r="B30" t="str">
            <v>Switzerland</v>
          </cell>
          <cell r="C30">
            <v>4210.3286006561239</v>
          </cell>
          <cell r="D30">
            <v>4283.2468649831544</v>
          </cell>
          <cell r="E30">
            <v>4268.2167818453445</v>
          </cell>
          <cell r="F30">
            <v>4245.3223857987277</v>
          </cell>
          <cell r="H30" t="str">
            <v>Switzerland</v>
          </cell>
          <cell r="I30">
            <v>5146.08</v>
          </cell>
          <cell r="J30">
            <v>5211.020537296331</v>
          </cell>
          <cell r="K30">
            <v>5262.7140282482678</v>
          </cell>
          <cell r="L30">
            <v>5301.1758890870515</v>
          </cell>
        </row>
        <row r="31">
          <cell r="B31" t="str">
            <v>Turkey</v>
          </cell>
          <cell r="C31">
            <v>21752.588308333336</v>
          </cell>
          <cell r="D31">
            <v>22070.833333333332</v>
          </cell>
          <cell r="E31">
            <v>21415.270928966478</v>
          </cell>
          <cell r="F31">
            <v>21452.346365842721</v>
          </cell>
          <cell r="H31" t="str">
            <v>Turkey</v>
          </cell>
          <cell r="I31">
            <v>48990.471287800436</v>
          </cell>
          <cell r="J31">
            <v>49823.309299693021</v>
          </cell>
          <cell r="K31">
            <v>50670.305557787862</v>
          </cell>
          <cell r="L31">
            <v>51531.700752270335</v>
          </cell>
        </row>
        <row r="32">
          <cell r="B32" t="str">
            <v>United Kingdom</v>
          </cell>
          <cell r="C32">
            <v>29222</v>
          </cell>
          <cell r="D32">
            <v>29443</v>
          </cell>
          <cell r="E32">
            <v>28766.130206004629</v>
          </cell>
          <cell r="F32">
            <v>28014.806526509175</v>
          </cell>
          <cell r="H32" t="str">
            <v>United Kingdom</v>
          </cell>
          <cell r="I32">
            <v>40475.300000000003</v>
          </cell>
          <cell r="J32">
            <v>40704.526038004471</v>
          </cell>
          <cell r="K32">
            <v>40840.420834638826</v>
          </cell>
          <cell r="L32">
            <v>40975.372914985877</v>
          </cell>
        </row>
        <row r="33">
          <cell r="B33" t="str">
            <v>United States</v>
          </cell>
          <cell r="C33">
            <v>146049.5</v>
          </cell>
          <cell r="D33">
            <v>145368.41666666669</v>
          </cell>
          <cell r="E33">
            <v>140663.87934031332</v>
          </cell>
          <cell r="F33">
            <v>140735.0461939839</v>
          </cell>
          <cell r="H33" t="str">
            <v>United States</v>
          </cell>
          <cell r="I33">
            <v>231867</v>
          </cell>
          <cell r="J33">
            <v>233788</v>
          </cell>
          <cell r="K33">
            <v>236464.59579662111</v>
          </cell>
          <cell r="L33">
            <v>239365.39981943613</v>
          </cell>
        </row>
        <row r="34">
          <cell r="B34" t="str">
            <v>OECD</v>
          </cell>
          <cell r="C34">
            <v>537633.51986856631</v>
          </cell>
          <cell r="D34">
            <v>541137.86489466426</v>
          </cell>
          <cell r="E34">
            <v>528593.68889015657</v>
          </cell>
          <cell r="F34">
            <v>522655.30331449927</v>
          </cell>
          <cell r="H34" t="str">
            <v>OECD</v>
          </cell>
          <cell r="I34">
            <v>826205.91328780027</v>
          </cell>
          <cell r="J34">
            <v>832062.44003193115</v>
          </cell>
          <cell r="K34">
            <v>837813.02039218054</v>
          </cell>
          <cell r="L34">
            <v>843593.35776264407</v>
          </cell>
        </row>
      </sheetData>
      <sheetData sheetId="15" refreshError="1"/>
      <sheetData sheetId="16" refreshError="1">
        <row r="5">
          <cell r="A5" t="str">
            <v>Australia</v>
          </cell>
          <cell r="B5" t="str">
            <v>Austria</v>
          </cell>
          <cell r="C5">
            <v>4102.9329988036743</v>
          </cell>
          <cell r="D5">
            <v>4176.5018519956993</v>
          </cell>
          <cell r="E5">
            <v>4117.1217262088667</v>
          </cell>
          <cell r="F5">
            <v>4044.6780715401333</v>
          </cell>
          <cell r="G5">
            <v>-0.18267495985519455</v>
          </cell>
          <cell r="H5" t="str">
            <v>Austria</v>
          </cell>
          <cell r="I5">
            <v>5613</v>
          </cell>
          <cell r="J5">
            <v>5638.0616224888645</v>
          </cell>
          <cell r="K5">
            <v>5658.3787180635427</v>
          </cell>
          <cell r="L5">
            <v>5686.1609074135404</v>
          </cell>
          <cell r="M5">
            <v>-0.11200694749232303</v>
          </cell>
          <cell r="N5">
            <v>0</v>
          </cell>
          <cell r="O5">
            <v>0</v>
          </cell>
          <cell r="P5">
            <v>0</v>
          </cell>
          <cell r="Q5">
            <v>0</v>
          </cell>
          <cell r="R5">
            <v>0</v>
          </cell>
          <cell r="S5">
            <v>0</v>
          </cell>
          <cell r="T5">
            <v>0</v>
          </cell>
          <cell r="U5">
            <v>0</v>
          </cell>
          <cell r="V5">
            <v>0</v>
          </cell>
          <cell r="W5">
            <v>0.70531809846240656</v>
          </cell>
          <cell r="X5">
            <v>2.7543914464655308</v>
          </cell>
          <cell r="Y5">
            <v>1.57866659836648</v>
          </cell>
          <cell r="Z5">
            <v>7.1798848346472516E-2</v>
          </cell>
          <cell r="AA5">
            <v>1.5343914464655308</v>
          </cell>
          <cell r="AB5">
            <v>1.3419678568994595</v>
          </cell>
          <cell r="AC5">
            <v>0</v>
          </cell>
          <cell r="AD5">
            <v>0</v>
          </cell>
          <cell r="AE5">
            <v>0</v>
          </cell>
          <cell r="AF5">
            <v>7.1798848346472516E-2</v>
          </cell>
          <cell r="AG5">
            <v>1.5343914464655308</v>
          </cell>
          <cell r="AH5">
            <v>1.3419678568994595</v>
          </cell>
          <cell r="AI5">
            <v>0.63351925011593402</v>
          </cell>
          <cell r="AJ5">
            <v>1.22</v>
          </cell>
          <cell r="AK5">
            <v>0.2366987414670205</v>
          </cell>
          <cell r="AL5">
            <v>0</v>
          </cell>
          <cell r="AM5">
            <v>0</v>
          </cell>
          <cell r="AN5">
            <v>0</v>
          </cell>
          <cell r="AO5">
            <v>0</v>
          </cell>
          <cell r="AP5">
            <v>0</v>
          </cell>
          <cell r="AQ5">
            <v>0</v>
          </cell>
          <cell r="AR5">
            <v>0</v>
          </cell>
          <cell r="AS5">
            <v>0</v>
          </cell>
          <cell r="AT5">
            <v>0</v>
          </cell>
        </row>
        <row r="6">
          <cell r="A6" t="str">
            <v>Austria</v>
          </cell>
          <cell r="B6" t="str">
            <v>Belgium</v>
          </cell>
          <cell r="C6">
            <v>4422.4549999999999</v>
          </cell>
          <cell r="D6">
            <v>4493.5</v>
          </cell>
          <cell r="E6">
            <v>4466.8481785737504</v>
          </cell>
          <cell r="F6">
            <v>4385.2409414946533</v>
          </cell>
          <cell r="G6">
            <v>-9.059222143224463E-2</v>
          </cell>
          <cell r="H6" t="str">
            <v>Belgium</v>
          </cell>
          <cell r="I6">
            <v>7009.9210000000003</v>
          </cell>
          <cell r="J6">
            <v>7086.2903890293237</v>
          </cell>
          <cell r="K6">
            <v>7152.7183050456679</v>
          </cell>
          <cell r="L6">
            <v>7212.6167606241042</v>
          </cell>
          <cell r="M6">
            <v>-9.059222143224463E-2</v>
          </cell>
          <cell r="N6">
            <v>0</v>
          </cell>
          <cell r="O6">
            <v>0</v>
          </cell>
          <cell r="P6">
            <v>0</v>
          </cell>
          <cell r="Q6">
            <v>0</v>
          </cell>
          <cell r="R6">
            <v>0</v>
          </cell>
          <cell r="S6">
            <v>0</v>
          </cell>
          <cell r="T6">
            <v>0</v>
          </cell>
          <cell r="U6">
            <v>0</v>
          </cell>
          <cell r="V6">
            <v>0</v>
          </cell>
          <cell r="W6">
            <v>0</v>
          </cell>
          <cell r="X6">
            <v>0.20013151918057676</v>
          </cell>
          <cell r="Y6">
            <v>0.17502417180709662</v>
          </cell>
          <cell r="Z6">
            <v>0</v>
          </cell>
          <cell r="AA6">
            <v>3.1070646813422875E-2</v>
          </cell>
          <cell r="AB6">
            <v>5.1818750659243927E-2</v>
          </cell>
          <cell r="AC6">
            <v>0</v>
          </cell>
          <cell r="AD6">
            <v>0</v>
          </cell>
          <cell r="AE6">
            <v>0</v>
          </cell>
          <cell r="AF6">
            <v>0</v>
          </cell>
          <cell r="AG6">
            <v>3.1070646813422875E-2</v>
          </cell>
          <cell r="AH6">
            <v>5.1818750659243927E-2</v>
          </cell>
          <cell r="AI6">
            <v>0</v>
          </cell>
          <cell r="AJ6">
            <v>0.13250717023371519</v>
          </cell>
          <cell r="AK6">
            <v>8.6968532574954835E-2</v>
          </cell>
          <cell r="AL6">
            <v>0</v>
          </cell>
          <cell r="AM6">
            <v>9.1384255333596693E-3</v>
          </cell>
          <cell r="AN6">
            <v>9.0592221432244623E-3</v>
          </cell>
          <cell r="AO6">
            <v>0</v>
          </cell>
          <cell r="AP6">
            <v>2.741527660007901E-2</v>
          </cell>
          <cell r="AQ6">
            <v>2.7177666429673387E-2</v>
          </cell>
          <cell r="AR6">
            <v>0</v>
          </cell>
          <cell r="AS6">
            <v>0</v>
          </cell>
          <cell r="AT6">
            <v>0</v>
          </cell>
        </row>
        <row r="7">
          <cell r="A7" t="str">
            <v>Belgium</v>
          </cell>
          <cell r="B7" t="str">
            <v>Canada</v>
          </cell>
          <cell r="C7">
            <v>16865.424999999999</v>
          </cell>
          <cell r="D7">
            <v>17123.241666666669</v>
          </cell>
          <cell r="E7">
            <v>16801.630961403811</v>
          </cell>
          <cell r="F7">
            <v>16731.922574101267</v>
          </cell>
          <cell r="G7">
            <v>-3.4759025771109078E-2</v>
          </cell>
          <cell r="H7" t="str">
            <v>Canada</v>
          </cell>
          <cell r="I7">
            <v>22432.55</v>
          </cell>
          <cell r="J7">
            <v>22681.55</v>
          </cell>
          <cell r="K7">
            <v>22920.35336374092</v>
          </cell>
          <cell r="L7">
            <v>23146.6882188612</v>
          </cell>
          <cell r="M7">
            <v>-7.0356339846775482E-3</v>
          </cell>
          <cell r="N7">
            <v>0</v>
          </cell>
          <cell r="O7">
            <v>-8.9970023859377732E-2</v>
          </cell>
          <cell r="P7">
            <v>-2.2753539695127387E-3</v>
          </cell>
          <cell r="Q7">
            <v>0</v>
          </cell>
          <cell r="R7">
            <v>0</v>
          </cell>
          <cell r="S7">
            <v>0</v>
          </cell>
          <cell r="T7">
            <v>0</v>
          </cell>
          <cell r="U7">
            <v>0</v>
          </cell>
          <cell r="V7">
            <v>0</v>
          </cell>
          <cell r="W7">
            <v>0</v>
          </cell>
          <cell r="X7">
            <v>0.48376881829187407</v>
          </cell>
          <cell r="Y7">
            <v>0.68515099463551365</v>
          </cell>
          <cell r="Z7">
            <v>0</v>
          </cell>
          <cell r="AA7">
            <v>3.8057320092516785E-2</v>
          </cell>
          <cell r="AB7">
            <v>2.993886801990446E-2</v>
          </cell>
          <cell r="AC7">
            <v>0</v>
          </cell>
          <cell r="AD7">
            <v>0</v>
          </cell>
          <cell r="AE7">
            <v>0</v>
          </cell>
          <cell r="AF7">
            <v>0</v>
          </cell>
          <cell r="AG7">
            <v>3.8057320092516785E-2</v>
          </cell>
          <cell r="AH7">
            <v>2.993886801990446E-2</v>
          </cell>
          <cell r="AI7">
            <v>0</v>
          </cell>
          <cell r="AJ7">
            <v>0.24321896449985117</v>
          </cell>
          <cell r="AK7">
            <v>0.28510784015355017</v>
          </cell>
          <cell r="AL7">
            <v>0</v>
          </cell>
          <cell r="AM7">
            <v>0.16530492383763004</v>
          </cell>
          <cell r="AN7">
            <v>0.36531406757887425</v>
          </cell>
          <cell r="AO7">
            <v>2.3259803280213757E-3</v>
          </cell>
          <cell r="AP7">
            <v>0</v>
          </cell>
          <cell r="AQ7">
            <v>0</v>
          </cell>
          <cell r="AR7">
            <v>0</v>
          </cell>
          <cell r="AS7">
            <v>3.7187609861876129E-2</v>
          </cell>
          <cell r="AT7">
            <v>4.7902188831847143E-3</v>
          </cell>
        </row>
        <row r="8">
          <cell r="A8" t="str">
            <v>Canada</v>
          </cell>
          <cell r="B8" t="str">
            <v>Czech Republic</v>
          </cell>
          <cell r="C8">
            <v>4907.9483823041119</v>
          </cell>
          <cell r="D8">
            <v>4986.5117431361268</v>
          </cell>
          <cell r="E8">
            <v>4879.5262794322507</v>
          </cell>
          <cell r="F8">
            <v>4760.7319974801712</v>
          </cell>
          <cell r="G8">
            <v>-0.96309230353090847</v>
          </cell>
          <cell r="H8" t="str">
            <v>Czech Republic</v>
          </cell>
          <cell r="I8">
            <v>7350</v>
          </cell>
          <cell r="J8">
            <v>7415</v>
          </cell>
          <cell r="K8">
            <v>7443.1556540619122</v>
          </cell>
          <cell r="L8">
            <v>7450.5988097159798</v>
          </cell>
          <cell r="M8">
            <v>-0.14058559484729477</v>
          </cell>
          <cell r="N8">
            <v>-0.28217710038757626</v>
          </cell>
          <cell r="O8">
            <v>-0.40382367050281981</v>
          </cell>
          <cell r="P8">
            <v>-0.41323019041120923</v>
          </cell>
          <cell r="Q8">
            <v>0</v>
          </cell>
          <cell r="R8">
            <v>-3.9838524117142504E-2</v>
          </cell>
          <cell r="S8">
            <v>-9.068040797073644E-2</v>
          </cell>
          <cell r="T8">
            <v>0</v>
          </cell>
          <cell r="U8">
            <v>0</v>
          </cell>
          <cell r="V8">
            <v>0</v>
          </cell>
          <cell r="W8">
            <v>0</v>
          </cell>
          <cell r="X8">
            <v>0.79258208005180586</v>
          </cell>
          <cell r="Y8">
            <v>0.99359432834473882</v>
          </cell>
          <cell r="Z8">
            <v>0</v>
          </cell>
          <cell r="AA8">
            <v>0.64701074926190494</v>
          </cell>
          <cell r="AB8">
            <v>0.7905121329418815</v>
          </cell>
          <cell r="AC8">
            <v>0</v>
          </cell>
          <cell r="AD8">
            <v>6.2095499082343242E-2</v>
          </cell>
          <cell r="AE8">
            <v>6.5354676800481903E-2</v>
          </cell>
          <cell r="AF8">
            <v>0</v>
          </cell>
          <cell r="AG8">
            <v>0.5849152501795617</v>
          </cell>
          <cell r="AH8">
            <v>0.72515745614139959</v>
          </cell>
          <cell r="AI8">
            <v>0</v>
          </cell>
          <cell r="AJ8">
            <v>0.1180057994325627</v>
          </cell>
          <cell r="AK8">
            <v>0.16203704488554813</v>
          </cell>
          <cell r="AL8">
            <v>0</v>
          </cell>
          <cell r="AM8">
            <v>2.7565531357338212E-2</v>
          </cell>
          <cell r="AN8">
            <v>4.1045150517309351E-2</v>
          </cell>
          <cell r="AO8">
            <v>0</v>
          </cell>
          <cell r="AP8">
            <v>0</v>
          </cell>
          <cell r="AQ8">
            <v>0</v>
          </cell>
          <cell r="AR8">
            <v>0</v>
          </cell>
          <cell r="AS8">
            <v>0</v>
          </cell>
          <cell r="AT8">
            <v>0</v>
          </cell>
        </row>
        <row r="9">
          <cell r="A9" t="str">
            <v>Czech Republic</v>
          </cell>
          <cell r="B9" t="str">
            <v>Denmark</v>
          </cell>
          <cell r="C9">
            <v>2897.5</v>
          </cell>
          <cell r="D9">
            <v>2928</v>
          </cell>
          <cell r="E9">
            <v>2836.0459324991652</v>
          </cell>
          <cell r="F9">
            <v>2735.7607206388425</v>
          </cell>
          <cell r="G9">
            <v>-1.20278096136803</v>
          </cell>
          <cell r="H9" t="str">
            <v>Denmark</v>
          </cell>
          <cell r="I9">
            <v>3602.9189999999999</v>
          </cell>
          <cell r="J9">
            <v>3616.8919999999998</v>
          </cell>
          <cell r="K9">
            <v>3619.4512304192776</v>
          </cell>
          <cell r="L9">
            <v>3614.6079118380203</v>
          </cell>
          <cell r="M9">
            <v>-0.28161392312117983</v>
          </cell>
          <cell r="N9">
            <v>0</v>
          </cell>
          <cell r="O9">
            <v>-0.1513987436252017</v>
          </cell>
          <cell r="P9">
            <v>-0.23687152412061857</v>
          </cell>
          <cell r="Q9">
            <v>0</v>
          </cell>
          <cell r="R9">
            <v>-0.65966595436695019</v>
          </cell>
          <cell r="S9">
            <v>-0.68429551412623146</v>
          </cell>
          <cell r="T9">
            <v>0</v>
          </cell>
          <cell r="U9">
            <v>0</v>
          </cell>
          <cell r="V9">
            <v>0</v>
          </cell>
          <cell r="W9">
            <v>0</v>
          </cell>
          <cell r="X9">
            <v>0.32172233020355356</v>
          </cell>
          <cell r="Y9">
            <v>0</v>
          </cell>
          <cell r="Z9">
            <v>0</v>
          </cell>
          <cell r="AA9">
            <v>0.13788099865866582</v>
          </cell>
          <cell r="AB9">
            <v>0</v>
          </cell>
          <cell r="AC9">
            <v>0</v>
          </cell>
          <cell r="AD9">
            <v>-0.11084550872559412</v>
          </cell>
          <cell r="AE9">
            <v>0</v>
          </cell>
          <cell r="AF9">
            <v>0</v>
          </cell>
          <cell r="AG9">
            <v>0.24872650738425994</v>
          </cell>
          <cell r="AH9">
            <v>0</v>
          </cell>
          <cell r="AI9">
            <v>0</v>
          </cell>
          <cell r="AJ9">
            <v>0</v>
          </cell>
          <cell r="AK9">
            <v>0</v>
          </cell>
          <cell r="AL9">
            <v>0</v>
          </cell>
          <cell r="AM9">
            <v>0.1838413315448878</v>
          </cell>
          <cell r="AN9">
            <v>0</v>
          </cell>
          <cell r="AO9">
            <v>0</v>
          </cell>
          <cell r="AP9">
            <v>0</v>
          </cell>
          <cell r="AQ9">
            <v>0</v>
          </cell>
          <cell r="AR9">
            <v>0</v>
          </cell>
          <cell r="AS9">
            <v>0</v>
          </cell>
          <cell r="AT9">
            <v>0</v>
          </cell>
        </row>
        <row r="10">
          <cell r="A10" t="str">
            <v>Denmark</v>
          </cell>
          <cell r="B10" t="str">
            <v>Finland</v>
          </cell>
          <cell r="C10">
            <v>2482.3092907440791</v>
          </cell>
          <cell r="D10">
            <v>2522.5101281199013</v>
          </cell>
          <cell r="E10">
            <v>2440.6725750927708</v>
          </cell>
          <cell r="F10">
            <v>2359.4211397858303</v>
          </cell>
          <cell r="G10">
            <v>-0.67623480200880592</v>
          </cell>
          <cell r="H10" t="str">
            <v>Finland</v>
          </cell>
          <cell r="I10">
            <v>3519</v>
          </cell>
          <cell r="J10">
            <v>3537</v>
          </cell>
          <cell r="K10">
            <v>3551.1480000000001</v>
          </cell>
          <cell r="L10">
            <v>3560.0258700000654</v>
          </cell>
          <cell r="M10">
            <v>0</v>
          </cell>
          <cell r="N10">
            <v>0</v>
          </cell>
          <cell r="O10">
            <v>0</v>
          </cell>
          <cell r="P10">
            <v>0</v>
          </cell>
          <cell r="Q10">
            <v>0</v>
          </cell>
          <cell r="R10">
            <v>0</v>
          </cell>
          <cell r="S10">
            <v>0</v>
          </cell>
          <cell r="T10">
            <v>0</v>
          </cell>
          <cell r="U10">
            <v>0</v>
          </cell>
          <cell r="V10">
            <v>-0.67623480200880592</v>
          </cell>
          <cell r="W10">
            <v>0</v>
          </cell>
          <cell r="X10">
            <v>1.1100014970668335</v>
          </cell>
          <cell r="Y10">
            <v>1.5072012960026777</v>
          </cell>
          <cell r="Z10">
            <v>0</v>
          </cell>
          <cell r="AA10">
            <v>0.77523914080858203</v>
          </cell>
          <cell r="AB10">
            <v>0.9685057757583746</v>
          </cell>
          <cell r="AC10">
            <v>0</v>
          </cell>
          <cell r="AD10">
            <v>0.37000049902227777</v>
          </cell>
          <cell r="AE10">
            <v>0.53296471683744873</v>
          </cell>
          <cell r="AF10">
            <v>0</v>
          </cell>
          <cell r="AG10">
            <v>0.40523864178630425</v>
          </cell>
          <cell r="AH10">
            <v>0.43554105892092582</v>
          </cell>
          <cell r="AI10">
            <v>0</v>
          </cell>
          <cell r="AJ10">
            <v>8.8095356910066147E-2</v>
          </cell>
          <cell r="AK10">
            <v>5.1577230661688594E-2</v>
          </cell>
          <cell r="AL10">
            <v>0</v>
          </cell>
          <cell r="AM10">
            <v>0</v>
          </cell>
          <cell r="AN10">
            <v>0</v>
          </cell>
          <cell r="AO10">
            <v>0</v>
          </cell>
          <cell r="AP10">
            <v>0</v>
          </cell>
          <cell r="AQ10">
            <v>0</v>
          </cell>
          <cell r="AR10">
            <v>0</v>
          </cell>
          <cell r="AS10">
            <v>0.24666699934818517</v>
          </cell>
          <cell r="AT10">
            <v>0.48711828958261438</v>
          </cell>
        </row>
        <row r="11">
          <cell r="A11" t="str">
            <v>Finland</v>
          </cell>
          <cell r="B11" t="str">
            <v>France</v>
          </cell>
          <cell r="C11">
            <v>25562.325000000001</v>
          </cell>
          <cell r="D11">
            <v>25914.075000000001</v>
          </cell>
          <cell r="E11">
            <v>25572.486265330954</v>
          </cell>
          <cell r="F11">
            <v>25262.848974880984</v>
          </cell>
          <cell r="G11">
            <v>-1.4702815398979991</v>
          </cell>
          <cell r="H11" t="str">
            <v>France</v>
          </cell>
          <cell r="I11">
            <v>40228</v>
          </cell>
          <cell r="J11">
            <v>40513</v>
          </cell>
          <cell r="K11">
            <v>40792.715343622687</v>
          </cell>
          <cell r="L11">
            <v>41038.025548183155</v>
          </cell>
          <cell r="M11">
            <v>-9.8787113542978672E-3</v>
          </cell>
          <cell r="N11">
            <v>0</v>
          </cell>
          <cell r="O11">
            <v>-2.2437031168255336E-2</v>
          </cell>
          <cell r="P11">
            <v>-0.25245595683205657</v>
          </cell>
          <cell r="Q11">
            <v>0</v>
          </cell>
          <cell r="R11">
            <v>-0.22493123746175972</v>
          </cell>
          <cell r="S11">
            <v>-0.220075736281858</v>
          </cell>
          <cell r="T11">
            <v>0</v>
          </cell>
          <cell r="U11">
            <v>0</v>
          </cell>
          <cell r="V11">
            <v>0</v>
          </cell>
          <cell r="W11">
            <v>0</v>
          </cell>
          <cell r="X11">
            <v>0.24680734285080866</v>
          </cell>
          <cell r="Y11">
            <v>0.24147961088283673</v>
          </cell>
          <cell r="Z11">
            <v>0</v>
          </cell>
          <cell r="AA11">
            <v>0.18230087824207458</v>
          </cell>
          <cell r="AB11">
            <v>0.17836562167482259</v>
          </cell>
          <cell r="AC11">
            <v>0</v>
          </cell>
          <cell r="AD11">
            <v>0</v>
          </cell>
          <cell r="AE11">
            <v>0</v>
          </cell>
          <cell r="AF11">
            <v>0</v>
          </cell>
          <cell r="AG11">
            <v>0.18230087824207458</v>
          </cell>
          <cell r="AH11">
            <v>0.17836562167482259</v>
          </cell>
          <cell r="AI11">
            <v>0</v>
          </cell>
          <cell r="AJ11">
            <v>3.6460175648414916E-2</v>
          </cell>
          <cell r="AK11">
            <v>3.5673124334964515E-2</v>
          </cell>
          <cell r="AL11">
            <v>0</v>
          </cell>
          <cell r="AM11">
            <v>2.8046288960319167E-2</v>
          </cell>
          <cell r="AN11">
            <v>2.7440864873049628E-2</v>
          </cell>
          <cell r="AO11">
            <v>0</v>
          </cell>
          <cell r="AP11">
            <v>0</v>
          </cell>
          <cell r="AQ11">
            <v>0</v>
          </cell>
          <cell r="AR11">
            <v>0</v>
          </cell>
          <cell r="AS11">
            <v>2.8046288960319167E-2</v>
          </cell>
          <cell r="AT11">
            <v>2.7440864873049628E-2</v>
          </cell>
        </row>
        <row r="12">
          <cell r="A12" t="str">
            <v>France</v>
          </cell>
          <cell r="B12" t="str">
            <v>Germany</v>
          </cell>
          <cell r="C12">
            <v>39765.25</v>
          </cell>
          <cell r="D12">
            <v>40330.25</v>
          </cell>
          <cell r="E12">
            <v>39578.09279108089</v>
          </cell>
          <cell r="F12">
            <v>38318.733396356387</v>
          </cell>
          <cell r="G12">
            <v>-3.6397082577912035E-2</v>
          </cell>
          <cell r="H12" t="str">
            <v>Germany</v>
          </cell>
          <cell r="I12">
            <v>54495.824000000001</v>
          </cell>
          <cell r="J12">
            <v>54344.569758194426</v>
          </cell>
          <cell r="K12">
            <v>54187.005041159602</v>
          </cell>
          <cell r="L12">
            <v>54216.774654636429</v>
          </cell>
          <cell r="M12">
            <v>-3.6397082577912035E-2</v>
          </cell>
          <cell r="N12">
            <v>0</v>
          </cell>
          <cell r="O12">
            <v>0</v>
          </cell>
          <cell r="P12">
            <v>0</v>
          </cell>
          <cell r="Q12">
            <v>0</v>
          </cell>
          <cell r="R12">
            <v>-3.6680053541867597E-2</v>
          </cell>
          <cell r="S12">
            <v>0</v>
          </cell>
          <cell r="T12">
            <v>0</v>
          </cell>
          <cell r="U12">
            <v>0</v>
          </cell>
          <cell r="V12">
            <v>0</v>
          </cell>
          <cell r="W12">
            <v>0</v>
          </cell>
          <cell r="X12">
            <v>0.37728055071635236</v>
          </cell>
          <cell r="Y12">
            <v>0.19758416256580821</v>
          </cell>
          <cell r="Z12">
            <v>0</v>
          </cell>
          <cell r="AA12">
            <v>0.14148020651863213</v>
          </cell>
          <cell r="AB12">
            <v>7.279416515582407E-2</v>
          </cell>
          <cell r="AC12">
            <v>0</v>
          </cell>
          <cell r="AD12">
            <v>0</v>
          </cell>
          <cell r="AE12">
            <v>0</v>
          </cell>
          <cell r="AF12">
            <v>0</v>
          </cell>
          <cell r="AG12">
            <v>0.14148020651863213</v>
          </cell>
          <cell r="AH12">
            <v>7.279416515582407E-2</v>
          </cell>
          <cell r="AI12">
            <v>0</v>
          </cell>
          <cell r="AJ12">
            <v>0.15720022946514683</v>
          </cell>
          <cell r="AK12">
            <v>0.10399166450832009</v>
          </cell>
          <cell r="AL12">
            <v>0</v>
          </cell>
          <cell r="AM12">
            <v>3.1440045893029366E-2</v>
          </cell>
          <cell r="AN12">
            <v>0</v>
          </cell>
          <cell r="AO12">
            <v>0</v>
          </cell>
          <cell r="AP12">
            <v>0</v>
          </cell>
          <cell r="AQ12">
            <v>0</v>
          </cell>
          <cell r="AR12">
            <v>0</v>
          </cell>
          <cell r="AS12">
            <v>4.7160068839544045E-2</v>
          </cell>
          <cell r="AT12">
            <v>2.079833290166402E-2</v>
          </cell>
        </row>
        <row r="13">
          <cell r="A13" t="str">
            <v>Germany</v>
          </cell>
          <cell r="B13" t="str">
            <v>Greece</v>
          </cell>
          <cell r="C13">
            <v>4509.8749999999991</v>
          </cell>
          <cell r="D13">
            <v>4559.2749999999996</v>
          </cell>
          <cell r="E13">
            <v>4485.8923082934389</v>
          </cell>
          <cell r="F13">
            <v>4469.2192256464687</v>
          </cell>
          <cell r="G13">
            <v>-1.0442678165777779</v>
          </cell>
          <cell r="H13" t="str">
            <v>Greece</v>
          </cell>
          <cell r="I13">
            <v>7208.05</v>
          </cell>
          <cell r="J13">
            <v>7231.9250000000002</v>
          </cell>
          <cell r="K13">
            <v>7256.1226830417272</v>
          </cell>
          <cell r="L13">
            <v>7276.5304439611009</v>
          </cell>
          <cell r="M13">
            <v>-0.22294771822096363</v>
          </cell>
          <cell r="N13">
            <v>0</v>
          </cell>
          <cell r="O13">
            <v>-2.9362870195664862E-2</v>
          </cell>
          <cell r="P13">
            <v>-1.5939818047782911E-2</v>
          </cell>
          <cell r="Q13">
            <v>0</v>
          </cell>
          <cell r="R13">
            <v>-0.30419088548026907</v>
          </cell>
          <cell r="S13">
            <v>-0.43205296287411582</v>
          </cell>
          <cell r="T13">
            <v>0</v>
          </cell>
          <cell r="U13">
            <v>0</v>
          </cell>
          <cell r="V13">
            <v>0</v>
          </cell>
          <cell r="W13">
            <v>0</v>
          </cell>
          <cell r="X13">
            <v>0.94320298865930641</v>
          </cell>
          <cell r="Y13">
            <v>0.68226615933470802</v>
          </cell>
          <cell r="Z13">
            <v>0</v>
          </cell>
          <cell r="AA13">
            <v>0.41699500551253554</v>
          </cell>
          <cell r="AB13">
            <v>0.40982111138641852</v>
          </cell>
          <cell r="AC13">
            <v>0</v>
          </cell>
          <cell r="AD13">
            <v>0</v>
          </cell>
          <cell r="AE13">
            <v>0</v>
          </cell>
          <cell r="AF13">
            <v>0</v>
          </cell>
          <cell r="AG13">
            <v>0.41699500551253554</v>
          </cell>
          <cell r="AH13">
            <v>0.40982111138641852</v>
          </cell>
          <cell r="AI13">
            <v>0</v>
          </cell>
          <cell r="AJ13">
            <v>0.2978535753660968</v>
          </cell>
          <cell r="AK13">
            <v>1.0486722399857179E-2</v>
          </cell>
          <cell r="AL13">
            <v>0</v>
          </cell>
          <cell r="AM13">
            <v>0.16455881929800667</v>
          </cell>
          <cell r="AN13">
            <v>0.17554773297360918</v>
          </cell>
          <cell r="AO13">
            <v>0</v>
          </cell>
          <cell r="AP13">
            <v>0</v>
          </cell>
          <cell r="AQ13">
            <v>0</v>
          </cell>
          <cell r="AR13">
            <v>0</v>
          </cell>
          <cell r="AS13">
            <v>6.3795588482667545E-2</v>
          </cell>
          <cell r="AT13">
            <v>8.6410592574823156E-2</v>
          </cell>
        </row>
        <row r="14">
          <cell r="A14" t="str">
            <v>Greece</v>
          </cell>
          <cell r="B14" t="str">
            <v>Hungary</v>
          </cell>
          <cell r="C14">
            <v>3889.7813224233405</v>
          </cell>
          <cell r="D14">
            <v>3844.8073506824012</v>
          </cell>
          <cell r="E14">
            <v>3713.7964143741833</v>
          </cell>
          <cell r="F14">
            <v>3659.5581242419294</v>
          </cell>
          <cell r="G14">
            <v>0</v>
          </cell>
          <cell r="H14" t="str">
            <v>Hungary</v>
          </cell>
          <cell r="I14">
            <v>6922</v>
          </cell>
          <cell r="J14">
            <v>6914.7917015308913</v>
          </cell>
          <cell r="K14">
            <v>6908.5683889995325</v>
          </cell>
          <cell r="L14">
            <v>6906.2358723596763</v>
          </cell>
          <cell r="M14">
            <v>0</v>
          </cell>
          <cell r="N14">
            <v>0</v>
          </cell>
          <cell r="O14">
            <v>0</v>
          </cell>
          <cell r="P14">
            <v>0</v>
          </cell>
          <cell r="Q14">
            <v>0</v>
          </cell>
          <cell r="R14">
            <v>0</v>
          </cell>
          <cell r="S14">
            <v>0</v>
          </cell>
          <cell r="T14">
            <v>0</v>
          </cell>
          <cell r="U14">
            <v>0</v>
          </cell>
          <cell r="V14">
            <v>0</v>
          </cell>
          <cell r="W14">
            <v>0</v>
          </cell>
          <cell r="X14">
            <v>1.232540537394033E-3</v>
          </cell>
          <cell r="Y14">
            <v>0</v>
          </cell>
          <cell r="Z14">
            <v>0</v>
          </cell>
          <cell r="AA14">
            <v>-0.26705044976870712</v>
          </cell>
          <cell r="AB14">
            <v>0</v>
          </cell>
          <cell r="AC14">
            <v>0</v>
          </cell>
          <cell r="AD14">
            <v>-0.39030450350811041</v>
          </cell>
          <cell r="AE14">
            <v>0</v>
          </cell>
          <cell r="AF14">
            <v>0</v>
          </cell>
          <cell r="AG14">
            <v>0.1232540537394033</v>
          </cell>
          <cell r="AH14">
            <v>0</v>
          </cell>
          <cell r="AI14">
            <v>0</v>
          </cell>
          <cell r="AJ14">
            <v>0.39153704404550443</v>
          </cell>
          <cell r="AK14">
            <v>0</v>
          </cell>
          <cell r="AL14">
            <v>0</v>
          </cell>
          <cell r="AM14">
            <v>8.2169369159602199E-2</v>
          </cell>
          <cell r="AN14">
            <v>0</v>
          </cell>
          <cell r="AO14">
            <v>0</v>
          </cell>
          <cell r="AP14">
            <v>0</v>
          </cell>
          <cell r="AQ14">
            <v>0</v>
          </cell>
          <cell r="AR14">
            <v>0</v>
          </cell>
          <cell r="AS14">
            <v>-0.2054234228990055</v>
          </cell>
          <cell r="AT14">
            <v>0</v>
          </cell>
        </row>
        <row r="15">
          <cell r="A15" t="str">
            <v>Hungary</v>
          </cell>
          <cell r="B15" t="str">
            <v>Iceland</v>
          </cell>
          <cell r="C15">
            <v>177.27500000000001</v>
          </cell>
          <cell r="D15">
            <v>178.57499999999999</v>
          </cell>
          <cell r="E15">
            <v>162.89402508762498</v>
          </cell>
          <cell r="F15">
            <v>161.26378064716894</v>
          </cell>
          <cell r="G15">
            <v>4.0697881631549575E-2</v>
          </cell>
          <cell r="H15" t="str">
            <v>Iceland</v>
          </cell>
          <cell r="I15">
            <v>209.93700000000001</v>
          </cell>
          <cell r="J15">
            <v>216.465</v>
          </cell>
          <cell r="K15">
            <v>217.86433152110857</v>
          </cell>
          <cell r="L15">
            <v>218.84548167941276</v>
          </cell>
          <cell r="M15">
            <v>-0.10852768435079885</v>
          </cell>
          <cell r="N15">
            <v>0</v>
          </cell>
          <cell r="O15">
            <v>0.67384503386716144</v>
          </cell>
          <cell r="P15">
            <v>1.7286909721591532</v>
          </cell>
          <cell r="Q15">
            <v>0</v>
          </cell>
          <cell r="R15">
            <v>-0.31549969793780391</v>
          </cell>
          <cell r="S15">
            <v>-1.1976805165856017</v>
          </cell>
          <cell r="T15">
            <v>0</v>
          </cell>
          <cell r="U15">
            <v>0</v>
          </cell>
          <cell r="V15">
            <v>0.11821765616783447</v>
          </cell>
          <cell r="W15">
            <v>0</v>
          </cell>
          <cell r="X15">
            <v>-3.8989530572313789</v>
          </cell>
          <cell r="Y15">
            <v>-3.8217248846388454</v>
          </cell>
          <cell r="Z15">
            <v>0</v>
          </cell>
          <cell r="AA15">
            <v>-2.3448249155377523</v>
          </cell>
          <cell r="AB15">
            <v>-0.97674915915718974</v>
          </cell>
          <cell r="AC15">
            <v>0</v>
          </cell>
          <cell r="AD15">
            <v>-2.3448249155377523</v>
          </cell>
          <cell r="AE15">
            <v>-0.97674915915718974</v>
          </cell>
          <cell r="AF15">
            <v>0</v>
          </cell>
          <cell r="AG15">
            <v>0</v>
          </cell>
          <cell r="AH15">
            <v>0</v>
          </cell>
          <cell r="AI15">
            <v>0</v>
          </cell>
          <cell r="AJ15">
            <v>-1.4216961697197337</v>
          </cell>
          <cell r="AK15">
            <v>-2.0620260026651782</v>
          </cell>
          <cell r="AL15">
            <v>0</v>
          </cell>
          <cell r="AM15">
            <v>-0.132431971973893</v>
          </cell>
          <cell r="AN15">
            <v>-0.31783107559876805</v>
          </cell>
          <cell r="AO15">
            <v>0</v>
          </cell>
          <cell r="AP15">
            <v>0</v>
          </cell>
          <cell r="AQ15">
            <v>-0.4651186472177094</v>
          </cell>
          <cell r="AR15">
            <v>0</v>
          </cell>
          <cell r="AS15">
            <v>0</v>
          </cell>
          <cell r="AT15">
            <v>0</v>
          </cell>
        </row>
        <row r="16">
          <cell r="A16" t="str">
            <v>Iceland</v>
          </cell>
          <cell r="B16" t="str">
            <v>Ireland</v>
          </cell>
          <cell r="C16">
            <v>2112.1574976313113</v>
          </cell>
          <cell r="D16">
            <v>2101.4277145397123</v>
          </cell>
          <cell r="E16">
            <v>1925.0718016124254</v>
          </cell>
          <cell r="F16">
            <v>1853.4953635663092</v>
          </cell>
          <cell r="G16">
            <v>3.482750870332322</v>
          </cell>
          <cell r="H16" t="str">
            <v>Ireland</v>
          </cell>
          <cell r="I16">
            <v>2984.6</v>
          </cell>
          <cell r="J16">
            <v>3028.4</v>
          </cell>
          <cell r="K16">
            <v>3030.5931995517321</v>
          </cell>
          <cell r="L16">
            <v>3007.1661920876727</v>
          </cell>
          <cell r="M16">
            <v>0</v>
          </cell>
          <cell r="N16">
            <v>0</v>
          </cell>
          <cell r="O16">
            <v>0</v>
          </cell>
          <cell r="P16">
            <v>0</v>
          </cell>
          <cell r="Q16">
            <v>0</v>
          </cell>
          <cell r="R16">
            <v>0</v>
          </cell>
          <cell r="S16">
            <v>0</v>
          </cell>
          <cell r="T16">
            <v>0</v>
          </cell>
          <cell r="U16">
            <v>0</v>
          </cell>
          <cell r="V16">
            <v>0</v>
          </cell>
          <cell r="W16">
            <v>0</v>
          </cell>
          <cell r="X16">
            <v>0</v>
          </cell>
          <cell r="Y16">
            <v>-1.5384331852031874</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row>
        <row r="17">
          <cell r="A17" t="str">
            <v>Ireland</v>
          </cell>
          <cell r="B17" t="str">
            <v>Italy</v>
          </cell>
          <cell r="C17">
            <v>22970.318378361822</v>
          </cell>
          <cell r="D17">
            <v>23160.049191057613</v>
          </cell>
          <cell r="E17">
            <v>22809.261265697038</v>
          </cell>
          <cell r="F17">
            <v>22363.941308165373</v>
          </cell>
          <cell r="G17">
            <v>3.6073482012570088</v>
          </cell>
          <cell r="H17" t="str">
            <v>Italy</v>
          </cell>
          <cell r="I17">
            <v>38946</v>
          </cell>
          <cell r="J17">
            <v>39182</v>
          </cell>
          <cell r="K17">
            <v>39253.372101260647</v>
          </cell>
          <cell r="L17">
            <v>39235.645561306534</v>
          </cell>
          <cell r="M17">
            <v>-0.10971581777608948</v>
          </cell>
          <cell r="N17">
            <v>0.16309891735832693</v>
          </cell>
          <cell r="O17">
            <v>0.19707643358828081</v>
          </cell>
          <cell r="P17">
            <v>0.20724098913261346</v>
          </cell>
          <cell r="Q17">
            <v>0</v>
          </cell>
          <cell r="R17">
            <v>0.65296408719008692</v>
          </cell>
          <cell r="S17">
            <v>0.67048555307610236</v>
          </cell>
          <cell r="T17">
            <v>0</v>
          </cell>
          <cell r="U17">
            <v>0</v>
          </cell>
          <cell r="V17">
            <v>0</v>
          </cell>
          <cell r="W17">
            <v>0</v>
          </cell>
          <cell r="X17">
            <v>-1.1195366076731854</v>
          </cell>
          <cell r="Y17">
            <v>-1.350114090966879</v>
          </cell>
          <cell r="Z17">
            <v>0</v>
          </cell>
          <cell r="AA17">
            <v>-1.0126879388602621</v>
          </cell>
          <cell r="AB17">
            <v>-1.1946833491174189</v>
          </cell>
          <cell r="AC17">
            <v>0</v>
          </cell>
          <cell r="AD17">
            <v>-0.83460682417205656</v>
          </cell>
          <cell r="AE17">
            <v>-1.1946833491174189</v>
          </cell>
          <cell r="AF17">
            <v>0</v>
          </cell>
          <cell r="AG17">
            <v>-0.17808111468820553</v>
          </cell>
          <cell r="AH17">
            <v>0</v>
          </cell>
          <cell r="AI17">
            <v>0</v>
          </cell>
          <cell r="AJ17">
            <v>-4.4520278672051383E-2</v>
          </cell>
          <cell r="AK17">
            <v>-4.5714924073370619E-2</v>
          </cell>
          <cell r="AL17">
            <v>0</v>
          </cell>
          <cell r="AM17">
            <v>0</v>
          </cell>
          <cell r="AN17">
            <v>0</v>
          </cell>
          <cell r="AO17">
            <v>0</v>
          </cell>
          <cell r="AP17">
            <v>0</v>
          </cell>
          <cell r="AQ17">
            <v>0</v>
          </cell>
          <cell r="AR17">
            <v>0</v>
          </cell>
          <cell r="AS17">
            <v>0</v>
          </cell>
          <cell r="AT17">
            <v>0</v>
          </cell>
        </row>
        <row r="18">
          <cell r="A18" t="str">
            <v>Italy</v>
          </cell>
          <cell r="B18" t="str">
            <v>Japan</v>
          </cell>
          <cell r="C18">
            <v>64120</v>
          </cell>
          <cell r="D18">
            <v>63851.666666666672</v>
          </cell>
          <cell r="E18">
            <v>62864.166666666664</v>
          </cell>
          <cell r="F18">
            <v>62162.016433534947</v>
          </cell>
          <cell r="G18">
            <v>4.8713651162063748E-2</v>
          </cell>
          <cell r="H18" t="str">
            <v>Japan</v>
          </cell>
          <cell r="I18">
            <v>83014</v>
          </cell>
          <cell r="J18">
            <v>82430</v>
          </cell>
          <cell r="K18">
            <v>81645.867859424878</v>
          </cell>
          <cell r="L18">
            <v>81225.761451704573</v>
          </cell>
          <cell r="M18">
            <v>-8.377506887743448E-2</v>
          </cell>
          <cell r="N18">
            <v>0</v>
          </cell>
          <cell r="O18">
            <v>6.7960544624226737E-2</v>
          </cell>
          <cell r="P18">
            <v>2.619263727556825E-2</v>
          </cell>
          <cell r="Q18">
            <v>0</v>
          </cell>
          <cell r="R18">
            <v>0</v>
          </cell>
          <cell r="S18">
            <v>0</v>
          </cell>
          <cell r="T18">
            <v>0</v>
          </cell>
          <cell r="U18">
            <v>0.12723647604089508</v>
          </cell>
          <cell r="V18">
            <v>0.12560442618498685</v>
          </cell>
          <cell r="W18">
            <v>0</v>
          </cell>
          <cell r="X18">
            <v>0.23990013173350627</v>
          </cell>
          <cell r="Y18">
            <v>3.6037500693803799E-2</v>
          </cell>
          <cell r="Z18">
            <v>0</v>
          </cell>
          <cell r="AA18">
            <v>7.2207668392397766E-3</v>
          </cell>
          <cell r="AB18">
            <v>0</v>
          </cell>
          <cell r="AC18">
            <v>0</v>
          </cell>
          <cell r="AD18">
            <v>7.2207668392397766E-3</v>
          </cell>
          <cell r="AE18">
            <v>0</v>
          </cell>
          <cell r="AF18">
            <v>0</v>
          </cell>
          <cell r="AG18">
            <v>0</v>
          </cell>
          <cell r="AH18">
            <v>0</v>
          </cell>
          <cell r="AI18">
            <v>0</v>
          </cell>
          <cell r="AJ18">
            <v>0.19719257804614809</v>
          </cell>
          <cell r="AK18">
            <v>1.9650942082361175E-2</v>
          </cell>
          <cell r="AL18">
            <v>0</v>
          </cell>
          <cell r="AM18">
            <v>3.5486786848118394E-2</v>
          </cell>
          <cell r="AN18">
            <v>1.6386558611442625E-2</v>
          </cell>
          <cell r="AO18">
            <v>0</v>
          </cell>
          <cell r="AP18">
            <v>0</v>
          </cell>
          <cell r="AQ18">
            <v>0</v>
          </cell>
          <cell r="AR18">
            <v>0</v>
          </cell>
          <cell r="AS18">
            <v>0</v>
          </cell>
          <cell r="AT18">
            <v>0</v>
          </cell>
        </row>
        <row r="19">
          <cell r="A19" t="str">
            <v>Japan</v>
          </cell>
          <cell r="B19" t="str">
            <v>Korea</v>
          </cell>
          <cell r="C19">
            <v>23432.73333333333</v>
          </cell>
          <cell r="D19">
            <v>23577.308333333331</v>
          </cell>
          <cell r="E19">
            <v>23315.488008021475</v>
          </cell>
          <cell r="F19">
            <v>23458.31040127495</v>
          </cell>
          <cell r="G19">
            <v>-0.23860413569529326</v>
          </cell>
          <cell r="H19" t="str">
            <v>Korea</v>
          </cell>
          <cell r="I19">
            <v>34912.296999999999</v>
          </cell>
          <cell r="J19">
            <v>35132.699999999997</v>
          </cell>
          <cell r="K19">
            <v>35387.923147678193</v>
          </cell>
          <cell r="L19">
            <v>35644.261748753961</v>
          </cell>
          <cell r="M19">
            <v>-9.0026632546961333E-2</v>
          </cell>
          <cell r="N19">
            <v>0</v>
          </cell>
          <cell r="O19">
            <v>-3.1934913326778593E-2</v>
          </cell>
          <cell r="P19">
            <v>-4.292242603465992E-2</v>
          </cell>
          <cell r="Q19">
            <v>-4.9804227241416824E-2</v>
          </cell>
          <cell r="R19">
            <v>-0.12901908490819161</v>
          </cell>
          <cell r="S19">
            <v>-4.0366700650167245E-2</v>
          </cell>
          <cell r="T19">
            <v>0</v>
          </cell>
          <cell r="U19">
            <v>-2.6612427772315494E-3</v>
          </cell>
          <cell r="V19">
            <v>-7.1116568626054177E-3</v>
          </cell>
          <cell r="W19">
            <v>2.2412099292412314E-2</v>
          </cell>
          <cell r="X19">
            <v>3.4542110611640475</v>
          </cell>
          <cell r="Y19">
            <v>1.004473629854483</v>
          </cell>
          <cell r="Z19">
            <v>-7.6027649355541946E-2</v>
          </cell>
          <cell r="AA19">
            <v>1.1408808142282088</v>
          </cell>
          <cell r="AB19">
            <v>0.51431181564187367</v>
          </cell>
          <cell r="AC19">
            <v>-0.16735300098201639</v>
          </cell>
          <cell r="AD19">
            <v>0.26008988363516683</v>
          </cell>
          <cell r="AE19">
            <v>0.17794068570436467</v>
          </cell>
          <cell r="AF19">
            <v>9.1325351626474427E-2</v>
          </cell>
          <cell r="AG19">
            <v>0.88079093059304192</v>
          </cell>
          <cell r="AH19">
            <v>0.33637112993750901</v>
          </cell>
          <cell r="AI19">
            <v>0</v>
          </cell>
          <cell r="AJ19">
            <v>0.57127834201718775</v>
          </cell>
          <cell r="AK19">
            <v>8.1539248808730314E-2</v>
          </cell>
          <cell r="AL19">
            <v>8.9413729943932096E-2</v>
          </cell>
          <cell r="AM19">
            <v>1.2244927312466574</v>
          </cell>
          <cell r="AN19">
            <v>0.28000861925074622</v>
          </cell>
          <cell r="AO19">
            <v>9.0260187040221707E-3</v>
          </cell>
          <cell r="AP19">
            <v>0.49407761975524478</v>
          </cell>
          <cell r="AQ19">
            <v>0.1207237943085263</v>
          </cell>
          <cell r="AR19">
            <v>0</v>
          </cell>
          <cell r="AS19">
            <v>2.3481553916748964E-2</v>
          </cell>
          <cell r="AT19">
            <v>7.8901518446066014E-3</v>
          </cell>
        </row>
        <row r="20">
          <cell r="A20" t="str">
            <v>Korea</v>
          </cell>
          <cell r="B20" t="str">
            <v>Luxembourg</v>
          </cell>
          <cell r="C20">
            <v>210.43978333333317</v>
          </cell>
          <cell r="D20">
            <v>217.07705745885301</v>
          </cell>
          <cell r="E20">
            <v>218.71810361092653</v>
          </cell>
          <cell r="F20">
            <v>216.62211422694324</v>
          </cell>
          <cell r="G20">
            <v>-1.175079827959542</v>
          </cell>
          <cell r="H20" t="str">
            <v>Luxembourg</v>
          </cell>
          <cell r="I20">
            <v>325.18599999999998</v>
          </cell>
          <cell r="J20">
            <v>332.15100000000001</v>
          </cell>
          <cell r="K20">
            <v>336.8511356596153</v>
          </cell>
          <cell r="L20">
            <v>339.81677247403854</v>
          </cell>
          <cell r="M20">
            <v>-0.66241938703102632</v>
          </cell>
          <cell r="N20">
            <v>-4.3947986288618932E-3</v>
          </cell>
          <cell r="O20">
            <v>-0.12158234674516208</v>
          </cell>
          <cell r="P20">
            <v>-3.1798988913571379E-2</v>
          </cell>
          <cell r="Q20">
            <v>0</v>
          </cell>
          <cell r="R20">
            <v>0</v>
          </cell>
          <cell r="S20">
            <v>0</v>
          </cell>
          <cell r="T20">
            <v>-7.0316778061790281E-3</v>
          </cell>
          <cell r="U20">
            <v>-3.5895740467619279E-2</v>
          </cell>
          <cell r="V20">
            <v>-0.17403693820000696</v>
          </cell>
          <cell r="W20">
            <v>0.44617948924040984</v>
          </cell>
          <cell r="X20">
            <v>2.7167190037249567</v>
          </cell>
          <cell r="Y20">
            <v>0</v>
          </cell>
          <cell r="Z20">
            <v>0.35488487239018546</v>
          </cell>
          <cell r="AA20">
            <v>0.7953182504736882</v>
          </cell>
          <cell r="AB20">
            <v>0</v>
          </cell>
          <cell r="AC20">
            <v>0</v>
          </cell>
          <cell r="AD20">
            <v>9.2539256890347144E-3</v>
          </cell>
          <cell r="AE20">
            <v>0</v>
          </cell>
          <cell r="AF20">
            <v>0.35488487239018546</v>
          </cell>
          <cell r="AG20">
            <v>0.78606432478465349</v>
          </cell>
          <cell r="AH20">
            <v>0</v>
          </cell>
          <cell r="AI20">
            <v>2.5333572540594998E-2</v>
          </cell>
          <cell r="AJ20">
            <v>0.61599302093394215</v>
          </cell>
          <cell r="AK20">
            <v>0</v>
          </cell>
          <cell r="AL20">
            <v>1.4551666571120489E-3</v>
          </cell>
          <cell r="AM20">
            <v>1.0042395275201921</v>
          </cell>
          <cell r="AN20">
            <v>0</v>
          </cell>
          <cell r="AO20">
            <v>6.4505877652517335E-2</v>
          </cell>
          <cell r="AP20">
            <v>0.19847060521374585</v>
          </cell>
          <cell r="AQ20">
            <v>0</v>
          </cell>
          <cell r="AR20">
            <v>0</v>
          </cell>
          <cell r="AS20">
            <v>0.10269759958338874</v>
          </cell>
          <cell r="AT20">
            <v>0</v>
          </cell>
        </row>
        <row r="21">
          <cell r="A21" t="str">
            <v>Luxembourg</v>
          </cell>
          <cell r="B21" t="str">
            <v>Mexico</v>
          </cell>
          <cell r="C21">
            <v>42552.415999999997</v>
          </cell>
          <cell r="D21">
            <v>43527.165000000001</v>
          </cell>
          <cell r="E21">
            <v>42984.087963147445</v>
          </cell>
          <cell r="F21">
            <v>42716.615638535979</v>
          </cell>
          <cell r="G21">
            <v>-0.79253284964003501</v>
          </cell>
          <cell r="H21" t="str">
            <v>Mexico</v>
          </cell>
          <cell r="I21">
            <v>74051.582999999999</v>
          </cell>
          <cell r="J21">
            <v>75359.635999999999</v>
          </cell>
          <cell r="K21">
            <v>76612.283741041785</v>
          </cell>
          <cell r="L21">
            <v>77456.23129722492</v>
          </cell>
          <cell r="M21">
            <v>-0.51808684517104764</v>
          </cell>
          <cell r="N21">
            <v>0</v>
          </cell>
          <cell r="O21">
            <v>0</v>
          </cell>
          <cell r="P21">
            <v>0</v>
          </cell>
          <cell r="Q21">
            <v>0</v>
          </cell>
          <cell r="R21">
            <v>0</v>
          </cell>
          <cell r="S21">
            <v>0</v>
          </cell>
          <cell r="T21">
            <v>0</v>
          </cell>
          <cell r="U21">
            <v>0</v>
          </cell>
          <cell r="V21">
            <v>0</v>
          </cell>
          <cell r="W21">
            <v>0</v>
          </cell>
          <cell r="X21">
            <v>0.99570932996842709</v>
          </cell>
          <cell r="Y21">
            <v>0.60770186703847207</v>
          </cell>
          <cell r="Z21">
            <v>0</v>
          </cell>
          <cell r="AA21">
            <v>0.24811672387716721</v>
          </cell>
          <cell r="AB21">
            <v>0.1736291048681349</v>
          </cell>
          <cell r="AC21">
            <v>0</v>
          </cell>
          <cell r="AD21">
            <v>0</v>
          </cell>
          <cell r="AE21">
            <v>0</v>
          </cell>
          <cell r="AF21">
            <v>0</v>
          </cell>
          <cell r="AG21">
            <v>0.24811672387716721</v>
          </cell>
          <cell r="AH21">
            <v>0.1736291048681349</v>
          </cell>
          <cell r="AI21">
            <v>0</v>
          </cell>
          <cell r="AJ21">
            <v>0.59012307167603506</v>
          </cell>
          <cell r="AK21">
            <v>0.39206572066998197</v>
          </cell>
          <cell r="AL21">
            <v>0</v>
          </cell>
          <cell r="AM21">
            <v>0.15746953441522488</v>
          </cell>
          <cell r="AN21">
            <v>4.2007041500355218E-2</v>
          </cell>
          <cell r="AO21">
            <v>0</v>
          </cell>
          <cell r="AP21">
            <v>0</v>
          </cell>
          <cell r="AQ21">
            <v>0</v>
          </cell>
          <cell r="AR21">
            <v>0</v>
          </cell>
          <cell r="AS21">
            <v>0</v>
          </cell>
          <cell r="AT21">
            <v>0</v>
          </cell>
        </row>
        <row r="22">
          <cell r="A22" t="str">
            <v>Mexico</v>
          </cell>
          <cell r="B22" t="str">
            <v>Netherlands</v>
          </cell>
          <cell r="C22">
            <v>8596</v>
          </cell>
          <cell r="D22">
            <v>8725.9999999999982</v>
          </cell>
          <cell r="E22">
            <v>8634.6753176696584</v>
          </cell>
          <cell r="F22">
            <v>8335.0073477340356</v>
          </cell>
          <cell r="G22">
            <v>0</v>
          </cell>
          <cell r="H22" t="str">
            <v>Netherlands</v>
          </cell>
          <cell r="I22">
            <v>11042.937</v>
          </cell>
          <cell r="J22">
            <v>11065.799891839699</v>
          </cell>
          <cell r="K22">
            <v>11087.239101670595</v>
          </cell>
          <cell r="L22">
            <v>11100.403511364475</v>
          </cell>
          <cell r="M22">
            <v>0</v>
          </cell>
          <cell r="N22">
            <v>0</v>
          </cell>
          <cell r="O22">
            <v>-0.43324634064228673</v>
          </cell>
          <cell r="P22">
            <v>0</v>
          </cell>
          <cell r="Q22">
            <v>0</v>
          </cell>
          <cell r="R22">
            <v>0</v>
          </cell>
          <cell r="S22">
            <v>0</v>
          </cell>
          <cell r="T22">
            <v>0</v>
          </cell>
          <cell r="U22">
            <v>0</v>
          </cell>
          <cell r="V22">
            <v>0</v>
          </cell>
          <cell r="W22">
            <v>0</v>
          </cell>
          <cell r="X22">
            <v>1.2195884489080373</v>
          </cell>
          <cell r="Y22">
            <v>0</v>
          </cell>
          <cell r="Z22">
            <v>0</v>
          </cell>
          <cell r="AA22">
            <v>0.79717326678180755</v>
          </cell>
          <cell r="AB22">
            <v>0</v>
          </cell>
          <cell r="AC22">
            <v>0</v>
          </cell>
          <cell r="AD22">
            <v>6.06544876899201E-2</v>
          </cell>
          <cell r="AE22">
            <v>0</v>
          </cell>
          <cell r="AF22">
            <v>0</v>
          </cell>
          <cell r="AG22">
            <v>0.73651877909188745</v>
          </cell>
          <cell r="AH22">
            <v>0</v>
          </cell>
          <cell r="AI22">
            <v>0</v>
          </cell>
          <cell r="AJ22">
            <v>0.11914274367662886</v>
          </cell>
          <cell r="AK22">
            <v>0</v>
          </cell>
          <cell r="AL22">
            <v>0</v>
          </cell>
          <cell r="AM22">
            <v>4.3324634064228679E-2</v>
          </cell>
          <cell r="AN22">
            <v>0</v>
          </cell>
          <cell r="AO22">
            <v>0</v>
          </cell>
          <cell r="AP22">
            <v>0</v>
          </cell>
          <cell r="AQ22">
            <v>0</v>
          </cell>
          <cell r="AR22">
            <v>0</v>
          </cell>
          <cell r="AS22">
            <v>0.25994780438537202</v>
          </cell>
          <cell r="AT22">
            <v>0</v>
          </cell>
        </row>
        <row r="23">
          <cell r="A23" t="str">
            <v>Netherlands</v>
          </cell>
          <cell r="B23" t="str">
            <v>New Zealand</v>
          </cell>
          <cell r="C23">
            <v>2174.25</v>
          </cell>
          <cell r="D23">
            <v>2188</v>
          </cell>
          <cell r="E23">
            <v>2133.3234622951418</v>
          </cell>
          <cell r="F23">
            <v>2096.9061962997202</v>
          </cell>
          <cell r="G23">
            <v>-0.83000633562649739</v>
          </cell>
          <cell r="H23" t="str">
            <v>New Zealand</v>
          </cell>
          <cell r="I23">
            <v>3296.9000000000005</v>
          </cell>
          <cell r="J23">
            <v>3335.0749999999998</v>
          </cell>
          <cell r="K23">
            <v>3368.2000961409694</v>
          </cell>
          <cell r="L23">
            <v>3395.145696910201</v>
          </cell>
          <cell r="M23">
            <v>-0.22565471535764339</v>
          </cell>
          <cell r="N23">
            <v>0</v>
          </cell>
          <cell r="O23">
            <v>-2.6175333596256102E-2</v>
          </cell>
          <cell r="P23">
            <v>-5.2982823852256528E-2</v>
          </cell>
          <cell r="Q23">
            <v>0</v>
          </cell>
          <cell r="R23">
            <v>-0.41880533754009763</v>
          </cell>
          <cell r="S23">
            <v>-0.41691402375546122</v>
          </cell>
          <cell r="T23">
            <v>0</v>
          </cell>
          <cell r="U23">
            <v>-2.0940266877004883E-3</v>
          </cell>
          <cell r="V23">
            <v>-4.1691402375546123E-3</v>
          </cell>
          <cell r="W23">
            <v>0</v>
          </cell>
          <cell r="X23">
            <v>0.43695356883350189</v>
          </cell>
          <cell r="Y23">
            <v>0.50932996568792177</v>
          </cell>
          <cell r="Z23">
            <v>0</v>
          </cell>
          <cell r="AA23">
            <v>0.22859791340730332</v>
          </cell>
          <cell r="AB23">
            <v>0.28888667562722165</v>
          </cell>
          <cell r="AC23">
            <v>0</v>
          </cell>
          <cell r="AD23">
            <v>0</v>
          </cell>
          <cell r="AE23">
            <v>0</v>
          </cell>
          <cell r="AF23">
            <v>0</v>
          </cell>
          <cell r="AG23">
            <v>0.22859791340730332</v>
          </cell>
          <cell r="AH23">
            <v>0.28888667562722165</v>
          </cell>
          <cell r="AI23">
            <v>0</v>
          </cell>
          <cell r="AJ23">
            <v>8.4633578627894737E-2</v>
          </cell>
          <cell r="AK23">
            <v>3.8217118844250608E-2</v>
          </cell>
          <cell r="AL23">
            <v>0</v>
          </cell>
          <cell r="AM23">
            <v>0</v>
          </cell>
          <cell r="AN23">
            <v>0</v>
          </cell>
          <cell r="AO23">
            <v>0</v>
          </cell>
          <cell r="AP23">
            <v>0</v>
          </cell>
          <cell r="AQ23">
            <v>0</v>
          </cell>
          <cell r="AR23">
            <v>0</v>
          </cell>
          <cell r="AS23">
            <v>0.12372207679830385</v>
          </cell>
          <cell r="AT23">
            <v>0.18222617121644952</v>
          </cell>
        </row>
        <row r="24">
          <cell r="A24" t="str">
            <v>New Zealand</v>
          </cell>
          <cell r="B24" t="str">
            <v>Norway</v>
          </cell>
          <cell r="C24">
            <v>2443.6220008287569</v>
          </cell>
          <cell r="D24">
            <v>2523.703079621383</v>
          </cell>
          <cell r="E24">
            <v>2502.3102676047229</v>
          </cell>
          <cell r="F24">
            <v>2489.4892880550051</v>
          </cell>
          <cell r="G24">
            <v>-1.9468196582357009</v>
          </cell>
          <cell r="H24" t="str">
            <v>Norway</v>
          </cell>
          <cell r="I24">
            <v>3113</v>
          </cell>
          <cell r="J24">
            <v>3159</v>
          </cell>
          <cell r="K24">
            <v>3186.1365541841233</v>
          </cell>
          <cell r="L24">
            <v>3198.9002299679</v>
          </cell>
          <cell r="M24">
            <v>0.1072519627121485</v>
          </cell>
          <cell r="N24">
            <v>0</v>
          </cell>
          <cell r="O24">
            <v>0</v>
          </cell>
          <cell r="P24">
            <v>0</v>
          </cell>
          <cell r="Q24">
            <v>0</v>
          </cell>
          <cell r="R24">
            <v>0</v>
          </cell>
          <cell r="S24">
            <v>0</v>
          </cell>
          <cell r="T24">
            <v>0</v>
          </cell>
          <cell r="U24">
            <v>0</v>
          </cell>
          <cell r="V24">
            <v>0</v>
          </cell>
          <cell r="W24">
            <v>0</v>
          </cell>
          <cell r="X24">
            <v>9.1246460576030849E-2</v>
          </cell>
          <cell r="Y24">
            <v>-0.42620020784565826</v>
          </cell>
          <cell r="Z24">
            <v>0</v>
          </cell>
          <cell r="AA24">
            <v>0.31137854671570525</v>
          </cell>
          <cell r="AB24">
            <v>0.34028633195582197</v>
          </cell>
          <cell r="AC24">
            <v>0</v>
          </cell>
          <cell r="AD24">
            <v>2.8514518930009669E-2</v>
          </cell>
          <cell r="AE24">
            <v>2.8076430029358224E-2</v>
          </cell>
          <cell r="AF24">
            <v>0</v>
          </cell>
          <cell r="AG24">
            <v>0.28286402778569558</v>
          </cell>
          <cell r="AH24">
            <v>0.31220990192646375</v>
          </cell>
          <cell r="AI24">
            <v>0</v>
          </cell>
          <cell r="AJ24">
            <v>-0.22013208613967439</v>
          </cell>
          <cell r="AK24">
            <v>-0.40149294941982294</v>
          </cell>
          <cell r="AL24">
            <v>0</v>
          </cell>
          <cell r="AM24">
            <v>0</v>
          </cell>
          <cell r="AN24">
            <v>0</v>
          </cell>
          <cell r="AO24">
            <v>0</v>
          </cell>
          <cell r="AP24">
            <v>0</v>
          </cell>
          <cell r="AQ24">
            <v>0</v>
          </cell>
          <cell r="AR24">
            <v>0</v>
          </cell>
          <cell r="AS24">
            <v>0</v>
          </cell>
          <cell r="AT24">
            <v>-0.36499359038165724</v>
          </cell>
        </row>
        <row r="25">
          <cell r="A25" t="str">
            <v>Norway</v>
          </cell>
          <cell r="B25" t="str">
            <v>Poland</v>
          </cell>
          <cell r="C25">
            <v>15240.25</v>
          </cell>
          <cell r="D25">
            <v>15799.749999999996</v>
          </cell>
          <cell r="E25">
            <v>15567.975908666875</v>
          </cell>
          <cell r="F25">
            <v>15111.336893169149</v>
          </cell>
          <cell r="G25">
            <v>0</v>
          </cell>
          <cell r="H25" t="str">
            <v>Poland</v>
          </cell>
          <cell r="I25">
            <v>27035</v>
          </cell>
          <cell r="J25">
            <v>27120</v>
          </cell>
          <cell r="K25">
            <v>27274.414943678476</v>
          </cell>
          <cell r="L25">
            <v>27456.093244085227</v>
          </cell>
          <cell r="M25">
            <v>0</v>
          </cell>
          <cell r="N25">
            <v>0</v>
          </cell>
          <cell r="O25">
            <v>0</v>
          </cell>
          <cell r="P25">
            <v>0</v>
          </cell>
          <cell r="Q25">
            <v>0</v>
          </cell>
          <cell r="R25">
            <v>0</v>
          </cell>
          <cell r="S25">
            <v>0</v>
          </cell>
          <cell r="T25">
            <v>0</v>
          </cell>
          <cell r="U25">
            <v>0</v>
          </cell>
          <cell r="V25">
            <v>0</v>
          </cell>
          <cell r="W25">
            <v>0</v>
          </cell>
          <cell r="X25">
            <v>0.90604579914021866</v>
          </cell>
          <cell r="Y25">
            <v>0</v>
          </cell>
          <cell r="Z25">
            <v>0</v>
          </cell>
          <cell r="AA25">
            <v>0.37810508274567928</v>
          </cell>
          <cell r="AB25">
            <v>0</v>
          </cell>
          <cell r="AC25">
            <v>0</v>
          </cell>
          <cell r="AD25">
            <v>2.1095991741175213E-2</v>
          </cell>
          <cell r="AE25">
            <v>0</v>
          </cell>
          <cell r="AF25">
            <v>0</v>
          </cell>
          <cell r="AG25">
            <v>0.35700909100450406</v>
          </cell>
          <cell r="AH25">
            <v>0</v>
          </cell>
          <cell r="AI25">
            <v>0</v>
          </cell>
          <cell r="AJ25">
            <v>4.5978443538458862E-2</v>
          </cell>
          <cell r="AK25">
            <v>0</v>
          </cell>
          <cell r="AL25">
            <v>0</v>
          </cell>
          <cell r="AM25">
            <v>4.5978443538458862E-2</v>
          </cell>
          <cell r="AN25">
            <v>0</v>
          </cell>
          <cell r="AO25">
            <v>0</v>
          </cell>
          <cell r="AP25">
            <v>0.34619063370133729</v>
          </cell>
          <cell r="AQ25">
            <v>0</v>
          </cell>
          <cell r="AR25">
            <v>0</v>
          </cell>
          <cell r="AS25">
            <v>8.9793195616284363E-2</v>
          </cell>
          <cell r="AT25">
            <v>0</v>
          </cell>
        </row>
        <row r="26">
          <cell r="A26" t="str">
            <v>Poland</v>
          </cell>
          <cell r="B26" t="str">
            <v>Portugal</v>
          </cell>
          <cell r="C26">
            <v>5134.6750000000002</v>
          </cell>
          <cell r="D26">
            <v>5166.7250000000004</v>
          </cell>
          <cell r="E26">
            <v>5022.8637985758778</v>
          </cell>
          <cell r="F26">
            <v>4926.5015557483239</v>
          </cell>
          <cell r="G26">
            <v>-0.2096655394868536</v>
          </cell>
          <cell r="H26" t="str">
            <v>Portugal</v>
          </cell>
          <cell r="I26">
            <v>7135</v>
          </cell>
          <cell r="J26">
            <v>7145.1</v>
          </cell>
          <cell r="K26">
            <v>7156.2824215176533</v>
          </cell>
          <cell r="L26">
            <v>7165.0516015526291</v>
          </cell>
          <cell r="M26">
            <v>-5.9904439853386754E-2</v>
          </cell>
          <cell r="N26">
            <v>0</v>
          </cell>
          <cell r="O26">
            <v>-6.5725068619681234E-2</v>
          </cell>
          <cell r="P26">
            <v>-0.14976109963346687</v>
          </cell>
          <cell r="Q26">
            <v>0</v>
          </cell>
          <cell r="R26">
            <v>0</v>
          </cell>
          <cell r="S26">
            <v>0</v>
          </cell>
          <cell r="T26">
            <v>0</v>
          </cell>
          <cell r="U26">
            <v>0</v>
          </cell>
          <cell r="V26">
            <v>0</v>
          </cell>
          <cell r="W26">
            <v>0</v>
          </cell>
          <cell r="X26">
            <v>0.66845961262807596</v>
          </cell>
          <cell r="Y26">
            <v>0.12080728703766329</v>
          </cell>
          <cell r="Z26">
            <v>0</v>
          </cell>
          <cell r="AA26">
            <v>1.2839315730356335</v>
          </cell>
          <cell r="AB26">
            <v>0</v>
          </cell>
          <cell r="AC26">
            <v>0</v>
          </cell>
          <cell r="AD26">
            <v>0</v>
          </cell>
          <cell r="AE26">
            <v>0</v>
          </cell>
          <cell r="AF26">
            <v>0</v>
          </cell>
          <cell r="AG26">
            <v>1.2839315730356335</v>
          </cell>
          <cell r="AH26">
            <v>0</v>
          </cell>
          <cell r="AI26">
            <v>0</v>
          </cell>
          <cell r="AJ26">
            <v>0.1243171840558312</v>
          </cell>
          <cell r="AK26">
            <v>7.2883735154953874E-2</v>
          </cell>
          <cell r="AL26">
            <v>0</v>
          </cell>
          <cell r="AM26">
            <v>2.445583948639302E-2</v>
          </cell>
          <cell r="AN26">
            <v>4.79235518827094E-2</v>
          </cell>
          <cell r="AO26">
            <v>0</v>
          </cell>
          <cell r="AP26">
            <v>0</v>
          </cell>
          <cell r="AQ26">
            <v>0</v>
          </cell>
          <cell r="AR26">
            <v>0</v>
          </cell>
          <cell r="AS26">
            <v>-0.7642449839497818</v>
          </cell>
          <cell r="AT26">
            <v>0</v>
          </cell>
        </row>
        <row r="27">
          <cell r="A27" t="str">
            <v>Portugal</v>
          </cell>
          <cell r="B27" t="str">
            <v>Slovak Republic</v>
          </cell>
          <cell r="C27">
            <v>2357.1864470630176</v>
          </cell>
          <cell r="D27">
            <v>2433.5627759026493</v>
          </cell>
          <cell r="E27">
            <v>2373.1801004346685</v>
          </cell>
          <cell r="F27">
            <v>2321.5345054917034</v>
          </cell>
          <cell r="G27">
            <v>0</v>
          </cell>
          <cell r="H27" t="str">
            <v>Slovak Republic</v>
          </cell>
          <cell r="I27">
            <v>3891.7829999999999</v>
          </cell>
          <cell r="J27">
            <v>3903.2267938540076</v>
          </cell>
          <cell r="K27">
            <v>3912.639561689025</v>
          </cell>
          <cell r="L27">
            <v>3914.3979903728896</v>
          </cell>
          <cell r="M27">
            <v>0</v>
          </cell>
          <cell r="N27">
            <v>0</v>
          </cell>
          <cell r="O27">
            <v>0</v>
          </cell>
          <cell r="P27">
            <v>0</v>
          </cell>
          <cell r="Q27">
            <v>0</v>
          </cell>
          <cell r="R27">
            <v>0</v>
          </cell>
          <cell r="S27">
            <v>0</v>
          </cell>
          <cell r="T27">
            <v>0</v>
          </cell>
          <cell r="U27">
            <v>0</v>
          </cell>
          <cell r="V27">
            <v>0</v>
          </cell>
          <cell r="W27">
            <v>0</v>
          </cell>
          <cell r="X27">
            <v>0.83824641095783903</v>
          </cell>
          <cell r="Y27">
            <v>0</v>
          </cell>
          <cell r="Z27">
            <v>0</v>
          </cell>
          <cell r="AA27">
            <v>0.39190717815245141</v>
          </cell>
          <cell r="AB27">
            <v>0</v>
          </cell>
          <cell r="AC27">
            <v>0</v>
          </cell>
          <cell r="AD27">
            <v>0</v>
          </cell>
          <cell r="AE27">
            <v>0</v>
          </cell>
          <cell r="AF27">
            <v>0</v>
          </cell>
          <cell r="AG27">
            <v>0.39190717815245141</v>
          </cell>
          <cell r="AH27">
            <v>0</v>
          </cell>
          <cell r="AI27">
            <v>0</v>
          </cell>
          <cell r="AJ27">
            <v>0</v>
          </cell>
          <cell r="AK27">
            <v>0</v>
          </cell>
          <cell r="AL27">
            <v>0</v>
          </cell>
          <cell r="AM27">
            <v>0.44633923280538773</v>
          </cell>
          <cell r="AN27">
            <v>0</v>
          </cell>
          <cell r="AO27">
            <v>0</v>
          </cell>
          <cell r="AP27">
            <v>0</v>
          </cell>
          <cell r="AQ27">
            <v>0</v>
          </cell>
          <cell r="AR27">
            <v>0</v>
          </cell>
          <cell r="AS27">
            <v>0</v>
          </cell>
          <cell r="AT27">
            <v>0</v>
          </cell>
        </row>
        <row r="28">
          <cell r="A28" t="str">
            <v>Slovak Republic</v>
          </cell>
          <cell r="B28" t="str">
            <v>Spain</v>
          </cell>
          <cell r="C28">
            <v>20356</v>
          </cell>
          <cell r="D28">
            <v>20257.625000000004</v>
          </cell>
          <cell r="E28">
            <v>18832.300887471476</v>
          </cell>
          <cell r="F28">
            <v>18233.273124073537</v>
          </cell>
          <cell r="G28">
            <v>-0.40459024741783223</v>
          </cell>
          <cell r="H28" t="str">
            <v>Spain</v>
          </cell>
          <cell r="I28">
            <v>30359.45</v>
          </cell>
          <cell r="J28">
            <v>30793.474999999999</v>
          </cell>
          <cell r="K28">
            <v>30957.304689478526</v>
          </cell>
          <cell r="L28">
            <v>31011.468871534093</v>
          </cell>
          <cell r="M28">
            <v>-3.0535113012666579E-2</v>
          </cell>
          <cell r="N28">
            <v>0</v>
          </cell>
          <cell r="O28">
            <v>0</v>
          </cell>
          <cell r="P28">
            <v>0</v>
          </cell>
          <cell r="Q28">
            <v>0</v>
          </cell>
          <cell r="R28">
            <v>-2.2141560840957634E-2</v>
          </cell>
          <cell r="S28">
            <v>-3.969564691646655E-2</v>
          </cell>
          <cell r="T28">
            <v>0</v>
          </cell>
          <cell r="U28">
            <v>0</v>
          </cell>
          <cell r="V28">
            <v>0</v>
          </cell>
          <cell r="W28">
            <v>0</v>
          </cell>
          <cell r="X28">
            <v>0.30998185177340692</v>
          </cell>
          <cell r="Y28">
            <v>0.40611700306846549</v>
          </cell>
          <cell r="Z28">
            <v>0</v>
          </cell>
          <cell r="AA28">
            <v>0</v>
          </cell>
          <cell r="AB28">
            <v>0</v>
          </cell>
          <cell r="AC28">
            <v>0</v>
          </cell>
          <cell r="AD28">
            <v>0</v>
          </cell>
          <cell r="AE28">
            <v>0</v>
          </cell>
          <cell r="AF28">
            <v>0</v>
          </cell>
          <cell r="AG28">
            <v>0</v>
          </cell>
          <cell r="AH28">
            <v>0</v>
          </cell>
          <cell r="AI28">
            <v>0</v>
          </cell>
          <cell r="AJ28">
            <v>3.6375421381573264E-2</v>
          </cell>
          <cell r="AK28">
            <v>6.7177248627866476E-2</v>
          </cell>
          <cell r="AL28">
            <v>0</v>
          </cell>
          <cell r="AM28">
            <v>0.27360643039183363</v>
          </cell>
          <cell r="AN28">
            <v>0.33893975444059898</v>
          </cell>
          <cell r="AO28">
            <v>0</v>
          </cell>
          <cell r="AP28">
            <v>0</v>
          </cell>
          <cell r="AQ28">
            <v>0</v>
          </cell>
          <cell r="AR28">
            <v>0</v>
          </cell>
          <cell r="AS28">
            <v>0</v>
          </cell>
          <cell r="AT28">
            <v>0</v>
          </cell>
        </row>
        <row r="29">
          <cell r="A29" t="str">
            <v>Spain</v>
          </cell>
          <cell r="B29" t="str">
            <v>Sweden</v>
          </cell>
          <cell r="C29">
            <v>4540.6750000000002</v>
          </cell>
          <cell r="D29">
            <v>4592.95</v>
          </cell>
          <cell r="E29">
            <v>4451.6552581286078</v>
          </cell>
          <cell r="F29">
            <v>4276.8388296721596</v>
          </cell>
          <cell r="G29">
            <v>-0.62012964038497165</v>
          </cell>
          <cell r="H29" t="str">
            <v>Sweden</v>
          </cell>
          <cell r="I29">
            <v>6803.1250000000009</v>
          </cell>
          <cell r="J29">
            <v>6879.4750000000004</v>
          </cell>
          <cell r="K29">
            <v>6916.7299515342283</v>
          </cell>
          <cell r="L29">
            <v>6932.290831640089</v>
          </cell>
          <cell r="M29">
            <v>0</v>
          </cell>
          <cell r="N29">
            <v>0</v>
          </cell>
          <cell r="O29">
            <v>-1.8936865069860982E-2</v>
          </cell>
          <cell r="P29">
            <v>-1.905452881809715E-2</v>
          </cell>
          <cell r="Q29">
            <v>0</v>
          </cell>
          <cell r="R29">
            <v>-7.8587990039923079E-3</v>
          </cell>
          <cell r="S29">
            <v>-7.9076294595103163E-3</v>
          </cell>
          <cell r="T29">
            <v>0</v>
          </cell>
          <cell r="U29">
            <v>0</v>
          </cell>
          <cell r="V29">
            <v>0</v>
          </cell>
          <cell r="W29">
            <v>0.74874699017406532</v>
          </cell>
          <cell r="X29">
            <v>1.1575158773952525</v>
          </cell>
          <cell r="Y29">
            <v>0.32154517380538938</v>
          </cell>
          <cell r="Z29">
            <v>0.15522803454828182</v>
          </cell>
          <cell r="AA29">
            <v>0.88056422574853566</v>
          </cell>
          <cell r="AB29">
            <v>1.905452881809715E-2</v>
          </cell>
          <cell r="AC29">
            <v>0.15522803454828182</v>
          </cell>
          <cell r="AD29">
            <v>0.12308962295409642</v>
          </cell>
          <cell r="AE29">
            <v>1.905452881809715E-2</v>
          </cell>
          <cell r="AF29">
            <v>0</v>
          </cell>
          <cell r="AG29">
            <v>0.75747460279443923</v>
          </cell>
          <cell r="AH29">
            <v>0</v>
          </cell>
          <cell r="AI29">
            <v>0.24653864310609463</v>
          </cell>
          <cell r="AJ29">
            <v>9.7051433483037533E-2</v>
          </cell>
          <cell r="AK29">
            <v>0.12147262121536932</v>
          </cell>
          <cell r="AL29">
            <v>0.34698031251968875</v>
          </cell>
          <cell r="AM29">
            <v>0.17990021816367935</v>
          </cell>
          <cell r="AN29">
            <v>0.18101802377192291</v>
          </cell>
          <cell r="AO29">
            <v>0</v>
          </cell>
          <cell r="AP29">
            <v>0</v>
          </cell>
          <cell r="AQ29">
            <v>0</v>
          </cell>
          <cell r="AR29">
            <v>0</v>
          </cell>
          <cell r="AS29">
            <v>0</v>
          </cell>
          <cell r="AT29">
            <v>0</v>
          </cell>
        </row>
        <row r="30">
          <cell r="A30" t="str">
            <v>Sweden</v>
          </cell>
          <cell r="B30" t="str">
            <v>Switzerland</v>
          </cell>
          <cell r="C30">
            <v>4210.3286006561239</v>
          </cell>
          <cell r="D30">
            <v>4283.2468649831544</v>
          </cell>
          <cell r="E30">
            <v>4268.2167818453445</v>
          </cell>
          <cell r="F30">
            <v>4245.3223857987277</v>
          </cell>
          <cell r="G30">
            <v>-0.83864440393611428</v>
          </cell>
          <cell r="H30" t="str">
            <v>Switzerland</v>
          </cell>
          <cell r="I30">
            <v>5146.08</v>
          </cell>
          <cell r="J30">
            <v>5211.020537296331</v>
          </cell>
          <cell r="K30">
            <v>5262.7140282482678</v>
          </cell>
          <cell r="L30">
            <v>5301.1758890870515</v>
          </cell>
          <cell r="M30">
            <v>-8.760063681919629E-2</v>
          </cell>
          <cell r="N30">
            <v>0</v>
          </cell>
          <cell r="O30">
            <v>-9.8522453017485696E-3</v>
          </cell>
          <cell r="P30">
            <v>-9.7550820511354448E-3</v>
          </cell>
          <cell r="Q30">
            <v>0</v>
          </cell>
          <cell r="R30">
            <v>-6.3645504649295762E-2</v>
          </cell>
          <cell r="S30">
            <v>-0.11094779986158046</v>
          </cell>
          <cell r="T30">
            <v>0</v>
          </cell>
          <cell r="U30">
            <v>-4.8768614243655417E-2</v>
          </cell>
          <cell r="V30">
            <v>5.2677443076131402E-3</v>
          </cell>
          <cell r="W30">
            <v>0</v>
          </cell>
          <cell r="X30">
            <v>0.59799844899846566</v>
          </cell>
          <cell r="Y30">
            <v>1.116209005231088</v>
          </cell>
          <cell r="Z30">
            <v>0</v>
          </cell>
          <cell r="AA30">
            <v>0.55372902677594205</v>
          </cell>
          <cell r="AB30">
            <v>0.88592403494395078</v>
          </cell>
          <cell r="AC30">
            <v>0</v>
          </cell>
          <cell r="AD30">
            <v>0.41579759255146209</v>
          </cell>
          <cell r="AE30">
            <v>0.74935288622805452</v>
          </cell>
          <cell r="AF30">
            <v>0</v>
          </cell>
          <cell r="AG30">
            <v>0.13793143422447998</v>
          </cell>
          <cell r="AH30">
            <v>0.13657114871589623</v>
          </cell>
          <cell r="AI30">
            <v>0</v>
          </cell>
          <cell r="AJ30">
            <v>3.2775136037150238E-2</v>
          </cell>
          <cell r="AK30">
            <v>4.4613241913859437E-2</v>
          </cell>
          <cell r="AL30">
            <v>0</v>
          </cell>
          <cell r="AM30">
            <v>0</v>
          </cell>
          <cell r="AN30">
            <v>0</v>
          </cell>
          <cell r="AO30">
            <v>0</v>
          </cell>
          <cell r="AP30">
            <v>0</v>
          </cell>
          <cell r="AQ30">
            <v>0.18209486495452831</v>
          </cell>
          <cell r="AR30">
            <v>0</v>
          </cell>
          <cell r="AS30">
            <v>0</v>
          </cell>
          <cell r="AT30">
            <v>0</v>
          </cell>
        </row>
        <row r="31">
          <cell r="A31" t="str">
            <v>Switzerland</v>
          </cell>
          <cell r="B31" t="str">
            <v>Turkey</v>
          </cell>
          <cell r="C31">
            <v>21752.588308333336</v>
          </cell>
          <cell r="D31">
            <v>22070.833333333332</v>
          </cell>
          <cell r="E31">
            <v>21415.270928966478</v>
          </cell>
          <cell r="F31">
            <v>21452.346365842721</v>
          </cell>
          <cell r="G31">
            <v>-9.57747869246732E-2</v>
          </cell>
          <cell r="H31" t="str">
            <v>Turkey</v>
          </cell>
          <cell r="I31">
            <v>48990.471287800436</v>
          </cell>
          <cell r="J31">
            <v>49823.309299693021</v>
          </cell>
          <cell r="K31">
            <v>50670.305557787862</v>
          </cell>
          <cell r="L31">
            <v>51531.700752270335</v>
          </cell>
          <cell r="M31">
            <v>0</v>
          </cell>
          <cell r="N31">
            <v>0</v>
          </cell>
          <cell r="O31">
            <v>0</v>
          </cell>
          <cell r="P31">
            <v>0</v>
          </cell>
          <cell r="Q31">
            <v>0</v>
          </cell>
          <cell r="R31">
            <v>0</v>
          </cell>
          <cell r="S31">
            <v>0</v>
          </cell>
          <cell r="T31">
            <v>0</v>
          </cell>
          <cell r="U31">
            <v>0</v>
          </cell>
          <cell r="V31">
            <v>0</v>
          </cell>
          <cell r="W31">
            <v>0</v>
          </cell>
          <cell r="X31">
            <v>0.25750213320701998</v>
          </cell>
          <cell r="Y31">
            <v>6.761699956881928E-2</v>
          </cell>
          <cell r="Z31">
            <v>0</v>
          </cell>
          <cell r="AA31">
            <v>0.22773865024871415</v>
          </cell>
          <cell r="AB31">
            <v>6.6659251699572555E-2</v>
          </cell>
          <cell r="AC31">
            <v>0</v>
          </cell>
          <cell r="AD31">
            <v>0.22773865024871415</v>
          </cell>
          <cell r="AE31">
            <v>6.6659251699572555E-2</v>
          </cell>
          <cell r="AF31">
            <v>0</v>
          </cell>
          <cell r="AG31">
            <v>0</v>
          </cell>
          <cell r="AH31">
            <v>0</v>
          </cell>
          <cell r="AI31">
            <v>0</v>
          </cell>
          <cell r="AJ31">
            <v>9.6011235349373596E-3</v>
          </cell>
          <cell r="AK31">
            <v>0</v>
          </cell>
          <cell r="AL31">
            <v>0</v>
          </cell>
          <cell r="AM31">
            <v>9.6011235349373596E-4</v>
          </cell>
          <cell r="AN31">
            <v>9.5774786924673211E-4</v>
          </cell>
          <cell r="AO31">
            <v>0</v>
          </cell>
          <cell r="AP31">
            <v>0</v>
          </cell>
          <cell r="AQ31">
            <v>0</v>
          </cell>
          <cell r="AR31">
            <v>0</v>
          </cell>
          <cell r="AS31">
            <v>1.9202247069874719E-2</v>
          </cell>
          <cell r="AT31">
            <v>0</v>
          </cell>
        </row>
        <row r="32">
          <cell r="A32" t="str">
            <v>Turkey</v>
          </cell>
          <cell r="B32" t="str">
            <v>United Kingdom</v>
          </cell>
          <cell r="C32">
            <v>29222</v>
          </cell>
          <cell r="D32">
            <v>29443</v>
          </cell>
          <cell r="E32">
            <v>28766.130206004629</v>
          </cell>
          <cell r="F32">
            <v>28014.806526509175</v>
          </cell>
          <cell r="G32">
            <v>-0.61548486860230645</v>
          </cell>
          <cell r="H32" t="str">
            <v>United Kingdom</v>
          </cell>
          <cell r="I32">
            <v>40475.300000000003</v>
          </cell>
          <cell r="J32">
            <v>40704.526038004471</v>
          </cell>
          <cell r="K32">
            <v>40840.420834638826</v>
          </cell>
          <cell r="L32">
            <v>40975.372914985877</v>
          </cell>
          <cell r="M32">
            <v>-0.4994752381963794</v>
          </cell>
          <cell r="N32">
            <v>0</v>
          </cell>
          <cell r="O32">
            <v>-0.1474041884971965</v>
          </cell>
          <cell r="P32">
            <v>-1.056379084822183E-2</v>
          </cell>
          <cell r="Q32">
            <v>0</v>
          </cell>
          <cell r="R32">
            <v>0</v>
          </cell>
          <cell r="S32">
            <v>0</v>
          </cell>
          <cell r="T32">
            <v>0</v>
          </cell>
          <cell r="U32">
            <v>-1.0491401316526441E-2</v>
          </cell>
          <cell r="V32">
            <v>0</v>
          </cell>
          <cell r="W32">
            <v>0.80198348449835244</v>
          </cell>
          <cell r="X32">
            <v>1.1629718359369561</v>
          </cell>
          <cell r="Y32">
            <v>0.85192171467796218</v>
          </cell>
          <cell r="Z32">
            <v>0.63148305866012</v>
          </cell>
          <cell r="AA32">
            <v>0.59066589412043868</v>
          </cell>
          <cell r="AB32">
            <v>0.57524642891680688</v>
          </cell>
          <cell r="AC32">
            <v>9.4722458799017972E-2</v>
          </cell>
          <cell r="AD32">
            <v>0.26427839916330109</v>
          </cell>
          <cell r="AE32">
            <v>0.25833270347015203</v>
          </cell>
          <cell r="AF32">
            <v>0.53676059986110203</v>
          </cell>
          <cell r="AG32">
            <v>0.32638749495713759</v>
          </cell>
          <cell r="AH32">
            <v>0.31691372544665486</v>
          </cell>
          <cell r="AI32">
            <v>4.2098870577341341E-3</v>
          </cell>
          <cell r="AJ32">
            <v>1.8045210264425481E-2</v>
          </cell>
          <cell r="AK32">
            <v>1.0851894234991515E-2</v>
          </cell>
          <cell r="AL32">
            <v>0</v>
          </cell>
          <cell r="AM32">
            <v>0.2721469501506959</v>
          </cell>
          <cell r="AN32">
            <v>4.3023439090939808E-2</v>
          </cell>
          <cell r="AO32">
            <v>0.11366695055882162</v>
          </cell>
          <cell r="AP32">
            <v>0.22965677481876379</v>
          </cell>
          <cell r="AQ32">
            <v>0.22279995243522405</v>
          </cell>
          <cell r="AR32">
            <v>5.2623588221676669E-2</v>
          </cell>
          <cell r="AS32">
            <v>5.2457006582632207E-2</v>
          </cell>
          <cell r="AT32">
            <v>0</v>
          </cell>
        </row>
        <row r="33">
          <cell r="A33" t="str">
            <v>United Kingdom</v>
          </cell>
          <cell r="B33" t="str">
            <v>United States</v>
          </cell>
          <cell r="C33">
            <v>146049.5</v>
          </cell>
          <cell r="D33">
            <v>145368.41666666669</v>
          </cell>
          <cell r="E33">
            <v>140663.87934031332</v>
          </cell>
          <cell r="F33">
            <v>140735.0461939839</v>
          </cell>
          <cell r="G33">
            <v>-0.15080854669203583</v>
          </cell>
          <cell r="H33" t="str">
            <v>United States</v>
          </cell>
          <cell r="I33">
            <v>231867</v>
          </cell>
          <cell r="J33">
            <v>233788</v>
          </cell>
          <cell r="K33">
            <v>236464.59579662111</v>
          </cell>
          <cell r="L33">
            <v>239365.39981943613</v>
          </cell>
          <cell r="M33">
            <v>-8.981329627145862E-2</v>
          </cell>
          <cell r="N33">
            <v>-6.107402969393335E-2</v>
          </cell>
          <cell r="O33">
            <v>-0.71549639902445228</v>
          </cell>
          <cell r="P33">
            <v>0.15045495103742379</v>
          </cell>
          <cell r="Q33">
            <v>0</v>
          </cell>
          <cell r="R33">
            <v>0</v>
          </cell>
          <cell r="S33">
            <v>0</v>
          </cell>
          <cell r="T33">
            <v>-3.1186738567114897E-3</v>
          </cell>
          <cell r="U33">
            <v>-3.8272812366769333E-2</v>
          </cell>
          <cell r="V33">
            <v>-4.5790637272259412E-2</v>
          </cell>
          <cell r="W33">
            <v>1.3167734061670737E-2</v>
          </cell>
          <cell r="X33">
            <v>0.49879555697577466</v>
          </cell>
          <cell r="Y33">
            <v>-7.8763432064832314E-2</v>
          </cell>
          <cell r="Z33">
            <v>6.3239775427760773E-3</v>
          </cell>
          <cell r="AA33">
            <v>0.26175391954335947</v>
          </cell>
          <cell r="AB33">
            <v>0.13569233245737106</v>
          </cell>
          <cell r="AC33">
            <v>0</v>
          </cell>
          <cell r="AD33">
            <v>0</v>
          </cell>
          <cell r="AE33">
            <v>0</v>
          </cell>
          <cell r="AF33">
            <v>6.3239775427760773E-3</v>
          </cell>
          <cell r="AG33">
            <v>0.26175391954335947</v>
          </cell>
          <cell r="AH33">
            <v>0.13569233245737106</v>
          </cell>
          <cell r="AI33">
            <v>6.8437565188946585E-3</v>
          </cell>
          <cell r="AJ33">
            <v>0.17280754674692816</v>
          </cell>
          <cell r="AK33">
            <v>-4.9503391645685851E-3</v>
          </cell>
          <cell r="AL33">
            <v>0</v>
          </cell>
          <cell r="AM33">
            <v>0</v>
          </cell>
          <cell r="AN33">
            <v>0</v>
          </cell>
          <cell r="AO33">
            <v>0</v>
          </cell>
          <cell r="AP33">
            <v>0</v>
          </cell>
          <cell r="AQ33">
            <v>0</v>
          </cell>
          <cell r="AR33">
            <v>0</v>
          </cell>
          <cell r="AS33">
            <v>0</v>
          </cell>
          <cell r="AT33">
            <v>-0.26519674095903134</v>
          </cell>
        </row>
        <row r="34">
          <cell r="A34" t="str">
            <v>United States</v>
          </cell>
          <cell r="B34" t="str">
            <v>OECD</v>
          </cell>
          <cell r="C34">
            <v>537633.51986856631</v>
          </cell>
          <cell r="D34">
            <v>541137.86489466426</v>
          </cell>
          <cell r="E34">
            <v>528593.68889015657</v>
          </cell>
          <cell r="F34">
            <v>522655.30331449927</v>
          </cell>
          <cell r="G34">
            <v>-1.204548960519523</v>
          </cell>
          <cell r="H34" t="str">
            <v>OECD</v>
          </cell>
          <cell r="I34">
            <v>826205.91328780027</v>
          </cell>
          <cell r="J34">
            <v>832062.44003193115</v>
          </cell>
          <cell r="K34">
            <v>837813.02039218054</v>
          </cell>
          <cell r="L34">
            <v>843593.35776264407</v>
          </cell>
          <cell r="M34">
            <v>-0.16430529939122088</v>
          </cell>
          <cell r="N34">
            <v>0</v>
          </cell>
          <cell r="O34">
            <v>0</v>
          </cell>
          <cell r="P34">
            <v>0</v>
          </cell>
          <cell r="Q34">
            <v>0</v>
          </cell>
          <cell r="R34">
            <v>0</v>
          </cell>
          <cell r="S34">
            <v>0</v>
          </cell>
          <cell r="T34">
            <v>0</v>
          </cell>
          <cell r="U34">
            <v>0</v>
          </cell>
          <cell r="V34">
            <v>0</v>
          </cell>
          <cell r="W34">
            <v>3.0267234973290523E-3</v>
          </cell>
          <cell r="X34">
            <v>1.250696401610865</v>
          </cell>
          <cell r="Y34">
            <v>1.1467412620942186</v>
          </cell>
          <cell r="Z34">
            <v>0</v>
          </cell>
          <cell r="AA34">
            <v>0.44835339386399187</v>
          </cell>
          <cell r="AB34">
            <v>0.57067979061568408</v>
          </cell>
          <cell r="AC34">
            <v>0</v>
          </cell>
          <cell r="AD34">
            <v>0.33302579496067375</v>
          </cell>
          <cell r="AE34">
            <v>0.3886484490049974</v>
          </cell>
          <cell r="AF34">
            <v>0</v>
          </cell>
          <cell r="AG34">
            <v>0.11532759890331809</v>
          </cell>
          <cell r="AH34">
            <v>0.18203134161068668</v>
          </cell>
          <cell r="AI34">
            <v>0</v>
          </cell>
          <cell r="AJ34">
            <v>0.36723029383137973</v>
          </cell>
          <cell r="AK34">
            <v>0.12098137241911246</v>
          </cell>
          <cell r="AL34">
            <v>0</v>
          </cell>
          <cell r="AM34">
            <v>0</v>
          </cell>
          <cell r="AN34">
            <v>0</v>
          </cell>
          <cell r="AO34">
            <v>0</v>
          </cell>
          <cell r="AP34">
            <v>0.42933631658391763</v>
          </cell>
          <cell r="AQ34">
            <v>0.45023239820436417</v>
          </cell>
          <cell r="AR34">
            <v>3.0267234973290523E-3</v>
          </cell>
          <cell r="AS34">
            <v>5.7763973315757885E-3</v>
          </cell>
          <cell r="AT34">
            <v>4.8477008550576869E-3</v>
          </cell>
        </row>
        <row r="35">
          <cell r="A35" t="str">
            <v>Simple average</v>
          </cell>
          <cell r="B35">
            <v>-0.21949272986249641</v>
          </cell>
          <cell r="C35">
            <v>-1.4179379153379355</v>
          </cell>
          <cell r="D35">
            <v>-0.89371585368650641</v>
          </cell>
          <cell r="E35">
            <v>-0.12716648535162528</v>
          </cell>
          <cell r="F35">
            <v>-0.60340487830369993</v>
          </cell>
          <cell r="G35">
            <v>-0.46528243374550227</v>
          </cell>
          <cell r="H35">
            <v>-9.1724009651906163E-2</v>
          </cell>
          <cell r="I35">
            <v>-0.36683863097337277</v>
          </cell>
          <cell r="J35">
            <v>-0.21404312412862123</v>
          </cell>
          <cell r="K35">
            <v>-2.3799542830369037E-2</v>
          </cell>
          <cell r="L35">
            <v>-0.12113531062145418</v>
          </cell>
          <cell r="M35">
            <v>-0.1241053970567523</v>
          </cell>
          <cell r="N35">
            <v>-8.7879529215259319E-3</v>
          </cell>
          <cell r="O35">
            <v>-6.9687797326224876E-2</v>
          </cell>
          <cell r="P35">
            <v>-3.8874715650574924E-2</v>
          </cell>
          <cell r="Q35">
            <v>-2.3716298686388962E-3</v>
          </cell>
          <cell r="R35">
            <v>-3.9762262722873302E-2</v>
          </cell>
          <cell r="S35">
            <v>-4.5501754526883993E-2</v>
          </cell>
          <cell r="T35">
            <v>-4.833500791852628E-4</v>
          </cell>
          <cell r="U35">
            <v>-5.9808766597750267E-3</v>
          </cell>
          <cell r="V35">
            <v>-4.2757442382669743E-2</v>
          </cell>
          <cell r="W35">
            <v>9.2326244510871139E-2</v>
          </cell>
          <cell r="X35">
            <v>0.81453303703423552</v>
          </cell>
          <cell r="Y35">
            <v>0.4284334199410042</v>
          </cell>
          <cell r="Z35">
            <v>2.4390861117722568E-2</v>
          </cell>
          <cell r="AA35">
            <v>0.43064302752497852</v>
          </cell>
          <cell r="AB35">
            <v>0.25501324401804842</v>
          </cell>
          <cell r="AC35">
            <v>-5.7737935398735965E-4</v>
          </cell>
          <cell r="AD35">
            <v>4.2102554960767868E-2</v>
          </cell>
          <cell r="AE35">
            <v>3.9684203619283681E-2</v>
          </cell>
          <cell r="AF35">
            <v>2.4968240471709927E-2</v>
          </cell>
          <cell r="AG35">
            <v>0.38854047256421065</v>
          </cell>
          <cell r="AH35">
            <v>0.21532904039876474</v>
          </cell>
          <cell r="AI35">
            <v>4.3439772489596108E-2</v>
          </cell>
          <cell r="AJ35">
            <v>0.17344035972977592</v>
          </cell>
          <cell r="AK35">
            <v>6.7672184625619802E-2</v>
          </cell>
          <cell r="AL35">
            <v>2.0849962339082519E-2</v>
          </cell>
          <cell r="AM35">
            <v>0.16547713142866879</v>
          </cell>
          <cell r="AN35">
            <v>7.1869608419126013E-2</v>
          </cell>
          <cell r="AO35">
            <v>3.6122798421219468E-3</v>
          </cell>
          <cell r="AP35">
            <v>5.7464990907649359E-2</v>
          </cell>
          <cell r="AQ35">
            <v>3.9011436194854608E-2</v>
          </cell>
          <cell r="AR35">
            <v>1.4412969034900249E-4</v>
          </cell>
          <cell r="AS35">
            <v>-9.0586014550286479E-3</v>
          </cell>
          <cell r="AT35">
            <v>4.3361048449102826E-4</v>
          </cell>
        </row>
        <row r="36">
          <cell r="A36" t="str">
            <v>Weighted average</v>
          </cell>
          <cell r="B36">
            <v>-0.62602049888956068</v>
          </cell>
          <cell r="C36">
            <v>-2.0299940641379979</v>
          </cell>
          <cell r="D36">
            <v>-1.5482900706699401</v>
          </cell>
          <cell r="E36">
            <v>-0.56432963934284464</v>
          </cell>
          <cell r="F36">
            <v>-0.67245422217066408</v>
          </cell>
          <cell r="G36">
            <v>-0.75977525024893933</v>
          </cell>
          <cell r="H36">
            <v>-0.39404315410652124</v>
          </cell>
          <cell r="I36">
            <v>-0.35541572094938245</v>
          </cell>
          <cell r="J36">
            <v>-0.53316590548290876</v>
          </cell>
          <cell r="K36">
            <v>-0.1493998255804708</v>
          </cell>
          <cell r="L36">
            <v>-0.185463093018776</v>
          </cell>
          <cell r="M36">
            <v>-0.14206415032314487</v>
          </cell>
          <cell r="N36">
            <v>-1.3670184102656757E-2</v>
          </cell>
          <cell r="O36">
            <v>-7.494987169378281E-2</v>
          </cell>
          <cell r="P36">
            <v>-1.9104220318015921E-2</v>
          </cell>
          <cell r="Q36">
            <v>-6.7875729688910095E-3</v>
          </cell>
          <cell r="R36">
            <v>-5.2130670526946997E-2</v>
          </cell>
          <cell r="S36">
            <v>-5.1569077875487229E-2</v>
          </cell>
          <cell r="T36">
            <v>-4.2890258430482002E-4</v>
          </cell>
          <cell r="U36">
            <v>-4.49486598177573E-3</v>
          </cell>
          <cell r="V36">
            <v>-1.3871896249382591E-2</v>
          </cell>
          <cell r="W36">
            <v>6.1690859546716055E-2</v>
          </cell>
          <cell r="X36">
            <v>1.3575398419673339</v>
          </cell>
          <cell r="Y36">
            <v>0.78851482042100074</v>
          </cell>
          <cell r="Z36">
            <v>8.6852856843694856E-3</v>
          </cell>
          <cell r="AA36">
            <v>0.55133947611328893</v>
          </cell>
          <cell r="AB36">
            <v>0.42733108049248403</v>
          </cell>
          <cell r="AC36">
            <v>-1.7219750361239423E-2</v>
          </cell>
          <cell r="AD36">
            <v>0.18412910759249518</v>
          </cell>
          <cell r="AE36">
            <v>0.19395653797333579</v>
          </cell>
          <cell r="AF36">
            <v>2.5905036045608908E-2</v>
          </cell>
          <cell r="AG36">
            <v>0.36721036852079375</v>
          </cell>
          <cell r="AH36">
            <v>0.23337454251914824</v>
          </cell>
          <cell r="AI36">
            <v>2.3711624359192423E-2</v>
          </cell>
          <cell r="AJ36">
            <v>0.31615165424195962</v>
          </cell>
          <cell r="AK36">
            <v>8.8744105477872898E-2</v>
          </cell>
          <cell r="AL36">
            <v>2.472371408832566E-2</v>
          </cell>
          <cell r="AM36">
            <v>0.22818009999511407</v>
          </cell>
          <cell r="AN36">
            <v>6.8112337984009799E-2</v>
          </cell>
          <cell r="AO36">
            <v>3.3503754547825684E-3</v>
          </cell>
          <cell r="AP36">
            <v>0</v>
          </cell>
          <cell r="AQ36">
            <v>0</v>
          </cell>
          <cell r="AR36">
            <v>1.2474171779877667E-3</v>
          </cell>
          <cell r="AS36">
            <v>7.0719641723619381E-3</v>
          </cell>
          <cell r="AT36">
            <v>-2.7933363482175819E-3</v>
          </cell>
        </row>
      </sheetData>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FAME Data Look Up --"/>
      <sheetName val="Table A"/>
      <sheetName val="Table B"/>
      <sheetName val="YPGTQ"/>
      <sheetName val="YRGTQ"/>
      <sheetName val="Sheet2"/>
      <sheetName val="FAME Persistence2"/>
      <sheetName val="NLGQ"/>
      <sheetName val="Sheet3"/>
      <sheetName val="Sheet5"/>
      <sheetName val="NLGQA"/>
      <sheetName val="NLGXQ"/>
      <sheetName val="NLGXQA"/>
      <sheetName val="GNINTQ"/>
      <sheetName val="GGFLQ"/>
      <sheetName val="Sheet1"/>
      <sheetName val="Sheet4"/>
      <sheetName val="GNFLQ"/>
      <sheetName val="NLGC"/>
      <sheetName val="GGFLMQ"/>
      <sheetName val="KTRMO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1"/>
      <sheetName val="FAME Persistence2"/>
      <sheetName val="Tab2"/>
      <sheetName val="tab2data"/>
      <sheetName val="Data"/>
      <sheetName val="Fig1"/>
      <sheetName val="YRGQA"/>
      <sheetName val="YPGQA"/>
      <sheetName val="NLGQA"/>
      <sheetName val="CAPOG"/>
      <sheetName val="KTRMOB"/>
      <sheetName val="NLGQA te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G_567"/>
    </sheetNames>
    <sheetDataSet>
      <sheetData sheetId="0">
        <row r="1">
          <cell r="A1" t="str">
            <v>LCNTRY</v>
          </cell>
          <cell r="B1" t="str">
            <v>DLVLEDUC</v>
          </cell>
          <cell r="C1" t="str">
            <v>G20_GP</v>
          </cell>
          <cell r="D1" t="str">
            <v>G1_20</v>
          </cell>
          <cell r="E1" t="str">
            <v>G2_20</v>
          </cell>
          <cell r="F1" t="str">
            <v>G3_20</v>
          </cell>
          <cell r="G1" t="str">
            <v>G4_20</v>
          </cell>
          <cell r="H1" t="str">
            <v>G5_20</v>
          </cell>
          <cell r="I1" t="str">
            <v>G10_20</v>
          </cell>
          <cell r="J1" t="str">
            <v>G11_20</v>
          </cell>
          <cell r="K1" t="str">
            <v>G12_20</v>
          </cell>
          <cell r="L1" t="str">
            <v>G13_20</v>
          </cell>
          <cell r="M1" t="str">
            <v>G14_20</v>
          </cell>
          <cell r="N1" t="str">
            <v>G1_5</v>
          </cell>
          <cell r="O1" t="str">
            <v>G2_5</v>
          </cell>
          <cell r="P1" t="str">
            <v>G3_5</v>
          </cell>
          <cell r="Q1" t="str">
            <v>G4_5</v>
          </cell>
          <cell r="R1" t="str">
            <v>G10_14</v>
          </cell>
          <cell r="S1" t="str">
            <v>G11_14</v>
          </cell>
          <cell r="T1" t="str">
            <v>G12_14</v>
          </cell>
          <cell r="U1" t="str">
            <v>G13_14</v>
          </cell>
          <cell r="V1" t="str">
            <v>G5a_20</v>
          </cell>
          <cell r="W1" t="str">
            <v>G12a_20</v>
          </cell>
          <cell r="X1" t="str">
            <v>P20_GP</v>
          </cell>
          <cell r="Y1" t="str">
            <v>G1_5</v>
          </cell>
          <cell r="Z1" t="str">
            <v>missG1_5</v>
          </cell>
          <cell r="AA1" t="str">
            <v>G2_5</v>
          </cell>
          <cell r="AB1" t="str">
            <v>missG2_5</v>
          </cell>
          <cell r="AC1" t="str">
            <v>G3_5</v>
          </cell>
          <cell r="AD1" t="str">
            <v>missG3_5</v>
          </cell>
          <cell r="AE1" t="str">
            <v>G4_5</v>
          </cell>
          <cell r="AF1" t="str">
            <v>missG4_5</v>
          </cell>
          <cell r="AG1" t="str">
            <v>G10_14</v>
          </cell>
          <cell r="AH1" t="str">
            <v>missG10_14</v>
          </cell>
          <cell r="AI1" t="str">
            <v>G11_14</v>
          </cell>
          <cell r="AJ1" t="str">
            <v>missG11_14</v>
          </cell>
          <cell r="AK1" t="str">
            <v>G12_14</v>
          </cell>
          <cell r="AL1" t="str">
            <v>missG12_14</v>
          </cell>
          <cell r="AM1" t="str">
            <v>G13_14</v>
          </cell>
          <cell r="AN1" t="str">
            <v>missG13_14</v>
          </cell>
          <cell r="AO1" t="str">
            <v>G5a_20</v>
          </cell>
          <cell r="AP1" t="str">
            <v>missG5a_20</v>
          </cell>
          <cell r="AQ1" t="str">
            <v>G12a_20</v>
          </cell>
          <cell r="AR1" t="str">
            <v>missG12a_20</v>
          </cell>
          <cell r="AS1" t="str">
            <v>P20_GP</v>
          </cell>
          <cell r="AT1" t="str">
            <v>missP20_GP</v>
          </cell>
        </row>
        <row r="2">
          <cell r="A2" t="str">
            <v>Argentina</v>
          </cell>
          <cell r="B2">
            <v>905070</v>
          </cell>
          <cell r="C2">
            <v>80.939212744062502</v>
          </cell>
          <cell r="D2">
            <v>97.670029068627699</v>
          </cell>
          <cell r="E2">
            <v>1.83149157345849</v>
          </cell>
          <cell r="F2" t="str">
            <v>n</v>
          </cell>
          <cell r="G2">
            <v>1.83149157345849</v>
          </cell>
          <cell r="H2">
            <v>99.501520642086206</v>
          </cell>
          <cell r="I2">
            <v>0.38086063301277601</v>
          </cell>
          <cell r="J2">
            <v>0.117618724901004</v>
          </cell>
          <cell r="K2">
            <v>0.49847935791378001</v>
          </cell>
          <cell r="L2" t="str">
            <v>m</v>
          </cell>
          <cell r="M2">
            <v>0.49847935791378001</v>
          </cell>
          <cell r="N2">
            <v>98.159333081906894</v>
          </cell>
          <cell r="O2">
            <v>1.8406669180931401</v>
          </cell>
          <cell r="P2" t="str">
            <v>n</v>
          </cell>
          <cell r="Q2">
            <v>1.8406669180931401</v>
          </cell>
          <cell r="R2">
            <v>76.404494382022506</v>
          </cell>
          <cell r="S2">
            <v>23.595505617977501</v>
          </cell>
          <cell r="T2">
            <v>100</v>
          </cell>
          <cell r="U2" t="str">
            <v>m</v>
          </cell>
          <cell r="V2">
            <v>81.324946931551494</v>
          </cell>
          <cell r="W2" t="str">
            <v>xr:G12</v>
          </cell>
          <cell r="X2">
            <v>19.060787255937498</v>
          </cell>
          <cell r="Y2">
            <v>98.159333081906894</v>
          </cell>
          <cell r="Z2" t="str">
            <v>.</v>
          </cell>
          <cell r="AA2">
            <v>1.8406669180931401</v>
          </cell>
          <cell r="AB2" t="str">
            <v>.</v>
          </cell>
          <cell r="AC2">
            <v>0</v>
          </cell>
          <cell r="AD2" t="str">
            <v>n</v>
          </cell>
          <cell r="AE2">
            <v>1.8406669180931401</v>
          </cell>
          <cell r="AF2" t="str">
            <v>.</v>
          </cell>
          <cell r="AG2">
            <v>76.404494382022506</v>
          </cell>
          <cell r="AH2" t="str">
            <v>.</v>
          </cell>
          <cell r="AI2">
            <v>23.595505617977501</v>
          </cell>
          <cell r="AJ2" t="str">
            <v>.</v>
          </cell>
          <cell r="AK2">
            <v>100</v>
          </cell>
          <cell r="AL2" t="str">
            <v>.</v>
          </cell>
          <cell r="AM2">
            <v>0</v>
          </cell>
          <cell r="AN2" t="str">
            <v>m</v>
          </cell>
          <cell r="AO2">
            <v>81.324946931551494</v>
          </cell>
          <cell r="AP2" t="str">
            <v>.</v>
          </cell>
          <cell r="AQ2">
            <v>0</v>
          </cell>
          <cell r="AR2" t="str">
            <v>xr:G12</v>
          </cell>
          <cell r="AS2">
            <v>19.060787255937498</v>
          </cell>
          <cell r="AT2" t="str">
            <v>""</v>
          </cell>
        </row>
        <row r="3">
          <cell r="A3" t="str">
            <v>Australia</v>
          </cell>
          <cell r="B3">
            <v>905070</v>
          </cell>
          <cell r="C3">
            <v>75.686984893747706</v>
          </cell>
          <cell r="D3">
            <v>77.572186375914995</v>
          </cell>
          <cell r="E3" t="str">
            <v>a</v>
          </cell>
          <cell r="F3" t="str">
            <v>a</v>
          </cell>
          <cell r="G3" t="str">
            <v>n</v>
          </cell>
          <cell r="H3">
            <v>77.572186375914995</v>
          </cell>
          <cell r="I3">
            <v>12.9382619284225</v>
          </cell>
          <cell r="J3">
            <v>9.4895516956625201</v>
          </cell>
          <cell r="K3">
            <v>22.427813624085001</v>
          </cell>
          <cell r="L3" t="str">
            <v>n</v>
          </cell>
          <cell r="M3">
            <v>22.427813624085001</v>
          </cell>
          <cell r="N3">
            <v>100</v>
          </cell>
          <cell r="O3" t="str">
            <v>a</v>
          </cell>
          <cell r="P3" t="str">
            <v>a</v>
          </cell>
          <cell r="Q3" t="str">
            <v>n</v>
          </cell>
          <cell r="R3">
            <v>57.688467299051403</v>
          </cell>
          <cell r="S3">
            <v>42.311532700948597</v>
          </cell>
          <cell r="T3">
            <v>100</v>
          </cell>
          <cell r="U3" t="str">
            <v>n</v>
          </cell>
          <cell r="V3">
            <v>4.8847397371478198</v>
          </cell>
          <cell r="W3">
            <v>9.4895516956625201</v>
          </cell>
          <cell r="X3">
            <v>24.313015106252301</v>
          </cell>
          <cell r="Y3">
            <v>100</v>
          </cell>
          <cell r="Z3" t="str">
            <v>.</v>
          </cell>
          <cell r="AA3">
            <v>0</v>
          </cell>
          <cell r="AB3" t="str">
            <v>a</v>
          </cell>
          <cell r="AC3">
            <v>0</v>
          </cell>
          <cell r="AD3" t="str">
            <v>a</v>
          </cell>
          <cell r="AE3">
            <v>0</v>
          </cell>
          <cell r="AF3" t="str">
            <v>n</v>
          </cell>
          <cell r="AG3">
            <v>57.688467299051403</v>
          </cell>
          <cell r="AH3" t="str">
            <v>.</v>
          </cell>
          <cell r="AI3">
            <v>42.311532700948597</v>
          </cell>
          <cell r="AJ3" t="str">
            <v>.</v>
          </cell>
          <cell r="AK3">
            <v>100</v>
          </cell>
          <cell r="AL3" t="str">
            <v>.</v>
          </cell>
          <cell r="AM3">
            <v>0</v>
          </cell>
          <cell r="AN3" t="str">
            <v>n</v>
          </cell>
          <cell r="AO3">
            <v>4.8847397371478198</v>
          </cell>
          <cell r="AP3" t="str">
            <v>.</v>
          </cell>
          <cell r="AQ3">
            <v>9.4895516956625201</v>
          </cell>
          <cell r="AR3" t="str">
            <v>.</v>
          </cell>
          <cell r="AS3">
            <v>24.313015106252301</v>
          </cell>
          <cell r="AT3" t="str">
            <v>""</v>
          </cell>
        </row>
        <row r="4">
          <cell r="A4" t="str">
            <v>Austria</v>
          </cell>
          <cell r="B4">
            <v>905070</v>
          </cell>
          <cell r="C4" t="str">
            <v>""</v>
          </cell>
          <cell r="D4">
            <v>77.692168783482799</v>
          </cell>
          <cell r="E4">
            <v>0.32185991834884797</v>
          </cell>
          <cell r="F4" t="str">
            <v>a</v>
          </cell>
          <cell r="G4">
            <v>0.32185991834884797</v>
          </cell>
          <cell r="H4">
            <v>78.014028701831606</v>
          </cell>
          <cell r="I4">
            <v>5.6582194666827199</v>
          </cell>
          <cell r="J4" t="str">
            <v>a</v>
          </cell>
          <cell r="K4">
            <v>5.6582194666827199</v>
          </cell>
          <cell r="L4">
            <v>16.3277518314856</v>
          </cell>
          <cell r="M4">
            <v>21.985971298168302</v>
          </cell>
          <cell r="N4">
            <v>99.587433281289705</v>
          </cell>
          <cell r="O4">
            <v>0.41256671871028699</v>
          </cell>
          <cell r="P4" t="str">
            <v>a</v>
          </cell>
          <cell r="Q4">
            <v>0.41256671871028699</v>
          </cell>
          <cell r="R4">
            <v>25.735590163142401</v>
          </cell>
          <cell r="S4" t="str">
            <v>a</v>
          </cell>
          <cell r="T4">
            <v>25.735590163142401</v>
          </cell>
          <cell r="U4">
            <v>74.264409836857595</v>
          </cell>
          <cell r="V4">
            <v>8.1219172795224193</v>
          </cell>
          <cell r="W4" t="str">
            <v>xr:G12</v>
          </cell>
          <cell r="X4" t="str">
            <v>""</v>
          </cell>
          <cell r="Y4">
            <v>99.587433281289705</v>
          </cell>
          <cell r="Z4" t="str">
            <v>.</v>
          </cell>
          <cell r="AA4">
            <v>0.41256671871028699</v>
          </cell>
          <cell r="AB4" t="str">
            <v>.</v>
          </cell>
          <cell r="AC4">
            <v>0</v>
          </cell>
          <cell r="AD4" t="str">
            <v>a</v>
          </cell>
          <cell r="AE4">
            <v>0.41256671871028699</v>
          </cell>
          <cell r="AF4" t="str">
            <v>.</v>
          </cell>
          <cell r="AG4">
            <v>25.735590163142401</v>
          </cell>
          <cell r="AH4" t="str">
            <v>.</v>
          </cell>
          <cell r="AI4">
            <v>0</v>
          </cell>
          <cell r="AJ4" t="str">
            <v>a</v>
          </cell>
          <cell r="AK4">
            <v>25.735590163142401</v>
          </cell>
          <cell r="AL4" t="str">
            <v>.</v>
          </cell>
          <cell r="AM4">
            <v>74.264409836857595</v>
          </cell>
          <cell r="AN4" t="str">
            <v>.</v>
          </cell>
          <cell r="AO4">
            <v>8.1219172795224193</v>
          </cell>
          <cell r="AP4" t="str">
            <v>.</v>
          </cell>
          <cell r="AQ4">
            <v>0</v>
          </cell>
          <cell r="AR4" t="str">
            <v>xr:G12</v>
          </cell>
          <cell r="AS4">
            <v>0</v>
          </cell>
          <cell r="AT4" t="str">
            <v>""</v>
          </cell>
        </row>
        <row r="5">
          <cell r="A5" t="str">
            <v>Belgium (Fl)</v>
          </cell>
          <cell r="B5">
            <v>905070</v>
          </cell>
          <cell r="C5" t="str">
            <v>""</v>
          </cell>
          <cell r="D5">
            <v>29.327436682416501</v>
          </cell>
          <cell r="E5">
            <v>51.592076359173497</v>
          </cell>
          <cell r="F5" t="str">
            <v>n</v>
          </cell>
          <cell r="G5">
            <v>51.592076359173497</v>
          </cell>
          <cell r="H5">
            <v>80.919513041589994</v>
          </cell>
          <cell r="I5">
            <v>19.080486958409999</v>
          </cell>
          <cell r="J5" t="str">
            <v>n</v>
          </cell>
          <cell r="K5">
            <v>19.080486958409999</v>
          </cell>
          <cell r="L5" t="str">
            <v>m</v>
          </cell>
          <cell r="M5">
            <v>19.080486958409999</v>
          </cell>
          <cell r="N5">
            <v>36.242725122855298</v>
          </cell>
          <cell r="O5">
            <v>63.757274877144702</v>
          </cell>
          <cell r="P5" t="str">
            <v>n</v>
          </cell>
          <cell r="Q5">
            <v>63.757274877144702</v>
          </cell>
          <cell r="R5">
            <v>100</v>
          </cell>
          <cell r="S5" t="str">
            <v>n</v>
          </cell>
          <cell r="T5">
            <v>100</v>
          </cell>
          <cell r="U5" t="str">
            <v>m</v>
          </cell>
          <cell r="V5">
            <v>2.00553344203749</v>
          </cell>
          <cell r="W5">
            <v>16.582488808060901</v>
          </cell>
          <cell r="X5" t="str">
            <v>""</v>
          </cell>
          <cell r="Y5">
            <v>36.242725122855298</v>
          </cell>
          <cell r="Z5" t="str">
            <v>.</v>
          </cell>
          <cell r="AA5">
            <v>63.757274877144702</v>
          </cell>
          <cell r="AB5" t="str">
            <v>.</v>
          </cell>
          <cell r="AC5">
            <v>0</v>
          </cell>
          <cell r="AD5" t="str">
            <v>n</v>
          </cell>
          <cell r="AE5">
            <v>63.757274877144702</v>
          </cell>
          <cell r="AF5" t="str">
            <v>.</v>
          </cell>
          <cell r="AG5">
            <v>100</v>
          </cell>
          <cell r="AH5" t="str">
            <v>.</v>
          </cell>
          <cell r="AI5">
            <v>0</v>
          </cell>
          <cell r="AJ5" t="str">
            <v>n</v>
          </cell>
          <cell r="AK5">
            <v>100</v>
          </cell>
          <cell r="AL5" t="str">
            <v>.</v>
          </cell>
          <cell r="AM5">
            <v>0</v>
          </cell>
          <cell r="AN5" t="str">
            <v>m</v>
          </cell>
          <cell r="AO5">
            <v>2.00553344203749</v>
          </cell>
          <cell r="AP5" t="str">
            <v>.</v>
          </cell>
          <cell r="AQ5">
            <v>16.582488808060901</v>
          </cell>
          <cell r="AR5" t="str">
            <v>.</v>
          </cell>
          <cell r="AS5">
            <v>0</v>
          </cell>
          <cell r="AT5" t="str">
            <v>""</v>
          </cell>
        </row>
        <row r="6">
          <cell r="A6" t="str">
            <v>Brazil</v>
          </cell>
          <cell r="B6">
            <v>905070</v>
          </cell>
          <cell r="C6" t="str">
            <v>m</v>
          </cell>
          <cell r="D6">
            <v>89.094017961246294</v>
          </cell>
          <cell r="E6" t="str">
            <v>xr:G4</v>
          </cell>
          <cell r="F6" t="str">
            <v>xr:G4</v>
          </cell>
          <cell r="G6">
            <v>2.6229588421402799</v>
          </cell>
          <cell r="H6">
            <v>91.716976803386601</v>
          </cell>
          <cell r="I6">
            <v>6.1523980728677303</v>
          </cell>
          <cell r="J6">
            <v>2.1306251237456499</v>
          </cell>
          <cell r="K6">
            <v>8.2830231966133692</v>
          </cell>
          <cell r="L6" t="str">
            <v>m</v>
          </cell>
          <cell r="M6">
            <v>8.2830231966133692</v>
          </cell>
          <cell r="N6">
            <v>97.1401599425119</v>
          </cell>
          <cell r="O6" t="str">
            <v>xr:G4</v>
          </cell>
          <cell r="P6" t="str">
            <v>xr:G4</v>
          </cell>
          <cell r="Q6">
            <v>2.8598400574880598</v>
          </cell>
          <cell r="R6">
            <v>74.277204431628505</v>
          </cell>
          <cell r="S6">
            <v>25.722795568371499</v>
          </cell>
          <cell r="T6">
            <v>100</v>
          </cell>
          <cell r="U6" t="str">
            <v>m</v>
          </cell>
          <cell r="V6">
            <v>4.1037425174568396</v>
          </cell>
          <cell r="W6" t="str">
            <v>m</v>
          </cell>
          <cell r="X6" t="str">
            <v>m</v>
          </cell>
          <cell r="Y6">
            <v>97.1401599425119</v>
          </cell>
          <cell r="Z6" t="str">
            <v>.</v>
          </cell>
          <cell r="AA6">
            <v>0</v>
          </cell>
          <cell r="AB6" t="str">
            <v>xr:G4</v>
          </cell>
          <cell r="AC6">
            <v>0</v>
          </cell>
          <cell r="AD6" t="str">
            <v>xr:G4</v>
          </cell>
          <cell r="AE6">
            <v>2.8598400574880598</v>
          </cell>
          <cell r="AF6" t="str">
            <v>.</v>
          </cell>
          <cell r="AG6">
            <v>74.277204431628505</v>
          </cell>
          <cell r="AH6" t="str">
            <v>.</v>
          </cell>
          <cell r="AI6">
            <v>25.722795568371499</v>
          </cell>
          <cell r="AJ6" t="str">
            <v>.</v>
          </cell>
          <cell r="AK6">
            <v>100</v>
          </cell>
          <cell r="AL6" t="str">
            <v>.</v>
          </cell>
          <cell r="AM6">
            <v>0</v>
          </cell>
          <cell r="AN6" t="str">
            <v>m</v>
          </cell>
          <cell r="AO6">
            <v>4.1037425174568396</v>
          </cell>
          <cell r="AP6" t="str">
            <v>.</v>
          </cell>
          <cell r="AQ6">
            <v>0</v>
          </cell>
          <cell r="AR6" t="str">
            <v>m</v>
          </cell>
          <cell r="AS6">
            <v>0</v>
          </cell>
          <cell r="AT6" t="str">
            <v>m</v>
          </cell>
        </row>
        <row r="7">
          <cell r="A7" t="str">
            <v>Canada</v>
          </cell>
          <cell r="B7">
            <v>905070</v>
          </cell>
          <cell r="C7">
            <v>79.157094501508595</v>
          </cell>
          <cell r="D7">
            <v>64.8768531872214</v>
          </cell>
          <cell r="E7">
            <v>0.23348997757374201</v>
          </cell>
          <cell r="F7">
            <v>1.62856405963543E-2</v>
          </cell>
          <cell r="G7">
            <v>0.249775618170096</v>
          </cell>
          <cell r="H7">
            <v>65.126628805391505</v>
          </cell>
          <cell r="I7">
            <v>17.380321835602899</v>
          </cell>
          <cell r="J7">
            <v>0.63605988345886599</v>
          </cell>
          <cell r="K7">
            <v>18.016381719061801</v>
          </cell>
          <cell r="L7">
            <v>16.856989475546701</v>
          </cell>
          <cell r="M7">
            <v>34.873371194608502</v>
          </cell>
          <cell r="N7">
            <v>99.616476973011402</v>
          </cell>
          <cell r="O7">
            <v>0.35851691060418001</v>
          </cell>
          <cell r="P7">
            <v>2.5006116384464299E-2</v>
          </cell>
          <cell r="Q7">
            <v>0.38352302698864499</v>
          </cell>
          <cell r="R7">
            <v>49.838375930486301</v>
          </cell>
          <cell r="S7">
            <v>1.8239128070222299</v>
          </cell>
          <cell r="T7">
            <v>51.662288737508597</v>
          </cell>
          <cell r="U7">
            <v>48.337711262491403</v>
          </cell>
          <cell r="V7">
            <v>2.4977788952861699</v>
          </cell>
          <cell r="W7">
            <v>5.2553614566131301</v>
          </cell>
          <cell r="X7">
            <v>20.842905498491401</v>
          </cell>
          <cell r="Y7">
            <v>99.616476973011402</v>
          </cell>
          <cell r="Z7" t="str">
            <v>.</v>
          </cell>
          <cell r="AA7">
            <v>0.35851691060418001</v>
          </cell>
          <cell r="AB7" t="str">
            <v>.</v>
          </cell>
          <cell r="AC7">
            <v>2.5006116384464299E-2</v>
          </cell>
          <cell r="AD7" t="str">
            <v>.</v>
          </cell>
          <cell r="AE7">
            <v>0.38352302698864499</v>
          </cell>
          <cell r="AF7" t="str">
            <v>.</v>
          </cell>
          <cell r="AG7">
            <v>49.838375930486301</v>
          </cell>
          <cell r="AH7" t="str">
            <v>.</v>
          </cell>
          <cell r="AI7">
            <v>1.8239128070222299</v>
          </cell>
          <cell r="AJ7" t="str">
            <v>.</v>
          </cell>
          <cell r="AK7">
            <v>51.662288737508597</v>
          </cell>
          <cell r="AL7" t="str">
            <v>.</v>
          </cell>
          <cell r="AM7">
            <v>48.337711262491403</v>
          </cell>
          <cell r="AN7" t="str">
            <v>.</v>
          </cell>
          <cell r="AO7">
            <v>2.4977788952861699</v>
          </cell>
          <cell r="AP7" t="str">
            <v>.</v>
          </cell>
          <cell r="AQ7">
            <v>5.2553614566131301</v>
          </cell>
          <cell r="AR7" t="str">
            <v>.</v>
          </cell>
          <cell r="AS7">
            <v>20.842905498491401</v>
          </cell>
          <cell r="AT7" t="str">
            <v>""</v>
          </cell>
        </row>
        <row r="8">
          <cell r="A8" t="str">
            <v>Chile</v>
          </cell>
          <cell r="B8">
            <v>905070</v>
          </cell>
          <cell r="C8" t="str">
            <v>m</v>
          </cell>
          <cell r="D8">
            <v>79.569535970507403</v>
          </cell>
          <cell r="E8" t="str">
            <v>a</v>
          </cell>
          <cell r="F8">
            <v>1.5684573666311701</v>
          </cell>
          <cell r="G8">
            <v>1.5684573666311701</v>
          </cell>
          <cell r="H8">
            <v>81.137993337138596</v>
          </cell>
          <cell r="I8">
            <v>6.3059078185342798</v>
          </cell>
          <cell r="J8">
            <v>10.987641477696</v>
          </cell>
          <cell r="K8">
            <v>17.293549296230299</v>
          </cell>
          <cell r="L8">
            <v>1.5684573666311701</v>
          </cell>
          <cell r="M8">
            <v>18.8620066628614</v>
          </cell>
          <cell r="N8">
            <v>98.066926106843695</v>
          </cell>
          <cell r="O8" t="str">
            <v>a</v>
          </cell>
          <cell r="P8">
            <v>1.93307389315635</v>
          </cell>
          <cell r="Q8">
            <v>1.93307389315635</v>
          </cell>
          <cell r="R8">
            <v>33.431797216731802</v>
          </cell>
          <cell r="S8">
            <v>58.252770630869499</v>
          </cell>
          <cell r="T8">
            <v>91.684567847601301</v>
          </cell>
          <cell r="U8">
            <v>8.31543215239871</v>
          </cell>
          <cell r="V8">
            <v>8.6573936978217995E-4</v>
          </cell>
          <cell r="W8" t="str">
            <v>m</v>
          </cell>
          <cell r="X8" t="str">
            <v>m</v>
          </cell>
          <cell r="Y8">
            <v>98.066926106843695</v>
          </cell>
          <cell r="Z8" t="str">
            <v>.</v>
          </cell>
          <cell r="AA8">
            <v>0</v>
          </cell>
          <cell r="AB8" t="str">
            <v>a</v>
          </cell>
          <cell r="AC8">
            <v>1.93307389315635</v>
          </cell>
          <cell r="AD8" t="str">
            <v>.</v>
          </cell>
          <cell r="AE8">
            <v>1.93307389315635</v>
          </cell>
          <cell r="AF8" t="str">
            <v>.</v>
          </cell>
          <cell r="AG8">
            <v>33.431797216731802</v>
          </cell>
          <cell r="AH8" t="str">
            <v>.</v>
          </cell>
          <cell r="AI8">
            <v>58.252770630869499</v>
          </cell>
          <cell r="AJ8" t="str">
            <v>.</v>
          </cell>
          <cell r="AK8">
            <v>91.684567847601301</v>
          </cell>
          <cell r="AL8" t="str">
            <v>.</v>
          </cell>
          <cell r="AM8">
            <v>8.31543215239871</v>
          </cell>
          <cell r="AN8" t="str">
            <v>.</v>
          </cell>
          <cell r="AO8">
            <v>8.6573936978217995E-4</v>
          </cell>
          <cell r="AP8" t="str">
            <v>.</v>
          </cell>
          <cell r="AQ8">
            <v>0</v>
          </cell>
          <cell r="AR8" t="str">
            <v>m</v>
          </cell>
          <cell r="AS8">
            <v>0</v>
          </cell>
          <cell r="AT8" t="str">
            <v>m</v>
          </cell>
        </row>
        <row r="9">
          <cell r="A9" t="str">
            <v>China</v>
          </cell>
          <cell r="B9">
            <v>905070</v>
          </cell>
          <cell r="C9" t="str">
            <v>m.</v>
          </cell>
          <cell r="D9" t="str">
            <v>xr:G20</v>
          </cell>
          <cell r="E9" t="str">
            <v>xr:G20</v>
          </cell>
          <cell r="F9" t="str">
            <v>xr:G20</v>
          </cell>
          <cell r="G9" t="str">
            <v>xr:G20</v>
          </cell>
          <cell r="H9" t="str">
            <v>xr:G20</v>
          </cell>
          <cell r="I9" t="str">
            <v>xr:G20</v>
          </cell>
          <cell r="J9" t="str">
            <v>xr:G20</v>
          </cell>
          <cell r="K9" t="str">
            <v>xr:G20</v>
          </cell>
          <cell r="L9" t="str">
            <v>xr:G20</v>
          </cell>
          <cell r="M9" t="str">
            <v>xr:G20</v>
          </cell>
          <cell r="N9" t="str">
            <v>xr:G20</v>
          </cell>
          <cell r="O9" t="str">
            <v>xr:G20</v>
          </cell>
          <cell r="P9" t="str">
            <v>xr:G20</v>
          </cell>
          <cell r="Q9" t="str">
            <v>xr:G20</v>
          </cell>
          <cell r="R9" t="str">
            <v>xr:G20</v>
          </cell>
          <cell r="S9" t="str">
            <v>xr:G20</v>
          </cell>
          <cell r="T9" t="str">
            <v>xr:G20</v>
          </cell>
          <cell r="U9" t="str">
            <v>xr:G20</v>
          </cell>
          <cell r="V9" t="str">
            <v>xr:G20</v>
          </cell>
          <cell r="W9" t="str">
            <v>xr:G20</v>
          </cell>
          <cell r="X9" t="str">
            <v>m</v>
          </cell>
          <cell r="Y9">
            <v>0</v>
          </cell>
          <cell r="Z9" t="str">
            <v>xr:G20</v>
          </cell>
          <cell r="AA9">
            <v>0</v>
          </cell>
          <cell r="AB9" t="str">
            <v>xr:G20</v>
          </cell>
          <cell r="AC9">
            <v>0</v>
          </cell>
          <cell r="AD9" t="str">
            <v>xr:G20</v>
          </cell>
          <cell r="AE9">
            <v>0</v>
          </cell>
          <cell r="AF9" t="str">
            <v>xr:G20</v>
          </cell>
          <cell r="AG9">
            <v>0</v>
          </cell>
          <cell r="AH9" t="str">
            <v>xr:G20</v>
          </cell>
          <cell r="AI9">
            <v>0</v>
          </cell>
          <cell r="AJ9" t="str">
            <v>xr:G20</v>
          </cell>
          <cell r="AK9">
            <v>0</v>
          </cell>
          <cell r="AL9" t="str">
            <v>xr:G20</v>
          </cell>
          <cell r="AM9">
            <v>0</v>
          </cell>
          <cell r="AN9" t="str">
            <v>xr:G20</v>
          </cell>
          <cell r="AO9">
            <v>0</v>
          </cell>
          <cell r="AP9" t="str">
            <v>xr:G20</v>
          </cell>
          <cell r="AQ9">
            <v>0</v>
          </cell>
          <cell r="AR9" t="str">
            <v>xr:G20</v>
          </cell>
          <cell r="AS9">
            <v>0</v>
          </cell>
          <cell r="AT9" t="str">
            <v>m</v>
          </cell>
        </row>
        <row r="10">
          <cell r="A10" t="str">
            <v>Czech Republic</v>
          </cell>
          <cell r="B10">
            <v>905070</v>
          </cell>
          <cell r="C10" t="str">
            <v>m</v>
          </cell>
          <cell r="D10">
            <v>88.487046536003504</v>
          </cell>
          <cell r="E10">
            <v>1.00826461612667</v>
          </cell>
          <cell r="F10" t="str">
            <v>a</v>
          </cell>
          <cell r="G10">
            <v>1.00826461612667</v>
          </cell>
          <cell r="H10">
            <v>89.495311152130199</v>
          </cell>
          <cell r="I10">
            <v>10.504688847869801</v>
          </cell>
          <cell r="J10" t="str">
            <v>a</v>
          </cell>
          <cell r="K10">
            <v>10.504688847869801</v>
          </cell>
          <cell r="L10" t="str">
            <v>n</v>
          </cell>
          <cell r="M10">
            <v>10.504688847869801</v>
          </cell>
          <cell r="N10">
            <v>98.873388333817005</v>
          </cell>
          <cell r="O10">
            <v>1.1266116661829899</v>
          </cell>
          <cell r="P10" t="str">
            <v>a</v>
          </cell>
          <cell r="Q10">
            <v>1.1266116661829899</v>
          </cell>
          <cell r="R10">
            <v>100</v>
          </cell>
          <cell r="S10" t="str">
            <v>a</v>
          </cell>
          <cell r="T10">
            <v>100</v>
          </cell>
          <cell r="U10" t="str">
            <v>n</v>
          </cell>
          <cell r="V10">
            <v>13.449711990650099</v>
          </cell>
          <cell r="W10" t="str">
            <v>n</v>
          </cell>
          <cell r="X10" t="str">
            <v>m</v>
          </cell>
          <cell r="Y10">
            <v>98.873388333817005</v>
          </cell>
          <cell r="Z10" t="str">
            <v>.</v>
          </cell>
          <cell r="AA10">
            <v>1.1266116661829899</v>
          </cell>
          <cell r="AB10" t="str">
            <v>.</v>
          </cell>
          <cell r="AC10">
            <v>0</v>
          </cell>
          <cell r="AD10" t="str">
            <v>a</v>
          </cell>
          <cell r="AE10">
            <v>1.1266116661829899</v>
          </cell>
          <cell r="AF10" t="str">
            <v>.</v>
          </cell>
          <cell r="AG10">
            <v>100</v>
          </cell>
          <cell r="AH10" t="str">
            <v>.</v>
          </cell>
          <cell r="AI10">
            <v>0</v>
          </cell>
          <cell r="AJ10" t="str">
            <v>a</v>
          </cell>
          <cell r="AK10">
            <v>100</v>
          </cell>
          <cell r="AL10" t="str">
            <v>.</v>
          </cell>
          <cell r="AM10">
            <v>0</v>
          </cell>
          <cell r="AN10" t="str">
            <v>n</v>
          </cell>
          <cell r="AO10">
            <v>13.449711990650099</v>
          </cell>
          <cell r="AP10" t="str">
            <v>.</v>
          </cell>
          <cell r="AQ10">
            <v>0</v>
          </cell>
          <cell r="AR10" t="str">
            <v>n</v>
          </cell>
          <cell r="AS10">
            <v>0</v>
          </cell>
          <cell r="AT10" t="str">
            <v>m</v>
          </cell>
        </row>
        <row r="11">
          <cell r="A11" t="str">
            <v>Denmark</v>
          </cell>
          <cell r="B11">
            <v>905070</v>
          </cell>
          <cell r="C11">
            <v>99.469664505260297</v>
          </cell>
          <cell r="D11">
            <v>67.254433470032097</v>
          </cell>
          <cell r="E11" t="str">
            <v>a</v>
          </cell>
          <cell r="F11" t="str">
            <v>a</v>
          </cell>
          <cell r="G11" t="str">
            <v>n</v>
          </cell>
          <cell r="H11">
            <v>67.254433470032097</v>
          </cell>
          <cell r="I11">
            <v>27.5962360572134</v>
          </cell>
          <cell r="J11">
            <v>5.1493304727545697</v>
          </cell>
          <cell r="K11">
            <v>32.745566529967903</v>
          </cell>
          <cell r="L11" t="str">
            <v>xc:9</v>
          </cell>
          <cell r="M11">
            <v>32.745566529967903</v>
          </cell>
          <cell r="N11">
            <v>100</v>
          </cell>
          <cell r="O11" t="str">
            <v>a</v>
          </cell>
          <cell r="P11" t="str">
            <v>a</v>
          </cell>
          <cell r="Q11" t="str">
            <v>n</v>
          </cell>
          <cell r="R11">
            <v>84.274724738562597</v>
          </cell>
          <cell r="S11">
            <v>15.7252752614374</v>
          </cell>
          <cell r="T11">
            <v>100</v>
          </cell>
          <cell r="U11" t="str">
            <v>xc:9</v>
          </cell>
          <cell r="V11">
            <v>11.4766854574269</v>
          </cell>
          <cell r="W11" t="str">
            <v>n</v>
          </cell>
          <cell r="X11">
            <v>0.530335494739687</v>
          </cell>
          <cell r="Y11">
            <v>100</v>
          </cell>
          <cell r="Z11" t="str">
            <v>.</v>
          </cell>
          <cell r="AA11">
            <v>0</v>
          </cell>
          <cell r="AB11" t="str">
            <v>a</v>
          </cell>
          <cell r="AC11">
            <v>0</v>
          </cell>
          <cell r="AD11" t="str">
            <v>a</v>
          </cell>
          <cell r="AE11">
            <v>0</v>
          </cell>
          <cell r="AF11" t="str">
            <v>n</v>
          </cell>
          <cell r="AG11">
            <v>84.274724738562597</v>
          </cell>
          <cell r="AH11" t="str">
            <v>.</v>
          </cell>
          <cell r="AI11">
            <v>15.7252752614374</v>
          </cell>
          <cell r="AJ11" t="str">
            <v>.</v>
          </cell>
          <cell r="AK11">
            <v>100</v>
          </cell>
          <cell r="AL11" t="str">
            <v>.</v>
          </cell>
          <cell r="AM11">
            <v>0</v>
          </cell>
          <cell r="AN11" t="str">
            <v>xc:9</v>
          </cell>
          <cell r="AO11">
            <v>11.4766854574269</v>
          </cell>
          <cell r="AP11" t="str">
            <v>.</v>
          </cell>
          <cell r="AQ11">
            <v>0</v>
          </cell>
          <cell r="AR11" t="str">
            <v>n</v>
          </cell>
          <cell r="AS11">
            <v>0.530335494739687</v>
          </cell>
          <cell r="AT11" t="str">
            <v>""</v>
          </cell>
        </row>
        <row r="12">
          <cell r="A12" t="str">
            <v>Finland</v>
          </cell>
          <cell r="B12">
            <v>905070</v>
          </cell>
          <cell r="C12">
            <v>100</v>
          </cell>
          <cell r="D12">
            <v>75.710986049896505</v>
          </cell>
          <cell r="E12">
            <v>4.8125731121233803</v>
          </cell>
          <cell r="F12" t="str">
            <v>a</v>
          </cell>
          <cell r="G12">
            <v>4.8125731121233803</v>
          </cell>
          <cell r="H12">
            <v>80.523559162019794</v>
          </cell>
          <cell r="I12">
            <v>19.476440837980299</v>
          </cell>
          <cell r="J12" t="str">
            <v>n</v>
          </cell>
          <cell r="K12">
            <v>19.476440837980299</v>
          </cell>
          <cell r="L12" t="str">
            <v>m</v>
          </cell>
          <cell r="M12">
            <v>19.476440837980299</v>
          </cell>
          <cell r="N12">
            <v>94.023397422808799</v>
          </cell>
          <cell r="O12">
            <v>5.9766025771912297</v>
          </cell>
          <cell r="P12" t="str">
            <v>a</v>
          </cell>
          <cell r="Q12">
            <v>5.9766025771912297</v>
          </cell>
          <cell r="R12">
            <v>100</v>
          </cell>
          <cell r="S12" t="str">
            <v>n</v>
          </cell>
          <cell r="T12">
            <v>100</v>
          </cell>
          <cell r="U12" t="str">
            <v>m</v>
          </cell>
          <cell r="V12">
            <v>4.2835522047012997</v>
          </cell>
          <cell r="W12" t="str">
            <v>n</v>
          </cell>
          <cell r="X12" t="str">
            <v>""</v>
          </cell>
          <cell r="Y12">
            <v>94.023397422808799</v>
          </cell>
          <cell r="Z12" t="str">
            <v>.</v>
          </cell>
          <cell r="AA12">
            <v>5.9766025771912297</v>
          </cell>
          <cell r="AB12" t="str">
            <v>.</v>
          </cell>
          <cell r="AC12">
            <v>0</v>
          </cell>
          <cell r="AD12" t="str">
            <v>a</v>
          </cell>
          <cell r="AE12">
            <v>5.9766025771912297</v>
          </cell>
          <cell r="AF12" t="str">
            <v>.</v>
          </cell>
          <cell r="AG12">
            <v>100</v>
          </cell>
          <cell r="AH12" t="str">
            <v>.</v>
          </cell>
          <cell r="AI12">
            <v>0</v>
          </cell>
          <cell r="AJ12" t="str">
            <v>n</v>
          </cell>
          <cell r="AK12">
            <v>100</v>
          </cell>
          <cell r="AL12" t="str">
            <v>.</v>
          </cell>
          <cell r="AM12">
            <v>0</v>
          </cell>
          <cell r="AN12" t="str">
            <v>m</v>
          </cell>
          <cell r="AO12">
            <v>4.2835522047012997</v>
          </cell>
          <cell r="AP12" t="str">
            <v>.</v>
          </cell>
          <cell r="AQ12">
            <v>0</v>
          </cell>
          <cell r="AR12" t="str">
            <v>n</v>
          </cell>
          <cell r="AS12">
            <v>0</v>
          </cell>
          <cell r="AT12" t="str">
            <v>""</v>
          </cell>
        </row>
        <row r="13">
          <cell r="A13" t="str">
            <v>France</v>
          </cell>
          <cell r="B13">
            <v>905070</v>
          </cell>
          <cell r="C13">
            <v>86.001431970855194</v>
          </cell>
          <cell r="D13">
            <v>87.671249648012306</v>
          </cell>
          <cell r="E13">
            <v>3.2897072686982001</v>
          </cell>
          <cell r="F13">
            <v>1.2243049008925199E-3</v>
          </cell>
          <cell r="G13">
            <v>3.2909315735990901</v>
          </cell>
          <cell r="H13">
            <v>90.962181221611402</v>
          </cell>
          <cell r="I13">
            <v>9.0378187783885693</v>
          </cell>
          <cell r="J13" t="str">
            <v>n</v>
          </cell>
          <cell r="K13">
            <v>9.0378187783885693</v>
          </cell>
          <cell r="L13" t="str">
            <v>n</v>
          </cell>
          <cell r="M13">
            <v>9.0378187783885693</v>
          </cell>
          <cell r="N13">
            <v>96.382088105845497</v>
          </cell>
          <cell r="O13">
            <v>3.6165659447891598</v>
          </cell>
          <cell r="P13">
            <v>1.3459493653848701E-3</v>
          </cell>
          <cell r="Q13">
            <v>3.6179118941545401</v>
          </cell>
          <cell r="R13">
            <v>100</v>
          </cell>
          <cell r="S13" t="str">
            <v>n</v>
          </cell>
          <cell r="T13">
            <v>100</v>
          </cell>
          <cell r="U13" t="str">
            <v>n</v>
          </cell>
          <cell r="V13">
            <v>12.5148446969233</v>
          </cell>
          <cell r="W13" t="str">
            <v>xr:G12</v>
          </cell>
          <cell r="X13">
            <v>13.998568029144799</v>
          </cell>
          <cell r="Y13">
            <v>96.382088105845497</v>
          </cell>
          <cell r="Z13" t="str">
            <v>.</v>
          </cell>
          <cell r="AA13">
            <v>3.6165659447891598</v>
          </cell>
          <cell r="AB13" t="str">
            <v>.</v>
          </cell>
          <cell r="AC13">
            <v>1.3459493653848701E-3</v>
          </cell>
          <cell r="AD13" t="str">
            <v>.</v>
          </cell>
          <cell r="AE13">
            <v>3.6179118941545401</v>
          </cell>
          <cell r="AF13" t="str">
            <v>.</v>
          </cell>
          <cell r="AG13">
            <v>100</v>
          </cell>
          <cell r="AH13" t="str">
            <v>.</v>
          </cell>
          <cell r="AI13">
            <v>0</v>
          </cell>
          <cell r="AJ13" t="str">
            <v>n</v>
          </cell>
          <cell r="AK13">
            <v>100</v>
          </cell>
          <cell r="AL13" t="str">
            <v>.</v>
          </cell>
          <cell r="AM13">
            <v>0</v>
          </cell>
          <cell r="AN13" t="str">
            <v>n</v>
          </cell>
          <cell r="AO13">
            <v>12.5148446969233</v>
          </cell>
          <cell r="AP13" t="str">
            <v>.</v>
          </cell>
          <cell r="AQ13">
            <v>0</v>
          </cell>
          <cell r="AR13" t="str">
            <v>xr:G12</v>
          </cell>
          <cell r="AS13">
            <v>13.998568029144799</v>
          </cell>
          <cell r="AT13" t="str">
            <v>""</v>
          </cell>
        </row>
        <row r="14">
          <cell r="A14" t="str">
            <v>Germany</v>
          </cell>
          <cell r="B14">
            <v>905070</v>
          </cell>
          <cell r="C14" t="str">
            <v>""</v>
          </cell>
          <cell r="D14">
            <v>88.883776752319804</v>
          </cell>
          <cell r="E14">
            <v>1.57622616311701</v>
          </cell>
          <cell r="F14" t="str">
            <v>n</v>
          </cell>
          <cell r="G14">
            <v>1.57622616311701</v>
          </cell>
          <cell r="H14">
            <v>90.460002915436803</v>
          </cell>
          <cell r="I14">
            <v>6.0320833489294703</v>
          </cell>
          <cell r="J14">
            <v>2.8120614589836501</v>
          </cell>
          <cell r="K14">
            <v>8.8441448079131195</v>
          </cell>
          <cell r="L14">
            <v>0.69585227665012805</v>
          </cell>
          <cell r="M14">
            <v>9.5399970845632502</v>
          </cell>
          <cell r="N14">
            <v>98.257543541546795</v>
          </cell>
          <cell r="O14">
            <v>1.7424564584532301</v>
          </cell>
          <cell r="P14" t="str">
            <v>n</v>
          </cell>
          <cell r="Q14">
            <v>1.7424564584532301</v>
          </cell>
          <cell r="R14">
            <v>63.229404531894801</v>
          </cell>
          <cell r="S14">
            <v>29.476544217543601</v>
          </cell>
          <cell r="T14">
            <v>92.705948749438406</v>
          </cell>
          <cell r="U14">
            <v>7.29405125056162</v>
          </cell>
          <cell r="V14">
            <v>11.010301728999099</v>
          </cell>
          <cell r="W14" t="str">
            <v>xr:G12</v>
          </cell>
          <cell r="X14" t="str">
            <v>""</v>
          </cell>
          <cell r="Y14">
            <v>98.257543541546795</v>
          </cell>
          <cell r="Z14" t="str">
            <v>.</v>
          </cell>
          <cell r="AA14">
            <v>1.7424564584532301</v>
          </cell>
          <cell r="AB14" t="str">
            <v>.</v>
          </cell>
          <cell r="AC14">
            <v>0</v>
          </cell>
          <cell r="AD14" t="str">
            <v>n</v>
          </cell>
          <cell r="AE14">
            <v>1.7424564584532301</v>
          </cell>
          <cell r="AF14" t="str">
            <v>.</v>
          </cell>
          <cell r="AG14">
            <v>63.229404531894801</v>
          </cell>
          <cell r="AH14" t="str">
            <v>.</v>
          </cell>
          <cell r="AI14">
            <v>29.476544217543601</v>
          </cell>
          <cell r="AJ14" t="str">
            <v>.</v>
          </cell>
          <cell r="AK14">
            <v>92.705948749438406</v>
          </cell>
          <cell r="AL14" t="str">
            <v>.</v>
          </cell>
          <cell r="AM14">
            <v>7.29405125056162</v>
          </cell>
          <cell r="AN14" t="str">
            <v>.</v>
          </cell>
          <cell r="AO14">
            <v>11.010301728999099</v>
          </cell>
          <cell r="AP14" t="str">
            <v>.</v>
          </cell>
          <cell r="AQ14">
            <v>0</v>
          </cell>
          <cell r="AR14" t="str">
            <v>xr:G12</v>
          </cell>
          <cell r="AS14">
            <v>0</v>
          </cell>
          <cell r="AT14" t="str">
            <v>""</v>
          </cell>
        </row>
        <row r="15">
          <cell r="A15" t="str">
            <v>Greece</v>
          </cell>
          <cell r="B15">
            <v>905070</v>
          </cell>
          <cell r="C15" t="str">
            <v>m</v>
          </cell>
          <cell r="D15">
            <v>98.327994908755997</v>
          </cell>
          <cell r="E15" t="str">
            <v>a</v>
          </cell>
          <cell r="F15" t="str">
            <v>a</v>
          </cell>
          <cell r="G15" t="str">
            <v>a</v>
          </cell>
          <cell r="H15">
            <v>98.327994908755997</v>
          </cell>
          <cell r="I15">
            <v>1.6002501453567299</v>
          </cell>
          <cell r="J15">
            <v>7.17549458872834E-2</v>
          </cell>
          <cell r="K15">
            <v>1.6720050912440101</v>
          </cell>
          <cell r="L15" t="str">
            <v>n</v>
          </cell>
          <cell r="M15">
            <v>1.6720050912440101</v>
          </cell>
          <cell r="N15">
            <v>100</v>
          </cell>
          <cell r="O15" t="str">
            <v>a</v>
          </cell>
          <cell r="P15" t="str">
            <v>a</v>
          </cell>
          <cell r="Q15" t="str">
            <v>a</v>
          </cell>
          <cell r="R15">
            <v>95.708449318542705</v>
          </cell>
          <cell r="S15">
            <v>4.2915506814573101</v>
          </cell>
          <cell r="T15">
            <v>100</v>
          </cell>
          <cell r="U15" t="str">
            <v>n</v>
          </cell>
          <cell r="V15" t="str">
            <v>m</v>
          </cell>
          <cell r="W15" t="str">
            <v>m</v>
          </cell>
          <cell r="X15" t="str">
            <v>m</v>
          </cell>
          <cell r="Y15">
            <v>100</v>
          </cell>
          <cell r="Z15" t="str">
            <v>.</v>
          </cell>
          <cell r="AA15">
            <v>0</v>
          </cell>
          <cell r="AB15" t="str">
            <v>a</v>
          </cell>
          <cell r="AC15">
            <v>0</v>
          </cell>
          <cell r="AD15" t="str">
            <v>a</v>
          </cell>
          <cell r="AE15">
            <v>0</v>
          </cell>
          <cell r="AF15" t="str">
            <v>a</v>
          </cell>
          <cell r="AG15">
            <v>95.708449318542705</v>
          </cell>
          <cell r="AH15" t="str">
            <v>.</v>
          </cell>
          <cell r="AI15">
            <v>4.2915506814573101</v>
          </cell>
          <cell r="AJ15" t="str">
            <v>.</v>
          </cell>
          <cell r="AK15">
            <v>100</v>
          </cell>
          <cell r="AL15" t="str">
            <v>.</v>
          </cell>
          <cell r="AM15">
            <v>0</v>
          </cell>
          <cell r="AN15" t="str">
            <v>n</v>
          </cell>
          <cell r="AO15">
            <v>0</v>
          </cell>
          <cell r="AP15" t="str">
            <v>m</v>
          </cell>
          <cell r="AQ15">
            <v>0</v>
          </cell>
          <cell r="AR15" t="str">
            <v>m</v>
          </cell>
          <cell r="AS15">
            <v>0</v>
          </cell>
          <cell r="AT15" t="str">
            <v>m</v>
          </cell>
        </row>
        <row r="16">
          <cell r="A16" t="str">
            <v>Hungary</v>
          </cell>
          <cell r="B16">
            <v>905070</v>
          </cell>
          <cell r="C16" t="str">
            <v>m</v>
          </cell>
          <cell r="D16">
            <v>81.270219649242307</v>
          </cell>
          <cell r="E16">
            <v>4.6370395595663796</v>
          </cell>
          <cell r="F16" t="str">
            <v>a</v>
          </cell>
          <cell r="G16">
            <v>4.6370395595663796</v>
          </cell>
          <cell r="H16">
            <v>85.907259208808696</v>
          </cell>
          <cell r="I16">
            <v>14.0927407911913</v>
          </cell>
          <cell r="J16" t="str">
            <v>a</v>
          </cell>
          <cell r="K16">
            <v>14.0927407911913</v>
          </cell>
          <cell r="L16" t="str">
            <v>n</v>
          </cell>
          <cell r="M16">
            <v>14.0927407911913</v>
          </cell>
          <cell r="N16">
            <v>94.602272727272705</v>
          </cell>
          <cell r="O16">
            <v>5.3977272727272698</v>
          </cell>
          <cell r="P16" t="str">
            <v>a</v>
          </cell>
          <cell r="Q16">
            <v>5.3977272727272698</v>
          </cell>
          <cell r="R16">
            <v>100</v>
          </cell>
          <cell r="S16" t="str">
            <v>a</v>
          </cell>
          <cell r="T16">
            <v>100</v>
          </cell>
          <cell r="U16" t="str">
            <v>n</v>
          </cell>
          <cell r="V16">
            <v>8.8294833229278993</v>
          </cell>
          <cell r="W16" t="str">
            <v>n</v>
          </cell>
          <cell r="X16" t="str">
            <v>m</v>
          </cell>
          <cell r="Y16">
            <v>94.602272727272705</v>
          </cell>
          <cell r="Z16" t="str">
            <v>.</v>
          </cell>
          <cell r="AA16">
            <v>5.3977272727272698</v>
          </cell>
          <cell r="AB16" t="str">
            <v>.</v>
          </cell>
          <cell r="AC16">
            <v>0</v>
          </cell>
          <cell r="AD16" t="str">
            <v>a</v>
          </cell>
          <cell r="AE16">
            <v>5.3977272727272698</v>
          </cell>
          <cell r="AF16" t="str">
            <v>.</v>
          </cell>
          <cell r="AG16">
            <v>100</v>
          </cell>
          <cell r="AH16" t="str">
            <v>.</v>
          </cell>
          <cell r="AI16">
            <v>0</v>
          </cell>
          <cell r="AJ16" t="str">
            <v>a</v>
          </cell>
          <cell r="AK16">
            <v>100</v>
          </cell>
          <cell r="AL16" t="str">
            <v>.</v>
          </cell>
          <cell r="AM16">
            <v>0</v>
          </cell>
          <cell r="AN16" t="str">
            <v>n</v>
          </cell>
          <cell r="AO16">
            <v>8.8294833229278993</v>
          </cell>
          <cell r="AP16" t="str">
            <v>.</v>
          </cell>
          <cell r="AQ16">
            <v>0</v>
          </cell>
          <cell r="AR16" t="str">
            <v>n</v>
          </cell>
          <cell r="AS16">
            <v>0</v>
          </cell>
          <cell r="AT16" t="str">
            <v>m</v>
          </cell>
        </row>
        <row r="17">
          <cell r="A17" t="str">
            <v>Iceland</v>
          </cell>
          <cell r="B17">
            <v>905070</v>
          </cell>
          <cell r="C17" t="str">
            <v>""</v>
          </cell>
          <cell r="D17" t="str">
            <v>xr:G5</v>
          </cell>
          <cell r="E17" t="str">
            <v>xr:G5</v>
          </cell>
          <cell r="F17" t="str">
            <v>xr:G5</v>
          </cell>
          <cell r="G17" t="str">
            <v>xr:G5</v>
          </cell>
          <cell r="H17">
            <v>70.252456561741994</v>
          </cell>
          <cell r="I17" t="str">
            <v>m</v>
          </cell>
          <cell r="J17">
            <v>29.747543438257999</v>
          </cell>
          <cell r="K17">
            <v>29.747543438257999</v>
          </cell>
          <cell r="L17" t="str">
            <v>m</v>
          </cell>
          <cell r="M17">
            <v>29.747543438257999</v>
          </cell>
          <cell r="N17" t="str">
            <v>xr:G5</v>
          </cell>
          <cell r="O17" t="str">
            <v>xr:G5</v>
          </cell>
          <cell r="P17" t="str">
            <v>xr:G5</v>
          </cell>
          <cell r="Q17" t="str">
            <v>xr:G5</v>
          </cell>
          <cell r="R17" t="str">
            <v>m</v>
          </cell>
          <cell r="S17">
            <v>100</v>
          </cell>
          <cell r="T17">
            <v>100</v>
          </cell>
          <cell r="U17" t="str">
            <v>m</v>
          </cell>
          <cell r="V17">
            <v>3.39050761815865</v>
          </cell>
          <cell r="W17" t="str">
            <v>m</v>
          </cell>
          <cell r="X17" t="str">
            <v>""</v>
          </cell>
          <cell r="Y17">
            <v>0</v>
          </cell>
          <cell r="Z17" t="str">
            <v>xr:G5</v>
          </cell>
          <cell r="AA17">
            <v>0</v>
          </cell>
          <cell r="AB17" t="str">
            <v>xr:G5</v>
          </cell>
          <cell r="AC17">
            <v>0</v>
          </cell>
          <cell r="AD17" t="str">
            <v>xr:G5</v>
          </cell>
          <cell r="AE17">
            <v>0</v>
          </cell>
          <cell r="AF17" t="str">
            <v>xr:G5</v>
          </cell>
          <cell r="AG17">
            <v>0</v>
          </cell>
          <cell r="AH17" t="str">
            <v>m</v>
          </cell>
          <cell r="AI17">
            <v>100</v>
          </cell>
          <cell r="AJ17" t="str">
            <v>.</v>
          </cell>
          <cell r="AK17">
            <v>100</v>
          </cell>
          <cell r="AL17" t="str">
            <v>.</v>
          </cell>
          <cell r="AM17">
            <v>0</v>
          </cell>
          <cell r="AN17" t="str">
            <v>m</v>
          </cell>
          <cell r="AO17">
            <v>3.39050761815865</v>
          </cell>
          <cell r="AP17" t="str">
            <v>.</v>
          </cell>
          <cell r="AQ17">
            <v>0</v>
          </cell>
          <cell r="AR17" t="str">
            <v>m</v>
          </cell>
          <cell r="AS17">
            <v>0</v>
          </cell>
          <cell r="AT17" t="str">
            <v>""</v>
          </cell>
        </row>
        <row r="18">
          <cell r="A18" t="str">
            <v>India</v>
          </cell>
          <cell r="B18">
            <v>905070</v>
          </cell>
          <cell r="C18">
            <v>82.212783210317198</v>
          </cell>
          <cell r="D18">
            <v>79.390562418216902</v>
          </cell>
          <cell r="E18">
            <v>20.180662593988099</v>
          </cell>
          <cell r="F18" t="str">
            <v>xr:G2</v>
          </cell>
          <cell r="G18">
            <v>20.180662593988099</v>
          </cell>
          <cell r="H18">
            <v>99.571225012205005</v>
          </cell>
          <cell r="I18">
            <v>0.42877498779497097</v>
          </cell>
          <cell r="J18" t="str">
            <v>xr:G12</v>
          </cell>
          <cell r="K18">
            <v>0.42877498779497097</v>
          </cell>
          <cell r="L18" t="str">
            <v>xr:G12</v>
          </cell>
          <cell r="M18">
            <v>0.42877498779497097</v>
          </cell>
          <cell r="N18">
            <v>79.732435157331395</v>
          </cell>
          <cell r="O18">
            <v>20.267564842668602</v>
          </cell>
          <cell r="P18" t="str">
            <v>xr:G2</v>
          </cell>
          <cell r="Q18">
            <v>20.267564842668602</v>
          </cell>
          <cell r="R18">
            <v>100</v>
          </cell>
          <cell r="S18" t="str">
            <v>xr:G12</v>
          </cell>
          <cell r="T18">
            <v>100</v>
          </cell>
          <cell r="U18" t="str">
            <v>xr:G12</v>
          </cell>
          <cell r="V18">
            <v>3.3918785903603301</v>
          </cell>
          <cell r="W18" t="str">
            <v>xr:G12</v>
          </cell>
          <cell r="X18">
            <v>17.787216789682802</v>
          </cell>
          <cell r="Y18">
            <v>79.732435157331395</v>
          </cell>
          <cell r="Z18" t="str">
            <v>.</v>
          </cell>
          <cell r="AA18">
            <v>20.267564842668602</v>
          </cell>
          <cell r="AB18" t="str">
            <v>.</v>
          </cell>
          <cell r="AC18">
            <v>0</v>
          </cell>
          <cell r="AD18" t="str">
            <v>xr:G2</v>
          </cell>
          <cell r="AE18">
            <v>20.267564842668602</v>
          </cell>
          <cell r="AF18" t="str">
            <v>.</v>
          </cell>
          <cell r="AG18">
            <v>100</v>
          </cell>
          <cell r="AH18" t="str">
            <v>.</v>
          </cell>
          <cell r="AI18">
            <v>0</v>
          </cell>
          <cell r="AJ18" t="str">
            <v>xr:G12</v>
          </cell>
          <cell r="AK18">
            <v>100</v>
          </cell>
          <cell r="AL18" t="str">
            <v>.</v>
          </cell>
          <cell r="AM18">
            <v>0</v>
          </cell>
          <cell r="AN18" t="str">
            <v>xr:G12</v>
          </cell>
          <cell r="AO18">
            <v>3.3918785903603301</v>
          </cell>
          <cell r="AP18" t="str">
            <v>.</v>
          </cell>
          <cell r="AQ18">
            <v>0</v>
          </cell>
          <cell r="AR18" t="str">
            <v>xr:G12</v>
          </cell>
          <cell r="AS18">
            <v>17.787216789682802</v>
          </cell>
          <cell r="AT18" t="str">
            <v>""</v>
          </cell>
        </row>
        <row r="19">
          <cell r="A19" t="str">
            <v>Indonesia</v>
          </cell>
          <cell r="B19">
            <v>905070</v>
          </cell>
          <cell r="C19" t="str">
            <v>m</v>
          </cell>
          <cell r="D19" t="str">
            <v>m</v>
          </cell>
          <cell r="E19" t="str">
            <v>a</v>
          </cell>
          <cell r="F19" t="str">
            <v>m</v>
          </cell>
          <cell r="G19" t="str">
            <v>m</v>
          </cell>
          <cell r="H19" t="str">
            <v>m</v>
          </cell>
          <cell r="I19" t="str">
            <v>m</v>
          </cell>
          <cell r="J19" t="str">
            <v>m</v>
          </cell>
          <cell r="K19" t="str">
            <v>m</v>
          </cell>
          <cell r="L19" t="str">
            <v>m</v>
          </cell>
          <cell r="M19" t="str">
            <v>m</v>
          </cell>
          <cell r="N19" t="str">
            <v>m</v>
          </cell>
          <cell r="O19" t="str">
            <v>a</v>
          </cell>
          <cell r="P19" t="str">
            <v>m</v>
          </cell>
          <cell r="Q19" t="str">
            <v>m</v>
          </cell>
          <cell r="R19" t="str">
            <v>m</v>
          </cell>
          <cell r="S19" t="str">
            <v>m</v>
          </cell>
          <cell r="T19" t="str">
            <v>m</v>
          </cell>
          <cell r="U19" t="str">
            <v>m</v>
          </cell>
          <cell r="V19" t="str">
            <v>m</v>
          </cell>
          <cell r="W19" t="str">
            <v>m</v>
          </cell>
          <cell r="X19" t="str">
            <v>m</v>
          </cell>
          <cell r="Y19">
            <v>0</v>
          </cell>
          <cell r="Z19" t="str">
            <v>m</v>
          </cell>
          <cell r="AA19">
            <v>0</v>
          </cell>
          <cell r="AB19" t="str">
            <v>a</v>
          </cell>
          <cell r="AC19">
            <v>0</v>
          </cell>
          <cell r="AD19" t="str">
            <v>m</v>
          </cell>
          <cell r="AE19">
            <v>0</v>
          </cell>
          <cell r="AF19" t="str">
            <v>m</v>
          </cell>
          <cell r="AG19">
            <v>0</v>
          </cell>
          <cell r="AH19" t="str">
            <v>m</v>
          </cell>
          <cell r="AI19">
            <v>0</v>
          </cell>
          <cell r="AJ19" t="str">
            <v>m</v>
          </cell>
          <cell r="AK19">
            <v>0</v>
          </cell>
          <cell r="AL19" t="str">
            <v>m</v>
          </cell>
          <cell r="AM19">
            <v>0</v>
          </cell>
          <cell r="AN19" t="str">
            <v>m</v>
          </cell>
          <cell r="AO19">
            <v>0</v>
          </cell>
          <cell r="AP19" t="str">
            <v>m</v>
          </cell>
          <cell r="AQ19">
            <v>0</v>
          </cell>
          <cell r="AR19" t="str">
            <v>m</v>
          </cell>
          <cell r="AS19">
            <v>0</v>
          </cell>
          <cell r="AT19" t="str">
            <v>m</v>
          </cell>
        </row>
        <row r="20">
          <cell r="A20" t="str">
            <v>Ireland</v>
          </cell>
          <cell r="B20">
            <v>905070</v>
          </cell>
          <cell r="C20" t="str">
            <v>m</v>
          </cell>
          <cell r="D20">
            <v>75.841205086303006</v>
          </cell>
          <cell r="E20" t="str">
            <v>a</v>
          </cell>
          <cell r="F20" t="str">
            <v>n</v>
          </cell>
          <cell r="G20" t="str">
            <v>n</v>
          </cell>
          <cell r="H20">
            <v>75.841205086303006</v>
          </cell>
          <cell r="I20">
            <v>24.158794913697001</v>
          </cell>
          <cell r="J20" t="str">
            <v>n</v>
          </cell>
          <cell r="K20">
            <v>24.158794913697001</v>
          </cell>
          <cell r="L20" t="str">
            <v>n</v>
          </cell>
          <cell r="M20">
            <v>24.158794913697001</v>
          </cell>
          <cell r="N20">
            <v>100</v>
          </cell>
          <cell r="O20" t="str">
            <v>a</v>
          </cell>
          <cell r="P20" t="str">
            <v>n</v>
          </cell>
          <cell r="Q20" t="str">
            <v>n</v>
          </cell>
          <cell r="R20">
            <v>100</v>
          </cell>
          <cell r="S20" t="str">
            <v>n</v>
          </cell>
          <cell r="T20">
            <v>100</v>
          </cell>
          <cell r="U20" t="str">
            <v>n</v>
          </cell>
          <cell r="V20">
            <v>7.7962662270215697</v>
          </cell>
          <cell r="W20">
            <v>10.1466938637528</v>
          </cell>
          <cell r="X20" t="str">
            <v>m</v>
          </cell>
          <cell r="Y20">
            <v>100</v>
          </cell>
          <cell r="Z20" t="str">
            <v>.</v>
          </cell>
          <cell r="AA20">
            <v>0</v>
          </cell>
          <cell r="AB20" t="str">
            <v>a</v>
          </cell>
          <cell r="AC20">
            <v>0</v>
          </cell>
          <cell r="AD20" t="str">
            <v>n</v>
          </cell>
          <cell r="AE20">
            <v>0</v>
          </cell>
          <cell r="AF20" t="str">
            <v>n</v>
          </cell>
          <cell r="AG20">
            <v>100</v>
          </cell>
          <cell r="AH20" t="str">
            <v>.</v>
          </cell>
          <cell r="AI20">
            <v>0</v>
          </cell>
          <cell r="AJ20" t="str">
            <v>n</v>
          </cell>
          <cell r="AK20">
            <v>100</v>
          </cell>
          <cell r="AL20" t="str">
            <v>.</v>
          </cell>
          <cell r="AM20">
            <v>0</v>
          </cell>
          <cell r="AN20" t="str">
            <v>n</v>
          </cell>
          <cell r="AO20">
            <v>7.7962662270215697</v>
          </cell>
          <cell r="AP20" t="str">
            <v>.</v>
          </cell>
          <cell r="AQ20">
            <v>10.1466938637528</v>
          </cell>
          <cell r="AR20" t="str">
            <v>.</v>
          </cell>
          <cell r="AS20">
            <v>0</v>
          </cell>
          <cell r="AT20" t="str">
            <v>m</v>
          </cell>
        </row>
        <row r="21">
          <cell r="A21" t="str">
            <v>Italy</v>
          </cell>
          <cell r="B21">
            <v>905070</v>
          </cell>
          <cell r="C21">
            <v>85.210993201899399</v>
          </cell>
          <cell r="D21">
            <v>90.655424186912398</v>
          </cell>
          <cell r="E21" t="str">
            <v>a</v>
          </cell>
          <cell r="F21">
            <v>0.96099645953528401</v>
          </cell>
          <cell r="G21">
            <v>0.96099645953528401</v>
          </cell>
          <cell r="H21">
            <v>91.616420646447693</v>
          </cell>
          <cell r="I21">
            <v>6.49150033227414</v>
          </cell>
          <cell r="J21" t="str">
            <v>n</v>
          </cell>
          <cell r="K21">
            <v>6.49150033227414</v>
          </cell>
          <cell r="L21">
            <v>1.8843910496018701</v>
          </cell>
          <cell r="M21">
            <v>8.3835793535522907</v>
          </cell>
          <cell r="N21">
            <v>98.951065264551403</v>
          </cell>
          <cell r="O21" t="str">
            <v>a</v>
          </cell>
          <cell r="P21">
            <v>1.0489347354485901</v>
          </cell>
          <cell r="Q21">
            <v>1.0489347354485901</v>
          </cell>
          <cell r="R21">
            <v>77.431131244956305</v>
          </cell>
          <cell r="S21" t="str">
            <v>n</v>
          </cell>
          <cell r="T21">
            <v>77.431131244956305</v>
          </cell>
          <cell r="U21">
            <v>22.477166018634001</v>
          </cell>
          <cell r="V21">
            <v>8.7047059304706007</v>
          </cell>
          <cell r="W21">
            <v>6.4271443213719799</v>
          </cell>
          <cell r="X21">
            <v>14.789006798100599</v>
          </cell>
          <cell r="Y21">
            <v>98.951065264551403</v>
          </cell>
          <cell r="Z21" t="str">
            <v>.</v>
          </cell>
          <cell r="AA21">
            <v>0</v>
          </cell>
          <cell r="AB21" t="str">
            <v>a</v>
          </cell>
          <cell r="AC21">
            <v>1.0489347354485901</v>
          </cell>
          <cell r="AD21" t="str">
            <v>.</v>
          </cell>
          <cell r="AE21">
            <v>1.0489347354485901</v>
          </cell>
          <cell r="AF21" t="str">
            <v>.</v>
          </cell>
          <cell r="AG21">
            <v>77.431131244956305</v>
          </cell>
          <cell r="AH21" t="str">
            <v>.</v>
          </cell>
          <cell r="AI21">
            <v>0</v>
          </cell>
          <cell r="AJ21" t="str">
            <v>n</v>
          </cell>
          <cell r="AK21">
            <v>77.431131244956305</v>
          </cell>
          <cell r="AL21" t="str">
            <v>.</v>
          </cell>
          <cell r="AM21">
            <v>22.477166018634001</v>
          </cell>
          <cell r="AN21" t="str">
            <v>.</v>
          </cell>
          <cell r="AO21">
            <v>8.7047059304706007</v>
          </cell>
          <cell r="AP21" t="str">
            <v>.</v>
          </cell>
          <cell r="AQ21">
            <v>6.4271443213719799</v>
          </cell>
          <cell r="AR21" t="str">
            <v>.</v>
          </cell>
          <cell r="AS21">
            <v>14.789006798100599</v>
          </cell>
          <cell r="AT21" t="str">
            <v>""</v>
          </cell>
        </row>
        <row r="22">
          <cell r="A22" t="str">
            <v>Japan</v>
          </cell>
          <cell r="B22">
            <v>905070</v>
          </cell>
          <cell r="C22" t="str">
            <v>m.</v>
          </cell>
          <cell r="D22">
            <v>82.519781173461297</v>
          </cell>
          <cell r="E22" t="str">
            <v>a</v>
          </cell>
          <cell r="F22">
            <v>17.4802188265387</v>
          </cell>
          <cell r="G22">
            <v>17.4802188265387</v>
          </cell>
          <cell r="H22">
            <v>100</v>
          </cell>
          <cell r="I22" t="str">
            <v>m</v>
          </cell>
          <cell r="J22" t="str">
            <v>m</v>
          </cell>
          <cell r="K22" t="str">
            <v>m</v>
          </cell>
          <cell r="L22" t="str">
            <v>n</v>
          </cell>
          <cell r="M22" t="str">
            <v>m</v>
          </cell>
          <cell r="N22">
            <v>82.519781173461297</v>
          </cell>
          <cell r="O22" t="str">
            <v>a</v>
          </cell>
          <cell r="P22">
            <v>17.4802188265387</v>
          </cell>
          <cell r="Q22">
            <v>17.4802188265387</v>
          </cell>
          <cell r="R22" t="str">
            <v>m</v>
          </cell>
          <cell r="S22" t="str">
            <v>m</v>
          </cell>
          <cell r="T22" t="str">
            <v>m</v>
          </cell>
          <cell r="U22" t="str">
            <v>n</v>
          </cell>
          <cell r="V22" t="str">
            <v>xr:G5</v>
          </cell>
          <cell r="W22" t="str">
            <v>m</v>
          </cell>
          <cell r="X22" t="str">
            <v>m</v>
          </cell>
          <cell r="Y22">
            <v>82.519781173461297</v>
          </cell>
          <cell r="Z22" t="str">
            <v>.</v>
          </cell>
          <cell r="AA22">
            <v>0</v>
          </cell>
          <cell r="AB22" t="str">
            <v>a</v>
          </cell>
          <cell r="AC22">
            <v>17.4802188265387</v>
          </cell>
          <cell r="AD22" t="str">
            <v>.</v>
          </cell>
          <cell r="AE22">
            <v>17.4802188265387</v>
          </cell>
          <cell r="AF22" t="str">
            <v>.</v>
          </cell>
          <cell r="AG22">
            <v>0</v>
          </cell>
          <cell r="AH22" t="str">
            <v>m</v>
          </cell>
          <cell r="AI22">
            <v>0</v>
          </cell>
          <cell r="AJ22" t="str">
            <v>m</v>
          </cell>
          <cell r="AK22">
            <v>0</v>
          </cell>
          <cell r="AL22" t="str">
            <v>m</v>
          </cell>
          <cell r="AM22">
            <v>0</v>
          </cell>
          <cell r="AN22" t="str">
            <v>n</v>
          </cell>
          <cell r="AO22">
            <v>0</v>
          </cell>
          <cell r="AP22" t="str">
            <v>xr:G5</v>
          </cell>
          <cell r="AQ22">
            <v>0</v>
          </cell>
          <cell r="AR22" t="str">
            <v>m</v>
          </cell>
          <cell r="AS22">
            <v>0</v>
          </cell>
          <cell r="AT22" t="str">
            <v>m</v>
          </cell>
        </row>
        <row r="23">
          <cell r="A23" t="str">
            <v>Jordan</v>
          </cell>
          <cell r="B23">
            <v>905070</v>
          </cell>
          <cell r="C23" t="str">
            <v>m</v>
          </cell>
          <cell r="D23" t="str">
            <v>m</v>
          </cell>
          <cell r="E23" t="str">
            <v>a</v>
          </cell>
          <cell r="F23" t="str">
            <v>m</v>
          </cell>
          <cell r="G23" t="str">
            <v>m</v>
          </cell>
          <cell r="H23" t="str">
            <v>m</v>
          </cell>
          <cell r="I23" t="str">
            <v>m</v>
          </cell>
          <cell r="J23" t="str">
            <v>m</v>
          </cell>
          <cell r="K23" t="str">
            <v>m</v>
          </cell>
          <cell r="L23" t="str">
            <v>m</v>
          </cell>
          <cell r="M23" t="str">
            <v>m</v>
          </cell>
          <cell r="N23" t="str">
            <v>m</v>
          </cell>
          <cell r="O23" t="str">
            <v>a</v>
          </cell>
          <cell r="P23" t="str">
            <v>m</v>
          </cell>
          <cell r="Q23" t="str">
            <v>m</v>
          </cell>
          <cell r="R23" t="str">
            <v>m</v>
          </cell>
          <cell r="S23" t="str">
            <v>m</v>
          </cell>
          <cell r="T23" t="str">
            <v>m</v>
          </cell>
          <cell r="U23" t="str">
            <v>m</v>
          </cell>
          <cell r="V23" t="str">
            <v>m</v>
          </cell>
          <cell r="W23" t="str">
            <v>m</v>
          </cell>
          <cell r="X23" t="str">
            <v>m</v>
          </cell>
          <cell r="Y23">
            <v>0</v>
          </cell>
          <cell r="Z23" t="str">
            <v>m</v>
          </cell>
          <cell r="AA23">
            <v>0</v>
          </cell>
          <cell r="AB23" t="str">
            <v>a</v>
          </cell>
          <cell r="AC23">
            <v>0</v>
          </cell>
          <cell r="AD23" t="str">
            <v>m</v>
          </cell>
          <cell r="AE23">
            <v>0</v>
          </cell>
          <cell r="AF23" t="str">
            <v>m</v>
          </cell>
          <cell r="AG23">
            <v>0</v>
          </cell>
          <cell r="AH23" t="str">
            <v>m</v>
          </cell>
          <cell r="AI23">
            <v>0</v>
          </cell>
          <cell r="AJ23" t="str">
            <v>m</v>
          </cell>
          <cell r="AK23">
            <v>0</v>
          </cell>
          <cell r="AL23" t="str">
            <v>m</v>
          </cell>
          <cell r="AM23">
            <v>0</v>
          </cell>
          <cell r="AN23" t="str">
            <v>m</v>
          </cell>
          <cell r="AO23">
            <v>0</v>
          </cell>
          <cell r="AP23" t="str">
            <v>m</v>
          </cell>
          <cell r="AQ23">
            <v>0</v>
          </cell>
          <cell r="AR23" t="str">
            <v>m</v>
          </cell>
          <cell r="AS23">
            <v>0</v>
          </cell>
          <cell r="AT23" t="str">
            <v>m</v>
          </cell>
        </row>
        <row r="24">
          <cell r="A24" t="str">
            <v>Korea</v>
          </cell>
          <cell r="B24">
            <v>905070</v>
          </cell>
          <cell r="C24" t="str">
            <v>m.</v>
          </cell>
          <cell r="D24">
            <v>84.048387081088904</v>
          </cell>
          <cell r="E24" t="str">
            <v>a</v>
          </cell>
          <cell r="F24">
            <v>15.951612918911099</v>
          </cell>
          <cell r="G24">
            <v>15.951612918911099</v>
          </cell>
          <cell r="H24">
            <v>100</v>
          </cell>
          <cell r="I24" t="str">
            <v>n</v>
          </cell>
          <cell r="J24" t="str">
            <v>n</v>
          </cell>
          <cell r="K24" t="str">
            <v>n</v>
          </cell>
          <cell r="L24" t="str">
            <v>n</v>
          </cell>
          <cell r="M24" t="str">
            <v>n</v>
          </cell>
          <cell r="N24">
            <v>84.048387081088904</v>
          </cell>
          <cell r="O24" t="str">
            <v>a</v>
          </cell>
          <cell r="P24">
            <v>15.951612918911099</v>
          </cell>
          <cell r="Q24">
            <v>15.951612918911099</v>
          </cell>
          <cell r="R24" t="str">
            <v>n</v>
          </cell>
          <cell r="S24" t="str">
            <v>n</v>
          </cell>
          <cell r="T24" t="str">
            <v>n</v>
          </cell>
          <cell r="U24" t="str">
            <v>n</v>
          </cell>
          <cell r="V24" t="str">
            <v>m</v>
          </cell>
          <cell r="W24" t="str">
            <v>m</v>
          </cell>
          <cell r="X24" t="str">
            <v>m</v>
          </cell>
          <cell r="Y24">
            <v>84.048387081088904</v>
          </cell>
          <cell r="Z24" t="str">
            <v>.</v>
          </cell>
          <cell r="AA24">
            <v>0</v>
          </cell>
          <cell r="AB24" t="str">
            <v>a</v>
          </cell>
          <cell r="AC24">
            <v>15.951612918911099</v>
          </cell>
          <cell r="AD24" t="str">
            <v>.</v>
          </cell>
          <cell r="AE24">
            <v>15.951612918911099</v>
          </cell>
          <cell r="AF24" t="str">
            <v>.</v>
          </cell>
          <cell r="AG24">
            <v>0</v>
          </cell>
          <cell r="AH24" t="str">
            <v>n</v>
          </cell>
          <cell r="AI24">
            <v>0</v>
          </cell>
          <cell r="AJ24" t="str">
            <v>n</v>
          </cell>
          <cell r="AK24">
            <v>0</v>
          </cell>
          <cell r="AL24" t="str">
            <v>n</v>
          </cell>
          <cell r="AM24">
            <v>0</v>
          </cell>
          <cell r="AN24" t="str">
            <v>n</v>
          </cell>
          <cell r="AO24">
            <v>0</v>
          </cell>
          <cell r="AP24" t="str">
            <v>m</v>
          </cell>
          <cell r="AQ24">
            <v>0</v>
          </cell>
          <cell r="AR24" t="str">
            <v>m</v>
          </cell>
          <cell r="AS24">
            <v>0</v>
          </cell>
          <cell r="AT24" t="str">
            <v>m</v>
          </cell>
        </row>
        <row r="25">
          <cell r="A25" t="str">
            <v>Luxembourg</v>
          </cell>
          <cell r="B25">
            <v>905070</v>
          </cell>
          <cell r="C25" t="str">
            <v>m</v>
          </cell>
          <cell r="D25">
            <v>43.584610311360102</v>
          </cell>
          <cell r="E25">
            <v>1.23487574908807</v>
          </cell>
          <cell r="F25" t="str">
            <v>a</v>
          </cell>
          <cell r="G25">
            <v>1.23487574908807</v>
          </cell>
          <cell r="H25">
            <v>44.819486060448099</v>
          </cell>
          <cell r="I25">
            <v>55.180513939551901</v>
          </cell>
          <cell r="J25" t="str">
            <v>a</v>
          </cell>
          <cell r="K25">
            <v>55.180513939551901</v>
          </cell>
          <cell r="L25" t="str">
            <v>xc:10</v>
          </cell>
          <cell r="M25">
            <v>55.180513939551901</v>
          </cell>
          <cell r="N25">
            <v>97.244779318927101</v>
          </cell>
          <cell r="O25">
            <v>2.7552206810729301</v>
          </cell>
          <cell r="P25" t="str">
            <v>a</v>
          </cell>
          <cell r="Q25">
            <v>2.7552206810729301</v>
          </cell>
          <cell r="R25">
            <v>100</v>
          </cell>
          <cell r="S25" t="str">
            <v>a</v>
          </cell>
          <cell r="T25">
            <v>100</v>
          </cell>
          <cell r="U25" t="str">
            <v>xc:10</v>
          </cell>
          <cell r="V25">
            <v>1.3883573801459099</v>
          </cell>
          <cell r="W25" t="str">
            <v>a</v>
          </cell>
          <cell r="X25" t="str">
            <v>m</v>
          </cell>
          <cell r="Y25">
            <v>97.244779318927101</v>
          </cell>
          <cell r="Z25" t="str">
            <v>.</v>
          </cell>
          <cell r="AA25">
            <v>2.7552206810729301</v>
          </cell>
          <cell r="AB25" t="str">
            <v>.</v>
          </cell>
          <cell r="AC25">
            <v>0</v>
          </cell>
          <cell r="AD25" t="str">
            <v>a</v>
          </cell>
          <cell r="AE25">
            <v>2.7552206810729301</v>
          </cell>
          <cell r="AF25" t="str">
            <v>.</v>
          </cell>
          <cell r="AG25">
            <v>100</v>
          </cell>
          <cell r="AH25" t="str">
            <v>.</v>
          </cell>
          <cell r="AI25">
            <v>0</v>
          </cell>
          <cell r="AJ25" t="str">
            <v>a</v>
          </cell>
          <cell r="AK25">
            <v>100</v>
          </cell>
          <cell r="AL25" t="str">
            <v>.</v>
          </cell>
          <cell r="AM25">
            <v>0</v>
          </cell>
          <cell r="AN25" t="str">
            <v>xc:10</v>
          </cell>
          <cell r="AO25">
            <v>1.3883573801459099</v>
          </cell>
          <cell r="AP25" t="str">
            <v>.</v>
          </cell>
          <cell r="AQ25">
            <v>0</v>
          </cell>
          <cell r="AR25" t="str">
            <v>a</v>
          </cell>
          <cell r="AS25">
            <v>0</v>
          </cell>
          <cell r="AT25" t="str">
            <v>m</v>
          </cell>
        </row>
        <row r="26">
          <cell r="A26" t="str">
            <v>Mexico</v>
          </cell>
          <cell r="B26">
            <v>905070</v>
          </cell>
          <cell r="C26">
            <v>78.544399906454998</v>
          </cell>
          <cell r="D26">
            <v>96.188357622486294</v>
          </cell>
          <cell r="E26" t="str">
            <v>a</v>
          </cell>
          <cell r="F26" t="str">
            <v>a</v>
          </cell>
          <cell r="G26" t="str">
            <v>a</v>
          </cell>
          <cell r="H26">
            <v>96.188357622486294</v>
          </cell>
          <cell r="I26">
            <v>1.09934410529513</v>
          </cell>
          <cell r="J26">
            <v>2.7122982722189799</v>
          </cell>
          <cell r="K26">
            <v>3.8116423775141199</v>
          </cell>
          <cell r="L26" t="str">
            <v>a</v>
          </cell>
          <cell r="M26">
            <v>3.8116423775141199</v>
          </cell>
          <cell r="N26">
            <v>100</v>
          </cell>
          <cell r="O26" t="str">
            <v>a</v>
          </cell>
          <cell r="P26" t="str">
            <v>a</v>
          </cell>
          <cell r="Q26" t="str">
            <v>a</v>
          </cell>
          <cell r="R26">
            <v>28.841743175604702</v>
          </cell>
          <cell r="S26">
            <v>71.158256824395295</v>
          </cell>
          <cell r="T26">
            <v>100</v>
          </cell>
          <cell r="U26" t="str">
            <v>a</v>
          </cell>
          <cell r="V26">
            <v>11.888722884913699</v>
          </cell>
          <cell r="W26" t="str">
            <v>m</v>
          </cell>
          <cell r="X26">
            <v>21.455600093545002</v>
          </cell>
          <cell r="Y26">
            <v>100</v>
          </cell>
          <cell r="Z26" t="str">
            <v>.</v>
          </cell>
          <cell r="AA26">
            <v>0</v>
          </cell>
          <cell r="AB26" t="str">
            <v>a</v>
          </cell>
          <cell r="AC26">
            <v>0</v>
          </cell>
          <cell r="AD26" t="str">
            <v>a</v>
          </cell>
          <cell r="AE26">
            <v>0</v>
          </cell>
          <cell r="AF26" t="str">
            <v>a</v>
          </cell>
          <cell r="AG26">
            <v>28.841743175604702</v>
          </cell>
          <cell r="AH26" t="str">
            <v>.</v>
          </cell>
          <cell r="AI26">
            <v>71.158256824395295</v>
          </cell>
          <cell r="AJ26" t="str">
            <v>.</v>
          </cell>
          <cell r="AK26">
            <v>100</v>
          </cell>
          <cell r="AL26" t="str">
            <v>.</v>
          </cell>
          <cell r="AM26">
            <v>0</v>
          </cell>
          <cell r="AN26" t="str">
            <v>a</v>
          </cell>
          <cell r="AO26">
            <v>11.888722884913699</v>
          </cell>
          <cell r="AP26" t="str">
            <v>.</v>
          </cell>
          <cell r="AQ26">
            <v>0</v>
          </cell>
          <cell r="AR26" t="str">
            <v>m</v>
          </cell>
          <cell r="AS26">
            <v>21.455600093545002</v>
          </cell>
          <cell r="AT26" t="str">
            <v>""</v>
          </cell>
        </row>
        <row r="27">
          <cell r="A27" t="str">
            <v>Netherlands</v>
          </cell>
          <cell r="B27">
            <v>905070</v>
          </cell>
          <cell r="C27">
            <v>95.320357621893805</v>
          </cell>
          <cell r="D27">
            <v>39.328904422828501</v>
          </cell>
          <cell r="E27">
            <v>34.157895949822397</v>
          </cell>
          <cell r="F27" t="str">
            <v>n...</v>
          </cell>
          <cell r="G27">
            <v>34.157895949822397</v>
          </cell>
          <cell r="H27">
            <v>73.486800372650805</v>
          </cell>
          <cell r="I27">
            <v>22.134371082262501</v>
          </cell>
          <cell r="J27">
            <v>3.8401916835096599</v>
          </cell>
          <cell r="K27">
            <v>25.974562765772099</v>
          </cell>
          <cell r="L27">
            <v>0.53863686157703905</v>
          </cell>
          <cell r="M27">
            <v>26.513199627349199</v>
          </cell>
          <cell r="N27">
            <v>53.518324683333603</v>
          </cell>
          <cell r="O27">
            <v>46.481675316666397</v>
          </cell>
          <cell r="P27" t="str">
            <v>n...</v>
          </cell>
          <cell r="Q27">
            <v>46.481675316666397</v>
          </cell>
          <cell r="R27">
            <v>83.484345131359404</v>
          </cell>
          <cell r="S27">
            <v>14.4840748664238</v>
          </cell>
          <cell r="T27">
            <v>97.968419997783201</v>
          </cell>
          <cell r="U27">
            <v>2.03158000221678</v>
          </cell>
          <cell r="V27">
            <v>3.8739866907250602</v>
          </cell>
          <cell r="W27">
            <v>7.9294479407438097</v>
          </cell>
          <cell r="X27">
            <v>4.67964237810616</v>
          </cell>
          <cell r="Y27">
            <v>53.518324683333603</v>
          </cell>
          <cell r="Z27" t="str">
            <v>.</v>
          </cell>
          <cell r="AA27">
            <v>46.481675316666397</v>
          </cell>
          <cell r="AB27" t="str">
            <v>.</v>
          </cell>
          <cell r="AC27">
            <v>0</v>
          </cell>
          <cell r="AD27" t="str">
            <v>n...</v>
          </cell>
          <cell r="AE27">
            <v>46.481675316666397</v>
          </cell>
          <cell r="AF27" t="str">
            <v>.</v>
          </cell>
          <cell r="AG27">
            <v>83.484345131359404</v>
          </cell>
          <cell r="AH27" t="str">
            <v>.</v>
          </cell>
          <cell r="AI27">
            <v>14.4840748664238</v>
          </cell>
          <cell r="AJ27" t="str">
            <v>.</v>
          </cell>
          <cell r="AK27">
            <v>97.968419997783201</v>
          </cell>
          <cell r="AL27" t="str">
            <v>.</v>
          </cell>
          <cell r="AM27">
            <v>2.03158000221678</v>
          </cell>
          <cell r="AN27" t="str">
            <v>.</v>
          </cell>
          <cell r="AO27">
            <v>3.8739866907250602</v>
          </cell>
          <cell r="AP27" t="str">
            <v>.</v>
          </cell>
          <cell r="AQ27">
            <v>7.9294479407438097</v>
          </cell>
          <cell r="AR27" t="str">
            <v>.</v>
          </cell>
          <cell r="AS27">
            <v>4.67964237810616</v>
          </cell>
          <cell r="AT27" t="str">
            <v>""</v>
          </cell>
        </row>
        <row r="28">
          <cell r="A28" t="str">
            <v>New Zealand</v>
          </cell>
          <cell r="B28">
            <v>905070</v>
          </cell>
          <cell r="C28" t="str">
            <v>m</v>
          </cell>
          <cell r="D28">
            <v>64.261557116347902</v>
          </cell>
          <cell r="E28" t="str">
            <v>a</v>
          </cell>
          <cell r="F28" t="str">
            <v>a</v>
          </cell>
          <cell r="G28" t="str">
            <v>a</v>
          </cell>
          <cell r="H28">
            <v>64.261557116347902</v>
          </cell>
          <cell r="I28">
            <v>13.777629704814</v>
          </cell>
          <cell r="J28">
            <v>21.960813178838102</v>
          </cell>
          <cell r="K28">
            <v>35.738442883652098</v>
          </cell>
          <cell r="L28" t="str">
            <v>a</v>
          </cell>
          <cell r="M28">
            <v>35.738442883652098</v>
          </cell>
          <cell r="N28">
            <v>100</v>
          </cell>
          <cell r="O28" t="str">
            <v>a</v>
          </cell>
          <cell r="P28" t="str">
            <v>a</v>
          </cell>
          <cell r="Q28" t="str">
            <v>a</v>
          </cell>
          <cell r="R28">
            <v>38.551287054300502</v>
          </cell>
          <cell r="S28">
            <v>61.448712945699498</v>
          </cell>
          <cell r="T28">
            <v>100</v>
          </cell>
          <cell r="U28" t="str">
            <v>a</v>
          </cell>
          <cell r="V28">
            <v>2.8990448002499999E-2</v>
          </cell>
          <cell r="W28">
            <v>13.223223866951299</v>
          </cell>
          <cell r="X28" t="str">
            <v>m</v>
          </cell>
          <cell r="Y28">
            <v>100</v>
          </cell>
          <cell r="Z28" t="str">
            <v>.</v>
          </cell>
          <cell r="AA28">
            <v>0</v>
          </cell>
          <cell r="AB28" t="str">
            <v>a</v>
          </cell>
          <cell r="AC28">
            <v>0</v>
          </cell>
          <cell r="AD28" t="str">
            <v>a</v>
          </cell>
          <cell r="AE28">
            <v>0</v>
          </cell>
          <cell r="AF28" t="str">
            <v>a</v>
          </cell>
          <cell r="AG28">
            <v>38.551287054300502</v>
          </cell>
          <cell r="AH28" t="str">
            <v>.</v>
          </cell>
          <cell r="AI28">
            <v>61.448712945699498</v>
          </cell>
          <cell r="AJ28" t="str">
            <v>.</v>
          </cell>
          <cell r="AK28">
            <v>100</v>
          </cell>
          <cell r="AL28" t="str">
            <v>.</v>
          </cell>
          <cell r="AM28">
            <v>0</v>
          </cell>
          <cell r="AN28" t="str">
            <v>a</v>
          </cell>
          <cell r="AO28">
            <v>2.8990448002499999E-2</v>
          </cell>
          <cell r="AP28" t="str">
            <v>.</v>
          </cell>
          <cell r="AQ28">
            <v>13.223223866951299</v>
          </cell>
          <cell r="AR28" t="str">
            <v>.</v>
          </cell>
          <cell r="AS28">
            <v>0</v>
          </cell>
          <cell r="AT28" t="str">
            <v>m</v>
          </cell>
        </row>
        <row r="29">
          <cell r="A29" t="str">
            <v>Norway</v>
          </cell>
          <cell r="B29">
            <v>905070</v>
          </cell>
          <cell r="C29" t="str">
            <v>m</v>
          </cell>
          <cell r="D29">
            <v>64.119699277676801</v>
          </cell>
          <cell r="E29" t="str">
            <v>xr:G5</v>
          </cell>
          <cell r="F29" t="str">
            <v>xr:G5</v>
          </cell>
          <cell r="G29">
            <v>2.5502432312908501</v>
          </cell>
          <cell r="H29">
            <v>66.669942508967594</v>
          </cell>
          <cell r="I29">
            <v>8.8152916318608394</v>
          </cell>
          <cell r="J29">
            <v>24.514765859171501</v>
          </cell>
          <cell r="K29">
            <v>33.330057491032399</v>
          </cell>
          <cell r="L29" t="str">
            <v>n</v>
          </cell>
          <cell r="M29">
            <v>33.330057491032399</v>
          </cell>
          <cell r="N29">
            <v>96.174823113207594</v>
          </cell>
          <cell r="O29" t="str">
            <v>xr:G5</v>
          </cell>
          <cell r="P29" t="str">
            <v>xr:G5</v>
          </cell>
          <cell r="Q29">
            <v>3.82517688679245</v>
          </cell>
          <cell r="R29">
            <v>26.448474126492702</v>
          </cell>
          <cell r="S29">
            <v>73.551525873507302</v>
          </cell>
          <cell r="T29">
            <v>100</v>
          </cell>
          <cell r="U29" t="str">
            <v>n</v>
          </cell>
          <cell r="V29">
            <v>10.431919807380501</v>
          </cell>
          <cell r="W29" t="str">
            <v>xr:G12</v>
          </cell>
          <cell r="X29" t="str">
            <v>m</v>
          </cell>
          <cell r="Y29">
            <v>96.174823113207594</v>
          </cell>
          <cell r="Z29" t="str">
            <v>.</v>
          </cell>
          <cell r="AA29">
            <v>0</v>
          </cell>
          <cell r="AB29" t="str">
            <v>xr:G5</v>
          </cell>
          <cell r="AC29">
            <v>0</v>
          </cell>
          <cell r="AD29" t="str">
            <v>xr:G5</v>
          </cell>
          <cell r="AE29">
            <v>3.82517688679245</v>
          </cell>
          <cell r="AF29" t="str">
            <v>.</v>
          </cell>
          <cell r="AG29">
            <v>26.448474126492702</v>
          </cell>
          <cell r="AH29" t="str">
            <v>.</v>
          </cell>
          <cell r="AI29">
            <v>73.551525873507302</v>
          </cell>
          <cell r="AJ29" t="str">
            <v>.</v>
          </cell>
          <cell r="AK29">
            <v>100</v>
          </cell>
          <cell r="AL29" t="str">
            <v>.</v>
          </cell>
          <cell r="AM29">
            <v>0</v>
          </cell>
          <cell r="AN29" t="str">
            <v>n</v>
          </cell>
          <cell r="AO29">
            <v>10.431919807380501</v>
          </cell>
          <cell r="AP29" t="str">
            <v>.</v>
          </cell>
          <cell r="AQ29">
            <v>0</v>
          </cell>
          <cell r="AR29" t="str">
            <v>xr:G12</v>
          </cell>
          <cell r="AS29">
            <v>0</v>
          </cell>
          <cell r="AT29" t="str">
            <v>m</v>
          </cell>
        </row>
        <row r="30">
          <cell r="A30" t="str">
            <v>Paraguay</v>
          </cell>
          <cell r="B30">
            <v>905070</v>
          </cell>
          <cell r="C30" t="str">
            <v>m.</v>
          </cell>
          <cell r="D30">
            <v>100</v>
          </cell>
          <cell r="E30" t="str">
            <v>xr:C1</v>
          </cell>
          <cell r="F30" t="str">
            <v>n</v>
          </cell>
          <cell r="G30" t="str">
            <v>xr:C1</v>
          </cell>
          <cell r="H30">
            <v>100</v>
          </cell>
          <cell r="I30" t="str">
            <v>m</v>
          </cell>
          <cell r="J30" t="str">
            <v>m</v>
          </cell>
          <cell r="K30" t="str">
            <v>m</v>
          </cell>
          <cell r="L30" t="str">
            <v>m</v>
          </cell>
          <cell r="M30" t="str">
            <v>m</v>
          </cell>
          <cell r="N30">
            <v>100</v>
          </cell>
          <cell r="O30" t="str">
            <v>xr:C1</v>
          </cell>
          <cell r="P30" t="str">
            <v>n</v>
          </cell>
          <cell r="Q30" t="str">
            <v>xr:C1</v>
          </cell>
          <cell r="R30" t="str">
            <v>m</v>
          </cell>
          <cell r="S30" t="str">
            <v>m</v>
          </cell>
          <cell r="T30" t="str">
            <v>m</v>
          </cell>
          <cell r="U30" t="str">
            <v>m</v>
          </cell>
          <cell r="V30">
            <v>20.022460988808898</v>
          </cell>
          <cell r="W30" t="str">
            <v>m</v>
          </cell>
          <cell r="X30" t="str">
            <v>m</v>
          </cell>
          <cell r="Y30">
            <v>100</v>
          </cell>
          <cell r="Z30" t="str">
            <v>.</v>
          </cell>
          <cell r="AA30">
            <v>0</v>
          </cell>
          <cell r="AB30" t="str">
            <v>xr:C1</v>
          </cell>
          <cell r="AC30">
            <v>0</v>
          </cell>
          <cell r="AD30" t="str">
            <v>n</v>
          </cell>
          <cell r="AE30">
            <v>0</v>
          </cell>
          <cell r="AF30" t="str">
            <v>xr:C1</v>
          </cell>
          <cell r="AG30">
            <v>0</v>
          </cell>
          <cell r="AH30" t="str">
            <v>m</v>
          </cell>
          <cell r="AI30">
            <v>0</v>
          </cell>
          <cell r="AJ30" t="str">
            <v>m</v>
          </cell>
          <cell r="AK30">
            <v>0</v>
          </cell>
          <cell r="AL30" t="str">
            <v>m</v>
          </cell>
          <cell r="AM30">
            <v>0</v>
          </cell>
          <cell r="AN30" t="str">
            <v>m</v>
          </cell>
          <cell r="AO30">
            <v>20.022460988808898</v>
          </cell>
          <cell r="AP30" t="str">
            <v>.</v>
          </cell>
          <cell r="AQ30">
            <v>0</v>
          </cell>
          <cell r="AR30" t="str">
            <v>m</v>
          </cell>
          <cell r="AS30">
            <v>0</v>
          </cell>
          <cell r="AT30" t="str">
            <v>m</v>
          </cell>
        </row>
        <row r="31">
          <cell r="A31" t="str">
            <v>Philippines</v>
          </cell>
          <cell r="B31">
            <v>905070</v>
          </cell>
          <cell r="C31" t="str">
            <v>m.</v>
          </cell>
          <cell r="D31">
            <v>100</v>
          </cell>
          <cell r="E31" t="str">
            <v>a</v>
          </cell>
          <cell r="F31" t="str">
            <v>m</v>
          </cell>
          <cell r="G31" t="str">
            <v>m</v>
          </cell>
          <cell r="H31">
            <v>100</v>
          </cell>
          <cell r="I31" t="str">
            <v>m</v>
          </cell>
          <cell r="J31" t="str">
            <v>m</v>
          </cell>
          <cell r="K31" t="str">
            <v>m</v>
          </cell>
          <cell r="L31" t="str">
            <v>m</v>
          </cell>
          <cell r="M31" t="str">
            <v>m</v>
          </cell>
          <cell r="N31">
            <v>100</v>
          </cell>
          <cell r="O31" t="str">
            <v>a</v>
          </cell>
          <cell r="P31" t="str">
            <v>m</v>
          </cell>
          <cell r="Q31" t="str">
            <v>m</v>
          </cell>
          <cell r="R31" t="str">
            <v>m</v>
          </cell>
          <cell r="S31" t="str">
            <v>m</v>
          </cell>
          <cell r="T31" t="str">
            <v>m</v>
          </cell>
          <cell r="U31" t="str">
            <v>m</v>
          </cell>
          <cell r="V31" t="str">
            <v>m</v>
          </cell>
          <cell r="W31" t="str">
            <v>m</v>
          </cell>
          <cell r="X31" t="str">
            <v>m</v>
          </cell>
          <cell r="Y31">
            <v>100</v>
          </cell>
          <cell r="Z31" t="str">
            <v>.</v>
          </cell>
          <cell r="AA31">
            <v>0</v>
          </cell>
          <cell r="AB31" t="str">
            <v>a</v>
          </cell>
          <cell r="AC31">
            <v>0</v>
          </cell>
          <cell r="AD31" t="str">
            <v>m</v>
          </cell>
          <cell r="AE31">
            <v>0</v>
          </cell>
          <cell r="AF31" t="str">
            <v>m</v>
          </cell>
          <cell r="AG31">
            <v>0</v>
          </cell>
          <cell r="AH31" t="str">
            <v>m</v>
          </cell>
          <cell r="AI31">
            <v>0</v>
          </cell>
          <cell r="AJ31" t="str">
            <v>m</v>
          </cell>
          <cell r="AK31">
            <v>0</v>
          </cell>
          <cell r="AL31" t="str">
            <v>m</v>
          </cell>
          <cell r="AM31">
            <v>0</v>
          </cell>
          <cell r="AN31" t="str">
            <v>m</v>
          </cell>
          <cell r="AO31">
            <v>0</v>
          </cell>
          <cell r="AP31" t="str">
            <v>m</v>
          </cell>
          <cell r="AQ31">
            <v>0</v>
          </cell>
          <cell r="AR31" t="str">
            <v>m</v>
          </cell>
          <cell r="AS31">
            <v>0</v>
          </cell>
          <cell r="AT31" t="str">
            <v>m</v>
          </cell>
        </row>
        <row r="32">
          <cell r="A32" t="str">
            <v>Poland</v>
          </cell>
          <cell r="B32">
            <v>905070</v>
          </cell>
          <cell r="C32" t="str">
            <v>m</v>
          </cell>
          <cell r="D32">
            <v>99.477221450632101</v>
          </cell>
          <cell r="E32" t="str">
            <v>m</v>
          </cell>
          <cell r="F32" t="str">
            <v>m</v>
          </cell>
          <cell r="G32" t="str">
            <v>m</v>
          </cell>
          <cell r="H32">
            <v>99.477221450632101</v>
          </cell>
          <cell r="I32">
            <v>0.52277854936793999</v>
          </cell>
          <cell r="J32" t="str">
            <v>a</v>
          </cell>
          <cell r="K32">
            <v>0.52277854936793999</v>
          </cell>
          <cell r="L32" t="str">
            <v>m</v>
          </cell>
          <cell r="M32">
            <v>0.52277854936793999</v>
          </cell>
          <cell r="N32">
            <v>100</v>
          </cell>
          <cell r="O32" t="str">
            <v>m</v>
          </cell>
          <cell r="P32" t="str">
            <v>m</v>
          </cell>
          <cell r="Q32" t="str">
            <v>m</v>
          </cell>
          <cell r="R32">
            <v>100</v>
          </cell>
          <cell r="S32" t="str">
            <v>a</v>
          </cell>
          <cell r="T32">
            <v>100</v>
          </cell>
          <cell r="U32" t="str">
            <v>m</v>
          </cell>
          <cell r="V32" t="str">
            <v>m</v>
          </cell>
          <cell r="W32" t="str">
            <v>m</v>
          </cell>
          <cell r="X32" t="str">
            <v>m</v>
          </cell>
          <cell r="Y32">
            <v>100</v>
          </cell>
          <cell r="Z32" t="str">
            <v>.</v>
          </cell>
          <cell r="AA32">
            <v>0</v>
          </cell>
          <cell r="AB32" t="str">
            <v>m</v>
          </cell>
          <cell r="AC32">
            <v>0</v>
          </cell>
          <cell r="AD32" t="str">
            <v>m</v>
          </cell>
          <cell r="AE32">
            <v>0</v>
          </cell>
          <cell r="AF32" t="str">
            <v>m</v>
          </cell>
          <cell r="AG32">
            <v>100</v>
          </cell>
          <cell r="AH32" t="str">
            <v>.</v>
          </cell>
          <cell r="AI32">
            <v>0</v>
          </cell>
          <cell r="AJ32" t="str">
            <v>a</v>
          </cell>
          <cell r="AK32">
            <v>100</v>
          </cell>
          <cell r="AL32" t="str">
            <v>.</v>
          </cell>
          <cell r="AM32">
            <v>0</v>
          </cell>
          <cell r="AN32" t="str">
            <v>m</v>
          </cell>
          <cell r="AO32">
            <v>0</v>
          </cell>
          <cell r="AP32" t="str">
            <v>m</v>
          </cell>
          <cell r="AQ32">
            <v>0</v>
          </cell>
          <cell r="AR32" t="str">
            <v>m</v>
          </cell>
          <cell r="AS32">
            <v>0</v>
          </cell>
          <cell r="AT32" t="str">
            <v>m</v>
          </cell>
        </row>
        <row r="33">
          <cell r="A33" t="str">
            <v>Portugal</v>
          </cell>
          <cell r="B33">
            <v>905070</v>
          </cell>
          <cell r="C33" t="str">
            <v>m</v>
          </cell>
          <cell r="D33">
            <v>96.067593613940403</v>
          </cell>
          <cell r="E33" t="str">
            <v>a</v>
          </cell>
          <cell r="F33">
            <v>0.36758701561139301</v>
          </cell>
          <cell r="G33">
            <v>0.36758701561139301</v>
          </cell>
          <cell r="H33">
            <v>96.435180629551695</v>
          </cell>
          <cell r="I33">
            <v>3.5648193704482498</v>
          </cell>
          <cell r="J33" t="str">
            <v>a</v>
          </cell>
          <cell r="K33">
            <v>3.5648193704482498</v>
          </cell>
          <cell r="L33" t="str">
            <v>a</v>
          </cell>
          <cell r="M33">
            <v>3.5648193704482498</v>
          </cell>
          <cell r="N33">
            <v>99.618824776174307</v>
          </cell>
          <cell r="O33" t="str">
            <v>a</v>
          </cell>
          <cell r="P33">
            <v>0.38117522382568098</v>
          </cell>
          <cell r="Q33">
            <v>0.38117522382568098</v>
          </cell>
          <cell r="R33">
            <v>100</v>
          </cell>
          <cell r="S33" t="str">
            <v>a</v>
          </cell>
          <cell r="T33">
            <v>100</v>
          </cell>
          <cell r="U33" t="str">
            <v>a</v>
          </cell>
          <cell r="V33">
            <v>18.529828789111502</v>
          </cell>
          <cell r="W33" t="str">
            <v>a</v>
          </cell>
          <cell r="X33" t="str">
            <v>m</v>
          </cell>
          <cell r="Y33">
            <v>99.618824776174307</v>
          </cell>
          <cell r="Z33" t="str">
            <v>.</v>
          </cell>
          <cell r="AA33">
            <v>0</v>
          </cell>
          <cell r="AB33" t="str">
            <v>a</v>
          </cell>
          <cell r="AC33">
            <v>0.38117522382568098</v>
          </cell>
          <cell r="AD33" t="str">
            <v>.</v>
          </cell>
          <cell r="AE33">
            <v>0.38117522382568098</v>
          </cell>
          <cell r="AF33" t="str">
            <v>.</v>
          </cell>
          <cell r="AG33">
            <v>100</v>
          </cell>
          <cell r="AH33" t="str">
            <v>.</v>
          </cell>
          <cell r="AI33">
            <v>0</v>
          </cell>
          <cell r="AJ33" t="str">
            <v>a</v>
          </cell>
          <cell r="AK33">
            <v>100</v>
          </cell>
          <cell r="AL33" t="str">
            <v>.</v>
          </cell>
          <cell r="AM33">
            <v>0</v>
          </cell>
          <cell r="AN33" t="str">
            <v>a</v>
          </cell>
          <cell r="AO33">
            <v>18.529828789111502</v>
          </cell>
          <cell r="AP33" t="str">
            <v>.</v>
          </cell>
          <cell r="AQ33">
            <v>0</v>
          </cell>
          <cell r="AR33" t="str">
            <v>a</v>
          </cell>
          <cell r="AS33">
            <v>0</v>
          </cell>
          <cell r="AT33" t="str">
            <v>m</v>
          </cell>
        </row>
        <row r="34">
          <cell r="A34" t="str">
            <v>Russian Federation</v>
          </cell>
          <cell r="B34">
            <v>905070</v>
          </cell>
          <cell r="C34" t="str">
            <v>m.</v>
          </cell>
          <cell r="D34">
            <v>100</v>
          </cell>
          <cell r="E34" t="str">
            <v>a</v>
          </cell>
          <cell r="F34" t="str">
            <v>a</v>
          </cell>
          <cell r="G34" t="str">
            <v>a</v>
          </cell>
          <cell r="H34">
            <v>100</v>
          </cell>
          <cell r="I34" t="str">
            <v>a</v>
          </cell>
          <cell r="J34" t="str">
            <v>a</v>
          </cell>
          <cell r="K34" t="str">
            <v>a</v>
          </cell>
          <cell r="L34" t="str">
            <v>a</v>
          </cell>
          <cell r="M34" t="str">
            <v>a</v>
          </cell>
          <cell r="N34">
            <v>100</v>
          </cell>
          <cell r="O34" t="str">
            <v>a</v>
          </cell>
          <cell r="P34" t="str">
            <v>a</v>
          </cell>
          <cell r="Q34" t="str">
            <v>a</v>
          </cell>
          <cell r="R34" t="str">
            <v>a</v>
          </cell>
          <cell r="S34" t="str">
            <v>a</v>
          </cell>
          <cell r="T34" t="str">
            <v>a</v>
          </cell>
          <cell r="U34" t="str">
            <v>a</v>
          </cell>
          <cell r="V34" t="str">
            <v>a</v>
          </cell>
          <cell r="W34" t="str">
            <v>a</v>
          </cell>
          <cell r="X34" t="str">
            <v>m</v>
          </cell>
          <cell r="Y34">
            <v>100</v>
          </cell>
          <cell r="Z34" t="str">
            <v>.</v>
          </cell>
          <cell r="AA34">
            <v>0</v>
          </cell>
          <cell r="AB34" t="str">
            <v>a</v>
          </cell>
          <cell r="AC34">
            <v>0</v>
          </cell>
          <cell r="AD34" t="str">
            <v>a</v>
          </cell>
          <cell r="AE34">
            <v>0</v>
          </cell>
          <cell r="AF34" t="str">
            <v>a</v>
          </cell>
          <cell r="AG34">
            <v>0</v>
          </cell>
          <cell r="AH34" t="str">
            <v>a</v>
          </cell>
          <cell r="AI34">
            <v>0</v>
          </cell>
          <cell r="AJ34" t="str">
            <v>a</v>
          </cell>
          <cell r="AK34">
            <v>0</v>
          </cell>
          <cell r="AL34" t="str">
            <v>a</v>
          </cell>
          <cell r="AM34">
            <v>0</v>
          </cell>
          <cell r="AN34" t="str">
            <v>a</v>
          </cell>
          <cell r="AO34">
            <v>0</v>
          </cell>
          <cell r="AP34" t="str">
            <v>a</v>
          </cell>
          <cell r="AQ34">
            <v>0</v>
          </cell>
          <cell r="AR34" t="str">
            <v>a</v>
          </cell>
          <cell r="AS34">
            <v>0</v>
          </cell>
          <cell r="AT34" t="str">
            <v>m</v>
          </cell>
        </row>
        <row r="35">
          <cell r="A35" t="str">
            <v>Spain</v>
          </cell>
          <cell r="B35">
            <v>905070</v>
          </cell>
          <cell r="C35">
            <v>75.659245155544596</v>
          </cell>
          <cell r="D35">
            <v>93.097189096688993</v>
          </cell>
          <cell r="E35">
            <v>0.10942926307346899</v>
          </cell>
          <cell r="F35" t="str">
            <v>n</v>
          </cell>
          <cell r="G35">
            <v>0.10942926307346899</v>
          </cell>
          <cell r="H35">
            <v>93.206618359762501</v>
          </cell>
          <cell r="I35">
            <v>6.7933816402374996</v>
          </cell>
          <cell r="J35" t="str">
            <v>n</v>
          </cell>
          <cell r="K35">
            <v>6.7933816402374996</v>
          </cell>
          <cell r="L35" t="str">
            <v>n</v>
          </cell>
          <cell r="M35">
            <v>6.7933816402374996</v>
          </cell>
          <cell r="N35">
            <v>99.882594964822005</v>
          </cell>
          <cell r="O35">
            <v>0.117405035177963</v>
          </cell>
          <cell r="P35" t="str">
            <v>n</v>
          </cell>
          <cell r="Q35">
            <v>0.117405035177963</v>
          </cell>
          <cell r="R35">
            <v>100</v>
          </cell>
          <cell r="S35" t="str">
            <v>n</v>
          </cell>
          <cell r="T35">
            <v>100</v>
          </cell>
          <cell r="U35" t="str">
            <v>n</v>
          </cell>
          <cell r="V35">
            <v>23.405847808898201</v>
          </cell>
          <cell r="W35" t="str">
            <v>n</v>
          </cell>
          <cell r="X35">
            <v>24.3407548444554</v>
          </cell>
          <cell r="Y35">
            <v>99.882594964822005</v>
          </cell>
          <cell r="Z35" t="str">
            <v>.</v>
          </cell>
          <cell r="AA35">
            <v>0.117405035177963</v>
          </cell>
          <cell r="AB35" t="str">
            <v>.</v>
          </cell>
          <cell r="AC35">
            <v>0</v>
          </cell>
          <cell r="AD35" t="str">
            <v>n</v>
          </cell>
          <cell r="AE35">
            <v>0.117405035177963</v>
          </cell>
          <cell r="AF35" t="str">
            <v>.</v>
          </cell>
          <cell r="AG35">
            <v>100</v>
          </cell>
          <cell r="AH35" t="str">
            <v>.</v>
          </cell>
          <cell r="AI35">
            <v>0</v>
          </cell>
          <cell r="AJ35" t="str">
            <v>n</v>
          </cell>
          <cell r="AK35">
            <v>100</v>
          </cell>
          <cell r="AL35" t="str">
            <v>.</v>
          </cell>
          <cell r="AM35">
            <v>0</v>
          </cell>
          <cell r="AN35" t="str">
            <v>n</v>
          </cell>
          <cell r="AO35">
            <v>23.405847808898201</v>
          </cell>
          <cell r="AP35" t="str">
            <v>.</v>
          </cell>
          <cell r="AQ35">
            <v>0</v>
          </cell>
          <cell r="AR35" t="str">
            <v>n</v>
          </cell>
          <cell r="AS35">
            <v>24.3407548444554</v>
          </cell>
          <cell r="AT35" t="str">
            <v>""</v>
          </cell>
        </row>
        <row r="36">
          <cell r="A36" t="str">
            <v>Sweden</v>
          </cell>
          <cell r="B36">
            <v>905070</v>
          </cell>
          <cell r="C36">
            <v>95.242702789872595</v>
          </cell>
          <cell r="D36">
            <v>69.454791737216397</v>
          </cell>
          <cell r="E36" t="str">
            <v>n</v>
          </cell>
          <cell r="F36">
            <v>3.12958573202393</v>
          </cell>
          <cell r="G36">
            <v>3.12958573202393</v>
          </cell>
          <cell r="H36">
            <v>72.584377469240295</v>
          </cell>
          <cell r="I36">
            <v>9.1799300146743406</v>
          </cell>
          <cell r="J36">
            <v>18.235692516085301</v>
          </cell>
          <cell r="K36">
            <v>27.415622530759698</v>
          </cell>
          <cell r="L36" t="str">
            <v>a</v>
          </cell>
          <cell r="M36">
            <v>27.415622530759698</v>
          </cell>
          <cell r="N36">
            <v>95.688348042455601</v>
          </cell>
          <cell r="O36" t="str">
            <v>n</v>
          </cell>
          <cell r="P36">
            <v>4.3116519575444201</v>
          </cell>
          <cell r="Q36">
            <v>4.3116519575444201</v>
          </cell>
          <cell r="R36">
            <v>33.484302624807</v>
          </cell>
          <cell r="S36">
            <v>66.515697375193</v>
          </cell>
          <cell r="T36">
            <v>100</v>
          </cell>
          <cell r="U36" t="str">
            <v>a</v>
          </cell>
          <cell r="V36" t="str">
            <v>xr:G5</v>
          </cell>
          <cell r="W36" t="str">
            <v>n</v>
          </cell>
          <cell r="X36">
            <v>4.7572972101274003</v>
          </cell>
          <cell r="Y36">
            <v>95.688348042455601</v>
          </cell>
          <cell r="Z36" t="str">
            <v>.</v>
          </cell>
          <cell r="AA36">
            <v>0</v>
          </cell>
          <cell r="AB36" t="str">
            <v>n</v>
          </cell>
          <cell r="AC36">
            <v>4.3116519575444201</v>
          </cell>
          <cell r="AD36" t="str">
            <v>.</v>
          </cell>
          <cell r="AE36">
            <v>4.3116519575444201</v>
          </cell>
          <cell r="AF36" t="str">
            <v>.</v>
          </cell>
          <cell r="AG36">
            <v>33.484302624807</v>
          </cell>
          <cell r="AH36" t="str">
            <v>.</v>
          </cell>
          <cell r="AI36">
            <v>66.515697375193</v>
          </cell>
          <cell r="AJ36" t="str">
            <v>.</v>
          </cell>
          <cell r="AK36">
            <v>100</v>
          </cell>
          <cell r="AL36" t="str">
            <v>.</v>
          </cell>
          <cell r="AM36">
            <v>0</v>
          </cell>
          <cell r="AN36" t="str">
            <v>a</v>
          </cell>
          <cell r="AO36">
            <v>0</v>
          </cell>
          <cell r="AP36" t="str">
            <v>xr:G5</v>
          </cell>
          <cell r="AQ36">
            <v>0</v>
          </cell>
          <cell r="AR36" t="str">
            <v>n</v>
          </cell>
          <cell r="AS36">
            <v>4.7572972101274003</v>
          </cell>
          <cell r="AT36" t="str">
            <v>""</v>
          </cell>
        </row>
        <row r="37">
          <cell r="A37" t="str">
            <v>Switzerland</v>
          </cell>
          <cell r="B37">
            <v>905070</v>
          </cell>
          <cell r="C37" t="str">
            <v>m</v>
          </cell>
          <cell r="D37">
            <v>92.542494917557093</v>
          </cell>
          <cell r="E37" t="str">
            <v>xr:G4</v>
          </cell>
          <cell r="F37" t="str">
            <v>xr:G4</v>
          </cell>
          <cell r="G37">
            <v>3.1113046835386302</v>
          </cell>
          <cell r="H37">
            <v>95.653799601095699</v>
          </cell>
          <cell r="I37">
            <v>3.4664429655523699</v>
          </cell>
          <cell r="J37">
            <v>0.164498617140238</v>
          </cell>
          <cell r="K37">
            <v>3.6309415826926101</v>
          </cell>
          <cell r="L37">
            <v>0.71525881621166298</v>
          </cell>
          <cell r="M37">
            <v>4.3462003989042701</v>
          </cell>
          <cell r="N37">
            <v>96.747327658165503</v>
          </cell>
          <cell r="O37" t="str">
            <v>xr:G4</v>
          </cell>
          <cell r="P37" t="str">
            <v>xr:G4</v>
          </cell>
          <cell r="Q37">
            <v>3.2526723418344901</v>
          </cell>
          <cell r="R37">
            <v>79.758010385952304</v>
          </cell>
          <cell r="S37">
            <v>3.7848833933591801</v>
          </cell>
          <cell r="T37">
            <v>83.542893779311498</v>
          </cell>
          <cell r="U37">
            <v>16.457106220688502</v>
          </cell>
          <cell r="V37">
            <v>11.2902819195444</v>
          </cell>
          <cell r="W37" t="str">
            <v>n</v>
          </cell>
          <cell r="X37" t="str">
            <v>m</v>
          </cell>
          <cell r="Y37">
            <v>96.747327658165503</v>
          </cell>
          <cell r="Z37" t="str">
            <v>.</v>
          </cell>
          <cell r="AA37">
            <v>0</v>
          </cell>
          <cell r="AB37" t="str">
            <v>xr:G4</v>
          </cell>
          <cell r="AC37">
            <v>0</v>
          </cell>
          <cell r="AD37" t="str">
            <v>xr:G4</v>
          </cell>
          <cell r="AE37">
            <v>3.2526723418344901</v>
          </cell>
          <cell r="AF37" t="str">
            <v>.</v>
          </cell>
          <cell r="AG37">
            <v>79.758010385952304</v>
          </cell>
          <cell r="AH37" t="str">
            <v>.</v>
          </cell>
          <cell r="AI37">
            <v>3.7848833933591801</v>
          </cell>
          <cell r="AJ37" t="str">
            <v>.</v>
          </cell>
          <cell r="AK37">
            <v>83.542893779311498</v>
          </cell>
          <cell r="AL37" t="str">
            <v>.</v>
          </cell>
          <cell r="AM37">
            <v>16.457106220688502</v>
          </cell>
          <cell r="AN37" t="str">
            <v>.</v>
          </cell>
          <cell r="AO37">
            <v>11.2902819195444</v>
          </cell>
          <cell r="AP37" t="str">
            <v>.</v>
          </cell>
          <cell r="AQ37">
            <v>0</v>
          </cell>
          <cell r="AR37" t="str">
            <v>n</v>
          </cell>
          <cell r="AS37">
            <v>0</v>
          </cell>
          <cell r="AT37" t="str">
            <v>m</v>
          </cell>
        </row>
        <row r="38">
          <cell r="A38" t="str">
            <v>Turkey</v>
          </cell>
          <cell r="B38">
            <v>905070</v>
          </cell>
          <cell r="C38" t="str">
            <v>m</v>
          </cell>
          <cell r="D38">
            <v>97.551023921845697</v>
          </cell>
          <cell r="E38" t="str">
            <v>a</v>
          </cell>
          <cell r="F38" t="str">
            <v>a</v>
          </cell>
          <cell r="G38" t="str">
            <v>a</v>
          </cell>
          <cell r="H38">
            <v>97.551023921845697</v>
          </cell>
          <cell r="I38">
            <v>2.4489760781543</v>
          </cell>
          <cell r="J38" t="str">
            <v>n</v>
          </cell>
          <cell r="K38">
            <v>2.4489760781543</v>
          </cell>
          <cell r="L38" t="str">
            <v>m</v>
          </cell>
          <cell r="M38">
            <v>2.4489760781543</v>
          </cell>
          <cell r="N38">
            <v>100</v>
          </cell>
          <cell r="O38" t="str">
            <v>a</v>
          </cell>
          <cell r="P38" t="str">
            <v>a</v>
          </cell>
          <cell r="Q38" t="str">
            <v>a</v>
          </cell>
          <cell r="R38">
            <v>100</v>
          </cell>
          <cell r="S38" t="str">
            <v>n</v>
          </cell>
          <cell r="T38">
            <v>100</v>
          </cell>
          <cell r="U38" t="str">
            <v>m</v>
          </cell>
          <cell r="V38" t="str">
            <v>m</v>
          </cell>
          <cell r="W38" t="str">
            <v>m</v>
          </cell>
          <cell r="X38" t="str">
            <v>m</v>
          </cell>
          <cell r="Y38">
            <v>100</v>
          </cell>
          <cell r="Z38" t="str">
            <v>.</v>
          </cell>
          <cell r="AA38">
            <v>0</v>
          </cell>
          <cell r="AB38" t="str">
            <v>a</v>
          </cell>
          <cell r="AC38">
            <v>0</v>
          </cell>
          <cell r="AD38" t="str">
            <v>a</v>
          </cell>
          <cell r="AE38">
            <v>0</v>
          </cell>
          <cell r="AF38" t="str">
            <v>a</v>
          </cell>
          <cell r="AG38">
            <v>100</v>
          </cell>
          <cell r="AH38" t="str">
            <v>.</v>
          </cell>
          <cell r="AI38">
            <v>0</v>
          </cell>
          <cell r="AJ38" t="str">
            <v>n</v>
          </cell>
          <cell r="AK38">
            <v>100</v>
          </cell>
          <cell r="AL38" t="str">
            <v>.</v>
          </cell>
          <cell r="AM38">
            <v>0</v>
          </cell>
          <cell r="AN38" t="str">
            <v>m</v>
          </cell>
          <cell r="AO38">
            <v>0</v>
          </cell>
          <cell r="AP38" t="str">
            <v>m</v>
          </cell>
          <cell r="AQ38">
            <v>0</v>
          </cell>
          <cell r="AR38" t="str">
            <v>m</v>
          </cell>
          <cell r="AS38">
            <v>0</v>
          </cell>
          <cell r="AT38" t="str">
            <v>m</v>
          </cell>
        </row>
        <row r="39">
          <cell r="A39" t="str">
            <v>United Kingdom</v>
          </cell>
          <cell r="B39">
            <v>905070</v>
          </cell>
          <cell r="C39">
            <v>91.830153416353895</v>
          </cell>
          <cell r="D39" t="str">
            <v>a</v>
          </cell>
          <cell r="E39">
            <v>61.504785200034704</v>
          </cell>
          <cell r="F39" t="str">
            <v>n</v>
          </cell>
          <cell r="G39">
            <v>61.504785200034704</v>
          </cell>
          <cell r="H39">
            <v>61.504785200034704</v>
          </cell>
          <cell r="I39">
            <v>32.016356769115603</v>
          </cell>
          <cell r="J39">
            <v>6.4788580308496897</v>
          </cell>
          <cell r="K39">
            <v>38.495214799965296</v>
          </cell>
          <cell r="L39" t="str">
            <v>n</v>
          </cell>
          <cell r="M39">
            <v>38.495214799965296</v>
          </cell>
          <cell r="N39" t="str">
            <v>a</v>
          </cell>
          <cell r="O39">
            <v>100</v>
          </cell>
          <cell r="P39" t="str">
            <v>n</v>
          </cell>
          <cell r="Q39">
            <v>100</v>
          </cell>
          <cell r="R39">
            <v>83.169705469845695</v>
          </cell>
          <cell r="S39">
            <v>16.830294530154301</v>
          </cell>
          <cell r="T39">
            <v>100</v>
          </cell>
          <cell r="U39" t="str">
            <v>n</v>
          </cell>
          <cell r="V39" t="str">
            <v>m</v>
          </cell>
          <cell r="W39">
            <v>15.440104600693401</v>
          </cell>
          <cell r="X39">
            <v>8.1698465836460805</v>
          </cell>
          <cell r="Y39">
            <v>0</v>
          </cell>
          <cell r="Z39" t="str">
            <v>a</v>
          </cell>
          <cell r="AA39">
            <v>100</v>
          </cell>
          <cell r="AB39" t="str">
            <v>.</v>
          </cell>
          <cell r="AC39">
            <v>0</v>
          </cell>
          <cell r="AD39" t="str">
            <v>n</v>
          </cell>
          <cell r="AE39">
            <v>100</v>
          </cell>
          <cell r="AF39" t="str">
            <v>.</v>
          </cell>
          <cell r="AG39">
            <v>83.169705469845695</v>
          </cell>
          <cell r="AH39" t="str">
            <v>.</v>
          </cell>
          <cell r="AI39">
            <v>16.830294530154301</v>
          </cell>
          <cell r="AJ39" t="str">
            <v>.</v>
          </cell>
          <cell r="AK39">
            <v>100</v>
          </cell>
          <cell r="AL39" t="str">
            <v>.</v>
          </cell>
          <cell r="AM39">
            <v>0</v>
          </cell>
          <cell r="AN39" t="str">
            <v>n</v>
          </cell>
          <cell r="AO39">
            <v>0</v>
          </cell>
          <cell r="AP39" t="str">
            <v>m</v>
          </cell>
          <cell r="AQ39">
            <v>15.440104600693401</v>
          </cell>
          <cell r="AR39" t="str">
            <v>.</v>
          </cell>
          <cell r="AS39">
            <v>8.1698465836460805</v>
          </cell>
          <cell r="AT39" t="str">
            <v>""</v>
          </cell>
        </row>
        <row r="40">
          <cell r="A40" t="str">
            <v>United States</v>
          </cell>
          <cell r="B40">
            <v>905070</v>
          </cell>
          <cell r="C40">
            <v>51.958088814980599</v>
          </cell>
          <cell r="D40">
            <v>73.872254486899394</v>
          </cell>
          <cell r="E40" t="str">
            <v>a</v>
          </cell>
          <cell r="F40">
            <v>14.238508564598201</v>
          </cell>
          <cell r="G40">
            <v>14.238508564598201</v>
          </cell>
          <cell r="H40">
            <v>88.110763051497599</v>
          </cell>
          <cell r="I40" t="str">
            <v>xr:  g14</v>
          </cell>
          <cell r="J40" t="str">
            <v>xr:  g14</v>
          </cell>
          <cell r="K40" t="str">
            <v>xr:  g14</v>
          </cell>
          <cell r="L40" t="str">
            <v>xr:  g14</v>
          </cell>
          <cell r="M40">
            <v>11.889236948502299</v>
          </cell>
          <cell r="N40">
            <v>83.840216482660196</v>
          </cell>
          <cell r="O40" t="str">
            <v>a</v>
          </cell>
          <cell r="P40">
            <v>16.1597835173398</v>
          </cell>
          <cell r="Q40">
            <v>16.1597835173398</v>
          </cell>
          <cell r="R40" t="str">
            <v>xr:  g14</v>
          </cell>
          <cell r="S40" t="str">
            <v>xr:  g14</v>
          </cell>
          <cell r="T40" t="str">
            <v>xr:  g14</v>
          </cell>
          <cell r="U40" t="str">
            <v>xr:  g14</v>
          </cell>
          <cell r="V40" t="str">
            <v>xr:  g5</v>
          </cell>
          <cell r="W40" t="str">
            <v>xr:  g14</v>
          </cell>
          <cell r="X40">
            <v>48.041911185019401</v>
          </cell>
          <cell r="Y40">
            <v>83.840216482660196</v>
          </cell>
          <cell r="Z40" t="str">
            <v>.</v>
          </cell>
          <cell r="AA40">
            <v>0</v>
          </cell>
          <cell r="AB40" t="str">
            <v>a</v>
          </cell>
          <cell r="AC40">
            <v>16.1597835173398</v>
          </cell>
          <cell r="AD40" t="str">
            <v>.</v>
          </cell>
          <cell r="AE40">
            <v>16.1597835173398</v>
          </cell>
          <cell r="AF40" t="str">
            <v>.</v>
          </cell>
          <cell r="AG40">
            <v>0</v>
          </cell>
          <cell r="AH40" t="str">
            <v>xr:  g14</v>
          </cell>
          <cell r="AI40">
            <v>0</v>
          </cell>
          <cell r="AJ40" t="str">
            <v>xr:  g14</v>
          </cell>
          <cell r="AK40">
            <v>0</v>
          </cell>
          <cell r="AL40" t="str">
            <v>xr:  g14</v>
          </cell>
          <cell r="AM40">
            <v>0</v>
          </cell>
          <cell r="AN40" t="str">
            <v>xr:  g14</v>
          </cell>
          <cell r="AO40">
            <v>0</v>
          </cell>
          <cell r="AP40" t="str">
            <v>xr:  g5</v>
          </cell>
          <cell r="AQ40">
            <v>0</v>
          </cell>
          <cell r="AR40" t="str">
            <v>xr:  g14</v>
          </cell>
          <cell r="AS40">
            <v>48.041911185019401</v>
          </cell>
          <cell r="AT40" t="str">
            <v>""</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G_123"/>
    </sheetNames>
    <sheetDataSet>
      <sheetData sheetId="0">
        <row r="1">
          <cell r="A1" t="str">
            <v>LCNTRY</v>
          </cell>
          <cell r="B1" t="str">
            <v>DLVLEDUC</v>
          </cell>
          <cell r="C1" t="str">
            <v>G20_GP</v>
          </cell>
          <cell r="D1" t="str">
            <v>G1_20</v>
          </cell>
          <cell r="E1" t="str">
            <v>G2_20</v>
          </cell>
          <cell r="F1" t="str">
            <v>G3_20</v>
          </cell>
          <cell r="G1" t="str">
            <v>G4_20</v>
          </cell>
          <cell r="H1" t="str">
            <v>G5_20</v>
          </cell>
          <cell r="I1" t="str">
            <v>G10_20</v>
          </cell>
          <cell r="J1" t="str">
            <v>G11_20</v>
          </cell>
          <cell r="K1" t="str">
            <v>G12_20</v>
          </cell>
          <cell r="L1" t="str">
            <v>G13_20</v>
          </cell>
          <cell r="M1" t="str">
            <v>G14_20</v>
          </cell>
          <cell r="N1" t="str">
            <v>G1_5</v>
          </cell>
          <cell r="O1" t="str">
            <v>G2_5</v>
          </cell>
          <cell r="P1" t="str">
            <v>G3_5</v>
          </cell>
          <cell r="Q1" t="str">
            <v>G4_5</v>
          </cell>
          <cell r="R1" t="str">
            <v>G10_14</v>
          </cell>
          <cell r="S1" t="str">
            <v>G11_14</v>
          </cell>
          <cell r="T1" t="str">
            <v>G12_14</v>
          </cell>
          <cell r="U1" t="str">
            <v>G13_14</v>
          </cell>
          <cell r="V1" t="str">
            <v>G5a_20</v>
          </cell>
          <cell r="W1" t="str">
            <v>G12a_20</v>
          </cell>
          <cell r="X1" t="str">
            <v>P20_GP</v>
          </cell>
          <cell r="Y1" t="str">
            <v>G1_5</v>
          </cell>
          <cell r="Z1" t="str">
            <v>missG1_5</v>
          </cell>
          <cell r="AA1" t="str">
            <v>G2_5</v>
          </cell>
          <cell r="AB1" t="str">
            <v>missG2_5</v>
          </cell>
          <cell r="AC1" t="str">
            <v>G3_5</v>
          </cell>
          <cell r="AD1" t="str">
            <v>missG3_5</v>
          </cell>
          <cell r="AE1" t="str">
            <v>G4_5</v>
          </cell>
          <cell r="AF1" t="str">
            <v>missG4_5</v>
          </cell>
          <cell r="AG1" t="str">
            <v>G10_14</v>
          </cell>
          <cell r="AH1" t="str">
            <v>missG10_14</v>
          </cell>
          <cell r="AI1" t="str">
            <v>G11_14</v>
          </cell>
          <cell r="AJ1" t="str">
            <v>missG11_14</v>
          </cell>
          <cell r="AK1" t="str">
            <v>G12_14</v>
          </cell>
          <cell r="AL1" t="str">
            <v>missG12_14</v>
          </cell>
          <cell r="AM1" t="str">
            <v>G13_14</v>
          </cell>
          <cell r="AN1" t="str">
            <v>missG13_14</v>
          </cell>
          <cell r="AO1" t="str">
            <v>G5a_20</v>
          </cell>
          <cell r="AP1" t="str">
            <v>missG5a_20</v>
          </cell>
          <cell r="AQ1" t="str">
            <v>G12a_20</v>
          </cell>
          <cell r="AR1" t="str">
            <v>missG12a_20</v>
          </cell>
          <cell r="AS1" t="str">
            <v>P20_GP</v>
          </cell>
          <cell r="AT1" t="str">
            <v>missP20_GP</v>
          </cell>
        </row>
        <row r="2">
          <cell r="A2" t="str">
            <v>Argentina</v>
          </cell>
          <cell r="B2">
            <v>901030</v>
          </cell>
          <cell r="C2">
            <v>84.390706018955157</v>
          </cell>
          <cell r="D2">
            <v>88.156960139078606</v>
          </cell>
          <cell r="E2">
            <v>11.843039860921396</v>
          </cell>
          <cell r="F2" t="str">
            <v xml:space="preserve">n </v>
          </cell>
          <cell r="G2" t="str">
            <v/>
          </cell>
          <cell r="H2">
            <v>100</v>
          </cell>
          <cell r="I2" t="str">
            <v xml:space="preserve">n </v>
          </cell>
          <cell r="J2" t="str">
            <v xml:space="preserve">n </v>
          </cell>
          <cell r="K2" t="str">
            <v xml:space="preserve">n </v>
          </cell>
          <cell r="L2" t="str">
            <v xml:space="preserve">n </v>
          </cell>
          <cell r="M2" t="str">
            <v xml:space="preserve">n </v>
          </cell>
          <cell r="N2">
            <v>88.156960139078606</v>
          </cell>
          <cell r="O2">
            <v>11.843039860921396</v>
          </cell>
          <cell r="P2" t="str">
            <v xml:space="preserve">n </v>
          </cell>
          <cell r="Q2" t="str">
            <v/>
          </cell>
          <cell r="R2" t="str">
            <v xml:space="preserve">n </v>
          </cell>
          <cell r="S2" t="str">
            <v xml:space="preserve">n </v>
          </cell>
          <cell r="T2" t="str">
            <v xml:space="preserve">n </v>
          </cell>
          <cell r="U2" t="str">
            <v xml:space="preserve">n </v>
          </cell>
          <cell r="V2" t="str">
            <v/>
          </cell>
          <cell r="W2" t="str">
            <v/>
          </cell>
          <cell r="X2">
            <v>15.609293981044841</v>
          </cell>
          <cell r="Y2">
            <v>88.156960139078606</v>
          </cell>
          <cell r="Z2" t="str">
            <v xml:space="preserve">  </v>
          </cell>
          <cell r="AA2">
            <v>11.843039860921396</v>
          </cell>
          <cell r="AB2" t="str">
            <v xml:space="preserve">  </v>
          </cell>
          <cell r="AC2">
            <v>0</v>
          </cell>
          <cell r="AD2" t="str">
            <v xml:space="preserve">n </v>
          </cell>
          <cell r="AE2" t="str">
            <v/>
          </cell>
          <cell r="AF2" t="str">
            <v xml:space="preserve">  </v>
          </cell>
          <cell r="AG2">
            <v>0</v>
          </cell>
          <cell r="AH2" t="str">
            <v xml:space="preserve">n </v>
          </cell>
          <cell r="AI2">
            <v>0</v>
          </cell>
          <cell r="AJ2" t="str">
            <v xml:space="preserve">n </v>
          </cell>
          <cell r="AK2">
            <v>0</v>
          </cell>
          <cell r="AL2" t="str">
            <v xml:space="preserve">n </v>
          </cell>
          <cell r="AM2">
            <v>0</v>
          </cell>
          <cell r="AN2" t="str">
            <v xml:space="preserve">n </v>
          </cell>
          <cell r="AO2" t="str">
            <v/>
          </cell>
          <cell r="AP2" t="str">
            <v xml:space="preserve">  </v>
          </cell>
          <cell r="AQ2" t="str">
            <v/>
          </cell>
          <cell r="AR2" t="str">
            <v xml:space="preserve">  </v>
          </cell>
          <cell r="AS2">
            <v>15.609293981044841</v>
          </cell>
          <cell r="AT2" t="str">
            <v>""</v>
          </cell>
        </row>
        <row r="3">
          <cell r="A3" t="str">
            <v>Australia</v>
          </cell>
          <cell r="B3">
            <v>901030</v>
          </cell>
          <cell r="C3">
            <v>88.379863261162654</v>
          </cell>
          <cell r="D3">
            <v>75.751728961537751</v>
          </cell>
          <cell r="E3">
            <v>15.290230387516504</v>
          </cell>
          <cell r="F3" t="str">
            <v xml:space="preserve">n </v>
          </cell>
          <cell r="G3" t="str">
            <v/>
          </cell>
          <cell r="H3">
            <v>91.041959349054267</v>
          </cell>
          <cell r="I3">
            <v>8.047584880404699</v>
          </cell>
          <cell r="J3" t="str">
            <v xml:space="preserve">n </v>
          </cell>
          <cell r="K3">
            <v>8.047584880404699</v>
          </cell>
          <cell r="L3">
            <v>0.91045577054102766</v>
          </cell>
          <cell r="M3">
            <v>8.958040650945728</v>
          </cell>
          <cell r="N3">
            <v>83.205292925546701</v>
          </cell>
          <cell r="O3">
            <v>16.794707074453289</v>
          </cell>
          <cell r="P3" t="str">
            <v xml:space="preserve">n </v>
          </cell>
          <cell r="Q3" t="str">
            <v/>
          </cell>
          <cell r="R3">
            <v>89.836440735007059</v>
          </cell>
          <cell r="S3" t="str">
            <v xml:space="preserve">n </v>
          </cell>
          <cell r="T3">
            <v>89.836440735007059</v>
          </cell>
          <cell r="U3">
            <v>10.16355926499293</v>
          </cell>
          <cell r="V3" t="str">
            <v/>
          </cell>
          <cell r="W3" t="str">
            <v/>
          </cell>
          <cell r="X3">
            <v>11.620136738837346</v>
          </cell>
          <cell r="Y3">
            <v>83.205292925546701</v>
          </cell>
          <cell r="Z3" t="str">
            <v xml:space="preserve">  </v>
          </cell>
          <cell r="AA3">
            <v>16.794707074453289</v>
          </cell>
          <cell r="AB3" t="str">
            <v xml:space="preserve">  </v>
          </cell>
          <cell r="AC3">
            <v>0</v>
          </cell>
          <cell r="AD3" t="str">
            <v xml:space="preserve">n </v>
          </cell>
          <cell r="AE3" t="str">
            <v/>
          </cell>
          <cell r="AF3" t="str">
            <v xml:space="preserve">  </v>
          </cell>
          <cell r="AG3">
            <v>89.836440735007059</v>
          </cell>
          <cell r="AH3" t="str">
            <v xml:space="preserve">  </v>
          </cell>
          <cell r="AI3">
            <v>0</v>
          </cell>
          <cell r="AJ3" t="str">
            <v xml:space="preserve">n </v>
          </cell>
          <cell r="AK3">
            <v>89.836440735007059</v>
          </cell>
          <cell r="AL3" t="str">
            <v xml:space="preserve">  </v>
          </cell>
          <cell r="AM3">
            <v>10.16355926499293</v>
          </cell>
          <cell r="AN3" t="str">
            <v xml:space="preserve">  </v>
          </cell>
          <cell r="AO3" t="str">
            <v/>
          </cell>
          <cell r="AP3" t="str">
            <v xml:space="preserve">  </v>
          </cell>
          <cell r="AQ3" t="str">
            <v/>
          </cell>
          <cell r="AR3" t="str">
            <v xml:space="preserve">  </v>
          </cell>
          <cell r="AS3">
            <v>11.620136738837346</v>
          </cell>
          <cell r="AT3" t="str">
            <v>""</v>
          </cell>
        </row>
        <row r="4">
          <cell r="A4" t="str">
            <v>Austria</v>
          </cell>
          <cell r="B4">
            <v>901030</v>
          </cell>
          <cell r="C4">
            <v>99.01536814370624</v>
          </cell>
          <cell r="D4">
            <v>98.916135376838469</v>
          </cell>
          <cell r="E4">
            <v>0.3138234734618367</v>
          </cell>
          <cell r="F4" t="str">
            <v xml:space="preserve">a </v>
          </cell>
          <cell r="G4" t="str">
            <v/>
          </cell>
          <cell r="H4">
            <v>99.229958850300306</v>
          </cell>
          <cell r="I4">
            <v>0.61329628117515256</v>
          </cell>
          <cell r="J4" t="str">
            <v xml:space="preserve">a </v>
          </cell>
          <cell r="K4">
            <v>0.61329628117515256</v>
          </cell>
          <cell r="L4">
            <v>0.1567448685245402</v>
          </cell>
          <cell r="M4">
            <v>0.77004114969969284</v>
          </cell>
          <cell r="N4">
            <v>99.683741203666841</v>
          </cell>
          <cell r="O4">
            <v>0.31625879633314685</v>
          </cell>
          <cell r="P4" t="str">
            <v xml:space="preserve">a </v>
          </cell>
          <cell r="Q4" t="str">
            <v/>
          </cell>
          <cell r="R4">
            <v>79.644611383993052</v>
          </cell>
          <cell r="S4" t="str">
            <v xml:space="preserve">a </v>
          </cell>
          <cell r="T4">
            <v>79.644611383993052</v>
          </cell>
          <cell r="U4">
            <v>20.355388616006934</v>
          </cell>
          <cell r="V4" t="str">
            <v/>
          </cell>
          <cell r="W4" t="str">
            <v/>
          </cell>
          <cell r="X4">
            <v>0.98463185629375694</v>
          </cell>
          <cell r="Y4">
            <v>99.683741203666841</v>
          </cell>
          <cell r="Z4" t="str">
            <v xml:space="preserve">  </v>
          </cell>
          <cell r="AA4">
            <v>0.31625879633314685</v>
          </cell>
          <cell r="AB4" t="str">
            <v xml:space="preserve">  </v>
          </cell>
          <cell r="AC4">
            <v>0</v>
          </cell>
          <cell r="AD4" t="str">
            <v xml:space="preserve">a </v>
          </cell>
          <cell r="AE4" t="str">
            <v/>
          </cell>
          <cell r="AF4" t="str">
            <v xml:space="preserve">  </v>
          </cell>
          <cell r="AG4">
            <v>79.644611383993052</v>
          </cell>
          <cell r="AH4" t="str">
            <v xml:space="preserve">  </v>
          </cell>
          <cell r="AI4">
            <v>0</v>
          </cell>
          <cell r="AJ4" t="str">
            <v xml:space="preserve">a </v>
          </cell>
          <cell r="AK4">
            <v>79.644611383993052</v>
          </cell>
          <cell r="AL4" t="str">
            <v xml:space="preserve">  </v>
          </cell>
          <cell r="AM4">
            <v>20.355388616006934</v>
          </cell>
          <cell r="AN4" t="str">
            <v xml:space="preserve">  </v>
          </cell>
          <cell r="AO4" t="str">
            <v/>
          </cell>
          <cell r="AP4" t="str">
            <v xml:space="preserve">  </v>
          </cell>
          <cell r="AQ4" t="str">
            <v/>
          </cell>
          <cell r="AR4" t="str">
            <v xml:space="preserve">  </v>
          </cell>
          <cell r="AS4">
            <v>0.98463185629375694</v>
          </cell>
          <cell r="AT4" t="str">
            <v>""</v>
          </cell>
        </row>
        <row r="5">
          <cell r="A5" t="str">
            <v>Belgium (Fl)</v>
          </cell>
          <cell r="B5">
            <v>901030</v>
          </cell>
          <cell r="C5" t="str">
            <v>m.</v>
          </cell>
          <cell r="D5">
            <v>37.31986845846825</v>
          </cell>
          <cell r="E5">
            <v>62.403017703287759</v>
          </cell>
          <cell r="F5" t="str">
            <v xml:space="preserve">n </v>
          </cell>
          <cell r="G5" t="str">
            <v/>
          </cell>
          <cell r="H5">
            <v>99.722886161755994</v>
          </cell>
          <cell r="I5">
            <v>0.27711383824400387</v>
          </cell>
          <cell r="J5" t="str">
            <v xml:space="preserve">  </v>
          </cell>
          <cell r="K5">
            <v>0.27711383824400387</v>
          </cell>
          <cell r="L5" t="str">
            <v xml:space="preserve">  </v>
          </cell>
          <cell r="M5">
            <v>0.27711383824400387</v>
          </cell>
          <cell r="N5">
            <v>37.423574361790301</v>
          </cell>
          <cell r="O5">
            <v>62.576425638209706</v>
          </cell>
          <cell r="P5" t="str">
            <v xml:space="preserve">n </v>
          </cell>
          <cell r="Q5" t="str">
            <v/>
          </cell>
          <cell r="R5">
            <v>100</v>
          </cell>
          <cell r="S5" t="str">
            <v xml:space="preserve">  </v>
          </cell>
          <cell r="T5">
            <v>100</v>
          </cell>
          <cell r="U5" t="str">
            <v xml:space="preserve">  </v>
          </cell>
          <cell r="V5" t="str">
            <v/>
          </cell>
          <cell r="W5" t="str">
            <v/>
          </cell>
          <cell r="X5" t="str">
            <v>m</v>
          </cell>
          <cell r="Y5">
            <v>37.423574361790301</v>
          </cell>
          <cell r="Z5" t="str">
            <v xml:space="preserve">  </v>
          </cell>
          <cell r="AA5">
            <v>62.576425638209706</v>
          </cell>
          <cell r="AB5" t="str">
            <v xml:space="preserve">  </v>
          </cell>
          <cell r="AC5">
            <v>0</v>
          </cell>
          <cell r="AD5" t="str">
            <v xml:space="preserve">n </v>
          </cell>
          <cell r="AE5" t="str">
            <v/>
          </cell>
          <cell r="AF5" t="str">
            <v xml:space="preserve">  </v>
          </cell>
          <cell r="AG5">
            <v>100</v>
          </cell>
          <cell r="AH5" t="str">
            <v xml:space="preserve">  </v>
          </cell>
          <cell r="AI5">
            <v>0</v>
          </cell>
          <cell r="AJ5" t="str">
            <v xml:space="preserve">  </v>
          </cell>
          <cell r="AK5">
            <v>100</v>
          </cell>
          <cell r="AL5" t="str">
            <v xml:space="preserve">  </v>
          </cell>
          <cell r="AM5">
            <v>0</v>
          </cell>
          <cell r="AN5" t="str">
            <v xml:space="preserve">  </v>
          </cell>
          <cell r="AO5" t="str">
            <v/>
          </cell>
          <cell r="AP5" t="str">
            <v xml:space="preserve">  </v>
          </cell>
          <cell r="AQ5" t="str">
            <v/>
          </cell>
          <cell r="AR5" t="str">
            <v xml:space="preserve">  </v>
          </cell>
          <cell r="AS5">
            <v>0</v>
          </cell>
          <cell r="AT5" t="str">
            <v>m</v>
          </cell>
        </row>
        <row r="6">
          <cell r="A6" t="str">
            <v>Brazil</v>
          </cell>
          <cell r="B6">
            <v>901030</v>
          </cell>
          <cell r="C6" t="str">
            <v>m</v>
          </cell>
          <cell r="D6">
            <v>97.765587233097264</v>
          </cell>
          <cell r="E6" t="str">
            <v>xr</v>
          </cell>
          <cell r="F6" t="str">
            <v>xr</v>
          </cell>
          <cell r="G6" t="str">
            <v/>
          </cell>
          <cell r="H6">
            <v>99.998198846817857</v>
          </cell>
          <cell r="I6">
            <v>1.8011531821565431E-3</v>
          </cell>
          <cell r="J6" t="str">
            <v xml:space="preserve">m </v>
          </cell>
          <cell r="K6">
            <v>1.8011531821565431E-3</v>
          </cell>
          <cell r="L6" t="str">
            <v xml:space="preserve">m </v>
          </cell>
          <cell r="M6">
            <v>1.8011531821565431E-3</v>
          </cell>
          <cell r="N6">
            <v>97.767348172799984</v>
          </cell>
          <cell r="O6" t="str">
            <v>xr</v>
          </cell>
          <cell r="P6" t="str">
            <v>xr</v>
          </cell>
          <cell r="Q6" t="str">
            <v/>
          </cell>
          <cell r="R6" t="str">
            <v>m.</v>
          </cell>
          <cell r="S6" t="str">
            <v xml:space="preserve">m </v>
          </cell>
          <cell r="T6" t="str">
            <v>m.</v>
          </cell>
          <cell r="U6" t="str">
            <v xml:space="preserve">m </v>
          </cell>
          <cell r="V6" t="str">
            <v/>
          </cell>
          <cell r="W6" t="str">
            <v/>
          </cell>
          <cell r="X6" t="str">
            <v>m</v>
          </cell>
          <cell r="Y6">
            <v>97.767348172799984</v>
          </cell>
          <cell r="Z6" t="str">
            <v xml:space="preserve">  </v>
          </cell>
          <cell r="AA6">
            <v>0</v>
          </cell>
          <cell r="AB6" t="str">
            <v>xr</v>
          </cell>
          <cell r="AC6">
            <v>0</v>
          </cell>
          <cell r="AD6" t="str">
            <v>xr</v>
          </cell>
          <cell r="AE6" t="str">
            <v/>
          </cell>
          <cell r="AF6" t="str">
            <v xml:space="preserve">  </v>
          </cell>
          <cell r="AG6">
            <v>100</v>
          </cell>
          <cell r="AH6" t="str">
            <v xml:space="preserve">m </v>
          </cell>
          <cell r="AI6">
            <v>0</v>
          </cell>
          <cell r="AJ6" t="str">
            <v xml:space="preserve">m </v>
          </cell>
          <cell r="AK6">
            <v>100</v>
          </cell>
          <cell r="AL6" t="str">
            <v xml:space="preserve">m </v>
          </cell>
          <cell r="AM6">
            <v>0</v>
          </cell>
          <cell r="AN6" t="str">
            <v xml:space="preserve">m </v>
          </cell>
          <cell r="AO6" t="str">
            <v/>
          </cell>
          <cell r="AP6" t="str">
            <v xml:space="preserve">  </v>
          </cell>
          <cell r="AQ6" t="str">
            <v/>
          </cell>
          <cell r="AR6" t="str">
            <v xml:space="preserve">  </v>
          </cell>
          <cell r="AS6">
            <v>0</v>
          </cell>
          <cell r="AT6" t="str">
            <v>m</v>
          </cell>
        </row>
        <row r="7">
          <cell r="A7" t="str">
            <v>Canada</v>
          </cell>
          <cell r="B7">
            <v>901030</v>
          </cell>
          <cell r="C7" t="str">
            <v>m.</v>
          </cell>
          <cell r="D7">
            <v>98.271987448268334</v>
          </cell>
          <cell r="E7">
            <v>1.0168808493470434</v>
          </cell>
          <cell r="F7">
            <v>0.7111317023846232</v>
          </cell>
          <cell r="G7" t="str">
            <v/>
          </cell>
          <cell r="H7">
            <v>100</v>
          </cell>
          <cell r="I7" t="str">
            <v>xr</v>
          </cell>
          <cell r="J7" t="str">
            <v xml:space="preserve">a </v>
          </cell>
          <cell r="K7" t="str">
            <v>xr</v>
          </cell>
          <cell r="L7" t="str">
            <v>xr</v>
          </cell>
          <cell r="M7" t="str">
            <v>xr</v>
          </cell>
          <cell r="N7">
            <v>98.271987448268334</v>
          </cell>
          <cell r="O7">
            <v>1.0168808493470434</v>
          </cell>
          <cell r="P7">
            <v>0.7111317023846232</v>
          </cell>
          <cell r="Q7" t="str">
            <v/>
          </cell>
          <cell r="R7" t="str">
            <v>xr</v>
          </cell>
          <cell r="S7" t="str">
            <v xml:space="preserve">a </v>
          </cell>
          <cell r="T7" t="str">
            <v>xr</v>
          </cell>
          <cell r="U7" t="str">
            <v>xr</v>
          </cell>
          <cell r="V7" t="str">
            <v/>
          </cell>
          <cell r="W7" t="str">
            <v/>
          </cell>
          <cell r="X7" t="str">
            <v>m</v>
          </cell>
          <cell r="Y7">
            <v>98.271987448268334</v>
          </cell>
          <cell r="Z7" t="str">
            <v xml:space="preserve">  </v>
          </cell>
          <cell r="AA7">
            <v>1.0168808493470434</v>
          </cell>
          <cell r="AB7" t="str">
            <v xml:space="preserve">  </v>
          </cell>
          <cell r="AC7">
            <v>0.7111317023846232</v>
          </cell>
          <cell r="AD7" t="str">
            <v xml:space="preserve">  </v>
          </cell>
          <cell r="AE7" t="str">
            <v/>
          </cell>
          <cell r="AF7" t="str">
            <v xml:space="preserve">  </v>
          </cell>
          <cell r="AG7">
            <v>0</v>
          </cell>
          <cell r="AH7" t="str">
            <v>xr</v>
          </cell>
          <cell r="AI7">
            <v>0</v>
          </cell>
          <cell r="AJ7" t="str">
            <v xml:space="preserve">a </v>
          </cell>
          <cell r="AK7">
            <v>0</v>
          </cell>
          <cell r="AL7" t="str">
            <v>xr</v>
          </cell>
          <cell r="AM7">
            <v>0</v>
          </cell>
          <cell r="AN7" t="str">
            <v>xr</v>
          </cell>
          <cell r="AO7" t="str">
            <v/>
          </cell>
          <cell r="AP7" t="str">
            <v xml:space="preserve">  </v>
          </cell>
          <cell r="AQ7" t="str">
            <v/>
          </cell>
          <cell r="AR7" t="str">
            <v xml:space="preserve">  </v>
          </cell>
          <cell r="AS7">
            <v>0</v>
          </cell>
          <cell r="AT7" t="str">
            <v>m</v>
          </cell>
        </row>
        <row r="8">
          <cell r="A8" t="str">
            <v>Chile</v>
          </cell>
          <cell r="B8">
            <v>901030</v>
          </cell>
          <cell r="C8" t="str">
            <v>m</v>
          </cell>
          <cell r="D8" t="str">
            <v xml:space="preserve">m </v>
          </cell>
          <cell r="E8" t="str">
            <v xml:space="preserve">m </v>
          </cell>
          <cell r="F8" t="str">
            <v xml:space="preserve">m </v>
          </cell>
          <cell r="G8" t="str">
            <v xml:space="preserve">m </v>
          </cell>
          <cell r="H8" t="str">
            <v xml:space="preserve">m </v>
          </cell>
          <cell r="I8" t="str">
            <v xml:space="preserve">m </v>
          </cell>
          <cell r="J8" t="str">
            <v xml:space="preserve">m </v>
          </cell>
          <cell r="K8" t="str">
            <v xml:space="preserve">m </v>
          </cell>
          <cell r="L8" t="str">
            <v xml:space="preserve">m </v>
          </cell>
          <cell r="M8" t="str">
            <v xml:space="preserve">m </v>
          </cell>
          <cell r="N8">
            <v>91.8956136368747</v>
          </cell>
          <cell r="O8">
            <v>7.6709770908472699</v>
          </cell>
          <cell r="P8">
            <v>0.43340927227797399</v>
          </cell>
          <cell r="Q8" t="str">
            <v/>
          </cell>
          <cell r="R8" t="str">
            <v xml:space="preserve">m </v>
          </cell>
          <cell r="S8" t="str">
            <v xml:space="preserve">m </v>
          </cell>
          <cell r="T8" t="str">
            <v xml:space="preserve">m </v>
          </cell>
          <cell r="U8" t="str">
            <v xml:space="preserve">m </v>
          </cell>
          <cell r="V8" t="str">
            <v xml:space="preserve">m </v>
          </cell>
          <cell r="W8" t="str">
            <v xml:space="preserve">m </v>
          </cell>
          <cell r="X8" t="str">
            <v>m</v>
          </cell>
          <cell r="Y8">
            <v>91.8956136368747</v>
          </cell>
          <cell r="Z8" t="str">
            <v xml:space="preserve">  </v>
          </cell>
          <cell r="AA8">
            <v>7.6709770908472699</v>
          </cell>
          <cell r="AB8" t="str">
            <v xml:space="preserve">  </v>
          </cell>
          <cell r="AC8">
            <v>0.43340927227797399</v>
          </cell>
          <cell r="AD8" t="str">
            <v xml:space="preserve">  </v>
          </cell>
          <cell r="AE8" t="str">
            <v/>
          </cell>
          <cell r="AF8" t="str">
            <v xml:space="preserve">  </v>
          </cell>
          <cell r="AG8">
            <v>0</v>
          </cell>
          <cell r="AH8" t="str">
            <v xml:space="preserve">m </v>
          </cell>
          <cell r="AI8">
            <v>0</v>
          </cell>
          <cell r="AJ8" t="str">
            <v xml:space="preserve">m </v>
          </cell>
          <cell r="AK8">
            <v>0</v>
          </cell>
          <cell r="AL8" t="str">
            <v xml:space="preserve">m </v>
          </cell>
          <cell r="AM8">
            <v>0</v>
          </cell>
          <cell r="AN8" t="str">
            <v xml:space="preserve">m </v>
          </cell>
          <cell r="AO8">
            <v>0</v>
          </cell>
          <cell r="AP8" t="str">
            <v xml:space="preserve">m </v>
          </cell>
          <cell r="AQ8">
            <v>0</v>
          </cell>
          <cell r="AR8" t="str">
            <v xml:space="preserve">m </v>
          </cell>
          <cell r="AS8">
            <v>0</v>
          </cell>
          <cell r="AT8" t="str">
            <v>m</v>
          </cell>
        </row>
        <row r="9">
          <cell r="A9" t="str">
            <v>China</v>
          </cell>
          <cell r="B9">
            <v>901030</v>
          </cell>
          <cell r="C9" t="str">
            <v>m.</v>
          </cell>
          <cell r="D9" t="str">
            <v>xr</v>
          </cell>
          <cell r="E9" t="str">
            <v>xr</v>
          </cell>
          <cell r="F9" t="str">
            <v>xr</v>
          </cell>
          <cell r="G9" t="str">
            <v/>
          </cell>
          <cell r="H9" t="str">
            <v>xr</v>
          </cell>
          <cell r="I9" t="str">
            <v>xr</v>
          </cell>
          <cell r="J9" t="str">
            <v>xr</v>
          </cell>
          <cell r="K9" t="str">
            <v>xr</v>
          </cell>
          <cell r="L9" t="str">
            <v>xr</v>
          </cell>
          <cell r="M9" t="str">
            <v>xr</v>
          </cell>
          <cell r="N9" t="str">
            <v>xr</v>
          </cell>
          <cell r="O9" t="str">
            <v>xr</v>
          </cell>
          <cell r="P9" t="str">
            <v>xr</v>
          </cell>
          <cell r="Q9" t="str">
            <v>xr</v>
          </cell>
          <cell r="R9" t="str">
            <v>xr</v>
          </cell>
          <cell r="S9" t="str">
            <v>xr</v>
          </cell>
          <cell r="T9" t="str">
            <v>xr</v>
          </cell>
          <cell r="U9" t="str">
            <v>xr</v>
          </cell>
          <cell r="V9" t="str">
            <v/>
          </cell>
          <cell r="W9" t="str">
            <v/>
          </cell>
          <cell r="X9" t="str">
            <v>m</v>
          </cell>
          <cell r="Y9">
            <v>0</v>
          </cell>
          <cell r="Z9" t="str">
            <v>xr</v>
          </cell>
          <cell r="AA9">
            <v>0</v>
          </cell>
          <cell r="AB9" t="str">
            <v>xr</v>
          </cell>
          <cell r="AC9">
            <v>0</v>
          </cell>
          <cell r="AD9" t="str">
            <v>xr</v>
          </cell>
          <cell r="AE9">
            <v>0</v>
          </cell>
          <cell r="AF9" t="str">
            <v>xr</v>
          </cell>
          <cell r="AG9">
            <v>0</v>
          </cell>
          <cell r="AH9" t="str">
            <v>xr</v>
          </cell>
          <cell r="AI9">
            <v>0</v>
          </cell>
          <cell r="AJ9" t="str">
            <v>xr</v>
          </cell>
          <cell r="AK9">
            <v>0</v>
          </cell>
          <cell r="AL9" t="str">
            <v>xr</v>
          </cell>
          <cell r="AM9">
            <v>0</v>
          </cell>
          <cell r="AN9" t="str">
            <v>xr</v>
          </cell>
          <cell r="AO9" t="str">
            <v/>
          </cell>
          <cell r="AP9" t="str">
            <v>xc</v>
          </cell>
          <cell r="AQ9" t="str">
            <v/>
          </cell>
          <cell r="AR9" t="str">
            <v>xc</v>
          </cell>
          <cell r="AS9">
            <v>0</v>
          </cell>
          <cell r="AT9" t="str">
            <v>m</v>
          </cell>
        </row>
        <row r="10">
          <cell r="A10" t="str">
            <v>Czech Republic</v>
          </cell>
          <cell r="B10">
            <v>901030</v>
          </cell>
          <cell r="C10" t="str">
            <v>m</v>
          </cell>
          <cell r="D10">
            <v>89.705290370607131</v>
          </cell>
          <cell r="E10">
            <v>3.2905769382483299</v>
          </cell>
          <cell r="F10" t="str">
            <v xml:space="preserve">a </v>
          </cell>
          <cell r="G10" t="str">
            <v/>
          </cell>
          <cell r="H10">
            <v>92.995867308855466</v>
          </cell>
          <cell r="I10">
            <v>7.0041326911445516</v>
          </cell>
          <cell r="J10" t="str">
            <v xml:space="preserve">a </v>
          </cell>
          <cell r="K10">
            <v>7.0041326911445516</v>
          </cell>
          <cell r="L10" t="str">
            <v xml:space="preserve">n </v>
          </cell>
          <cell r="M10">
            <v>7.0041326911445516</v>
          </cell>
          <cell r="N10">
            <v>96.461587989367573</v>
          </cell>
          <cell r="O10">
            <v>3.5384120106324199</v>
          </cell>
          <cell r="P10" t="str">
            <v xml:space="preserve">a </v>
          </cell>
          <cell r="Q10" t="str">
            <v/>
          </cell>
          <cell r="R10">
            <v>100</v>
          </cell>
          <cell r="S10" t="str">
            <v xml:space="preserve">a </v>
          </cell>
          <cell r="T10">
            <v>100</v>
          </cell>
          <cell r="U10" t="str">
            <v xml:space="preserve">n </v>
          </cell>
          <cell r="V10" t="str">
            <v/>
          </cell>
          <cell r="W10" t="str">
            <v/>
          </cell>
          <cell r="X10" t="str">
            <v>m</v>
          </cell>
          <cell r="Y10">
            <v>96.461587989367573</v>
          </cell>
          <cell r="Z10" t="str">
            <v xml:space="preserve">  </v>
          </cell>
          <cell r="AA10">
            <v>3.5384120106324199</v>
          </cell>
          <cell r="AB10" t="str">
            <v xml:space="preserve">  </v>
          </cell>
          <cell r="AC10">
            <v>0</v>
          </cell>
          <cell r="AD10" t="str">
            <v xml:space="preserve">a </v>
          </cell>
          <cell r="AE10" t="str">
            <v/>
          </cell>
          <cell r="AF10" t="str">
            <v xml:space="preserve">  </v>
          </cell>
          <cell r="AG10">
            <v>100</v>
          </cell>
          <cell r="AH10" t="str">
            <v xml:space="preserve">  </v>
          </cell>
          <cell r="AI10">
            <v>0</v>
          </cell>
          <cell r="AJ10" t="str">
            <v xml:space="preserve">a </v>
          </cell>
          <cell r="AK10">
            <v>100</v>
          </cell>
          <cell r="AL10" t="str">
            <v xml:space="preserve">  </v>
          </cell>
          <cell r="AM10">
            <v>0</v>
          </cell>
          <cell r="AN10" t="str">
            <v xml:space="preserve">n </v>
          </cell>
          <cell r="AO10" t="str">
            <v/>
          </cell>
          <cell r="AP10" t="str">
            <v xml:space="preserve">  </v>
          </cell>
          <cell r="AQ10" t="str">
            <v/>
          </cell>
          <cell r="AR10" t="str">
            <v xml:space="preserve">  </v>
          </cell>
          <cell r="AS10">
            <v>0</v>
          </cell>
          <cell r="AT10" t="str">
            <v>m</v>
          </cell>
        </row>
        <row r="11">
          <cell r="A11" t="str">
            <v>Denmark</v>
          </cell>
          <cell r="B11">
            <v>901030</v>
          </cell>
          <cell r="C11">
            <v>98.105456409034829</v>
          </cell>
          <cell r="D11">
            <v>81.248694726778794</v>
          </cell>
          <cell r="E11">
            <v>6.2306160085299123</v>
          </cell>
          <cell r="F11" t="str">
            <v xml:space="preserve">a </v>
          </cell>
          <cell r="G11" t="str">
            <v/>
          </cell>
          <cell r="H11">
            <v>87.479310735308758</v>
          </cell>
          <cell r="I11">
            <v>12.255498202902592</v>
          </cell>
          <cell r="J11">
            <v>0.26519106178870716</v>
          </cell>
          <cell r="K11">
            <v>12.520689264691301</v>
          </cell>
          <cell r="L11" t="str">
            <v>xc</v>
          </cell>
          <cell r="M11">
            <v>12.520689264691301</v>
          </cell>
          <cell r="N11">
            <v>92.877611910566714</v>
          </cell>
          <cell r="O11">
            <v>7.1223880894332261</v>
          </cell>
          <cell r="P11" t="str">
            <v xml:space="preserve">a </v>
          </cell>
          <cell r="Q11" t="str">
            <v/>
          </cell>
          <cell r="R11">
            <v>97.881977132548485</v>
          </cell>
          <cell r="S11">
            <v>2.1180228674515025</v>
          </cell>
          <cell r="T11">
            <v>100</v>
          </cell>
          <cell r="U11" t="str">
            <v>xc</v>
          </cell>
          <cell r="V11" t="str">
            <v/>
          </cell>
          <cell r="W11" t="str">
            <v/>
          </cell>
          <cell r="X11">
            <v>1.894543590965174</v>
          </cell>
          <cell r="Y11">
            <v>92.877611910566714</v>
          </cell>
          <cell r="Z11" t="str">
            <v xml:space="preserve">  </v>
          </cell>
          <cell r="AA11">
            <v>7.1223880894332261</v>
          </cell>
          <cell r="AB11" t="str">
            <v xml:space="preserve">  </v>
          </cell>
          <cell r="AC11">
            <v>0</v>
          </cell>
          <cell r="AD11" t="str">
            <v xml:space="preserve">a </v>
          </cell>
          <cell r="AE11" t="str">
            <v/>
          </cell>
          <cell r="AF11" t="str">
            <v xml:space="preserve">  </v>
          </cell>
          <cell r="AG11">
            <v>97.881977132548485</v>
          </cell>
          <cell r="AH11" t="str">
            <v xml:space="preserve">  </v>
          </cell>
          <cell r="AI11">
            <v>2.1180228674515025</v>
          </cell>
          <cell r="AJ11" t="str">
            <v xml:space="preserve">  </v>
          </cell>
          <cell r="AK11">
            <v>100</v>
          </cell>
          <cell r="AL11" t="str">
            <v xml:space="preserve">  </v>
          </cell>
          <cell r="AM11">
            <v>0</v>
          </cell>
          <cell r="AN11" t="str">
            <v>xc</v>
          </cell>
          <cell r="AO11" t="str">
            <v/>
          </cell>
          <cell r="AP11" t="str">
            <v xml:space="preserve">  </v>
          </cell>
          <cell r="AQ11" t="str">
            <v/>
          </cell>
          <cell r="AR11" t="str">
            <v xml:space="preserve">  </v>
          </cell>
          <cell r="AS11">
            <v>1.894543590965174</v>
          </cell>
          <cell r="AT11" t="str">
            <v>""</v>
          </cell>
        </row>
        <row r="12">
          <cell r="A12" t="str">
            <v>Finland</v>
          </cell>
          <cell r="B12">
            <v>901030</v>
          </cell>
          <cell r="C12">
            <v>100</v>
          </cell>
          <cell r="D12">
            <v>89.906000272139764</v>
          </cell>
          <cell r="E12">
            <v>4.9768419741158034</v>
          </cell>
          <cell r="F12" t="str">
            <v xml:space="preserve">a </v>
          </cell>
          <cell r="G12" t="str">
            <v/>
          </cell>
          <cell r="H12">
            <v>94.882842246255549</v>
          </cell>
          <cell r="I12">
            <v>5.1171577537444417</v>
          </cell>
          <cell r="J12" t="str">
            <v xml:space="preserve">n </v>
          </cell>
          <cell r="K12">
            <v>5.1171577537444417</v>
          </cell>
          <cell r="L12" t="str">
            <v xml:space="preserve">m </v>
          </cell>
          <cell r="M12">
            <v>5.1171577537444417</v>
          </cell>
          <cell r="N12">
            <v>94.754750325460236</v>
          </cell>
          <cell r="O12">
            <v>5.2452496745397701</v>
          </cell>
          <cell r="P12" t="str">
            <v xml:space="preserve">a </v>
          </cell>
          <cell r="Q12" t="str">
            <v/>
          </cell>
          <cell r="R12">
            <v>100</v>
          </cell>
          <cell r="S12" t="str">
            <v xml:space="preserve">n </v>
          </cell>
          <cell r="T12">
            <v>100</v>
          </cell>
          <cell r="U12" t="str">
            <v xml:space="preserve">m </v>
          </cell>
          <cell r="V12" t="str">
            <v/>
          </cell>
          <cell r="W12" t="str">
            <v/>
          </cell>
          <cell r="X12" t="str">
            <v>""</v>
          </cell>
          <cell r="Y12">
            <v>94.754750325460236</v>
          </cell>
          <cell r="Z12" t="str">
            <v xml:space="preserve">  </v>
          </cell>
          <cell r="AA12">
            <v>5.2452496745397701</v>
          </cell>
          <cell r="AB12" t="str">
            <v xml:space="preserve">  </v>
          </cell>
          <cell r="AC12">
            <v>0</v>
          </cell>
          <cell r="AD12" t="str">
            <v xml:space="preserve">a </v>
          </cell>
          <cell r="AE12" t="str">
            <v/>
          </cell>
          <cell r="AF12" t="str">
            <v xml:space="preserve">  </v>
          </cell>
          <cell r="AG12">
            <v>100</v>
          </cell>
          <cell r="AH12" t="str">
            <v xml:space="preserve">  </v>
          </cell>
          <cell r="AI12">
            <v>0</v>
          </cell>
          <cell r="AJ12" t="str">
            <v xml:space="preserve">n </v>
          </cell>
          <cell r="AK12">
            <v>100</v>
          </cell>
          <cell r="AL12" t="str">
            <v xml:space="preserve">  </v>
          </cell>
          <cell r="AM12">
            <v>0</v>
          </cell>
          <cell r="AN12" t="str">
            <v xml:space="preserve">m </v>
          </cell>
          <cell r="AO12" t="str">
            <v/>
          </cell>
          <cell r="AP12" t="str">
            <v xml:space="preserve">  </v>
          </cell>
          <cell r="AQ12" t="str">
            <v/>
          </cell>
          <cell r="AR12" t="str">
            <v xml:space="preserve">  </v>
          </cell>
          <cell r="AS12">
            <v>0</v>
          </cell>
          <cell r="AT12" t="str">
            <v>""</v>
          </cell>
        </row>
        <row r="13">
          <cell r="A13" t="str">
            <v>France</v>
          </cell>
          <cell r="B13">
            <v>901030</v>
          </cell>
          <cell r="C13">
            <v>93.024004137158286</v>
          </cell>
          <cell r="D13">
            <v>83.152348479233069</v>
          </cell>
          <cell r="E13">
            <v>12.94968250438564</v>
          </cell>
          <cell r="F13">
            <v>1.8530872433474169E-3</v>
          </cell>
          <cell r="G13" t="str">
            <v/>
          </cell>
          <cell r="H13">
            <v>96.103884070862051</v>
          </cell>
          <cell r="I13">
            <v>3.8961159291379439</v>
          </cell>
          <cell r="J13" t="str">
            <v xml:space="preserve">n </v>
          </cell>
          <cell r="K13">
            <v>3.8961159291379439</v>
          </cell>
          <cell r="L13" t="str">
            <v xml:space="preserve">n </v>
          </cell>
          <cell r="M13">
            <v>3.8961159291379439</v>
          </cell>
          <cell r="N13">
            <v>86.523400467270193</v>
          </cell>
          <cell r="O13">
            <v>13.474671320086513</v>
          </cell>
          <cell r="P13">
            <v>1.928212643290302E-3</v>
          </cell>
          <cell r="Q13" t="str">
            <v/>
          </cell>
          <cell r="R13">
            <v>100</v>
          </cell>
          <cell r="S13" t="str">
            <v xml:space="preserve">n </v>
          </cell>
          <cell r="T13">
            <v>100</v>
          </cell>
          <cell r="U13" t="str">
            <v xml:space="preserve">n </v>
          </cell>
          <cell r="V13" t="str">
            <v/>
          </cell>
          <cell r="W13" t="str">
            <v/>
          </cell>
          <cell r="X13">
            <v>6.9759958628417102</v>
          </cell>
          <cell r="Y13">
            <v>86.523400467270193</v>
          </cell>
          <cell r="Z13" t="str">
            <v xml:space="preserve">  </v>
          </cell>
          <cell r="AA13">
            <v>13.474671320086513</v>
          </cell>
          <cell r="AB13" t="str">
            <v xml:space="preserve">  </v>
          </cell>
          <cell r="AC13">
            <v>1.928212643290302E-3</v>
          </cell>
          <cell r="AD13" t="str">
            <v xml:space="preserve">  </v>
          </cell>
          <cell r="AE13" t="str">
            <v/>
          </cell>
          <cell r="AF13" t="str">
            <v xml:space="preserve">  </v>
          </cell>
          <cell r="AG13">
            <v>100</v>
          </cell>
          <cell r="AH13" t="str">
            <v xml:space="preserve">  </v>
          </cell>
          <cell r="AI13">
            <v>0</v>
          </cell>
          <cell r="AJ13" t="str">
            <v xml:space="preserve">n </v>
          </cell>
          <cell r="AK13">
            <v>100</v>
          </cell>
          <cell r="AL13" t="str">
            <v xml:space="preserve">  </v>
          </cell>
          <cell r="AM13">
            <v>0</v>
          </cell>
          <cell r="AN13" t="str">
            <v xml:space="preserve">n </v>
          </cell>
          <cell r="AO13" t="str">
            <v/>
          </cell>
          <cell r="AP13" t="str">
            <v xml:space="preserve">  </v>
          </cell>
          <cell r="AQ13" t="str">
            <v/>
          </cell>
          <cell r="AR13" t="str">
            <v xml:space="preserve">  </v>
          </cell>
          <cell r="AS13">
            <v>6.9759958628417102</v>
          </cell>
          <cell r="AT13" t="str">
            <v>""</v>
          </cell>
        </row>
        <row r="14">
          <cell r="A14" t="str">
            <v>Germany</v>
          </cell>
          <cell r="B14">
            <v>901030</v>
          </cell>
          <cell r="C14" t="str">
            <v>x</v>
          </cell>
          <cell r="D14" t="str">
            <v>xc</v>
          </cell>
          <cell r="E14" t="str">
            <v>xc</v>
          </cell>
          <cell r="F14" t="str">
            <v>xc</v>
          </cell>
          <cell r="G14" t="str">
            <v>xc</v>
          </cell>
          <cell r="H14" t="str">
            <v>xc</v>
          </cell>
          <cell r="I14" t="str">
            <v>xc</v>
          </cell>
          <cell r="J14" t="str">
            <v>xc</v>
          </cell>
          <cell r="K14" t="str">
            <v>xc</v>
          </cell>
          <cell r="L14" t="str">
            <v xml:space="preserve">n </v>
          </cell>
          <cell r="M14" t="str">
            <v>xc</v>
          </cell>
          <cell r="N14">
            <v>93.233892803492864</v>
          </cell>
          <cell r="O14">
            <v>4.4171234315341312</v>
          </cell>
          <cell r="P14">
            <v>2.3489837649730849</v>
          </cell>
          <cell r="Q14" t="str">
            <v/>
          </cell>
          <cell r="R14" t="str">
            <v>xc</v>
          </cell>
          <cell r="S14" t="str">
            <v>xc</v>
          </cell>
          <cell r="T14" t="str">
            <v>xc</v>
          </cell>
          <cell r="U14" t="str">
            <v xml:space="preserve">n </v>
          </cell>
          <cell r="V14" t="str">
            <v>xc</v>
          </cell>
          <cell r="W14" t="str">
            <v>xc</v>
          </cell>
          <cell r="X14" t="str">
            <v>100.00(x)</v>
          </cell>
          <cell r="Y14">
            <v>93.233892803492864</v>
          </cell>
          <cell r="Z14" t="str">
            <v xml:space="preserve">  </v>
          </cell>
          <cell r="AA14">
            <v>4.4171234315341312</v>
          </cell>
          <cell r="AB14" t="str">
            <v xml:space="preserve">  </v>
          </cell>
          <cell r="AC14">
            <v>2.3489837649730849</v>
          </cell>
          <cell r="AD14" t="str">
            <v xml:space="preserve">  </v>
          </cell>
          <cell r="AE14" t="str">
            <v/>
          </cell>
          <cell r="AF14" t="str">
            <v xml:space="preserve">  </v>
          </cell>
          <cell r="AG14">
            <v>0</v>
          </cell>
          <cell r="AH14" t="str">
            <v>xc</v>
          </cell>
          <cell r="AI14">
            <v>0</v>
          </cell>
          <cell r="AJ14" t="str">
            <v>xc</v>
          </cell>
          <cell r="AK14">
            <v>0</v>
          </cell>
          <cell r="AL14" t="str">
            <v>xc</v>
          </cell>
          <cell r="AM14">
            <v>0</v>
          </cell>
          <cell r="AN14" t="str">
            <v xml:space="preserve">n </v>
          </cell>
          <cell r="AO14">
            <v>0</v>
          </cell>
          <cell r="AP14" t="str">
            <v>xc</v>
          </cell>
          <cell r="AQ14">
            <v>0</v>
          </cell>
          <cell r="AR14" t="str">
            <v>xc</v>
          </cell>
          <cell r="AS14">
            <v>100</v>
          </cell>
          <cell r="AT14" t="str">
            <v>x</v>
          </cell>
        </row>
        <row r="15">
          <cell r="A15" t="str">
            <v>Greece</v>
          </cell>
          <cell r="B15">
            <v>901030</v>
          </cell>
          <cell r="C15" t="str">
            <v>m</v>
          </cell>
          <cell r="D15">
            <v>99.973054127512953</v>
          </cell>
          <cell r="E15" t="str">
            <v xml:space="preserve">a </v>
          </cell>
          <cell r="F15" t="str">
            <v xml:space="preserve">a </v>
          </cell>
          <cell r="G15" t="str">
            <v/>
          </cell>
          <cell r="H15">
            <v>99.973054127512953</v>
          </cell>
          <cell r="I15">
            <v>2.6945872487049619E-2</v>
          </cell>
          <cell r="J15" t="str">
            <v xml:space="preserve">n </v>
          </cell>
          <cell r="K15">
            <v>2.6945872487049619E-2</v>
          </cell>
          <cell r="L15" t="str">
            <v xml:space="preserve">n </v>
          </cell>
          <cell r="M15">
            <v>2.6945872487049619E-2</v>
          </cell>
          <cell r="N15">
            <v>100</v>
          </cell>
          <cell r="O15" t="str">
            <v xml:space="preserve">a </v>
          </cell>
          <cell r="P15" t="str">
            <v xml:space="preserve">a </v>
          </cell>
          <cell r="Q15" t="str">
            <v/>
          </cell>
          <cell r="R15">
            <v>100</v>
          </cell>
          <cell r="S15" t="str">
            <v xml:space="preserve">n </v>
          </cell>
          <cell r="T15">
            <v>100</v>
          </cell>
          <cell r="U15" t="str">
            <v xml:space="preserve">n </v>
          </cell>
          <cell r="V15" t="str">
            <v/>
          </cell>
          <cell r="W15" t="str">
            <v/>
          </cell>
          <cell r="X15" t="str">
            <v>m</v>
          </cell>
          <cell r="Y15">
            <v>100</v>
          </cell>
          <cell r="Z15" t="str">
            <v xml:space="preserve">  </v>
          </cell>
          <cell r="AA15">
            <v>0</v>
          </cell>
          <cell r="AB15" t="str">
            <v xml:space="preserve">a </v>
          </cell>
          <cell r="AC15">
            <v>0</v>
          </cell>
          <cell r="AD15" t="str">
            <v xml:space="preserve">a </v>
          </cell>
          <cell r="AE15" t="str">
            <v/>
          </cell>
          <cell r="AF15" t="str">
            <v xml:space="preserve">  </v>
          </cell>
          <cell r="AG15">
            <v>100</v>
          </cell>
          <cell r="AH15" t="str">
            <v xml:space="preserve">  </v>
          </cell>
          <cell r="AI15">
            <v>0</v>
          </cell>
          <cell r="AJ15" t="str">
            <v xml:space="preserve">n </v>
          </cell>
          <cell r="AK15">
            <v>100</v>
          </cell>
          <cell r="AL15" t="str">
            <v xml:space="preserve">  </v>
          </cell>
          <cell r="AM15">
            <v>0</v>
          </cell>
          <cell r="AN15" t="str">
            <v xml:space="preserve">n </v>
          </cell>
          <cell r="AO15" t="str">
            <v/>
          </cell>
          <cell r="AP15" t="str">
            <v xml:space="preserve">  </v>
          </cell>
          <cell r="AQ15" t="str">
            <v/>
          </cell>
          <cell r="AR15" t="str">
            <v xml:space="preserve">  </v>
          </cell>
          <cell r="AS15">
            <v>0</v>
          </cell>
          <cell r="AT15" t="str">
            <v>m</v>
          </cell>
        </row>
        <row r="16">
          <cell r="A16" t="str">
            <v>Hungary</v>
          </cell>
          <cell r="B16">
            <v>901030</v>
          </cell>
          <cell r="C16" t="str">
            <v>m</v>
          </cell>
          <cell r="D16">
            <v>95.517003639628655</v>
          </cell>
          <cell r="E16">
            <v>3.835238660231846</v>
          </cell>
          <cell r="F16" t="str">
            <v xml:space="preserve">a </v>
          </cell>
          <cell r="G16" t="str">
            <v/>
          </cell>
          <cell r="H16">
            <v>99.352242299860507</v>
          </cell>
          <cell r="I16">
            <v>0.64775770013949241</v>
          </cell>
          <cell r="J16" t="str">
            <v xml:space="preserve">a </v>
          </cell>
          <cell r="K16">
            <v>0.64775770013949241</v>
          </cell>
          <cell r="L16" t="str">
            <v xml:space="preserve">n </v>
          </cell>
          <cell r="M16">
            <v>0.64775770013949241</v>
          </cell>
          <cell r="N16">
            <v>96.139756314048256</v>
          </cell>
          <cell r="O16">
            <v>3.8602436859517471</v>
          </cell>
          <cell r="P16" t="str">
            <v xml:space="preserve">a </v>
          </cell>
          <cell r="Q16" t="str">
            <v/>
          </cell>
          <cell r="R16">
            <v>100</v>
          </cell>
          <cell r="S16" t="str">
            <v xml:space="preserve">a </v>
          </cell>
          <cell r="T16">
            <v>100</v>
          </cell>
          <cell r="U16" t="str">
            <v xml:space="preserve">n </v>
          </cell>
          <cell r="V16" t="str">
            <v/>
          </cell>
          <cell r="W16" t="str">
            <v/>
          </cell>
          <cell r="X16" t="str">
            <v>m</v>
          </cell>
          <cell r="Y16">
            <v>96.139756314048256</v>
          </cell>
          <cell r="Z16" t="str">
            <v xml:space="preserve">  </v>
          </cell>
          <cell r="AA16">
            <v>3.8602436859517471</v>
          </cell>
          <cell r="AB16" t="str">
            <v xml:space="preserve">  </v>
          </cell>
          <cell r="AC16">
            <v>0</v>
          </cell>
          <cell r="AD16" t="str">
            <v xml:space="preserve">a </v>
          </cell>
          <cell r="AE16" t="str">
            <v/>
          </cell>
          <cell r="AF16" t="str">
            <v xml:space="preserve">  </v>
          </cell>
          <cell r="AG16">
            <v>100</v>
          </cell>
          <cell r="AH16" t="str">
            <v xml:space="preserve">  </v>
          </cell>
          <cell r="AI16">
            <v>0</v>
          </cell>
          <cell r="AJ16" t="str">
            <v xml:space="preserve">a </v>
          </cell>
          <cell r="AK16">
            <v>100</v>
          </cell>
          <cell r="AL16" t="str">
            <v xml:space="preserve">  </v>
          </cell>
          <cell r="AM16">
            <v>0</v>
          </cell>
          <cell r="AN16" t="str">
            <v xml:space="preserve">n </v>
          </cell>
          <cell r="AO16" t="str">
            <v/>
          </cell>
          <cell r="AP16" t="str">
            <v xml:space="preserve">  </v>
          </cell>
          <cell r="AQ16" t="str">
            <v/>
          </cell>
          <cell r="AR16" t="str">
            <v xml:space="preserve">  </v>
          </cell>
          <cell r="AS16">
            <v>0</v>
          </cell>
          <cell r="AT16" t="str">
            <v>m</v>
          </cell>
        </row>
        <row r="17">
          <cell r="A17" t="str">
            <v>Iceland</v>
          </cell>
          <cell r="B17">
            <v>901030</v>
          </cell>
          <cell r="C17" t="str">
            <v>x</v>
          </cell>
          <cell r="D17" t="str">
            <v>xr</v>
          </cell>
          <cell r="E17" t="str">
            <v>xr</v>
          </cell>
          <cell r="F17" t="str">
            <v>xr</v>
          </cell>
          <cell r="G17" t="str">
            <v>xc</v>
          </cell>
          <cell r="H17" t="str">
            <v>xc</v>
          </cell>
          <cell r="I17" t="str">
            <v xml:space="preserve">m </v>
          </cell>
          <cell r="J17" t="str">
            <v>xc</v>
          </cell>
          <cell r="K17" t="str">
            <v>xc</v>
          </cell>
          <cell r="L17" t="str">
            <v xml:space="preserve">m </v>
          </cell>
          <cell r="M17" t="str">
            <v>xc</v>
          </cell>
          <cell r="N17" t="str">
            <v>xr</v>
          </cell>
          <cell r="O17" t="str">
            <v>xr</v>
          </cell>
          <cell r="P17" t="str">
            <v>xr</v>
          </cell>
          <cell r="Q17" t="str">
            <v/>
          </cell>
          <cell r="R17" t="str">
            <v xml:space="preserve">m </v>
          </cell>
          <cell r="S17" t="str">
            <v>xc</v>
          </cell>
          <cell r="T17" t="str">
            <v>xc</v>
          </cell>
          <cell r="U17" t="str">
            <v xml:space="preserve">m </v>
          </cell>
          <cell r="V17" t="str">
            <v>xc</v>
          </cell>
          <cell r="W17" t="str">
            <v>xc</v>
          </cell>
          <cell r="X17" t="str">
            <v>x</v>
          </cell>
          <cell r="Y17">
            <v>0</v>
          </cell>
          <cell r="Z17" t="str">
            <v>xr</v>
          </cell>
          <cell r="AA17">
            <v>0</v>
          </cell>
          <cell r="AB17" t="str">
            <v>xr</v>
          </cell>
          <cell r="AC17">
            <v>0</v>
          </cell>
          <cell r="AD17" t="str">
            <v>xr</v>
          </cell>
          <cell r="AE17" t="str">
            <v/>
          </cell>
          <cell r="AF17" t="str">
            <v xml:space="preserve">  </v>
          </cell>
          <cell r="AG17">
            <v>0</v>
          </cell>
          <cell r="AH17" t="str">
            <v xml:space="preserve">m </v>
          </cell>
          <cell r="AI17">
            <v>0</v>
          </cell>
          <cell r="AJ17" t="str">
            <v>xc</v>
          </cell>
          <cell r="AK17">
            <v>0</v>
          </cell>
          <cell r="AL17" t="str">
            <v>xc</v>
          </cell>
          <cell r="AM17">
            <v>0</v>
          </cell>
          <cell r="AN17" t="str">
            <v xml:space="preserve">m </v>
          </cell>
          <cell r="AO17">
            <v>0</v>
          </cell>
          <cell r="AP17" t="str">
            <v>xc</v>
          </cell>
          <cell r="AQ17">
            <v>0</v>
          </cell>
          <cell r="AR17" t="str">
            <v>xc</v>
          </cell>
          <cell r="AS17">
            <v>0</v>
          </cell>
          <cell r="AT17" t="str">
            <v>x</v>
          </cell>
        </row>
        <row r="18">
          <cell r="A18" t="str">
            <v>India</v>
          </cell>
          <cell r="B18">
            <v>901030</v>
          </cell>
          <cell r="C18">
            <v>95.812638550483868</v>
          </cell>
          <cell r="D18">
            <v>66.151217127078894</v>
          </cell>
          <cell r="E18">
            <v>32.528221647589824</v>
          </cell>
          <cell r="F18" t="str">
            <v>xr</v>
          </cell>
          <cell r="G18" t="str">
            <v/>
          </cell>
          <cell r="H18">
            <v>98.679438774668711</v>
          </cell>
          <cell r="I18">
            <v>1.3205612253312777</v>
          </cell>
          <cell r="J18" t="str">
            <v xml:space="preserve">n </v>
          </cell>
          <cell r="K18">
            <v>1.3205612253312777</v>
          </cell>
          <cell r="L18" t="str">
            <v>xr</v>
          </cell>
          <cell r="M18">
            <v>1.3205612253312777</v>
          </cell>
          <cell r="N18">
            <v>67.036474820385891</v>
          </cell>
          <cell r="O18">
            <v>32.963525179614123</v>
          </cell>
          <cell r="P18" t="str">
            <v>xr</v>
          </cell>
          <cell r="Q18" t="str">
            <v/>
          </cell>
          <cell r="R18">
            <v>100</v>
          </cell>
          <cell r="S18" t="str">
            <v xml:space="preserve">n </v>
          </cell>
          <cell r="T18">
            <v>100</v>
          </cell>
          <cell r="U18" t="str">
            <v>xr</v>
          </cell>
          <cell r="V18" t="str">
            <v/>
          </cell>
          <cell r="W18" t="str">
            <v/>
          </cell>
          <cell r="X18">
            <v>4.1873614495161284</v>
          </cell>
          <cell r="Y18">
            <v>67.036474820385891</v>
          </cell>
          <cell r="Z18" t="str">
            <v xml:space="preserve">  </v>
          </cell>
          <cell r="AA18">
            <v>32.963525179614123</v>
          </cell>
          <cell r="AB18" t="str">
            <v xml:space="preserve">  </v>
          </cell>
          <cell r="AC18">
            <v>0</v>
          </cell>
          <cell r="AD18" t="str">
            <v>xr</v>
          </cell>
          <cell r="AE18" t="str">
            <v/>
          </cell>
          <cell r="AF18" t="str">
            <v xml:space="preserve">  </v>
          </cell>
          <cell r="AG18">
            <v>100</v>
          </cell>
          <cell r="AH18" t="str">
            <v xml:space="preserve">  </v>
          </cell>
          <cell r="AI18">
            <v>0</v>
          </cell>
          <cell r="AJ18" t="str">
            <v xml:space="preserve">n </v>
          </cell>
          <cell r="AK18">
            <v>100</v>
          </cell>
          <cell r="AL18" t="str">
            <v xml:space="preserve">  </v>
          </cell>
          <cell r="AM18">
            <v>0</v>
          </cell>
          <cell r="AN18" t="str">
            <v>xr</v>
          </cell>
          <cell r="AO18" t="str">
            <v/>
          </cell>
          <cell r="AP18" t="str">
            <v xml:space="preserve">  </v>
          </cell>
          <cell r="AQ18" t="str">
            <v/>
          </cell>
          <cell r="AR18" t="str">
            <v xml:space="preserve">  </v>
          </cell>
          <cell r="AS18">
            <v>4.1873614495161284</v>
          </cell>
          <cell r="AT18" t="str">
            <v>""</v>
          </cell>
        </row>
        <row r="19">
          <cell r="A19" t="str">
            <v>Indonesia</v>
          </cell>
          <cell r="B19">
            <v>901030</v>
          </cell>
          <cell r="C19" t="str">
            <v>m.</v>
          </cell>
          <cell r="D19" t="str">
            <v>m.</v>
          </cell>
          <cell r="E19" t="str">
            <v xml:space="preserve">a </v>
          </cell>
          <cell r="F19" t="str">
            <v>m.</v>
          </cell>
          <cell r="G19" t="str">
            <v/>
          </cell>
          <cell r="H19" t="str">
            <v>m.</v>
          </cell>
          <cell r="I19" t="str">
            <v xml:space="preserve">m </v>
          </cell>
          <cell r="J19" t="str">
            <v xml:space="preserve">m </v>
          </cell>
          <cell r="K19" t="str">
            <v xml:space="preserve">m </v>
          </cell>
          <cell r="L19" t="str">
            <v xml:space="preserve">m </v>
          </cell>
          <cell r="M19" t="str">
            <v xml:space="preserve">m </v>
          </cell>
          <cell r="N19" t="str">
            <v>m.</v>
          </cell>
          <cell r="O19" t="str">
            <v xml:space="preserve">a </v>
          </cell>
          <cell r="P19" t="str">
            <v>m.</v>
          </cell>
          <cell r="Q19" t="str">
            <v/>
          </cell>
          <cell r="R19" t="str">
            <v xml:space="preserve">m </v>
          </cell>
          <cell r="S19" t="str">
            <v xml:space="preserve">m </v>
          </cell>
          <cell r="T19" t="str">
            <v xml:space="preserve">m </v>
          </cell>
          <cell r="U19" t="str">
            <v xml:space="preserve">m </v>
          </cell>
          <cell r="V19" t="str">
            <v/>
          </cell>
          <cell r="W19" t="str">
            <v/>
          </cell>
          <cell r="X19" t="str">
            <v>m.</v>
          </cell>
          <cell r="Y19">
            <v>91.367578336956583</v>
          </cell>
          <cell r="Z19" t="str">
            <v xml:space="preserve">m </v>
          </cell>
          <cell r="AA19">
            <v>0</v>
          </cell>
          <cell r="AB19" t="str">
            <v xml:space="preserve">a </v>
          </cell>
          <cell r="AC19">
            <v>8.6324216630434183</v>
          </cell>
          <cell r="AD19" t="str">
            <v xml:space="preserve">m </v>
          </cell>
          <cell r="AE19" t="str">
            <v/>
          </cell>
          <cell r="AF19" t="str">
            <v xml:space="preserve">m </v>
          </cell>
          <cell r="AG19">
            <v>0</v>
          </cell>
          <cell r="AH19" t="str">
            <v xml:space="preserve">m </v>
          </cell>
          <cell r="AI19">
            <v>0</v>
          </cell>
          <cell r="AJ19" t="str">
            <v xml:space="preserve">m </v>
          </cell>
          <cell r="AK19">
            <v>0</v>
          </cell>
          <cell r="AL19" t="str">
            <v xml:space="preserve">m </v>
          </cell>
          <cell r="AM19">
            <v>0</v>
          </cell>
          <cell r="AN19" t="str">
            <v xml:space="preserve">m </v>
          </cell>
          <cell r="AO19" t="str">
            <v/>
          </cell>
          <cell r="AP19" t="str">
            <v xml:space="preserve">m </v>
          </cell>
          <cell r="AQ19" t="str">
            <v/>
          </cell>
          <cell r="AR19" t="str">
            <v xml:space="preserve">m </v>
          </cell>
          <cell r="AS19">
            <v>56.975644732850981</v>
          </cell>
          <cell r="AT19" t="str">
            <v>m</v>
          </cell>
        </row>
        <row r="20">
          <cell r="A20" t="str">
            <v>Ireland</v>
          </cell>
          <cell r="B20">
            <v>901030</v>
          </cell>
          <cell r="C20" t="str">
            <v>m</v>
          </cell>
          <cell r="D20">
            <v>94.862183142136402</v>
          </cell>
          <cell r="E20" t="str">
            <v xml:space="preserve">a </v>
          </cell>
          <cell r="F20" t="str">
            <v xml:space="preserve">n </v>
          </cell>
          <cell r="G20" t="str">
            <v/>
          </cell>
          <cell r="H20">
            <v>94.862183142136402</v>
          </cell>
          <cell r="I20">
            <v>5.1378168578635668</v>
          </cell>
          <cell r="J20" t="str">
            <v xml:space="preserve">n </v>
          </cell>
          <cell r="K20">
            <v>5.1378168578635668</v>
          </cell>
          <cell r="L20" t="str">
            <v xml:space="preserve">n </v>
          </cell>
          <cell r="M20">
            <v>5.1378168578635668</v>
          </cell>
          <cell r="N20">
            <v>100</v>
          </cell>
          <cell r="O20" t="str">
            <v xml:space="preserve">a </v>
          </cell>
          <cell r="P20" t="str">
            <v xml:space="preserve">n </v>
          </cell>
          <cell r="Q20" t="str">
            <v/>
          </cell>
          <cell r="R20">
            <v>100</v>
          </cell>
          <cell r="S20" t="str">
            <v xml:space="preserve">n </v>
          </cell>
          <cell r="T20">
            <v>100</v>
          </cell>
          <cell r="U20" t="str">
            <v xml:space="preserve">n </v>
          </cell>
          <cell r="V20" t="str">
            <v/>
          </cell>
          <cell r="W20" t="str">
            <v/>
          </cell>
          <cell r="X20" t="str">
            <v>m</v>
          </cell>
          <cell r="Y20">
            <v>100</v>
          </cell>
          <cell r="Z20" t="str">
            <v xml:space="preserve">  </v>
          </cell>
          <cell r="AA20">
            <v>0</v>
          </cell>
          <cell r="AB20" t="str">
            <v xml:space="preserve">a </v>
          </cell>
          <cell r="AC20">
            <v>0</v>
          </cell>
          <cell r="AD20" t="str">
            <v xml:space="preserve">n </v>
          </cell>
          <cell r="AE20" t="str">
            <v/>
          </cell>
          <cell r="AF20" t="str">
            <v xml:space="preserve">  </v>
          </cell>
          <cell r="AG20">
            <v>100</v>
          </cell>
          <cell r="AH20" t="str">
            <v xml:space="preserve">  </v>
          </cell>
          <cell r="AI20">
            <v>0</v>
          </cell>
          <cell r="AJ20" t="str">
            <v xml:space="preserve">n </v>
          </cell>
          <cell r="AK20">
            <v>100</v>
          </cell>
          <cell r="AL20" t="str">
            <v xml:space="preserve">  </v>
          </cell>
          <cell r="AM20">
            <v>0</v>
          </cell>
          <cell r="AN20" t="str">
            <v xml:space="preserve">n </v>
          </cell>
          <cell r="AO20" t="str">
            <v/>
          </cell>
          <cell r="AP20" t="str">
            <v xml:space="preserve">  </v>
          </cell>
          <cell r="AQ20" t="str">
            <v/>
          </cell>
          <cell r="AR20" t="str">
            <v xml:space="preserve">  </v>
          </cell>
          <cell r="AS20">
            <v>0</v>
          </cell>
          <cell r="AT20" t="str">
            <v>m</v>
          </cell>
        </row>
        <row r="21">
          <cell r="A21" t="str">
            <v>Italy</v>
          </cell>
          <cell r="B21">
            <v>901030</v>
          </cell>
          <cell r="C21" t="str">
            <v>m</v>
          </cell>
          <cell r="D21">
            <v>98.648332368074051</v>
          </cell>
          <cell r="E21" t="str">
            <v xml:space="preserve">a </v>
          </cell>
          <cell r="F21">
            <v>0.12475827857636053</v>
          </cell>
          <cell r="G21" t="str">
            <v/>
          </cell>
          <cell r="H21">
            <v>98.773090646650402</v>
          </cell>
          <cell r="I21">
            <v>4.3976652101465938E-2</v>
          </cell>
          <cell r="J21" t="str">
            <v xml:space="preserve">n </v>
          </cell>
          <cell r="K21">
            <v>4.3976652101465938E-2</v>
          </cell>
          <cell r="L21">
            <v>1.1829327012481283</v>
          </cell>
          <cell r="M21">
            <v>1.2269093533495943</v>
          </cell>
          <cell r="N21">
            <v>99.873692037214198</v>
          </cell>
          <cell r="O21" t="str">
            <v xml:space="preserve">a </v>
          </cell>
          <cell r="P21">
            <v>0.12630796278580489</v>
          </cell>
          <cell r="Q21" t="str">
            <v/>
          </cell>
          <cell r="R21" t="str">
            <v>3.58(x)</v>
          </cell>
          <cell r="S21" t="str">
            <v xml:space="preserve">n </v>
          </cell>
          <cell r="T21" t="str">
            <v>3.58(x)</v>
          </cell>
          <cell r="U21" t="str">
            <v>96.42(x)</v>
          </cell>
          <cell r="V21" t="str">
            <v/>
          </cell>
          <cell r="W21" t="str">
            <v/>
          </cell>
          <cell r="X21" t="str">
            <v>m</v>
          </cell>
          <cell r="Y21">
            <v>99.873692037214198</v>
          </cell>
          <cell r="Z21" t="str">
            <v xml:space="preserve">  </v>
          </cell>
          <cell r="AA21">
            <v>0</v>
          </cell>
          <cell r="AB21" t="str">
            <v xml:space="preserve">a </v>
          </cell>
          <cell r="AC21">
            <v>0.12630796278580489</v>
          </cell>
          <cell r="AD21" t="str">
            <v xml:space="preserve">  </v>
          </cell>
          <cell r="AE21" t="str">
            <v/>
          </cell>
          <cell r="AF21" t="str">
            <v xml:space="preserve">  </v>
          </cell>
          <cell r="AG21">
            <v>3.5843440252048739</v>
          </cell>
          <cell r="AH21" t="str">
            <v>xc</v>
          </cell>
          <cell r="AI21">
            <v>0</v>
          </cell>
          <cell r="AJ21" t="str">
            <v xml:space="preserve">n </v>
          </cell>
          <cell r="AK21">
            <v>3.5843440252048739</v>
          </cell>
          <cell r="AL21" t="str">
            <v>xc</v>
          </cell>
          <cell r="AM21">
            <v>96.415655974795129</v>
          </cell>
          <cell r="AN21" t="str">
            <v>xc</v>
          </cell>
          <cell r="AO21" t="str">
            <v/>
          </cell>
          <cell r="AP21" t="str">
            <v xml:space="preserve">  </v>
          </cell>
          <cell r="AQ21" t="str">
            <v/>
          </cell>
          <cell r="AR21" t="str">
            <v xml:space="preserve">  </v>
          </cell>
          <cell r="AS21">
            <v>0</v>
          </cell>
          <cell r="AT21" t="str">
            <v>m</v>
          </cell>
        </row>
        <row r="22">
          <cell r="A22" t="str">
            <v>Japan</v>
          </cell>
          <cell r="B22">
            <v>901030</v>
          </cell>
          <cell r="C22" t="str">
            <v>m.</v>
          </cell>
          <cell r="D22">
            <v>96.493775360676096</v>
          </cell>
          <cell r="E22" t="str">
            <v xml:space="preserve">a </v>
          </cell>
          <cell r="F22">
            <v>3.5062246393239076</v>
          </cell>
          <cell r="G22" t="str">
            <v/>
          </cell>
          <cell r="H22">
            <v>100</v>
          </cell>
          <cell r="I22" t="str">
            <v xml:space="preserve">m </v>
          </cell>
          <cell r="J22" t="str">
            <v xml:space="preserve">m </v>
          </cell>
          <cell r="K22" t="str">
            <v xml:space="preserve">m </v>
          </cell>
          <cell r="L22" t="str">
            <v xml:space="preserve">n </v>
          </cell>
          <cell r="M22" t="str">
            <v xml:space="preserve">m </v>
          </cell>
          <cell r="N22">
            <v>96.493775360676096</v>
          </cell>
          <cell r="O22" t="str">
            <v xml:space="preserve">a </v>
          </cell>
          <cell r="P22">
            <v>3.5062246393239076</v>
          </cell>
          <cell r="Q22" t="str">
            <v/>
          </cell>
          <cell r="R22" t="str">
            <v xml:space="preserve">m </v>
          </cell>
          <cell r="S22" t="str">
            <v xml:space="preserve">m </v>
          </cell>
          <cell r="T22" t="str">
            <v xml:space="preserve">m </v>
          </cell>
          <cell r="U22" t="str">
            <v xml:space="preserve">n </v>
          </cell>
          <cell r="V22" t="str">
            <v/>
          </cell>
          <cell r="W22" t="str">
            <v/>
          </cell>
          <cell r="X22" t="str">
            <v>m.</v>
          </cell>
          <cell r="Y22">
            <v>96.493775360676096</v>
          </cell>
          <cell r="Z22" t="str">
            <v xml:space="preserve">  </v>
          </cell>
          <cell r="AA22">
            <v>0</v>
          </cell>
          <cell r="AB22" t="str">
            <v xml:space="preserve">a </v>
          </cell>
          <cell r="AC22">
            <v>3.5062246393239076</v>
          </cell>
          <cell r="AD22" t="str">
            <v xml:space="preserve">  </v>
          </cell>
          <cell r="AE22" t="str">
            <v/>
          </cell>
          <cell r="AF22" t="str">
            <v xml:space="preserve">  </v>
          </cell>
          <cell r="AG22">
            <v>0</v>
          </cell>
          <cell r="AH22" t="str">
            <v xml:space="preserve">m </v>
          </cell>
          <cell r="AI22">
            <v>0</v>
          </cell>
          <cell r="AJ22" t="str">
            <v xml:space="preserve">m </v>
          </cell>
          <cell r="AK22">
            <v>0</v>
          </cell>
          <cell r="AL22" t="str">
            <v xml:space="preserve">m </v>
          </cell>
          <cell r="AM22">
            <v>0</v>
          </cell>
          <cell r="AN22" t="str">
            <v xml:space="preserve">n </v>
          </cell>
          <cell r="AO22" t="str">
            <v/>
          </cell>
          <cell r="AP22" t="str">
            <v xml:space="preserve">  </v>
          </cell>
          <cell r="AQ22" t="str">
            <v/>
          </cell>
          <cell r="AR22" t="str">
            <v xml:space="preserve">  </v>
          </cell>
          <cell r="AS22">
            <v>8.292706360772117</v>
          </cell>
          <cell r="AT22" t="str">
            <v>m</v>
          </cell>
        </row>
        <row r="23">
          <cell r="A23" t="str">
            <v>Jordan</v>
          </cell>
          <cell r="B23">
            <v>901030</v>
          </cell>
          <cell r="C23" t="str">
            <v>m</v>
          </cell>
          <cell r="D23" t="str">
            <v xml:space="preserve">m </v>
          </cell>
          <cell r="E23" t="str">
            <v xml:space="preserve">a </v>
          </cell>
          <cell r="F23" t="str">
            <v xml:space="preserve">m </v>
          </cell>
          <cell r="G23" t="str">
            <v xml:space="preserve">m </v>
          </cell>
          <cell r="H23" t="str">
            <v xml:space="preserve">m </v>
          </cell>
          <cell r="I23" t="str">
            <v xml:space="preserve">m </v>
          </cell>
          <cell r="J23" t="str">
            <v xml:space="preserve">m </v>
          </cell>
          <cell r="K23" t="str">
            <v xml:space="preserve">m </v>
          </cell>
          <cell r="L23" t="str">
            <v xml:space="preserve">m </v>
          </cell>
          <cell r="M23" t="str">
            <v xml:space="preserve">m </v>
          </cell>
          <cell r="N23" t="str">
            <v xml:space="preserve">m </v>
          </cell>
          <cell r="O23" t="str">
            <v xml:space="preserve">a </v>
          </cell>
          <cell r="P23" t="str">
            <v xml:space="preserve">m </v>
          </cell>
          <cell r="Q23" t="str">
            <v xml:space="preserve">m </v>
          </cell>
          <cell r="R23" t="str">
            <v xml:space="preserve">m </v>
          </cell>
          <cell r="S23" t="str">
            <v xml:space="preserve">m </v>
          </cell>
          <cell r="T23" t="str">
            <v xml:space="preserve">m </v>
          </cell>
          <cell r="U23" t="str">
            <v xml:space="preserve">m </v>
          </cell>
          <cell r="V23" t="str">
            <v xml:space="preserve">m </v>
          </cell>
          <cell r="W23" t="str">
            <v xml:space="preserve">m </v>
          </cell>
          <cell r="X23" t="str">
            <v>m</v>
          </cell>
          <cell r="Y23">
            <v>0</v>
          </cell>
          <cell r="Z23" t="str">
            <v xml:space="preserve">m </v>
          </cell>
          <cell r="AA23">
            <v>0</v>
          </cell>
          <cell r="AB23" t="str">
            <v xml:space="preserve">a </v>
          </cell>
          <cell r="AC23">
            <v>0</v>
          </cell>
          <cell r="AD23" t="str">
            <v xml:space="preserve">m </v>
          </cell>
          <cell r="AE23">
            <v>0</v>
          </cell>
          <cell r="AF23" t="str">
            <v xml:space="preserve">m </v>
          </cell>
          <cell r="AG23">
            <v>0</v>
          </cell>
          <cell r="AH23" t="str">
            <v xml:space="preserve">m </v>
          </cell>
          <cell r="AI23">
            <v>0</v>
          </cell>
          <cell r="AJ23" t="str">
            <v xml:space="preserve">m </v>
          </cell>
          <cell r="AK23">
            <v>0</v>
          </cell>
          <cell r="AL23" t="str">
            <v xml:space="preserve">m </v>
          </cell>
          <cell r="AM23">
            <v>0</v>
          </cell>
          <cell r="AN23" t="str">
            <v xml:space="preserve">m </v>
          </cell>
          <cell r="AO23">
            <v>0</v>
          </cell>
          <cell r="AP23" t="str">
            <v xml:space="preserve">m </v>
          </cell>
          <cell r="AQ23">
            <v>0</v>
          </cell>
          <cell r="AR23" t="str">
            <v xml:space="preserve">m </v>
          </cell>
          <cell r="AS23">
            <v>0</v>
          </cell>
          <cell r="AT23" t="str">
            <v>m</v>
          </cell>
        </row>
        <row r="24">
          <cell r="A24" t="str">
            <v>Korea</v>
          </cell>
          <cell r="B24">
            <v>901030</v>
          </cell>
          <cell r="C24" t="str">
            <v>m.</v>
          </cell>
          <cell r="D24">
            <v>88.587396589928673</v>
          </cell>
          <cell r="E24">
            <v>11.409576668376054</v>
          </cell>
          <cell r="F24">
            <v>3.0267416952693758E-3</v>
          </cell>
          <cell r="G24" t="str">
            <v/>
          </cell>
          <cell r="H24">
            <v>100</v>
          </cell>
          <cell r="I24" t="str">
            <v xml:space="preserve">n </v>
          </cell>
          <cell r="J24" t="str">
            <v xml:space="preserve">n </v>
          </cell>
          <cell r="K24" t="str">
            <v xml:space="preserve">n </v>
          </cell>
          <cell r="L24" t="str">
            <v xml:space="preserve">n </v>
          </cell>
          <cell r="M24" t="str">
            <v xml:space="preserve">n </v>
          </cell>
          <cell r="N24">
            <v>88.587396589928673</v>
          </cell>
          <cell r="O24">
            <v>11.409576668376054</v>
          </cell>
          <cell r="P24">
            <v>3.0267416952693758E-3</v>
          </cell>
          <cell r="Q24" t="str">
            <v/>
          </cell>
          <cell r="R24" t="str">
            <v xml:space="preserve">n </v>
          </cell>
          <cell r="S24" t="str">
            <v xml:space="preserve">n </v>
          </cell>
          <cell r="T24" t="str">
            <v xml:space="preserve">n </v>
          </cell>
          <cell r="U24" t="str">
            <v xml:space="preserve">n </v>
          </cell>
          <cell r="V24" t="str">
            <v/>
          </cell>
          <cell r="W24" t="str">
            <v/>
          </cell>
          <cell r="X24" t="str">
            <v>m</v>
          </cell>
          <cell r="Y24">
            <v>88.587396589928673</v>
          </cell>
          <cell r="Z24" t="str">
            <v xml:space="preserve">  </v>
          </cell>
          <cell r="AA24">
            <v>11.409576668376054</v>
          </cell>
          <cell r="AB24" t="str">
            <v xml:space="preserve">  </v>
          </cell>
          <cell r="AC24">
            <v>3.0267416952693758E-3</v>
          </cell>
          <cell r="AD24" t="str">
            <v xml:space="preserve">  </v>
          </cell>
          <cell r="AE24" t="str">
            <v/>
          </cell>
          <cell r="AF24" t="str">
            <v xml:space="preserve">  </v>
          </cell>
          <cell r="AG24">
            <v>0</v>
          </cell>
          <cell r="AH24" t="str">
            <v xml:space="preserve">n </v>
          </cell>
          <cell r="AI24">
            <v>0</v>
          </cell>
          <cell r="AJ24" t="str">
            <v xml:space="preserve">n </v>
          </cell>
          <cell r="AK24">
            <v>0</v>
          </cell>
          <cell r="AL24" t="str">
            <v xml:space="preserve">n </v>
          </cell>
          <cell r="AM24">
            <v>0</v>
          </cell>
          <cell r="AN24" t="str">
            <v xml:space="preserve">n </v>
          </cell>
          <cell r="AO24" t="str">
            <v/>
          </cell>
          <cell r="AP24" t="str">
            <v xml:space="preserve">  </v>
          </cell>
          <cell r="AQ24" t="str">
            <v/>
          </cell>
          <cell r="AR24" t="str">
            <v xml:space="preserve">  </v>
          </cell>
          <cell r="AS24">
            <v>0</v>
          </cell>
          <cell r="AT24" t="str">
            <v>m</v>
          </cell>
        </row>
        <row r="25">
          <cell r="A25" t="str">
            <v>Luxembourg</v>
          </cell>
          <cell r="B25">
            <v>901030</v>
          </cell>
          <cell r="C25" t="str">
            <v>m.</v>
          </cell>
          <cell r="D25">
            <v>96.968599240332992</v>
          </cell>
          <cell r="E25">
            <v>2.9872578459150239</v>
          </cell>
          <cell r="F25" t="str">
            <v xml:space="preserve">a </v>
          </cell>
          <cell r="G25" t="str">
            <v/>
          </cell>
          <cell r="H25">
            <v>99.955857086248002</v>
          </cell>
          <cell r="I25">
            <v>4.4142913751995257E-2</v>
          </cell>
          <cell r="J25" t="str">
            <v xml:space="preserve">a </v>
          </cell>
          <cell r="K25">
            <v>4.4142913751995257E-2</v>
          </cell>
          <cell r="L25" t="str">
            <v>xc</v>
          </cell>
          <cell r="M25" t="str">
            <v>xc</v>
          </cell>
          <cell r="N25">
            <v>97.011422909077325</v>
          </cell>
          <cell r="O25">
            <v>2.9885770909226821</v>
          </cell>
          <cell r="P25" t="str">
            <v xml:space="preserve">a </v>
          </cell>
          <cell r="Q25" t="str">
            <v/>
          </cell>
          <cell r="R25" t="str">
            <v>xc</v>
          </cell>
          <cell r="S25" t="str">
            <v xml:space="preserve">a </v>
          </cell>
          <cell r="T25" t="str">
            <v>xc</v>
          </cell>
          <cell r="U25" t="str">
            <v>xc</v>
          </cell>
          <cell r="V25" t="str">
            <v/>
          </cell>
          <cell r="W25" t="str">
            <v/>
          </cell>
          <cell r="X25" t="str">
            <v>m</v>
          </cell>
          <cell r="Y25">
            <v>97.011422909077325</v>
          </cell>
          <cell r="Z25" t="str">
            <v xml:space="preserve">  </v>
          </cell>
          <cell r="AA25">
            <v>2.9885770909226821</v>
          </cell>
          <cell r="AB25" t="str">
            <v xml:space="preserve">  </v>
          </cell>
          <cell r="AC25">
            <v>0</v>
          </cell>
          <cell r="AD25" t="str">
            <v xml:space="preserve">a </v>
          </cell>
          <cell r="AE25" t="str">
            <v/>
          </cell>
          <cell r="AF25" t="str">
            <v xml:space="preserve">  </v>
          </cell>
          <cell r="AG25">
            <v>0</v>
          </cell>
          <cell r="AH25" t="str">
            <v>xc</v>
          </cell>
          <cell r="AI25">
            <v>0</v>
          </cell>
          <cell r="AJ25" t="str">
            <v xml:space="preserve">a </v>
          </cell>
          <cell r="AK25">
            <v>0</v>
          </cell>
          <cell r="AL25" t="str">
            <v>xc</v>
          </cell>
          <cell r="AM25">
            <v>0</v>
          </cell>
          <cell r="AN25" t="str">
            <v>xc</v>
          </cell>
          <cell r="AO25" t="str">
            <v/>
          </cell>
          <cell r="AP25" t="str">
            <v xml:space="preserve">  </v>
          </cell>
          <cell r="AQ25" t="str">
            <v/>
          </cell>
          <cell r="AR25" t="str">
            <v xml:space="preserve">  </v>
          </cell>
          <cell r="AS25">
            <v>0</v>
          </cell>
          <cell r="AT25" t="str">
            <v>m</v>
          </cell>
        </row>
        <row r="26">
          <cell r="A26" t="str">
            <v>Mexico</v>
          </cell>
          <cell r="B26">
            <v>901030</v>
          </cell>
          <cell r="C26">
            <v>78.844993669143165</v>
          </cell>
          <cell r="D26">
            <v>99.622049979819977</v>
          </cell>
          <cell r="E26" t="str">
            <v xml:space="preserve">a </v>
          </cell>
          <cell r="F26" t="str">
            <v xml:space="preserve">a </v>
          </cell>
          <cell r="G26" t="str">
            <v/>
          </cell>
          <cell r="H26">
            <v>99.622049979819977</v>
          </cell>
          <cell r="I26">
            <v>0.37795002018014012</v>
          </cell>
          <cell r="J26" t="str">
            <v xml:space="preserve">a </v>
          </cell>
          <cell r="K26">
            <v>0.37795002018014012</v>
          </cell>
          <cell r="L26" t="str">
            <v xml:space="preserve">a </v>
          </cell>
          <cell r="M26">
            <v>0.37795002018014012</v>
          </cell>
          <cell r="N26">
            <v>100</v>
          </cell>
          <cell r="O26" t="str">
            <v xml:space="preserve">a </v>
          </cell>
          <cell r="P26" t="str">
            <v xml:space="preserve">a </v>
          </cell>
          <cell r="Q26" t="str">
            <v/>
          </cell>
          <cell r="R26">
            <v>100</v>
          </cell>
          <cell r="S26" t="str">
            <v xml:space="preserve">a </v>
          </cell>
          <cell r="T26">
            <v>100</v>
          </cell>
          <cell r="U26" t="str">
            <v xml:space="preserve">a </v>
          </cell>
          <cell r="V26" t="str">
            <v/>
          </cell>
          <cell r="W26" t="str">
            <v/>
          </cell>
          <cell r="X26">
            <v>21.155006330856843</v>
          </cell>
          <cell r="Y26">
            <v>100</v>
          </cell>
          <cell r="Z26" t="str">
            <v xml:space="preserve">  </v>
          </cell>
          <cell r="AA26">
            <v>0</v>
          </cell>
          <cell r="AB26" t="str">
            <v xml:space="preserve">a </v>
          </cell>
          <cell r="AC26">
            <v>0</v>
          </cell>
          <cell r="AD26" t="str">
            <v xml:space="preserve">a </v>
          </cell>
          <cell r="AE26" t="str">
            <v/>
          </cell>
          <cell r="AF26" t="str">
            <v xml:space="preserve">  </v>
          </cell>
          <cell r="AG26">
            <v>100</v>
          </cell>
          <cell r="AH26" t="str">
            <v xml:space="preserve">  </v>
          </cell>
          <cell r="AI26">
            <v>0</v>
          </cell>
          <cell r="AJ26" t="str">
            <v xml:space="preserve">a </v>
          </cell>
          <cell r="AK26">
            <v>100</v>
          </cell>
          <cell r="AL26" t="str">
            <v xml:space="preserve">  </v>
          </cell>
          <cell r="AM26">
            <v>0</v>
          </cell>
          <cell r="AN26" t="str">
            <v xml:space="preserve">a </v>
          </cell>
          <cell r="AO26" t="str">
            <v/>
          </cell>
          <cell r="AP26" t="str">
            <v xml:space="preserve">  </v>
          </cell>
          <cell r="AQ26" t="str">
            <v/>
          </cell>
          <cell r="AR26" t="str">
            <v xml:space="preserve">  </v>
          </cell>
          <cell r="AS26">
            <v>21.155006330856843</v>
          </cell>
          <cell r="AT26" t="str">
            <v>""</v>
          </cell>
        </row>
        <row r="27">
          <cell r="A27" t="str">
            <v>Netherlands</v>
          </cell>
          <cell r="B27">
            <v>901030</v>
          </cell>
          <cell r="C27">
            <v>95.11475154111892</v>
          </cell>
          <cell r="D27">
            <v>22.516753252435912</v>
          </cell>
          <cell r="E27">
            <v>68.93307445574824</v>
          </cell>
          <cell r="F27" t="str">
            <v xml:space="preserve">n </v>
          </cell>
          <cell r="G27" t="str">
            <v/>
          </cell>
          <cell r="H27">
            <v>91.449827708184159</v>
          </cell>
          <cell r="I27">
            <v>7.3973999136557396</v>
          </cell>
          <cell r="J27">
            <v>0.40336747369775833</v>
          </cell>
          <cell r="K27">
            <v>7.8007673873534964</v>
          </cell>
          <cell r="L27">
            <v>0.74940490446236019</v>
          </cell>
          <cell r="M27">
            <v>8.5501722918158567</v>
          </cell>
          <cell r="N27">
            <v>24.621974493256275</v>
          </cell>
          <cell r="O27">
            <v>75.378025506743711</v>
          </cell>
          <cell r="P27" t="str">
            <v xml:space="preserve">n </v>
          </cell>
          <cell r="Q27" t="str">
            <v/>
          </cell>
          <cell r="R27">
            <v>86.51755381276304</v>
          </cell>
          <cell r="S27">
            <v>4.7176531645316411</v>
          </cell>
          <cell r="T27">
            <v>91.235206977294666</v>
          </cell>
          <cell r="U27">
            <v>8.7647930227053248</v>
          </cell>
          <cell r="V27" t="str">
            <v/>
          </cell>
          <cell r="W27" t="str">
            <v/>
          </cell>
          <cell r="X27">
            <v>4.8852484588810823</v>
          </cell>
          <cell r="Y27">
            <v>24.621974493256275</v>
          </cell>
          <cell r="Z27" t="str">
            <v xml:space="preserve">  </v>
          </cell>
          <cell r="AA27">
            <v>75.378025506743711</v>
          </cell>
          <cell r="AB27" t="str">
            <v xml:space="preserve">  </v>
          </cell>
          <cell r="AC27">
            <v>0</v>
          </cell>
          <cell r="AD27" t="str">
            <v xml:space="preserve">n </v>
          </cell>
          <cell r="AE27" t="str">
            <v/>
          </cell>
          <cell r="AF27" t="str">
            <v xml:space="preserve">  </v>
          </cell>
          <cell r="AG27">
            <v>86.51755381276304</v>
          </cell>
          <cell r="AH27" t="str">
            <v xml:space="preserve">  </v>
          </cell>
          <cell r="AI27">
            <v>4.7176531645316411</v>
          </cell>
          <cell r="AJ27" t="str">
            <v xml:space="preserve">  </v>
          </cell>
          <cell r="AK27">
            <v>91.235206977294666</v>
          </cell>
          <cell r="AL27" t="str">
            <v xml:space="preserve">  </v>
          </cell>
          <cell r="AM27">
            <v>8.7647930227053248</v>
          </cell>
          <cell r="AN27" t="str">
            <v xml:space="preserve">  </v>
          </cell>
          <cell r="AO27" t="str">
            <v/>
          </cell>
          <cell r="AP27" t="str">
            <v xml:space="preserve">  </v>
          </cell>
          <cell r="AQ27" t="str">
            <v/>
          </cell>
          <cell r="AR27" t="str">
            <v xml:space="preserve">  </v>
          </cell>
          <cell r="AS27">
            <v>4.8852484588810823</v>
          </cell>
          <cell r="AT27" t="str">
            <v>""</v>
          </cell>
        </row>
        <row r="28">
          <cell r="A28" t="str">
            <v>New Zealand</v>
          </cell>
          <cell r="B28">
            <v>901030</v>
          </cell>
          <cell r="C28" t="str">
            <v>m</v>
          </cell>
          <cell r="D28">
            <v>94.150491161290688</v>
          </cell>
          <cell r="E28" t="str">
            <v xml:space="preserve">a </v>
          </cell>
          <cell r="F28">
            <v>0.44426649407918922</v>
          </cell>
          <cell r="G28" t="str">
            <v/>
          </cell>
          <cell r="H28">
            <v>94.594757655369861</v>
          </cell>
          <cell r="I28">
            <v>3.7592075602090795</v>
          </cell>
          <cell r="J28">
            <v>1.6460347844210548</v>
          </cell>
          <cell r="K28">
            <v>5.4052423446301345</v>
          </cell>
          <cell r="L28" t="str">
            <v xml:space="preserve">a </v>
          </cell>
          <cell r="M28">
            <v>5.4052423446301345</v>
          </cell>
          <cell r="N28">
            <v>99.53034765869613</v>
          </cell>
          <cell r="O28" t="str">
            <v xml:space="preserve">a </v>
          </cell>
          <cell r="P28">
            <v>0.46965234130389416</v>
          </cell>
          <cell r="Q28" t="str">
            <v/>
          </cell>
          <cell r="R28">
            <v>69.547437848807718</v>
          </cell>
          <cell r="S28">
            <v>30.452562151192289</v>
          </cell>
          <cell r="T28">
            <v>100</v>
          </cell>
          <cell r="U28" t="str">
            <v xml:space="preserve">a </v>
          </cell>
          <cell r="V28" t="str">
            <v/>
          </cell>
          <cell r="W28" t="str">
            <v/>
          </cell>
          <cell r="X28" t="str">
            <v>m</v>
          </cell>
          <cell r="Y28">
            <v>99.53034765869613</v>
          </cell>
          <cell r="Z28" t="str">
            <v xml:space="preserve">  </v>
          </cell>
          <cell r="AA28">
            <v>0</v>
          </cell>
          <cell r="AB28" t="str">
            <v xml:space="preserve">a </v>
          </cell>
          <cell r="AC28">
            <v>0.46965234130389416</v>
          </cell>
          <cell r="AD28" t="str">
            <v xml:space="preserve">  </v>
          </cell>
          <cell r="AE28" t="str">
            <v/>
          </cell>
          <cell r="AF28" t="str">
            <v xml:space="preserve">  </v>
          </cell>
          <cell r="AG28">
            <v>69.547437848807718</v>
          </cell>
          <cell r="AH28" t="str">
            <v xml:space="preserve">  </v>
          </cell>
          <cell r="AI28">
            <v>30.452562151192289</v>
          </cell>
          <cell r="AJ28" t="str">
            <v xml:space="preserve">  </v>
          </cell>
          <cell r="AK28">
            <v>100</v>
          </cell>
          <cell r="AL28" t="str">
            <v xml:space="preserve">  </v>
          </cell>
          <cell r="AM28">
            <v>0</v>
          </cell>
          <cell r="AN28" t="str">
            <v xml:space="preserve">a </v>
          </cell>
          <cell r="AO28" t="str">
            <v/>
          </cell>
          <cell r="AP28" t="str">
            <v xml:space="preserve">  </v>
          </cell>
          <cell r="AQ28" t="str">
            <v/>
          </cell>
          <cell r="AR28" t="str">
            <v xml:space="preserve">  </v>
          </cell>
          <cell r="AS28">
            <v>0</v>
          </cell>
          <cell r="AT28" t="str">
            <v>m</v>
          </cell>
        </row>
        <row r="29">
          <cell r="A29" t="str">
            <v>Norway</v>
          </cell>
          <cell r="B29">
            <v>901030</v>
          </cell>
          <cell r="C29" t="str">
            <v>m</v>
          </cell>
          <cell r="D29">
            <v>88.543689320388353</v>
          </cell>
          <cell r="E29" t="str">
            <v>xr</v>
          </cell>
          <cell r="F29" t="str">
            <v>xr</v>
          </cell>
          <cell r="G29" t="str">
            <v/>
          </cell>
          <cell r="H29">
            <v>92.724591372741799</v>
          </cell>
          <cell r="I29">
            <v>4.2398918520339191</v>
          </cell>
          <cell r="J29">
            <v>3.0355167752242842</v>
          </cell>
          <cell r="K29">
            <v>7.2754086272582033</v>
          </cell>
          <cell r="L29" t="str">
            <v xml:space="preserve">n </v>
          </cell>
          <cell r="M29">
            <v>7.2754086272582033</v>
          </cell>
          <cell r="N29">
            <v>95.491053677932399</v>
          </cell>
          <cell r="O29" t="str">
            <v>xr</v>
          </cell>
          <cell r="P29" t="str">
            <v>xr</v>
          </cell>
          <cell r="Q29" t="str">
            <v/>
          </cell>
          <cell r="R29">
            <v>58.277027027027025</v>
          </cell>
          <cell r="S29">
            <v>41.722972972972975</v>
          </cell>
          <cell r="T29">
            <v>100</v>
          </cell>
          <cell r="U29" t="str">
            <v xml:space="preserve">n </v>
          </cell>
          <cell r="V29" t="str">
            <v/>
          </cell>
          <cell r="W29" t="str">
            <v/>
          </cell>
          <cell r="X29" t="str">
            <v>m</v>
          </cell>
          <cell r="Y29">
            <v>95.491053677932399</v>
          </cell>
          <cell r="Z29" t="str">
            <v xml:space="preserve">  </v>
          </cell>
          <cell r="AA29">
            <v>0</v>
          </cell>
          <cell r="AB29" t="str">
            <v>xr</v>
          </cell>
          <cell r="AC29">
            <v>0</v>
          </cell>
          <cell r="AD29" t="str">
            <v>xr</v>
          </cell>
          <cell r="AE29" t="str">
            <v/>
          </cell>
          <cell r="AF29" t="str">
            <v xml:space="preserve">  </v>
          </cell>
          <cell r="AG29">
            <v>58.277027027027025</v>
          </cell>
          <cell r="AH29" t="str">
            <v xml:space="preserve">  </v>
          </cell>
          <cell r="AI29">
            <v>41.722972972972975</v>
          </cell>
          <cell r="AJ29" t="str">
            <v xml:space="preserve">  </v>
          </cell>
          <cell r="AK29">
            <v>100</v>
          </cell>
          <cell r="AL29" t="str">
            <v xml:space="preserve">  </v>
          </cell>
          <cell r="AM29">
            <v>0</v>
          </cell>
          <cell r="AN29" t="str">
            <v xml:space="preserve">n </v>
          </cell>
          <cell r="AO29" t="str">
            <v/>
          </cell>
          <cell r="AP29" t="str">
            <v xml:space="preserve">  </v>
          </cell>
          <cell r="AQ29" t="str">
            <v/>
          </cell>
          <cell r="AR29" t="str">
            <v xml:space="preserve">  </v>
          </cell>
          <cell r="AS29">
            <v>0</v>
          </cell>
          <cell r="AT29" t="str">
            <v>m</v>
          </cell>
        </row>
        <row r="30">
          <cell r="A30" t="str">
            <v>Paraguay</v>
          </cell>
          <cell r="B30">
            <v>901030</v>
          </cell>
          <cell r="C30" t="str">
            <v>m.</v>
          </cell>
          <cell r="D30">
            <v>100</v>
          </cell>
          <cell r="E30" t="str">
            <v>xr</v>
          </cell>
          <cell r="F30" t="str">
            <v xml:space="preserve">n </v>
          </cell>
          <cell r="G30" t="str">
            <v/>
          </cell>
          <cell r="H30">
            <v>100</v>
          </cell>
          <cell r="I30" t="str">
            <v xml:space="preserve">m </v>
          </cell>
          <cell r="J30" t="str">
            <v xml:space="preserve">m </v>
          </cell>
          <cell r="K30" t="str">
            <v xml:space="preserve">m </v>
          </cell>
          <cell r="L30" t="str">
            <v xml:space="preserve">m </v>
          </cell>
          <cell r="M30" t="str">
            <v xml:space="preserve">m </v>
          </cell>
          <cell r="N30">
            <v>100</v>
          </cell>
          <cell r="O30" t="str">
            <v>xr</v>
          </cell>
          <cell r="P30" t="str">
            <v xml:space="preserve">n </v>
          </cell>
          <cell r="Q30" t="str">
            <v/>
          </cell>
          <cell r="R30" t="str">
            <v xml:space="preserve">m </v>
          </cell>
          <cell r="S30" t="str">
            <v xml:space="preserve">m </v>
          </cell>
          <cell r="T30" t="str">
            <v xml:space="preserve">m </v>
          </cell>
          <cell r="U30" t="str">
            <v xml:space="preserve">m </v>
          </cell>
          <cell r="V30" t="str">
            <v/>
          </cell>
          <cell r="W30" t="str">
            <v/>
          </cell>
          <cell r="X30" t="str">
            <v>m</v>
          </cell>
          <cell r="Y30">
            <v>100</v>
          </cell>
          <cell r="Z30" t="str">
            <v xml:space="preserve">  </v>
          </cell>
          <cell r="AA30">
            <v>0</v>
          </cell>
          <cell r="AB30" t="str">
            <v>xr</v>
          </cell>
          <cell r="AC30">
            <v>0</v>
          </cell>
          <cell r="AD30" t="str">
            <v xml:space="preserve">n </v>
          </cell>
          <cell r="AE30" t="str">
            <v/>
          </cell>
          <cell r="AF30" t="str">
            <v xml:space="preserve">  </v>
          </cell>
          <cell r="AG30">
            <v>0</v>
          </cell>
          <cell r="AH30" t="str">
            <v xml:space="preserve">m </v>
          </cell>
          <cell r="AI30">
            <v>0</v>
          </cell>
          <cell r="AJ30" t="str">
            <v xml:space="preserve">m </v>
          </cell>
          <cell r="AK30">
            <v>0</v>
          </cell>
          <cell r="AL30" t="str">
            <v xml:space="preserve">m </v>
          </cell>
          <cell r="AM30">
            <v>0</v>
          </cell>
          <cell r="AN30" t="str">
            <v xml:space="preserve">m </v>
          </cell>
          <cell r="AO30" t="str">
            <v/>
          </cell>
          <cell r="AP30" t="str">
            <v xml:space="preserve">  </v>
          </cell>
          <cell r="AQ30" t="str">
            <v/>
          </cell>
          <cell r="AR30" t="str">
            <v xml:space="preserve">  </v>
          </cell>
          <cell r="AS30">
            <v>0</v>
          </cell>
          <cell r="AT30" t="str">
            <v>m</v>
          </cell>
        </row>
        <row r="31">
          <cell r="A31" t="str">
            <v>Philippines</v>
          </cell>
          <cell r="B31">
            <v>901030</v>
          </cell>
          <cell r="C31" t="str">
            <v>m.</v>
          </cell>
          <cell r="D31" t="str">
            <v>m.</v>
          </cell>
          <cell r="E31" t="str">
            <v xml:space="preserve">a </v>
          </cell>
          <cell r="F31" t="str">
            <v>m.</v>
          </cell>
          <cell r="G31" t="str">
            <v/>
          </cell>
          <cell r="H31" t="str">
            <v>m.</v>
          </cell>
          <cell r="I31" t="str">
            <v xml:space="preserve">m </v>
          </cell>
          <cell r="J31" t="str">
            <v xml:space="preserve">m </v>
          </cell>
          <cell r="K31" t="str">
            <v xml:space="preserve">m </v>
          </cell>
          <cell r="L31" t="str">
            <v xml:space="preserve">m </v>
          </cell>
          <cell r="M31" t="str">
            <v xml:space="preserve">m </v>
          </cell>
          <cell r="N31">
            <v>98.234776070873394</v>
          </cell>
          <cell r="O31" t="str">
            <v xml:space="preserve">a </v>
          </cell>
          <cell r="P31">
            <v>1.7652239291266214</v>
          </cell>
          <cell r="Q31" t="str">
            <v/>
          </cell>
          <cell r="R31" t="str">
            <v xml:space="preserve">m </v>
          </cell>
          <cell r="S31" t="str">
            <v xml:space="preserve">m </v>
          </cell>
          <cell r="T31" t="str">
            <v xml:space="preserve">m </v>
          </cell>
          <cell r="U31" t="str">
            <v xml:space="preserve">m </v>
          </cell>
          <cell r="V31" t="str">
            <v/>
          </cell>
          <cell r="W31" t="str">
            <v/>
          </cell>
          <cell r="X31" t="str">
            <v>m</v>
          </cell>
          <cell r="Y31">
            <v>98.234776070873394</v>
          </cell>
          <cell r="Z31" t="str">
            <v xml:space="preserve">  </v>
          </cell>
          <cell r="AA31">
            <v>0</v>
          </cell>
          <cell r="AB31" t="str">
            <v xml:space="preserve">a </v>
          </cell>
          <cell r="AC31">
            <v>1.7652239291266214</v>
          </cell>
          <cell r="AD31" t="str">
            <v xml:space="preserve">  </v>
          </cell>
          <cell r="AE31" t="str">
            <v/>
          </cell>
          <cell r="AF31" t="str">
            <v xml:space="preserve">  </v>
          </cell>
          <cell r="AG31">
            <v>0</v>
          </cell>
          <cell r="AH31" t="str">
            <v xml:space="preserve">m </v>
          </cell>
          <cell r="AI31">
            <v>0</v>
          </cell>
          <cell r="AJ31" t="str">
            <v xml:space="preserve">m </v>
          </cell>
          <cell r="AK31">
            <v>0</v>
          </cell>
          <cell r="AL31" t="str">
            <v xml:space="preserve">m </v>
          </cell>
          <cell r="AM31">
            <v>0</v>
          </cell>
          <cell r="AN31" t="str">
            <v xml:space="preserve">m </v>
          </cell>
          <cell r="AO31" t="str">
            <v/>
          </cell>
          <cell r="AP31" t="str">
            <v xml:space="preserve">m </v>
          </cell>
          <cell r="AQ31" t="str">
            <v/>
          </cell>
          <cell r="AR31" t="str">
            <v xml:space="preserve">m </v>
          </cell>
          <cell r="AS31">
            <v>0</v>
          </cell>
          <cell r="AT31" t="str">
            <v>m</v>
          </cell>
        </row>
        <row r="32">
          <cell r="A32" t="str">
            <v>Poland</v>
          </cell>
          <cell r="B32">
            <v>901030</v>
          </cell>
          <cell r="C32" t="str">
            <v>m</v>
          </cell>
          <cell r="D32">
            <v>99.932209609236565</v>
          </cell>
          <cell r="E32" t="str">
            <v xml:space="preserve">m </v>
          </cell>
          <cell r="F32" t="str">
            <v xml:space="preserve">m </v>
          </cell>
          <cell r="G32" t="str">
            <v/>
          </cell>
          <cell r="H32">
            <v>99.932209609236565</v>
          </cell>
          <cell r="I32">
            <v>6.7790390763416489E-2</v>
          </cell>
          <cell r="J32" t="str">
            <v xml:space="preserve">a </v>
          </cell>
          <cell r="K32">
            <v>6.7790390763416489E-2</v>
          </cell>
          <cell r="L32" t="str">
            <v xml:space="preserve">m </v>
          </cell>
          <cell r="M32">
            <v>6.7790390763416489E-2</v>
          </cell>
          <cell r="N32">
            <v>100</v>
          </cell>
          <cell r="O32" t="str">
            <v xml:space="preserve">m </v>
          </cell>
          <cell r="P32" t="str">
            <v xml:space="preserve">m </v>
          </cell>
          <cell r="Q32" t="str">
            <v/>
          </cell>
          <cell r="R32">
            <v>100</v>
          </cell>
          <cell r="S32" t="str">
            <v xml:space="preserve">a </v>
          </cell>
          <cell r="T32">
            <v>100</v>
          </cell>
          <cell r="U32" t="str">
            <v xml:space="preserve">m </v>
          </cell>
          <cell r="V32" t="str">
            <v/>
          </cell>
          <cell r="W32" t="str">
            <v/>
          </cell>
          <cell r="X32" t="str">
            <v>m</v>
          </cell>
          <cell r="Y32">
            <v>100</v>
          </cell>
          <cell r="Z32" t="str">
            <v xml:space="preserve">  </v>
          </cell>
          <cell r="AA32">
            <v>0</v>
          </cell>
          <cell r="AB32" t="str">
            <v xml:space="preserve">m </v>
          </cell>
          <cell r="AC32">
            <v>0</v>
          </cell>
          <cell r="AD32" t="str">
            <v xml:space="preserve">m </v>
          </cell>
          <cell r="AE32" t="str">
            <v/>
          </cell>
          <cell r="AF32" t="str">
            <v xml:space="preserve">  </v>
          </cell>
          <cell r="AG32">
            <v>100</v>
          </cell>
          <cell r="AH32" t="str">
            <v xml:space="preserve">  </v>
          </cell>
          <cell r="AI32">
            <v>0</v>
          </cell>
          <cell r="AJ32" t="str">
            <v xml:space="preserve">a </v>
          </cell>
          <cell r="AK32">
            <v>100</v>
          </cell>
          <cell r="AL32" t="str">
            <v xml:space="preserve">  </v>
          </cell>
          <cell r="AM32">
            <v>0</v>
          </cell>
          <cell r="AN32" t="str">
            <v xml:space="preserve">m </v>
          </cell>
          <cell r="AO32" t="str">
            <v/>
          </cell>
          <cell r="AP32" t="str">
            <v xml:space="preserve">  </v>
          </cell>
          <cell r="AQ32" t="str">
            <v/>
          </cell>
          <cell r="AR32" t="str">
            <v xml:space="preserve">  </v>
          </cell>
          <cell r="AS32">
            <v>0</v>
          </cell>
          <cell r="AT32" t="str">
            <v>m</v>
          </cell>
        </row>
        <row r="33">
          <cell r="A33" t="str">
            <v>Portugal</v>
          </cell>
          <cell r="B33">
            <v>901030</v>
          </cell>
          <cell r="C33" t="str">
            <v>m</v>
          </cell>
          <cell r="D33">
            <v>91.635043493528926</v>
          </cell>
          <cell r="E33">
            <v>6.3735274162001208</v>
          </cell>
          <cell r="F33">
            <v>0.39578439244822927</v>
          </cell>
          <cell r="G33" t="str">
            <v/>
          </cell>
          <cell r="H33">
            <v>98.404355302177294</v>
          </cell>
          <cell r="I33">
            <v>1.5956446978227161</v>
          </cell>
          <cell r="J33" t="str">
            <v xml:space="preserve">a </v>
          </cell>
          <cell r="K33">
            <v>1.5956446978227161</v>
          </cell>
          <cell r="L33" t="str">
            <v xml:space="preserve">a </v>
          </cell>
          <cell r="M33">
            <v>1.5956446978227161</v>
          </cell>
          <cell r="N33">
            <v>93.120922556871221</v>
          </cell>
          <cell r="O33">
            <v>6.476875334052516</v>
          </cell>
          <cell r="P33">
            <v>0.40220210907623527</v>
          </cell>
          <cell r="Q33" t="str">
            <v/>
          </cell>
          <cell r="R33">
            <v>100</v>
          </cell>
          <cell r="S33" t="str">
            <v xml:space="preserve">a </v>
          </cell>
          <cell r="T33">
            <v>100</v>
          </cell>
          <cell r="U33" t="str">
            <v xml:space="preserve">a </v>
          </cell>
          <cell r="V33" t="str">
            <v/>
          </cell>
          <cell r="W33" t="str">
            <v/>
          </cell>
          <cell r="X33" t="str">
            <v>m</v>
          </cell>
          <cell r="Y33">
            <v>93.120922556871221</v>
          </cell>
          <cell r="Z33" t="str">
            <v xml:space="preserve">  </v>
          </cell>
          <cell r="AA33">
            <v>6.476875334052516</v>
          </cell>
          <cell r="AB33" t="str">
            <v xml:space="preserve">  </v>
          </cell>
          <cell r="AC33">
            <v>0.40220210907623527</v>
          </cell>
          <cell r="AD33" t="str">
            <v xml:space="preserve">  </v>
          </cell>
          <cell r="AE33" t="str">
            <v/>
          </cell>
          <cell r="AF33" t="str">
            <v xml:space="preserve">  </v>
          </cell>
          <cell r="AG33">
            <v>100</v>
          </cell>
          <cell r="AH33" t="str">
            <v xml:space="preserve">  </v>
          </cell>
          <cell r="AI33">
            <v>0</v>
          </cell>
          <cell r="AJ33" t="str">
            <v xml:space="preserve">a </v>
          </cell>
          <cell r="AK33">
            <v>100</v>
          </cell>
          <cell r="AL33" t="str">
            <v xml:space="preserve">  </v>
          </cell>
          <cell r="AM33">
            <v>0</v>
          </cell>
          <cell r="AN33" t="str">
            <v xml:space="preserve">a </v>
          </cell>
          <cell r="AO33" t="str">
            <v/>
          </cell>
          <cell r="AP33" t="str">
            <v xml:space="preserve">  </v>
          </cell>
          <cell r="AQ33" t="str">
            <v/>
          </cell>
          <cell r="AR33" t="str">
            <v xml:space="preserve">  </v>
          </cell>
          <cell r="AS33">
            <v>0</v>
          </cell>
          <cell r="AT33" t="str">
            <v>m</v>
          </cell>
        </row>
        <row r="34">
          <cell r="A34" t="str">
            <v>Russian Federation</v>
          </cell>
          <cell r="B34">
            <v>901030</v>
          </cell>
          <cell r="C34" t="str">
            <v>m.</v>
          </cell>
          <cell r="D34" t="str">
            <v>100.00(x)</v>
          </cell>
          <cell r="E34" t="str">
            <v xml:space="preserve">a </v>
          </cell>
          <cell r="F34" t="str">
            <v xml:space="preserve">a </v>
          </cell>
          <cell r="G34" t="str">
            <v/>
          </cell>
          <cell r="H34" t="str">
            <v>100.00(x)</v>
          </cell>
          <cell r="I34" t="str">
            <v xml:space="preserve">a </v>
          </cell>
          <cell r="J34" t="str">
            <v xml:space="preserve">a </v>
          </cell>
          <cell r="K34" t="str">
            <v xml:space="preserve">a </v>
          </cell>
          <cell r="L34" t="str">
            <v xml:space="preserve">a </v>
          </cell>
          <cell r="M34" t="str">
            <v xml:space="preserve">a </v>
          </cell>
          <cell r="N34" t="str">
            <v>100.00(x)</v>
          </cell>
          <cell r="O34" t="str">
            <v xml:space="preserve">a </v>
          </cell>
          <cell r="P34" t="str">
            <v xml:space="preserve">a </v>
          </cell>
          <cell r="Q34" t="str">
            <v/>
          </cell>
          <cell r="R34" t="str">
            <v xml:space="preserve">a </v>
          </cell>
          <cell r="S34" t="str">
            <v xml:space="preserve">a </v>
          </cell>
          <cell r="T34" t="str">
            <v xml:space="preserve">a </v>
          </cell>
          <cell r="U34" t="str">
            <v xml:space="preserve">a </v>
          </cell>
          <cell r="V34" t="str">
            <v/>
          </cell>
          <cell r="W34" t="str">
            <v/>
          </cell>
          <cell r="X34" t="str">
            <v>m</v>
          </cell>
          <cell r="Y34">
            <v>100</v>
          </cell>
          <cell r="Z34" t="str">
            <v>xc</v>
          </cell>
          <cell r="AA34">
            <v>0</v>
          </cell>
          <cell r="AB34" t="str">
            <v xml:space="preserve">a </v>
          </cell>
          <cell r="AC34">
            <v>0</v>
          </cell>
          <cell r="AD34" t="str">
            <v xml:space="preserve">a </v>
          </cell>
          <cell r="AE34" t="str">
            <v/>
          </cell>
          <cell r="AF34" t="str">
            <v>xc</v>
          </cell>
          <cell r="AG34">
            <v>0</v>
          </cell>
          <cell r="AH34" t="str">
            <v xml:space="preserve">a </v>
          </cell>
          <cell r="AI34">
            <v>0</v>
          </cell>
          <cell r="AJ34" t="str">
            <v xml:space="preserve">a </v>
          </cell>
          <cell r="AK34">
            <v>0</v>
          </cell>
          <cell r="AL34" t="str">
            <v xml:space="preserve">a </v>
          </cell>
          <cell r="AM34">
            <v>0</v>
          </cell>
          <cell r="AN34" t="str">
            <v xml:space="preserve">a </v>
          </cell>
          <cell r="AO34" t="str">
            <v/>
          </cell>
          <cell r="AP34" t="str">
            <v>xc</v>
          </cell>
          <cell r="AQ34" t="str">
            <v/>
          </cell>
          <cell r="AR34" t="str">
            <v>xc</v>
          </cell>
          <cell r="AS34">
            <v>0</v>
          </cell>
          <cell r="AT34" t="str">
            <v>m</v>
          </cell>
        </row>
        <row r="35">
          <cell r="A35" t="str">
            <v>Spain</v>
          </cell>
          <cell r="B35">
            <v>901030</v>
          </cell>
          <cell r="C35">
            <v>81.443944514439025</v>
          </cell>
          <cell r="D35">
            <v>85.47274601883251</v>
          </cell>
          <cell r="E35">
            <v>13.055208744472278</v>
          </cell>
          <cell r="F35" t="str">
            <v xml:space="preserve">n </v>
          </cell>
          <cell r="G35" t="str">
            <v/>
          </cell>
          <cell r="H35">
            <v>98.527954763304791</v>
          </cell>
          <cell r="I35">
            <v>1.4720452366952081</v>
          </cell>
          <cell r="J35" t="str">
            <v xml:space="preserve">n </v>
          </cell>
          <cell r="K35">
            <v>1.4720452366952081</v>
          </cell>
          <cell r="L35" t="str">
            <v xml:space="preserve">n </v>
          </cell>
          <cell r="M35">
            <v>1.4720452366952081</v>
          </cell>
          <cell r="N35">
            <v>86.749741455777695</v>
          </cell>
          <cell r="O35">
            <v>13.250258544222303</v>
          </cell>
          <cell r="P35" t="str">
            <v xml:space="preserve">n </v>
          </cell>
          <cell r="Q35" t="str">
            <v/>
          </cell>
          <cell r="R35">
            <v>100</v>
          </cell>
          <cell r="S35" t="str">
            <v xml:space="preserve">n </v>
          </cell>
          <cell r="T35">
            <v>100</v>
          </cell>
          <cell r="U35" t="str">
            <v xml:space="preserve">n </v>
          </cell>
          <cell r="V35" t="str">
            <v/>
          </cell>
          <cell r="W35" t="str">
            <v/>
          </cell>
          <cell r="X35">
            <v>18.556055485560982</v>
          </cell>
          <cell r="Y35">
            <v>86.749741455777695</v>
          </cell>
          <cell r="Z35" t="str">
            <v xml:space="preserve">  </v>
          </cell>
          <cell r="AA35">
            <v>13.250258544222303</v>
          </cell>
          <cell r="AB35" t="str">
            <v xml:space="preserve">  </v>
          </cell>
          <cell r="AC35">
            <v>0</v>
          </cell>
          <cell r="AD35" t="str">
            <v xml:space="preserve">n </v>
          </cell>
          <cell r="AE35" t="str">
            <v/>
          </cell>
          <cell r="AF35" t="str">
            <v xml:space="preserve">  </v>
          </cell>
          <cell r="AG35">
            <v>100</v>
          </cell>
          <cell r="AH35" t="str">
            <v xml:space="preserve">  </v>
          </cell>
          <cell r="AI35">
            <v>0</v>
          </cell>
          <cell r="AJ35" t="str">
            <v xml:space="preserve">n </v>
          </cell>
          <cell r="AK35">
            <v>100</v>
          </cell>
          <cell r="AL35" t="str">
            <v xml:space="preserve">  </v>
          </cell>
          <cell r="AM35">
            <v>0</v>
          </cell>
          <cell r="AN35" t="str">
            <v xml:space="preserve">n </v>
          </cell>
          <cell r="AO35" t="str">
            <v/>
          </cell>
          <cell r="AP35" t="str">
            <v xml:space="preserve">  </v>
          </cell>
          <cell r="AQ35" t="str">
            <v/>
          </cell>
          <cell r="AR35" t="str">
            <v xml:space="preserve">  </v>
          </cell>
          <cell r="AS35">
            <v>18.556055485560982</v>
          </cell>
          <cell r="AT35" t="str">
            <v>""</v>
          </cell>
        </row>
        <row r="36">
          <cell r="A36" t="str">
            <v>Sweden</v>
          </cell>
          <cell r="B36">
            <v>901030</v>
          </cell>
          <cell r="C36" t="str">
            <v>m.</v>
          </cell>
          <cell r="D36">
            <v>86.253221966787009</v>
          </cell>
          <cell r="E36">
            <v>1.624015393374219</v>
          </cell>
          <cell r="F36" t="str">
            <v xml:space="preserve">a </v>
          </cell>
          <cell r="G36" t="str">
            <v/>
          </cell>
          <cell r="H36">
            <v>87.877237360161217</v>
          </cell>
          <cell r="I36">
            <v>9.8971132618915494</v>
          </cell>
          <cell r="J36">
            <v>2.2256493779472137</v>
          </cell>
          <cell r="K36">
            <v>12.122762639838763</v>
          </cell>
          <cell r="L36" t="str">
            <v xml:space="preserve">a </v>
          </cell>
          <cell r="M36">
            <v>12.122762639838763</v>
          </cell>
          <cell r="N36">
            <v>98.151949876714667</v>
          </cell>
          <cell r="O36">
            <v>1.8480501232853499</v>
          </cell>
          <cell r="P36" t="str">
            <v xml:space="preserve">a </v>
          </cell>
          <cell r="Q36" t="str">
            <v/>
          </cell>
          <cell r="R36" t="str">
            <v>m.</v>
          </cell>
          <cell r="S36" t="str">
            <v>m.</v>
          </cell>
          <cell r="T36" t="str">
            <v>m.</v>
          </cell>
          <cell r="U36" t="str">
            <v xml:space="preserve">a </v>
          </cell>
          <cell r="V36" t="str">
            <v/>
          </cell>
          <cell r="W36" t="str">
            <v/>
          </cell>
          <cell r="X36" t="str">
            <v>m.</v>
          </cell>
          <cell r="Y36">
            <v>98.151949876714667</v>
          </cell>
          <cell r="Z36" t="str">
            <v xml:space="preserve">  </v>
          </cell>
          <cell r="AA36">
            <v>1.8480501232853499</v>
          </cell>
          <cell r="AB36" t="str">
            <v xml:space="preserve">  </v>
          </cell>
          <cell r="AC36">
            <v>0</v>
          </cell>
          <cell r="AD36" t="str">
            <v xml:space="preserve">a </v>
          </cell>
          <cell r="AE36" t="str">
            <v/>
          </cell>
          <cell r="AF36" t="str">
            <v xml:space="preserve">  </v>
          </cell>
          <cell r="AG36">
            <v>81.640741107698403</v>
          </cell>
          <cell r="AH36" t="str">
            <v xml:space="preserve">m </v>
          </cell>
          <cell r="AI36">
            <v>18.359258892301597</v>
          </cell>
          <cell r="AJ36" t="str">
            <v xml:space="preserve">m </v>
          </cell>
          <cell r="AK36">
            <v>100</v>
          </cell>
          <cell r="AL36" t="str">
            <v xml:space="preserve">m </v>
          </cell>
          <cell r="AM36">
            <v>0</v>
          </cell>
          <cell r="AN36" t="str">
            <v xml:space="preserve">a </v>
          </cell>
          <cell r="AO36" t="str">
            <v/>
          </cell>
          <cell r="AP36" t="str">
            <v xml:space="preserve">  </v>
          </cell>
          <cell r="AQ36" t="str">
            <v/>
          </cell>
          <cell r="AR36" t="str">
            <v xml:space="preserve">  </v>
          </cell>
          <cell r="AS36">
            <v>4.6941198645308657E-2</v>
          </cell>
          <cell r="AT36" t="str">
            <v>m</v>
          </cell>
        </row>
        <row r="37">
          <cell r="A37" t="str">
            <v>Switzerland</v>
          </cell>
          <cell r="B37">
            <v>901030</v>
          </cell>
          <cell r="C37" t="str">
            <v>m</v>
          </cell>
          <cell r="D37">
            <v>88.910370890046082</v>
          </cell>
          <cell r="E37" t="str">
            <v>xr</v>
          </cell>
          <cell r="F37" t="str">
            <v>xr</v>
          </cell>
          <cell r="G37" t="str">
            <v/>
          </cell>
          <cell r="H37">
            <v>97.334406053177858</v>
          </cell>
          <cell r="I37">
            <v>1.4446237109419633</v>
          </cell>
          <cell r="J37">
            <v>9.6832705307087832E-3</v>
          </cell>
          <cell r="K37">
            <v>1.4543069814726719</v>
          </cell>
          <cell r="L37">
            <v>1.2112869653494494</v>
          </cell>
          <cell r="M37">
            <v>2.6655939468221215</v>
          </cell>
          <cell r="N37">
            <v>91.345264737600218</v>
          </cell>
          <cell r="O37" t="str">
            <v>xr</v>
          </cell>
          <cell r="P37" t="str">
            <v>xr</v>
          </cell>
          <cell r="Q37" t="str">
            <v/>
          </cell>
          <cell r="R37">
            <v>54.19519025634871</v>
          </cell>
          <cell r="S37">
            <v>0.36326877701133076</v>
          </cell>
          <cell r="T37">
            <v>54.55845903336003</v>
          </cell>
          <cell r="U37">
            <v>45.441540966639963</v>
          </cell>
          <cell r="V37" t="str">
            <v/>
          </cell>
          <cell r="W37" t="str">
            <v/>
          </cell>
          <cell r="X37" t="str">
            <v>m</v>
          </cell>
          <cell r="Y37">
            <v>91.345264737600218</v>
          </cell>
          <cell r="Z37" t="str">
            <v xml:space="preserve">  </v>
          </cell>
          <cell r="AA37">
            <v>0</v>
          </cell>
          <cell r="AB37" t="str">
            <v>xr</v>
          </cell>
          <cell r="AC37">
            <v>0</v>
          </cell>
          <cell r="AD37" t="str">
            <v>xr</v>
          </cell>
          <cell r="AE37" t="str">
            <v/>
          </cell>
          <cell r="AF37" t="str">
            <v xml:space="preserve">  </v>
          </cell>
          <cell r="AG37">
            <v>54.19519025634871</v>
          </cell>
          <cell r="AH37" t="str">
            <v xml:space="preserve">  </v>
          </cell>
          <cell r="AI37">
            <v>0.36326877701133076</v>
          </cell>
          <cell r="AJ37" t="str">
            <v xml:space="preserve">  </v>
          </cell>
          <cell r="AK37">
            <v>54.55845903336003</v>
          </cell>
          <cell r="AL37" t="str">
            <v xml:space="preserve">  </v>
          </cell>
          <cell r="AM37">
            <v>45.441540966639963</v>
          </cell>
          <cell r="AN37" t="str">
            <v xml:space="preserve">  </v>
          </cell>
          <cell r="AO37" t="str">
            <v/>
          </cell>
          <cell r="AP37" t="str">
            <v xml:space="preserve">  </v>
          </cell>
          <cell r="AQ37" t="str">
            <v/>
          </cell>
          <cell r="AR37" t="str">
            <v xml:space="preserve">  </v>
          </cell>
          <cell r="AS37">
            <v>0</v>
          </cell>
          <cell r="AT37" t="str">
            <v>m</v>
          </cell>
        </row>
        <row r="38">
          <cell r="A38" t="str">
            <v>Turkey</v>
          </cell>
          <cell r="B38">
            <v>901030</v>
          </cell>
          <cell r="C38">
            <v>14.55299341879002</v>
          </cell>
          <cell r="D38">
            <v>96.820083187375062</v>
          </cell>
          <cell r="E38" t="str">
            <v xml:space="preserve">a </v>
          </cell>
          <cell r="F38" t="str">
            <v xml:space="preserve">a </v>
          </cell>
          <cell r="G38" t="str">
            <v/>
          </cell>
          <cell r="H38">
            <v>96.820083187375062</v>
          </cell>
          <cell r="I38">
            <v>3.1799168126249384</v>
          </cell>
          <cell r="J38" t="str">
            <v xml:space="preserve">n </v>
          </cell>
          <cell r="K38">
            <v>3.1799168126249384</v>
          </cell>
          <cell r="L38" t="str">
            <v xml:space="preserve">m </v>
          </cell>
          <cell r="M38">
            <v>3.1799168126249384</v>
          </cell>
          <cell r="N38">
            <v>100</v>
          </cell>
          <cell r="O38" t="str">
            <v xml:space="preserve">a </v>
          </cell>
          <cell r="P38" t="str">
            <v xml:space="preserve">a </v>
          </cell>
          <cell r="Q38" t="str">
            <v/>
          </cell>
          <cell r="R38">
            <v>100</v>
          </cell>
          <cell r="S38" t="str">
            <v xml:space="preserve">n </v>
          </cell>
          <cell r="T38">
            <v>100</v>
          </cell>
          <cell r="U38" t="str">
            <v xml:space="preserve">m </v>
          </cell>
          <cell r="V38" t="str">
            <v/>
          </cell>
          <cell r="W38" t="str">
            <v/>
          </cell>
          <cell r="X38">
            <v>85.447006581209976</v>
          </cell>
          <cell r="Y38">
            <v>100</v>
          </cell>
          <cell r="Z38" t="str">
            <v xml:space="preserve">  </v>
          </cell>
          <cell r="AA38">
            <v>0</v>
          </cell>
          <cell r="AB38" t="str">
            <v xml:space="preserve">a </v>
          </cell>
          <cell r="AC38">
            <v>0</v>
          </cell>
          <cell r="AD38" t="str">
            <v xml:space="preserve">a </v>
          </cell>
          <cell r="AE38" t="str">
            <v/>
          </cell>
          <cell r="AF38" t="str">
            <v xml:space="preserve">  </v>
          </cell>
          <cell r="AG38">
            <v>100</v>
          </cell>
          <cell r="AH38" t="str">
            <v xml:space="preserve">  </v>
          </cell>
          <cell r="AI38">
            <v>0</v>
          </cell>
          <cell r="AJ38" t="str">
            <v xml:space="preserve">n </v>
          </cell>
          <cell r="AK38">
            <v>100</v>
          </cell>
          <cell r="AL38" t="str">
            <v xml:space="preserve">  </v>
          </cell>
          <cell r="AM38">
            <v>0</v>
          </cell>
          <cell r="AN38" t="str">
            <v xml:space="preserve">m </v>
          </cell>
          <cell r="AO38" t="str">
            <v/>
          </cell>
          <cell r="AP38" t="str">
            <v xml:space="preserve">  </v>
          </cell>
          <cell r="AQ38" t="str">
            <v/>
          </cell>
          <cell r="AR38" t="str">
            <v xml:space="preserve">  </v>
          </cell>
          <cell r="AS38">
            <v>85.447006581209976</v>
          </cell>
          <cell r="AT38" t="str">
            <v>""</v>
          </cell>
        </row>
        <row r="39">
          <cell r="A39" t="str">
            <v>United Kingdom</v>
          </cell>
          <cell r="B39">
            <v>901030</v>
          </cell>
          <cell r="C39" t="str">
            <v>m</v>
          </cell>
          <cell r="D39">
            <v>84.069686207647905</v>
          </cell>
          <cell r="E39">
            <v>14.311820058539828</v>
          </cell>
          <cell r="F39" t="str">
            <v xml:space="preserve">n </v>
          </cell>
          <cell r="G39" t="str">
            <v/>
          </cell>
          <cell r="H39">
            <v>98.381506266187742</v>
          </cell>
          <cell r="I39">
            <v>1.6184937338122547</v>
          </cell>
          <cell r="J39" t="str">
            <v xml:space="preserve">a </v>
          </cell>
          <cell r="K39">
            <v>1.6184937338122547</v>
          </cell>
          <cell r="L39" t="str">
            <v xml:space="preserve">n </v>
          </cell>
          <cell r="M39">
            <v>1.6184937338122547</v>
          </cell>
          <cell r="N39">
            <v>85.452733342162091</v>
          </cell>
          <cell r="O39">
            <v>14.547266657837895</v>
          </cell>
          <cell r="P39" t="str">
            <v xml:space="preserve">n </v>
          </cell>
          <cell r="Q39" t="str">
            <v/>
          </cell>
          <cell r="R39">
            <v>100</v>
          </cell>
          <cell r="S39" t="str">
            <v xml:space="preserve">a </v>
          </cell>
          <cell r="T39">
            <v>100</v>
          </cell>
          <cell r="U39" t="str">
            <v xml:space="preserve">n </v>
          </cell>
          <cell r="V39" t="str">
            <v/>
          </cell>
          <cell r="W39" t="str">
            <v/>
          </cell>
          <cell r="X39" t="str">
            <v>m</v>
          </cell>
          <cell r="Y39">
            <v>85.452733342162091</v>
          </cell>
          <cell r="Z39" t="str">
            <v xml:space="preserve">  </v>
          </cell>
          <cell r="AA39">
            <v>14.547266657837895</v>
          </cell>
          <cell r="AB39" t="str">
            <v xml:space="preserve">  </v>
          </cell>
          <cell r="AC39">
            <v>0</v>
          </cell>
          <cell r="AD39" t="str">
            <v xml:space="preserve">n </v>
          </cell>
          <cell r="AE39" t="str">
            <v/>
          </cell>
          <cell r="AF39" t="str">
            <v xml:space="preserve">  </v>
          </cell>
          <cell r="AG39">
            <v>100</v>
          </cell>
          <cell r="AH39" t="str">
            <v xml:space="preserve">  </v>
          </cell>
          <cell r="AI39">
            <v>0</v>
          </cell>
          <cell r="AJ39" t="str">
            <v xml:space="preserve">a </v>
          </cell>
          <cell r="AK39">
            <v>100</v>
          </cell>
          <cell r="AL39" t="str">
            <v xml:space="preserve">  </v>
          </cell>
          <cell r="AM39">
            <v>0</v>
          </cell>
          <cell r="AN39" t="str">
            <v xml:space="preserve">n </v>
          </cell>
          <cell r="AO39" t="str">
            <v/>
          </cell>
          <cell r="AP39" t="str">
            <v xml:space="preserve">  </v>
          </cell>
          <cell r="AQ39" t="str">
            <v/>
          </cell>
          <cell r="AR39" t="str">
            <v xml:space="preserve">  </v>
          </cell>
          <cell r="AS39">
            <v>0</v>
          </cell>
          <cell r="AT39" t="str">
            <v>m</v>
          </cell>
        </row>
        <row r="40">
          <cell r="A40" t="str">
            <v>United States</v>
          </cell>
          <cell r="B40">
            <v>901030</v>
          </cell>
          <cell r="C40" t="str">
            <v>89.79(x)</v>
          </cell>
          <cell r="D40">
            <v>99.797812004796356</v>
          </cell>
          <cell r="E40" t="str">
            <v xml:space="preserve">a </v>
          </cell>
          <cell r="F40">
            <v>0.20218799520364863</v>
          </cell>
          <cell r="G40" t="str">
            <v/>
          </cell>
          <cell r="H40">
            <v>100</v>
          </cell>
          <cell r="I40" t="str">
            <v>xr</v>
          </cell>
          <cell r="J40" t="str">
            <v>xr</v>
          </cell>
          <cell r="K40" t="str">
            <v>xr</v>
          </cell>
          <cell r="L40" t="str">
            <v>xr</v>
          </cell>
          <cell r="M40" t="str">
            <v>xr</v>
          </cell>
          <cell r="N40">
            <v>99.797812004796356</v>
          </cell>
          <cell r="O40" t="str">
            <v xml:space="preserve">a </v>
          </cell>
          <cell r="P40">
            <v>0.20218799520364863</v>
          </cell>
          <cell r="Q40" t="str">
            <v/>
          </cell>
          <cell r="R40" t="str">
            <v>xr</v>
          </cell>
          <cell r="S40" t="str">
            <v>xr</v>
          </cell>
          <cell r="T40" t="str">
            <v>xr</v>
          </cell>
          <cell r="U40" t="str">
            <v>xr</v>
          </cell>
          <cell r="V40" t="str">
            <v/>
          </cell>
          <cell r="W40" t="str">
            <v/>
          </cell>
          <cell r="X40" t="str">
            <v>10.21(x)</v>
          </cell>
          <cell r="Y40">
            <v>99.797812004796356</v>
          </cell>
          <cell r="Z40" t="str">
            <v xml:space="preserve">  </v>
          </cell>
          <cell r="AA40">
            <v>0</v>
          </cell>
          <cell r="AB40" t="str">
            <v xml:space="preserve">a </v>
          </cell>
          <cell r="AC40">
            <v>0.20218799520364863</v>
          </cell>
          <cell r="AD40" t="str">
            <v xml:space="preserve">  </v>
          </cell>
          <cell r="AE40" t="str">
            <v/>
          </cell>
          <cell r="AF40" t="str">
            <v xml:space="preserve">  </v>
          </cell>
          <cell r="AG40">
            <v>0</v>
          </cell>
          <cell r="AH40" t="str">
            <v>xr</v>
          </cell>
          <cell r="AI40">
            <v>0</v>
          </cell>
          <cell r="AJ40" t="str">
            <v>xr</v>
          </cell>
          <cell r="AK40">
            <v>0</v>
          </cell>
          <cell r="AL40" t="str">
            <v>xr</v>
          </cell>
          <cell r="AM40">
            <v>0</v>
          </cell>
          <cell r="AN40" t="str">
            <v>xr</v>
          </cell>
          <cell r="AO40" t="str">
            <v/>
          </cell>
          <cell r="AP40" t="str">
            <v xml:space="preserve">  </v>
          </cell>
          <cell r="AQ40" t="str">
            <v/>
          </cell>
          <cell r="AR40" t="str">
            <v xml:space="preserve">  </v>
          </cell>
          <cell r="AS40">
            <v>10.210667722356924</v>
          </cell>
          <cell r="AT40" t="str">
            <v>x</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viewdatafinalnonEPLvar"/>
      <sheetName val="Notes"/>
      <sheetName val="Summaryof series&amp;Enquiries"/>
      <sheetName val="Share"/>
      <sheetName val="LabourvsGDPrec"/>
      <sheetName val="prodexpvsprodrec"/>
      <sheetName val="Eviewdatafinalproductiv2"/>
      <sheetName val="Eviewdataproductivity"/>
      <sheetName val="Eviewsdataaveargesdumepadj2"/>
      <sheetName val="Eviewsdataaveargesdumepadj"/>
      <sheetName val="Eviewsdataaveragesdum"/>
      <sheetName val="Eviewdatafinalepadjustv4"/>
      <sheetName val="Eviewdatafinalepadjustv3"/>
      <sheetName val="Eviewdatafinalepadjustv2"/>
      <sheetName val="Eviewdatafinalepadjustv1"/>
      <sheetName val="Sheet3"/>
      <sheetName val="Eviewdatafinalepadjust"/>
      <sheetName val="Eviewdatafinal"/>
      <sheetName val="FAME Persistence2"/>
      <sheetName val="Eviewsdata"/>
      <sheetName val="EPLLevel 1 - Summary indicators"/>
      <sheetName val="Sheet1"/>
      <sheetName val="EO86"/>
      <sheetName val="ADBHRS"/>
      <sheetName val="ADBHRSET"/>
      <sheetName val="USA"/>
      <sheetName val="USA2"/>
      <sheetName val="JP"/>
      <sheetName val="JP2"/>
      <sheetName val="JPN3"/>
      <sheetName val="JPN4"/>
      <sheetName val="DEUGDP"/>
      <sheetName val="DEUEMP"/>
      <sheetName val="DEU"/>
      <sheetName val="FRA"/>
      <sheetName val="GBR"/>
      <sheetName val="GBR2"/>
      <sheetName val="GRC"/>
      <sheetName val="ITA"/>
      <sheetName val="AUS"/>
      <sheetName val="AUT"/>
      <sheetName val="BEL"/>
      <sheetName val="CAN"/>
      <sheetName val="CAN2"/>
      <sheetName val="CAN3"/>
      <sheetName val="CHE"/>
      <sheetName val="CZE"/>
      <sheetName val="DNK"/>
      <sheetName val="ESP"/>
      <sheetName val="FIN"/>
      <sheetName val="HUN"/>
      <sheetName val="IRL"/>
      <sheetName val="KOR"/>
      <sheetName val="LUX"/>
      <sheetName val="MEX"/>
      <sheetName val="NZL"/>
      <sheetName val="NOR"/>
      <sheetName val="POL"/>
      <sheetName val="PRT"/>
      <sheetName val="NLD"/>
      <sheetName val="SWE"/>
      <sheetName val="TUR"/>
      <sheetName val="SVN"/>
      <sheetName val="SVK"/>
      <sheetName val="Sheet3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row r="367">
          <cell r="M367">
            <v>36526</v>
          </cell>
          <cell r="N367">
            <v>65.559300683819416</v>
          </cell>
        </row>
        <row r="368">
          <cell r="M368">
            <v>36557</v>
          </cell>
          <cell r="N368">
            <v>65.892846353604838</v>
          </cell>
        </row>
        <row r="369">
          <cell r="M369">
            <v>36586</v>
          </cell>
          <cell r="N369">
            <v>66.692098444941408</v>
          </cell>
        </row>
        <row r="370">
          <cell r="M370">
            <v>36617</v>
          </cell>
          <cell r="N370">
            <v>66.820099004800213</v>
          </cell>
        </row>
        <row r="371">
          <cell r="M371">
            <v>36647</v>
          </cell>
          <cell r="N371">
            <v>66.550860908325816</v>
          </cell>
        </row>
        <row r="372">
          <cell r="M372">
            <v>36678</v>
          </cell>
          <cell r="N372">
            <v>65.972077619424269</v>
          </cell>
        </row>
        <row r="373">
          <cell r="M373">
            <v>36708</v>
          </cell>
          <cell r="N373">
            <v>65.601597696804745</v>
          </cell>
        </row>
        <row r="374">
          <cell r="M374">
            <v>36739</v>
          </cell>
          <cell r="N374">
            <v>65.79972913536534</v>
          </cell>
        </row>
        <row r="375">
          <cell r="M375">
            <v>36770</v>
          </cell>
          <cell r="N375">
            <v>65.857176825646519</v>
          </cell>
        </row>
        <row r="376">
          <cell r="M376">
            <v>36800</v>
          </cell>
          <cell r="N376">
            <v>66.111910394196727</v>
          </cell>
        </row>
        <row r="377">
          <cell r="M377">
            <v>36831</v>
          </cell>
          <cell r="N377">
            <v>65.917375792529114</v>
          </cell>
        </row>
        <row r="378">
          <cell r="M378">
            <v>36861</v>
          </cell>
          <cell r="N378">
            <v>65.87972393811576</v>
          </cell>
        </row>
        <row r="379">
          <cell r="M379">
            <v>36892</v>
          </cell>
          <cell r="N379">
            <v>65.995824676317895</v>
          </cell>
        </row>
        <row r="380">
          <cell r="M380">
            <v>36923</v>
          </cell>
          <cell r="N380">
            <v>65.907691079910862</v>
          </cell>
        </row>
        <row r="381">
          <cell r="M381">
            <v>36951</v>
          </cell>
          <cell r="N381">
            <v>65.704703276642817</v>
          </cell>
        </row>
        <row r="382">
          <cell r="M382">
            <v>36982</v>
          </cell>
          <cell r="N382">
            <v>65.480095607357825</v>
          </cell>
        </row>
        <row r="383">
          <cell r="M383">
            <v>37012</v>
          </cell>
          <cell r="N383">
            <v>65.733809508228731</v>
          </cell>
        </row>
        <row r="384">
          <cell r="M384">
            <v>37043</v>
          </cell>
          <cell r="N384">
            <v>65.983421825186909</v>
          </cell>
        </row>
        <row r="385">
          <cell r="M385">
            <v>37073</v>
          </cell>
          <cell r="N385">
            <v>65.980922362066195</v>
          </cell>
        </row>
        <row r="386">
          <cell r="M386">
            <v>37104</v>
          </cell>
          <cell r="N386">
            <v>65.99784063533761</v>
          </cell>
        </row>
        <row r="387">
          <cell r="M387">
            <v>37135</v>
          </cell>
          <cell r="N387">
            <v>65.839962170167908</v>
          </cell>
        </row>
        <row r="388">
          <cell r="M388">
            <v>37165</v>
          </cell>
          <cell r="N388">
            <v>66.228869141800672</v>
          </cell>
        </row>
        <row r="389">
          <cell r="M389">
            <v>37196</v>
          </cell>
          <cell r="N389">
            <v>66.540369117739559</v>
          </cell>
        </row>
        <row r="390">
          <cell r="M390">
            <v>37226</v>
          </cell>
          <cell r="N390">
            <v>66.488732059104294</v>
          </cell>
        </row>
        <row r="391">
          <cell r="M391">
            <v>37257</v>
          </cell>
          <cell r="N391">
            <v>66.006154901884159</v>
          </cell>
        </row>
        <row r="392">
          <cell r="M392">
            <v>37288</v>
          </cell>
          <cell r="N392">
            <v>65.68025378536305</v>
          </cell>
        </row>
        <row r="393">
          <cell r="M393">
            <v>37316</v>
          </cell>
          <cell r="N393">
            <v>65.535469408558313</v>
          </cell>
        </row>
        <row r="394">
          <cell r="M394">
            <v>37347</v>
          </cell>
          <cell r="N394">
            <v>65.818939999610066</v>
          </cell>
        </row>
        <row r="395">
          <cell r="M395">
            <v>37377</v>
          </cell>
          <cell r="N395">
            <v>66.214931051067012</v>
          </cell>
        </row>
        <row r="396">
          <cell r="M396">
            <v>37408</v>
          </cell>
          <cell r="N396">
            <v>66.354808777283367</v>
          </cell>
        </row>
        <row r="397">
          <cell r="M397">
            <v>37438</v>
          </cell>
          <cell r="N397">
            <v>66.700191134921383</v>
          </cell>
        </row>
        <row r="398">
          <cell r="M398">
            <v>37469</v>
          </cell>
          <cell r="N398">
            <v>66.484552447442042</v>
          </cell>
        </row>
        <row r="399">
          <cell r="M399">
            <v>37500</v>
          </cell>
          <cell r="N399">
            <v>66.542127893885493</v>
          </cell>
        </row>
        <row r="400">
          <cell r="M400">
            <v>37530</v>
          </cell>
          <cell r="N400">
            <v>66.475570528615265</v>
          </cell>
        </row>
        <row r="401">
          <cell r="M401">
            <v>37561</v>
          </cell>
          <cell r="N401">
            <v>66.653056836002577</v>
          </cell>
        </row>
        <row r="402">
          <cell r="M402">
            <v>37591</v>
          </cell>
          <cell r="N402">
            <v>66.843460712973453</v>
          </cell>
        </row>
        <row r="403">
          <cell r="M403">
            <v>37622</v>
          </cell>
          <cell r="N403">
            <v>66.794694237086546</v>
          </cell>
        </row>
        <row r="404">
          <cell r="M404">
            <v>37653</v>
          </cell>
          <cell r="N404">
            <v>66.613914891645905</v>
          </cell>
        </row>
        <row r="405">
          <cell r="M405">
            <v>37681</v>
          </cell>
          <cell r="N405">
            <v>66.387439809838682</v>
          </cell>
        </row>
        <row r="406">
          <cell r="M406">
            <v>37712</v>
          </cell>
          <cell r="N406">
            <v>66.210548742199137</v>
          </cell>
        </row>
        <row r="407">
          <cell r="M407">
            <v>37742</v>
          </cell>
          <cell r="N407">
            <v>66.755943027958395</v>
          </cell>
        </row>
        <row r="408">
          <cell r="M408">
            <v>37773</v>
          </cell>
          <cell r="N408">
            <v>66.890513814643398</v>
          </cell>
        </row>
        <row r="409">
          <cell r="M409">
            <v>37803</v>
          </cell>
          <cell r="N409">
            <v>67.139387576576908</v>
          </cell>
        </row>
        <row r="410">
          <cell r="M410">
            <v>37834</v>
          </cell>
          <cell r="N410">
            <v>66.283901522814006</v>
          </cell>
        </row>
        <row r="411">
          <cell r="M411">
            <v>37865</v>
          </cell>
          <cell r="N411">
            <v>66.471770044499621</v>
          </cell>
        </row>
        <row r="412">
          <cell r="M412">
            <v>37895</v>
          </cell>
          <cell r="N412">
            <v>66.91261888099298</v>
          </cell>
        </row>
        <row r="413">
          <cell r="M413">
            <v>37926</v>
          </cell>
          <cell r="N413">
            <v>66.91609167059751</v>
          </cell>
        </row>
        <row r="414">
          <cell r="M414">
            <v>37956</v>
          </cell>
          <cell r="N414">
            <v>66.746641428023906</v>
          </cell>
        </row>
        <row r="415">
          <cell r="M415">
            <v>37987</v>
          </cell>
          <cell r="N415">
            <v>66.385473498165751</v>
          </cell>
        </row>
        <row r="416">
          <cell r="M416">
            <v>38018</v>
          </cell>
          <cell r="N416">
            <v>66.75032877232745</v>
          </cell>
        </row>
        <row r="417">
          <cell r="M417">
            <v>38047</v>
          </cell>
          <cell r="N417">
            <v>67.659020381523376</v>
          </cell>
        </row>
        <row r="418">
          <cell r="M418">
            <v>38078</v>
          </cell>
          <cell r="N418">
            <v>67.836982552535673</v>
          </cell>
        </row>
        <row r="419">
          <cell r="M419">
            <v>38108</v>
          </cell>
          <cell r="N419">
            <v>67.314234897449182</v>
          </cell>
        </row>
        <row r="420">
          <cell r="M420">
            <v>38139</v>
          </cell>
          <cell r="N420">
            <v>66.590169137905448</v>
          </cell>
        </row>
        <row r="421">
          <cell r="M421">
            <v>38169</v>
          </cell>
          <cell r="N421">
            <v>66.379400512346876</v>
          </cell>
        </row>
        <row r="422">
          <cell r="M422">
            <v>38200</v>
          </cell>
          <cell r="N422">
            <v>66.766648161653222</v>
          </cell>
        </row>
        <row r="423">
          <cell r="M423">
            <v>38231</v>
          </cell>
          <cell r="N423">
            <v>66.769808536069576</v>
          </cell>
        </row>
        <row r="424">
          <cell r="M424">
            <v>38261</v>
          </cell>
          <cell r="N424">
            <v>66.440450853754257</v>
          </cell>
        </row>
        <row r="425">
          <cell r="M425">
            <v>38292</v>
          </cell>
          <cell r="N425">
            <v>66.501220561778055</v>
          </cell>
        </row>
        <row r="426">
          <cell r="M426">
            <v>38322</v>
          </cell>
          <cell r="N426">
            <v>66.432333875138752</v>
          </cell>
        </row>
        <row r="427">
          <cell r="M427">
            <v>38353</v>
          </cell>
          <cell r="N427">
            <v>66.606150200529285</v>
          </cell>
        </row>
        <row r="428">
          <cell r="M428">
            <v>38384</v>
          </cell>
          <cell r="N428">
            <v>66.295965656316767</v>
          </cell>
        </row>
        <row r="429">
          <cell r="M429">
            <v>38412</v>
          </cell>
          <cell r="N429">
            <v>66.415233170270199</v>
          </cell>
        </row>
        <row r="430">
          <cell r="M430">
            <v>38443</v>
          </cell>
          <cell r="N430">
            <v>66.411842767946894</v>
          </cell>
        </row>
        <row r="431">
          <cell r="M431">
            <v>38473</v>
          </cell>
          <cell r="N431">
            <v>66.213661591239799</v>
          </cell>
        </row>
        <row r="432">
          <cell r="M432">
            <v>38504</v>
          </cell>
          <cell r="N432">
            <v>66.05706154471568</v>
          </cell>
        </row>
        <row r="433">
          <cell r="M433">
            <v>38534</v>
          </cell>
          <cell r="N433">
            <v>65.766830039189372</v>
          </cell>
        </row>
        <row r="434">
          <cell r="M434">
            <v>38565</v>
          </cell>
          <cell r="N434">
            <v>66.305009841503605</v>
          </cell>
        </row>
        <row r="435">
          <cell r="M435">
            <v>38596</v>
          </cell>
          <cell r="N435">
            <v>66.155989575107824</v>
          </cell>
        </row>
        <row r="436">
          <cell r="M436">
            <v>38626</v>
          </cell>
          <cell r="N436">
            <v>66.145059728463238</v>
          </cell>
        </row>
        <row r="437">
          <cell r="M437">
            <v>38657</v>
          </cell>
          <cell r="N437">
            <v>66.071938571693963</v>
          </cell>
        </row>
        <row r="438">
          <cell r="M438">
            <v>38687</v>
          </cell>
          <cell r="N438">
            <v>66.279113689624793</v>
          </cell>
        </row>
        <row r="439">
          <cell r="M439">
            <v>38718</v>
          </cell>
          <cell r="N439">
            <v>66.486238363116627</v>
          </cell>
        </row>
        <row r="440">
          <cell r="M440">
            <v>38749</v>
          </cell>
          <cell r="N440">
            <v>66.519698132290841</v>
          </cell>
        </row>
        <row r="441">
          <cell r="M441">
            <v>38777</v>
          </cell>
          <cell r="N441">
            <v>66.593586026932272</v>
          </cell>
          <cell r="O441">
            <v>15.821382093350856</v>
          </cell>
        </row>
        <row r="442">
          <cell r="M442">
            <v>38808</v>
          </cell>
          <cell r="N442">
            <v>66.623652412637298</v>
          </cell>
          <cell r="O442">
            <v>15.828525300449103</v>
          </cell>
        </row>
        <row r="443">
          <cell r="M443">
            <v>38838</v>
          </cell>
          <cell r="N443">
            <v>66.419771934970598</v>
          </cell>
          <cell r="O443">
            <v>15.780087137992508</v>
          </cell>
        </row>
        <row r="444">
          <cell r="M444">
            <v>38869</v>
          </cell>
          <cell r="N444">
            <v>66.357215850318099</v>
          </cell>
          <cell r="O444">
            <v>15.76522499020021</v>
          </cell>
        </row>
        <row r="445">
          <cell r="M445">
            <v>38899</v>
          </cell>
          <cell r="N445">
            <v>66.192892571620106</v>
          </cell>
          <cell r="O445">
            <v>15.726184873362806</v>
          </cell>
        </row>
        <row r="446">
          <cell r="M446">
            <v>38930</v>
          </cell>
          <cell r="N446">
            <v>66.349340972589872</v>
          </cell>
          <cell r="O446">
            <v>15.763354067534678</v>
          </cell>
        </row>
        <row r="447">
          <cell r="M447">
            <v>38961</v>
          </cell>
          <cell r="N447">
            <v>66.188504500822447</v>
          </cell>
          <cell r="O447">
            <v>15.72514235036796</v>
          </cell>
        </row>
        <row r="448">
          <cell r="M448">
            <v>38991</v>
          </cell>
          <cell r="N448">
            <v>66.323125737006777</v>
          </cell>
          <cell r="O448">
            <v>15.757125821188859</v>
          </cell>
        </row>
        <row r="449">
          <cell r="M449">
            <v>39022</v>
          </cell>
          <cell r="N449">
            <v>66.26894760202218</v>
          </cell>
          <cell r="O449">
            <v>15.744254116482196</v>
          </cell>
        </row>
        <row r="450">
          <cell r="M450">
            <v>39052</v>
          </cell>
          <cell r="N450">
            <v>66.429529124466455</v>
          </cell>
          <cell r="O450">
            <v>15.782405262490393</v>
          </cell>
        </row>
        <row r="451">
          <cell r="M451">
            <v>39083</v>
          </cell>
          <cell r="N451">
            <v>66.573952134093759</v>
          </cell>
          <cell r="O451">
            <v>15.816717450115505</v>
          </cell>
        </row>
        <row r="452">
          <cell r="M452">
            <v>39114</v>
          </cell>
          <cell r="N452">
            <v>66.352929408067965</v>
          </cell>
          <cell r="O452">
            <v>15.764206612234604</v>
          </cell>
        </row>
        <row r="453">
          <cell r="M453">
            <v>39142</v>
          </cell>
          <cell r="N453">
            <v>66.018904125242074</v>
          </cell>
          <cell r="O453">
            <v>15.684848494678194</v>
          </cell>
        </row>
        <row r="454">
          <cell r="M454">
            <v>39173</v>
          </cell>
          <cell r="N454">
            <v>65.612698841021412</v>
          </cell>
          <cell r="O454">
            <v>15.588341767928355</v>
          </cell>
        </row>
        <row r="455">
          <cell r="M455">
            <v>39203</v>
          </cell>
          <cell r="N455">
            <v>65.923567402296513</v>
          </cell>
          <cell r="O455">
            <v>15.662198284481681</v>
          </cell>
        </row>
        <row r="456">
          <cell r="M456">
            <v>39234</v>
          </cell>
          <cell r="N456">
            <v>65.968629879956907</v>
          </cell>
          <cell r="O456">
            <v>15.672904280654492</v>
          </cell>
        </row>
        <row r="457">
          <cell r="M457">
            <v>39264</v>
          </cell>
          <cell r="N457">
            <v>66.137263008167466</v>
          </cell>
          <cell r="O457">
            <v>15.712968336582305</v>
          </cell>
        </row>
        <row r="458">
          <cell r="M458">
            <v>39295</v>
          </cell>
          <cell r="N458">
            <v>65.9598099759218</v>
          </cell>
          <cell r="O458">
            <v>15.67080883753315</v>
          </cell>
        </row>
        <row r="459">
          <cell r="M459">
            <v>39326</v>
          </cell>
          <cell r="N459">
            <v>65.625658569159427</v>
          </cell>
          <cell r="O459">
            <v>15.591420755304322</v>
          </cell>
        </row>
        <row r="460">
          <cell r="M460">
            <v>39356</v>
          </cell>
          <cell r="N460">
            <v>65.782192197065669</v>
          </cell>
          <cell r="O460">
            <v>15.628610197791497</v>
          </cell>
        </row>
        <row r="461">
          <cell r="M461">
            <v>39387</v>
          </cell>
          <cell r="N461">
            <v>66.219352110077523</v>
          </cell>
          <cell r="O461">
            <v>15.732471161471381</v>
          </cell>
        </row>
        <row r="462">
          <cell r="M462">
            <v>39417</v>
          </cell>
          <cell r="N462">
            <v>66.319754908623565</v>
          </cell>
          <cell r="O462">
            <v>15.756324975837172</v>
          </cell>
        </row>
        <row r="463">
          <cell r="M463">
            <v>39448</v>
          </cell>
          <cell r="N463">
            <v>65.851899831477326</v>
          </cell>
          <cell r="O463">
            <v>15.645171419144026</v>
          </cell>
        </row>
        <row r="464">
          <cell r="M464">
            <v>39479</v>
          </cell>
          <cell r="N464">
            <v>65.629203732734155</v>
          </cell>
          <cell r="O464">
            <v>15.592263019414816</v>
          </cell>
        </row>
        <row r="465">
          <cell r="M465">
            <v>39508</v>
          </cell>
          <cell r="N465">
            <v>65.693908158742133</v>
          </cell>
          <cell r="O465">
            <v>15.607635572660241</v>
          </cell>
        </row>
        <row r="466">
          <cell r="M466">
            <v>39539</v>
          </cell>
          <cell r="N466">
            <v>65.843902731517417</v>
          </cell>
          <cell r="O466">
            <v>15.643271458777674</v>
          </cell>
        </row>
        <row r="467">
          <cell r="M467">
            <v>39569</v>
          </cell>
          <cell r="N467">
            <v>65.641917053031079</v>
          </cell>
          <cell r="O467">
            <v>15.595283464927562</v>
          </cell>
        </row>
        <row r="468">
          <cell r="M468">
            <v>39600</v>
          </cell>
          <cell r="N468">
            <v>65.534316921889044</v>
          </cell>
          <cell r="O468">
            <v>15.569719699861594</v>
          </cell>
        </row>
        <row r="469">
          <cell r="M469">
            <v>39630</v>
          </cell>
          <cell r="N469">
            <v>66.048254281817677</v>
          </cell>
          <cell r="O469">
            <v>15.691821539221776</v>
          </cell>
        </row>
        <row r="470">
          <cell r="M470">
            <v>39661</v>
          </cell>
          <cell r="N470">
            <v>65.465452192823264</v>
          </cell>
          <cell r="O470">
            <v>15.553358736947475</v>
          </cell>
        </row>
        <row r="471">
          <cell r="M471">
            <v>39692</v>
          </cell>
          <cell r="N471">
            <v>65.51835312334471</v>
          </cell>
          <cell r="O471">
            <v>15.565927001923249</v>
          </cell>
        </row>
        <row r="472">
          <cell r="M472">
            <v>39722</v>
          </cell>
          <cell r="N472">
            <v>65.400068004970507</v>
          </cell>
          <cell r="O472">
            <v>15.537824685087534</v>
          </cell>
        </row>
        <row r="473">
          <cell r="M473">
            <v>39753</v>
          </cell>
          <cell r="N473">
            <v>65.334388424753072</v>
          </cell>
          <cell r="O473">
            <v>15.522220453563932</v>
          </cell>
        </row>
        <row r="474">
          <cell r="M474">
            <v>39783</v>
          </cell>
          <cell r="N474">
            <v>64.976663349454711</v>
          </cell>
          <cell r="O474">
            <v>15.437231711579395</v>
          </cell>
        </row>
        <row r="475">
          <cell r="M475">
            <v>39814</v>
          </cell>
          <cell r="N475">
            <v>64.134454566609861</v>
          </cell>
          <cell r="O475">
            <v>15.237138763433078</v>
          </cell>
        </row>
        <row r="476">
          <cell r="M476">
            <v>39845</v>
          </cell>
          <cell r="N476">
            <v>63.629567842811213</v>
          </cell>
          <cell r="O476">
            <v>15.117187184795341</v>
          </cell>
        </row>
        <row r="477">
          <cell r="M477">
            <v>39873</v>
          </cell>
          <cell r="N477">
            <v>63.22569754106906</v>
          </cell>
          <cell r="O477">
            <v>15.021235205915042</v>
          </cell>
        </row>
        <row r="478">
          <cell r="M478">
            <v>39904</v>
          </cell>
          <cell r="N478">
            <v>63.353019554561264</v>
          </cell>
          <cell r="O478">
            <v>15.051484518867499</v>
          </cell>
        </row>
        <row r="479">
          <cell r="M479">
            <v>39934</v>
          </cell>
          <cell r="N479">
            <v>63.547088138932885</v>
          </cell>
          <cell r="O479">
            <v>15.097591560233573</v>
          </cell>
        </row>
        <row r="480">
          <cell r="M480">
            <v>39965</v>
          </cell>
          <cell r="N480">
            <v>64.259630004648173</v>
          </cell>
          <cell r="O480">
            <v>15.266878090477364</v>
          </cell>
        </row>
        <row r="481">
          <cell r="M481">
            <v>39995</v>
          </cell>
          <cell r="N481">
            <v>65.078106639587403</v>
          </cell>
          <cell r="O481">
            <v>15.461332727153881</v>
          </cell>
        </row>
        <row r="482">
          <cell r="M482">
            <v>40026</v>
          </cell>
          <cell r="N482">
            <v>65.462485909299374</v>
          </cell>
          <cell r="O482">
            <v>15.552654003836844</v>
          </cell>
        </row>
        <row r="483">
          <cell r="M483">
            <v>40057</v>
          </cell>
          <cell r="N483">
            <v>65.31041251167683</v>
          </cell>
          <cell r="O483">
            <v>15.516524228079652</v>
          </cell>
        </row>
      </sheetData>
      <sheetData sheetId="28" refreshError="1">
        <row r="7">
          <cell r="E7">
            <v>25508</v>
          </cell>
        </row>
        <row r="8">
          <cell r="E8">
            <v>25538</v>
          </cell>
        </row>
        <row r="9">
          <cell r="E9">
            <v>25569</v>
          </cell>
        </row>
        <row r="10">
          <cell r="E10">
            <v>25600</v>
          </cell>
        </row>
        <row r="11">
          <cell r="E11">
            <v>25628</v>
          </cell>
          <cell r="F11">
            <v>117.03333333333335</v>
          </cell>
        </row>
        <row r="12">
          <cell r="E12">
            <v>25659</v>
          </cell>
          <cell r="F12">
            <v>121.93333333333334</v>
          </cell>
        </row>
        <row r="13">
          <cell r="E13">
            <v>25689</v>
          </cell>
          <cell r="F13">
            <v>121.16666666666667</v>
          </cell>
        </row>
        <row r="14">
          <cell r="E14">
            <v>25720</v>
          </cell>
          <cell r="F14">
            <v>123.40000000000002</v>
          </cell>
        </row>
        <row r="15">
          <cell r="E15">
            <v>25750</v>
          </cell>
          <cell r="F15">
            <v>123.40000000000002</v>
          </cell>
        </row>
        <row r="16">
          <cell r="E16">
            <v>25781</v>
          </cell>
          <cell r="F16">
            <v>123.13333333333334</v>
          </cell>
        </row>
        <row r="17">
          <cell r="E17">
            <v>25812</v>
          </cell>
          <cell r="F17">
            <v>121.56666666666666</v>
          </cell>
        </row>
        <row r="18">
          <cell r="E18">
            <v>25842</v>
          </cell>
          <cell r="F18">
            <v>120.7</v>
          </cell>
        </row>
        <row r="19">
          <cell r="E19">
            <v>25873</v>
          </cell>
          <cell r="F19">
            <v>121.93333333333334</v>
          </cell>
        </row>
        <row r="20">
          <cell r="E20">
            <v>25903</v>
          </cell>
          <cell r="F20">
            <v>122.23333333333335</v>
          </cell>
        </row>
        <row r="21">
          <cell r="E21">
            <v>25934</v>
          </cell>
          <cell r="F21">
            <v>118.40000000000002</v>
          </cell>
        </row>
        <row r="22">
          <cell r="E22">
            <v>25965</v>
          </cell>
          <cell r="F22">
            <v>117.73333333333335</v>
          </cell>
        </row>
        <row r="23">
          <cell r="E23">
            <v>25993</v>
          </cell>
          <cell r="F23">
            <v>117</v>
          </cell>
        </row>
        <row r="24">
          <cell r="E24">
            <v>26024</v>
          </cell>
          <cell r="F24">
            <v>121.36666666666667</v>
          </cell>
        </row>
        <row r="25">
          <cell r="E25">
            <v>26054</v>
          </cell>
          <cell r="F25">
            <v>119.56666666666668</v>
          </cell>
        </row>
        <row r="26">
          <cell r="E26">
            <v>26085</v>
          </cell>
          <cell r="F26">
            <v>120.63333333333334</v>
          </cell>
        </row>
        <row r="27">
          <cell r="E27">
            <v>26115</v>
          </cell>
          <cell r="F27">
            <v>120.56666666666666</v>
          </cell>
        </row>
        <row r="28">
          <cell r="E28">
            <v>26146</v>
          </cell>
          <cell r="F28">
            <v>121.40000000000002</v>
          </cell>
        </row>
        <row r="29">
          <cell r="E29">
            <v>26177</v>
          </cell>
          <cell r="F29">
            <v>120.43333333333334</v>
          </cell>
        </row>
        <row r="30">
          <cell r="E30">
            <v>26207</v>
          </cell>
          <cell r="F30">
            <v>119.5</v>
          </cell>
        </row>
        <row r="31">
          <cell r="E31">
            <v>26238</v>
          </cell>
          <cell r="F31">
            <v>120.93333333333334</v>
          </cell>
        </row>
        <row r="32">
          <cell r="E32">
            <v>26268</v>
          </cell>
          <cell r="F32">
            <v>121.13333333333334</v>
          </cell>
        </row>
        <row r="33">
          <cell r="E33">
            <v>26299</v>
          </cell>
          <cell r="F33">
            <v>117.53333333333335</v>
          </cell>
        </row>
        <row r="34">
          <cell r="E34">
            <v>26330</v>
          </cell>
          <cell r="F34">
            <v>116.80000000000001</v>
          </cell>
        </row>
        <row r="35">
          <cell r="E35">
            <v>26359</v>
          </cell>
          <cell r="F35">
            <v>116.2</v>
          </cell>
        </row>
        <row r="36">
          <cell r="E36">
            <v>26390</v>
          </cell>
          <cell r="F36">
            <v>120.3</v>
          </cell>
        </row>
        <row r="37">
          <cell r="E37">
            <v>26420</v>
          </cell>
          <cell r="F37">
            <v>119.03333333333335</v>
          </cell>
        </row>
        <row r="38">
          <cell r="E38">
            <v>26451</v>
          </cell>
          <cell r="F38">
            <v>120.46666666666668</v>
          </cell>
        </row>
        <row r="39">
          <cell r="E39">
            <v>26481</v>
          </cell>
          <cell r="F39">
            <v>120.39999999999999</v>
          </cell>
        </row>
        <row r="40">
          <cell r="E40">
            <v>26512</v>
          </cell>
          <cell r="F40">
            <v>120.63333333333333</v>
          </cell>
        </row>
        <row r="41">
          <cell r="E41">
            <v>26543</v>
          </cell>
          <cell r="F41">
            <v>119.63333333333334</v>
          </cell>
        </row>
        <row r="42">
          <cell r="E42">
            <v>26573</v>
          </cell>
          <cell r="F42">
            <v>118.56666666666668</v>
          </cell>
        </row>
        <row r="43">
          <cell r="E43">
            <v>26604</v>
          </cell>
          <cell r="F43">
            <v>120.10000000000001</v>
          </cell>
        </row>
        <row r="44">
          <cell r="E44">
            <v>26634</v>
          </cell>
          <cell r="F44">
            <v>120.5</v>
          </cell>
        </row>
        <row r="45">
          <cell r="E45">
            <v>26665</v>
          </cell>
          <cell r="F45">
            <v>117.2</v>
          </cell>
        </row>
        <row r="46">
          <cell r="E46">
            <v>26696</v>
          </cell>
          <cell r="F46">
            <v>116.90000000000002</v>
          </cell>
        </row>
        <row r="47">
          <cell r="E47">
            <v>26724</v>
          </cell>
          <cell r="F47">
            <v>115.43333333333334</v>
          </cell>
        </row>
        <row r="48">
          <cell r="E48">
            <v>26755</v>
          </cell>
          <cell r="F48">
            <v>119.36666666666667</v>
          </cell>
        </row>
        <row r="49">
          <cell r="E49">
            <v>26785</v>
          </cell>
          <cell r="F49">
            <v>117.76666666666667</v>
          </cell>
        </row>
        <row r="50">
          <cell r="E50">
            <v>26816</v>
          </cell>
          <cell r="F50">
            <v>119.83333333333333</v>
          </cell>
        </row>
        <row r="51">
          <cell r="E51">
            <v>26846</v>
          </cell>
          <cell r="F51">
            <v>119.90000000000002</v>
          </cell>
        </row>
        <row r="52">
          <cell r="E52">
            <v>26877</v>
          </cell>
          <cell r="F52">
            <v>119.40000000000002</v>
          </cell>
        </row>
        <row r="53">
          <cell r="E53">
            <v>26908</v>
          </cell>
          <cell r="F53">
            <v>117.36666666666667</v>
          </cell>
        </row>
        <row r="54">
          <cell r="E54">
            <v>26938</v>
          </cell>
          <cell r="F54">
            <v>116.43333333333334</v>
          </cell>
        </row>
        <row r="55">
          <cell r="E55">
            <v>26969</v>
          </cell>
          <cell r="F55">
            <v>118.53333333333335</v>
          </cell>
        </row>
        <row r="56">
          <cell r="E56">
            <v>26999</v>
          </cell>
          <cell r="F56">
            <v>119.00000000000001</v>
          </cell>
        </row>
        <row r="57">
          <cell r="E57">
            <v>27030</v>
          </cell>
          <cell r="F57">
            <v>114.06666666666668</v>
          </cell>
        </row>
        <row r="58">
          <cell r="E58">
            <v>27061</v>
          </cell>
          <cell r="F58">
            <v>112.60000000000001</v>
          </cell>
        </row>
        <row r="59">
          <cell r="E59">
            <v>27089</v>
          </cell>
          <cell r="F59">
            <v>110.36666666666667</v>
          </cell>
        </row>
        <row r="60">
          <cell r="E60">
            <v>27120</v>
          </cell>
          <cell r="F60">
            <v>114.93333333333334</v>
          </cell>
        </row>
        <row r="61">
          <cell r="E61">
            <v>27150</v>
          </cell>
          <cell r="F61">
            <v>113.66666666666667</v>
          </cell>
        </row>
        <row r="62">
          <cell r="E62">
            <v>27181</v>
          </cell>
          <cell r="F62">
            <v>115.86666666666667</v>
          </cell>
        </row>
        <row r="63">
          <cell r="E63">
            <v>27211</v>
          </cell>
          <cell r="F63">
            <v>116.23333333333335</v>
          </cell>
        </row>
        <row r="64">
          <cell r="E64">
            <v>27242</v>
          </cell>
          <cell r="F64">
            <v>115.56666666666668</v>
          </cell>
        </row>
        <row r="65">
          <cell r="E65">
            <v>27273</v>
          </cell>
          <cell r="F65">
            <v>113.83333333333333</v>
          </cell>
        </row>
        <row r="66">
          <cell r="E66">
            <v>27303</v>
          </cell>
          <cell r="F66">
            <v>112.2</v>
          </cell>
        </row>
        <row r="67">
          <cell r="E67">
            <v>27334</v>
          </cell>
          <cell r="F67">
            <v>114.53333333333335</v>
          </cell>
        </row>
        <row r="68">
          <cell r="E68">
            <v>27364</v>
          </cell>
          <cell r="F68">
            <v>114.86666666666667</v>
          </cell>
        </row>
        <row r="69">
          <cell r="E69">
            <v>27395</v>
          </cell>
          <cell r="F69">
            <v>110.7</v>
          </cell>
        </row>
        <row r="70">
          <cell r="E70">
            <v>27426</v>
          </cell>
          <cell r="F70">
            <v>108.80000000000001</v>
          </cell>
        </row>
        <row r="71">
          <cell r="E71">
            <v>27454</v>
          </cell>
          <cell r="F71">
            <v>106.80000000000001</v>
          </cell>
        </row>
        <row r="72">
          <cell r="E72">
            <v>27485</v>
          </cell>
          <cell r="F72">
            <v>111.03333333333335</v>
          </cell>
        </row>
        <row r="73">
          <cell r="E73">
            <v>27515</v>
          </cell>
          <cell r="F73">
            <v>110.36666666666667</v>
          </cell>
        </row>
        <row r="74">
          <cell r="E74">
            <v>27546</v>
          </cell>
          <cell r="F74">
            <v>112.90000000000002</v>
          </cell>
        </row>
        <row r="75">
          <cell r="E75">
            <v>27576</v>
          </cell>
          <cell r="F75">
            <v>113.83333333333333</v>
          </cell>
        </row>
        <row r="76">
          <cell r="E76">
            <v>27607</v>
          </cell>
          <cell r="F76">
            <v>113.63333333333334</v>
          </cell>
        </row>
        <row r="77">
          <cell r="E77">
            <v>27638</v>
          </cell>
          <cell r="F77">
            <v>112.60000000000001</v>
          </cell>
        </row>
        <row r="78">
          <cell r="E78">
            <v>27668</v>
          </cell>
          <cell r="F78">
            <v>111.63333333333334</v>
          </cell>
        </row>
        <row r="79">
          <cell r="E79">
            <v>27699</v>
          </cell>
          <cell r="F79">
            <v>113.40000000000002</v>
          </cell>
        </row>
        <row r="80">
          <cell r="E80">
            <v>27729</v>
          </cell>
          <cell r="F80">
            <v>113.86666666666667</v>
          </cell>
        </row>
        <row r="81">
          <cell r="E81">
            <v>27760</v>
          </cell>
          <cell r="F81">
            <v>110.06666666666668</v>
          </cell>
        </row>
        <row r="82">
          <cell r="E82">
            <v>27791</v>
          </cell>
          <cell r="F82">
            <v>109.66666666666667</v>
          </cell>
        </row>
        <row r="83">
          <cell r="E83">
            <v>27820</v>
          </cell>
          <cell r="F83">
            <v>109.56666666666668</v>
          </cell>
        </row>
        <row r="84">
          <cell r="E84">
            <v>27851</v>
          </cell>
          <cell r="F84">
            <v>114.63333333333334</v>
          </cell>
        </row>
        <row r="85">
          <cell r="E85">
            <v>27881</v>
          </cell>
          <cell r="F85">
            <v>113.5</v>
          </cell>
        </row>
        <row r="86">
          <cell r="E86">
            <v>27912</v>
          </cell>
          <cell r="F86">
            <v>114.7</v>
          </cell>
        </row>
        <row r="87">
          <cell r="E87">
            <v>27942</v>
          </cell>
          <cell r="F87">
            <v>114.93333333333334</v>
          </cell>
        </row>
        <row r="88">
          <cell r="E88">
            <v>27973</v>
          </cell>
          <cell r="F88">
            <v>115.23333333333333</v>
          </cell>
        </row>
        <row r="89">
          <cell r="E89">
            <v>28004</v>
          </cell>
          <cell r="F89">
            <v>113.66666666666667</v>
          </cell>
        </row>
        <row r="90">
          <cell r="E90">
            <v>28034</v>
          </cell>
          <cell r="F90">
            <v>112.13333333333333</v>
          </cell>
        </row>
        <row r="91">
          <cell r="E91">
            <v>28065</v>
          </cell>
          <cell r="F91">
            <v>114.03333333333335</v>
          </cell>
        </row>
        <row r="92">
          <cell r="E92">
            <v>28095</v>
          </cell>
          <cell r="F92">
            <v>114.73333333333335</v>
          </cell>
        </row>
        <row r="93">
          <cell r="E93">
            <v>28126</v>
          </cell>
          <cell r="F93">
            <v>111.96666666666668</v>
          </cell>
        </row>
        <row r="94">
          <cell r="E94">
            <v>28157</v>
          </cell>
          <cell r="F94">
            <v>110.60000000000001</v>
          </cell>
        </row>
        <row r="95">
          <cell r="E95">
            <v>28185</v>
          </cell>
          <cell r="F95">
            <v>109.80000000000001</v>
          </cell>
        </row>
        <row r="96">
          <cell r="E96">
            <v>28216</v>
          </cell>
          <cell r="F96">
            <v>113.90000000000002</v>
          </cell>
        </row>
        <row r="97">
          <cell r="E97">
            <v>28246</v>
          </cell>
          <cell r="F97">
            <v>113.26666666666667</v>
          </cell>
        </row>
        <row r="98">
          <cell r="E98">
            <v>28277</v>
          </cell>
          <cell r="F98">
            <v>115.06666666666668</v>
          </cell>
        </row>
        <row r="99">
          <cell r="E99">
            <v>28307</v>
          </cell>
          <cell r="F99">
            <v>114.86666666666667</v>
          </cell>
        </row>
        <row r="100">
          <cell r="E100">
            <v>28338</v>
          </cell>
          <cell r="F100">
            <v>115.2</v>
          </cell>
        </row>
        <row r="101">
          <cell r="E101">
            <v>28369</v>
          </cell>
          <cell r="F101">
            <v>113.66666666666667</v>
          </cell>
        </row>
        <row r="102">
          <cell r="E102">
            <v>28399</v>
          </cell>
          <cell r="F102">
            <v>112.53333333333335</v>
          </cell>
        </row>
        <row r="103">
          <cell r="E103">
            <v>28430</v>
          </cell>
          <cell r="F103">
            <v>114.10000000000001</v>
          </cell>
        </row>
        <row r="104">
          <cell r="E104">
            <v>28460</v>
          </cell>
          <cell r="F104">
            <v>114.96666666666665</v>
          </cell>
        </row>
        <row r="105">
          <cell r="E105">
            <v>28491</v>
          </cell>
          <cell r="F105">
            <v>111.93333333333334</v>
          </cell>
        </row>
        <row r="106">
          <cell r="E106">
            <v>28522</v>
          </cell>
          <cell r="F106">
            <v>110.83333333333333</v>
          </cell>
        </row>
        <row r="107">
          <cell r="E107">
            <v>28550</v>
          </cell>
          <cell r="F107">
            <v>109.80000000000001</v>
          </cell>
        </row>
        <row r="108">
          <cell r="E108">
            <v>28581</v>
          </cell>
          <cell r="F108">
            <v>113.90000000000002</v>
          </cell>
        </row>
        <row r="109">
          <cell r="E109">
            <v>28611</v>
          </cell>
          <cell r="F109">
            <v>113.53333333333335</v>
          </cell>
        </row>
        <row r="110">
          <cell r="E110">
            <v>28642</v>
          </cell>
          <cell r="F110">
            <v>115.5</v>
          </cell>
        </row>
        <row r="111">
          <cell r="E111">
            <v>28672</v>
          </cell>
          <cell r="F111">
            <v>115.7</v>
          </cell>
        </row>
        <row r="112">
          <cell r="E112">
            <v>28703</v>
          </cell>
          <cell r="F112">
            <v>115.5</v>
          </cell>
        </row>
        <row r="113">
          <cell r="E113">
            <v>28734</v>
          </cell>
          <cell r="F113">
            <v>114.26666666666667</v>
          </cell>
        </row>
        <row r="114">
          <cell r="E114">
            <v>28764</v>
          </cell>
          <cell r="F114">
            <v>113.46666666666668</v>
          </cell>
        </row>
        <row r="115">
          <cell r="E115">
            <v>28795</v>
          </cell>
          <cell r="F115">
            <v>115.46666666666668</v>
          </cell>
        </row>
        <row r="116">
          <cell r="E116">
            <v>28825</v>
          </cell>
          <cell r="F116">
            <v>115.83333333333336</v>
          </cell>
        </row>
        <row r="117">
          <cell r="E117">
            <v>28856</v>
          </cell>
          <cell r="F117">
            <v>112.43333333333334</v>
          </cell>
        </row>
        <row r="118">
          <cell r="E118">
            <v>28887</v>
          </cell>
          <cell r="F118">
            <v>111.26666666666667</v>
          </cell>
        </row>
        <row r="119">
          <cell r="E119">
            <v>28915</v>
          </cell>
          <cell r="F119">
            <v>110.23333333333335</v>
          </cell>
        </row>
        <row r="120">
          <cell r="E120">
            <v>28946</v>
          </cell>
          <cell r="F120">
            <v>114.40000000000002</v>
          </cell>
        </row>
        <row r="121">
          <cell r="E121">
            <v>28976</v>
          </cell>
          <cell r="F121">
            <v>114.10000000000001</v>
          </cell>
        </row>
        <row r="122">
          <cell r="E122">
            <v>29007</v>
          </cell>
          <cell r="F122">
            <v>116.2</v>
          </cell>
        </row>
        <row r="123">
          <cell r="E123">
            <v>29037</v>
          </cell>
          <cell r="F123">
            <v>116.39999999999999</v>
          </cell>
        </row>
        <row r="124">
          <cell r="E124">
            <v>29068</v>
          </cell>
          <cell r="F124">
            <v>115.83333333333333</v>
          </cell>
        </row>
        <row r="125">
          <cell r="E125">
            <v>29099</v>
          </cell>
          <cell r="F125">
            <v>113.93333333333334</v>
          </cell>
        </row>
        <row r="126">
          <cell r="E126">
            <v>29129</v>
          </cell>
          <cell r="F126">
            <v>113.33333333333333</v>
          </cell>
        </row>
        <row r="127">
          <cell r="E127">
            <v>29160</v>
          </cell>
          <cell r="F127">
            <v>115.83333333333333</v>
          </cell>
        </row>
        <row r="128">
          <cell r="E128">
            <v>29190</v>
          </cell>
          <cell r="F128">
            <v>116.60000000000001</v>
          </cell>
        </row>
        <row r="129">
          <cell r="E129">
            <v>29221</v>
          </cell>
          <cell r="F129">
            <v>112.40000000000002</v>
          </cell>
        </row>
        <row r="130">
          <cell r="E130">
            <v>29252</v>
          </cell>
          <cell r="F130">
            <v>111.60000000000001</v>
          </cell>
        </row>
        <row r="131">
          <cell r="E131">
            <v>29281</v>
          </cell>
          <cell r="F131">
            <v>110.56666666666668</v>
          </cell>
        </row>
        <row r="132">
          <cell r="E132">
            <v>29312</v>
          </cell>
          <cell r="F132">
            <v>115.43333333333335</v>
          </cell>
        </row>
        <row r="133">
          <cell r="E133">
            <v>29342</v>
          </cell>
          <cell r="F133">
            <v>114.60000000000001</v>
          </cell>
        </row>
        <row r="134">
          <cell r="E134">
            <v>29373</v>
          </cell>
          <cell r="F134">
            <v>116.3</v>
          </cell>
        </row>
        <row r="135">
          <cell r="E135">
            <v>29403</v>
          </cell>
          <cell r="F135">
            <v>116.33333333333333</v>
          </cell>
        </row>
        <row r="136">
          <cell r="E136">
            <v>29434</v>
          </cell>
          <cell r="F136">
            <v>115.03333333333335</v>
          </cell>
        </row>
        <row r="137">
          <cell r="E137">
            <v>29465</v>
          </cell>
          <cell r="F137">
            <v>113.60000000000001</v>
          </cell>
        </row>
        <row r="138">
          <cell r="E138">
            <v>29495</v>
          </cell>
          <cell r="F138">
            <v>112.7</v>
          </cell>
        </row>
        <row r="139">
          <cell r="E139">
            <v>29526</v>
          </cell>
          <cell r="F139">
            <v>114.53333333333335</v>
          </cell>
        </row>
        <row r="140">
          <cell r="E140">
            <v>29556</v>
          </cell>
          <cell r="F140">
            <v>115.13333333333333</v>
          </cell>
        </row>
        <row r="141">
          <cell r="E141">
            <v>29587</v>
          </cell>
          <cell r="F141">
            <v>111.40000000000002</v>
          </cell>
        </row>
        <row r="142">
          <cell r="E142">
            <v>29618</v>
          </cell>
          <cell r="F142">
            <v>110.76666666666667</v>
          </cell>
        </row>
        <row r="143">
          <cell r="E143">
            <v>29646</v>
          </cell>
          <cell r="F143">
            <v>109.66666666666669</v>
          </cell>
        </row>
        <row r="144">
          <cell r="E144">
            <v>29677</v>
          </cell>
          <cell r="F144">
            <v>114.23333333333335</v>
          </cell>
        </row>
        <row r="145">
          <cell r="E145">
            <v>29707</v>
          </cell>
          <cell r="F145">
            <v>113.40000000000002</v>
          </cell>
        </row>
        <row r="146">
          <cell r="E146">
            <v>29738</v>
          </cell>
          <cell r="F146">
            <v>115.5</v>
          </cell>
        </row>
        <row r="147">
          <cell r="E147">
            <v>29768</v>
          </cell>
          <cell r="F147">
            <v>115.66666666666667</v>
          </cell>
        </row>
        <row r="148">
          <cell r="E148">
            <v>29799</v>
          </cell>
          <cell r="F148">
            <v>115.10000000000001</v>
          </cell>
        </row>
        <row r="149">
          <cell r="E149">
            <v>29830</v>
          </cell>
          <cell r="F149">
            <v>113.23333333333335</v>
          </cell>
        </row>
        <row r="150">
          <cell r="E150">
            <v>29860</v>
          </cell>
          <cell r="F150">
            <v>112.7</v>
          </cell>
        </row>
        <row r="151">
          <cell r="E151">
            <v>29891</v>
          </cell>
          <cell r="F151">
            <v>114.83333333333333</v>
          </cell>
        </row>
        <row r="152">
          <cell r="E152">
            <v>29921</v>
          </cell>
          <cell r="F152">
            <v>115.46666666666665</v>
          </cell>
        </row>
        <row r="153">
          <cell r="E153">
            <v>29952</v>
          </cell>
          <cell r="F153">
            <v>111.33333333333333</v>
          </cell>
        </row>
        <row r="154">
          <cell r="E154">
            <v>29983</v>
          </cell>
          <cell r="F154">
            <v>110.26666666666667</v>
          </cell>
        </row>
        <row r="155">
          <cell r="E155">
            <v>30011</v>
          </cell>
          <cell r="F155">
            <v>109.66666666666667</v>
          </cell>
        </row>
        <row r="156">
          <cell r="E156">
            <v>30042</v>
          </cell>
          <cell r="F156">
            <v>114.06666666666668</v>
          </cell>
        </row>
        <row r="157">
          <cell r="E157">
            <v>30072</v>
          </cell>
          <cell r="F157">
            <v>113.56666666666668</v>
          </cell>
        </row>
        <row r="158">
          <cell r="E158">
            <v>30103</v>
          </cell>
          <cell r="F158">
            <v>115.06666666666668</v>
          </cell>
        </row>
        <row r="159">
          <cell r="E159">
            <v>30133</v>
          </cell>
          <cell r="F159">
            <v>115.26666666666667</v>
          </cell>
        </row>
        <row r="160">
          <cell r="E160">
            <v>30164</v>
          </cell>
          <cell r="F160">
            <v>115.03333333333335</v>
          </cell>
        </row>
        <row r="161">
          <cell r="E161">
            <v>30195</v>
          </cell>
          <cell r="F161">
            <v>113.43333333333334</v>
          </cell>
        </row>
        <row r="162">
          <cell r="E162">
            <v>30225</v>
          </cell>
          <cell r="F162">
            <v>111.96666666666668</v>
          </cell>
        </row>
        <row r="163">
          <cell r="E163">
            <v>30256</v>
          </cell>
          <cell r="F163">
            <v>114.16666666666667</v>
          </cell>
        </row>
        <row r="164">
          <cell r="E164">
            <v>30286</v>
          </cell>
          <cell r="F164">
            <v>114.7</v>
          </cell>
        </row>
        <row r="165">
          <cell r="E165">
            <v>30317</v>
          </cell>
          <cell r="F165">
            <v>111.83333333333333</v>
          </cell>
        </row>
        <row r="166">
          <cell r="E166">
            <v>30348</v>
          </cell>
          <cell r="F166">
            <v>110.03333333333335</v>
          </cell>
        </row>
        <row r="167">
          <cell r="E167">
            <v>30376</v>
          </cell>
          <cell r="F167">
            <v>109.50000000000001</v>
          </cell>
        </row>
        <row r="168">
          <cell r="E168">
            <v>30407</v>
          </cell>
          <cell r="F168">
            <v>113.63333333333334</v>
          </cell>
        </row>
        <row r="169">
          <cell r="E169">
            <v>30437</v>
          </cell>
          <cell r="F169">
            <v>113.43333333333334</v>
          </cell>
        </row>
        <row r="170">
          <cell r="E170">
            <v>30468</v>
          </cell>
          <cell r="F170">
            <v>115.16666666666667</v>
          </cell>
        </row>
        <row r="171">
          <cell r="E171">
            <v>30498</v>
          </cell>
          <cell r="F171">
            <v>114.96666666666665</v>
          </cell>
        </row>
        <row r="172">
          <cell r="E172">
            <v>30529</v>
          </cell>
          <cell r="F172">
            <v>115</v>
          </cell>
        </row>
        <row r="173">
          <cell r="E173">
            <v>30560</v>
          </cell>
          <cell r="F173">
            <v>113.46666666666668</v>
          </cell>
        </row>
        <row r="174">
          <cell r="E174">
            <v>30590</v>
          </cell>
          <cell r="F174">
            <v>112.43333333333334</v>
          </cell>
        </row>
        <row r="175">
          <cell r="E175">
            <v>30621</v>
          </cell>
          <cell r="F175">
            <v>114.23333333333333</v>
          </cell>
        </row>
        <row r="176">
          <cell r="E176">
            <v>30651</v>
          </cell>
          <cell r="F176">
            <v>115.03333333333335</v>
          </cell>
        </row>
        <row r="177">
          <cell r="E177">
            <v>30682</v>
          </cell>
          <cell r="F177">
            <v>112.03333333333335</v>
          </cell>
        </row>
        <row r="178">
          <cell r="E178">
            <v>30713</v>
          </cell>
          <cell r="F178">
            <v>111.56666666666668</v>
          </cell>
        </row>
        <row r="179">
          <cell r="E179">
            <v>30742</v>
          </cell>
          <cell r="F179">
            <v>111.03333333333335</v>
          </cell>
        </row>
        <row r="180">
          <cell r="E180">
            <v>30773</v>
          </cell>
          <cell r="F180">
            <v>115.40000000000002</v>
          </cell>
        </row>
        <row r="181">
          <cell r="E181">
            <v>30803</v>
          </cell>
          <cell r="F181">
            <v>114.60000000000001</v>
          </cell>
        </row>
        <row r="182">
          <cell r="E182">
            <v>30834</v>
          </cell>
          <cell r="F182">
            <v>116.23333333333335</v>
          </cell>
        </row>
        <row r="183">
          <cell r="E183">
            <v>30864</v>
          </cell>
          <cell r="F183">
            <v>116.2</v>
          </cell>
        </row>
        <row r="184">
          <cell r="E184">
            <v>30895</v>
          </cell>
          <cell r="F184">
            <v>115.63333333333334</v>
          </cell>
        </row>
        <row r="185">
          <cell r="E185">
            <v>30926</v>
          </cell>
          <cell r="F185">
            <v>113.7</v>
          </cell>
        </row>
        <row r="186">
          <cell r="E186">
            <v>30956</v>
          </cell>
          <cell r="F186">
            <v>113.13333333333334</v>
          </cell>
        </row>
        <row r="187">
          <cell r="E187">
            <v>30987</v>
          </cell>
          <cell r="F187">
            <v>115.76666666666667</v>
          </cell>
        </row>
        <row r="188">
          <cell r="E188">
            <v>31017</v>
          </cell>
          <cell r="F188">
            <v>116.46666666666668</v>
          </cell>
        </row>
        <row r="189">
          <cell r="E189">
            <v>31048</v>
          </cell>
          <cell r="F189">
            <v>112.2</v>
          </cell>
        </row>
        <row r="190">
          <cell r="E190">
            <v>31079</v>
          </cell>
          <cell r="F190">
            <v>110.60000000000001</v>
          </cell>
        </row>
        <row r="191">
          <cell r="E191">
            <v>31107</v>
          </cell>
          <cell r="F191">
            <v>109.30000000000001</v>
          </cell>
        </row>
        <row r="192">
          <cell r="E192">
            <v>31138</v>
          </cell>
          <cell r="F192">
            <v>114.23333333333335</v>
          </cell>
        </row>
        <row r="193">
          <cell r="E193">
            <v>31168</v>
          </cell>
          <cell r="F193">
            <v>113.80000000000001</v>
          </cell>
        </row>
        <row r="194">
          <cell r="E194">
            <v>31199</v>
          </cell>
          <cell r="F194">
            <v>115.86666666666667</v>
          </cell>
        </row>
        <row r="195">
          <cell r="E195">
            <v>31229</v>
          </cell>
          <cell r="F195">
            <v>115.96666666666665</v>
          </cell>
        </row>
        <row r="196">
          <cell r="E196">
            <v>31260</v>
          </cell>
          <cell r="F196">
            <v>115.10000000000001</v>
          </cell>
        </row>
        <row r="197">
          <cell r="E197">
            <v>31291</v>
          </cell>
          <cell r="F197">
            <v>113.56666666666668</v>
          </cell>
        </row>
        <row r="198">
          <cell r="E198">
            <v>31321</v>
          </cell>
          <cell r="F198">
            <v>112.33333333333333</v>
          </cell>
        </row>
        <row r="199">
          <cell r="E199">
            <v>31352</v>
          </cell>
          <cell r="F199">
            <v>115.13333333333334</v>
          </cell>
        </row>
        <row r="200">
          <cell r="E200">
            <v>31382</v>
          </cell>
          <cell r="F200">
            <v>115.66666666666667</v>
          </cell>
        </row>
        <row r="201">
          <cell r="E201">
            <v>31413</v>
          </cell>
          <cell r="F201">
            <v>111.93333333333334</v>
          </cell>
        </row>
        <row r="202">
          <cell r="E202">
            <v>31444</v>
          </cell>
          <cell r="F202">
            <v>110.39999999999999</v>
          </cell>
        </row>
        <row r="203">
          <cell r="E203">
            <v>31472</v>
          </cell>
          <cell r="F203">
            <v>109.3</v>
          </cell>
        </row>
        <row r="204">
          <cell r="E204">
            <v>31503</v>
          </cell>
          <cell r="F204">
            <v>113.76666666666667</v>
          </cell>
        </row>
        <row r="205">
          <cell r="E205">
            <v>31533</v>
          </cell>
          <cell r="F205">
            <v>113.56666666666668</v>
          </cell>
        </row>
        <row r="206">
          <cell r="E206">
            <v>31564</v>
          </cell>
          <cell r="F206">
            <v>115.56666666666666</v>
          </cell>
        </row>
        <row r="207">
          <cell r="E207">
            <v>31594</v>
          </cell>
          <cell r="F207">
            <v>115.83333333333333</v>
          </cell>
        </row>
        <row r="208">
          <cell r="E208">
            <v>31625</v>
          </cell>
          <cell r="F208">
            <v>114.56666666666668</v>
          </cell>
        </row>
        <row r="209">
          <cell r="E209">
            <v>31656</v>
          </cell>
          <cell r="F209">
            <v>113.13333333333333</v>
          </cell>
        </row>
        <row r="210">
          <cell r="E210">
            <v>31686</v>
          </cell>
          <cell r="F210">
            <v>112.16666666666667</v>
          </cell>
        </row>
        <row r="211">
          <cell r="E211">
            <v>31717</v>
          </cell>
          <cell r="F211">
            <v>114.16666666666667</v>
          </cell>
        </row>
        <row r="212">
          <cell r="E212">
            <v>31747</v>
          </cell>
          <cell r="F212">
            <v>114.53333333333335</v>
          </cell>
        </row>
        <row r="213">
          <cell r="E213">
            <v>31778</v>
          </cell>
          <cell r="F213">
            <v>110.93333333333334</v>
          </cell>
        </row>
        <row r="214">
          <cell r="E214">
            <v>31809</v>
          </cell>
          <cell r="F214">
            <v>110.10000000000001</v>
          </cell>
        </row>
        <row r="215">
          <cell r="E215">
            <v>31837</v>
          </cell>
          <cell r="F215">
            <v>109.40000000000002</v>
          </cell>
        </row>
        <row r="216">
          <cell r="E216">
            <v>31868</v>
          </cell>
          <cell r="F216">
            <v>113.96666666666668</v>
          </cell>
        </row>
        <row r="217">
          <cell r="E217">
            <v>31898</v>
          </cell>
          <cell r="F217">
            <v>113.2</v>
          </cell>
        </row>
        <row r="218">
          <cell r="E218">
            <v>31929</v>
          </cell>
          <cell r="F218">
            <v>115.33333333333333</v>
          </cell>
        </row>
        <row r="219">
          <cell r="E219">
            <v>31959</v>
          </cell>
          <cell r="F219">
            <v>115.7</v>
          </cell>
        </row>
        <row r="220">
          <cell r="E220">
            <v>31990</v>
          </cell>
          <cell r="F220">
            <v>115.46666666666668</v>
          </cell>
        </row>
        <row r="221">
          <cell r="E221">
            <v>32021</v>
          </cell>
          <cell r="F221">
            <v>113.66666666666667</v>
          </cell>
        </row>
        <row r="222">
          <cell r="E222">
            <v>32051</v>
          </cell>
          <cell r="F222">
            <v>113.16666666666667</v>
          </cell>
        </row>
        <row r="223">
          <cell r="E223">
            <v>32082</v>
          </cell>
          <cell r="F223">
            <v>115.46666666666668</v>
          </cell>
        </row>
        <row r="224">
          <cell r="E224">
            <v>32112</v>
          </cell>
          <cell r="F224">
            <v>116.16666666666667</v>
          </cell>
        </row>
        <row r="225">
          <cell r="E225">
            <v>32143</v>
          </cell>
          <cell r="F225">
            <v>112.33333333333333</v>
          </cell>
        </row>
        <row r="226">
          <cell r="E226">
            <v>32174</v>
          </cell>
          <cell r="F226">
            <v>111.83333333333333</v>
          </cell>
        </row>
        <row r="227">
          <cell r="E227">
            <v>32203</v>
          </cell>
          <cell r="F227">
            <v>111.89999999999999</v>
          </cell>
        </row>
        <row r="228">
          <cell r="E228">
            <v>32234</v>
          </cell>
          <cell r="F228">
            <v>116.06666666666668</v>
          </cell>
        </row>
        <row r="229">
          <cell r="E229">
            <v>32264</v>
          </cell>
          <cell r="F229">
            <v>113.89999999999999</v>
          </cell>
        </row>
        <row r="230">
          <cell r="E230">
            <v>32295</v>
          </cell>
          <cell r="F230">
            <v>114.76666666666667</v>
          </cell>
        </row>
        <row r="231">
          <cell r="E231">
            <v>32325</v>
          </cell>
          <cell r="F231">
            <v>114.46666666666665</v>
          </cell>
        </row>
        <row r="232">
          <cell r="E232">
            <v>32356</v>
          </cell>
          <cell r="F232">
            <v>115.23333333333335</v>
          </cell>
        </row>
        <row r="233">
          <cell r="E233">
            <v>32387</v>
          </cell>
          <cell r="F233">
            <v>113.7</v>
          </cell>
        </row>
        <row r="234">
          <cell r="E234">
            <v>32417</v>
          </cell>
          <cell r="F234">
            <v>112.53333333333335</v>
          </cell>
        </row>
        <row r="235">
          <cell r="E235">
            <v>32448</v>
          </cell>
          <cell r="F235">
            <v>114.30000000000001</v>
          </cell>
        </row>
        <row r="236">
          <cell r="E236">
            <v>32478</v>
          </cell>
          <cell r="F236">
            <v>114.96666666666668</v>
          </cell>
        </row>
        <row r="237">
          <cell r="E237">
            <v>32509</v>
          </cell>
          <cell r="F237">
            <v>111.93333333333334</v>
          </cell>
        </row>
        <row r="238">
          <cell r="E238">
            <v>32540</v>
          </cell>
          <cell r="F238">
            <v>110.43333333333334</v>
          </cell>
        </row>
        <row r="239">
          <cell r="E239">
            <v>32568</v>
          </cell>
          <cell r="F239">
            <v>109.40000000000002</v>
          </cell>
        </row>
        <row r="240">
          <cell r="E240">
            <v>32599</v>
          </cell>
          <cell r="F240">
            <v>113.50000000000001</v>
          </cell>
        </row>
        <row r="241">
          <cell r="E241">
            <v>32629</v>
          </cell>
          <cell r="F241">
            <v>112.30000000000001</v>
          </cell>
        </row>
        <row r="242">
          <cell r="E242">
            <v>32660</v>
          </cell>
          <cell r="F242">
            <v>113.96666666666668</v>
          </cell>
        </row>
        <row r="243">
          <cell r="E243">
            <v>32690</v>
          </cell>
          <cell r="F243">
            <v>113.53333333333335</v>
          </cell>
        </row>
        <row r="244">
          <cell r="E244">
            <v>32721</v>
          </cell>
          <cell r="F244">
            <v>113.83333333333336</v>
          </cell>
        </row>
        <row r="245">
          <cell r="E245">
            <v>32752</v>
          </cell>
          <cell r="F245">
            <v>112.23333333333335</v>
          </cell>
        </row>
        <row r="246">
          <cell r="E246">
            <v>32782</v>
          </cell>
          <cell r="F246">
            <v>111.40000000000002</v>
          </cell>
        </row>
        <row r="247">
          <cell r="E247">
            <v>32813</v>
          </cell>
          <cell r="F247">
            <v>113.46666666666668</v>
          </cell>
        </row>
        <row r="248">
          <cell r="E248">
            <v>32843</v>
          </cell>
          <cell r="F248">
            <v>113.73333333333335</v>
          </cell>
        </row>
        <row r="249">
          <cell r="E249">
            <v>32874</v>
          </cell>
          <cell r="F249">
            <v>110.00000000000001</v>
          </cell>
        </row>
        <row r="250">
          <cell r="E250">
            <v>32905</v>
          </cell>
          <cell r="F250">
            <v>108.5</v>
          </cell>
        </row>
        <row r="251">
          <cell r="E251">
            <v>32933</v>
          </cell>
          <cell r="F251">
            <v>107.80000000000001</v>
          </cell>
        </row>
        <row r="252">
          <cell r="E252">
            <v>32964</v>
          </cell>
          <cell r="F252">
            <v>112.26666666666667</v>
          </cell>
        </row>
        <row r="253">
          <cell r="E253">
            <v>32994</v>
          </cell>
          <cell r="F253">
            <v>111.43333333333334</v>
          </cell>
        </row>
        <row r="254">
          <cell r="E254">
            <v>33025</v>
          </cell>
          <cell r="F254">
            <v>113.16666666666667</v>
          </cell>
        </row>
        <row r="255">
          <cell r="E255">
            <v>33055</v>
          </cell>
          <cell r="F255">
            <v>113.03333333333335</v>
          </cell>
        </row>
        <row r="256">
          <cell r="E256">
            <v>33086</v>
          </cell>
          <cell r="F256">
            <v>112.96666666666668</v>
          </cell>
        </row>
        <row r="257">
          <cell r="E257">
            <v>33117</v>
          </cell>
          <cell r="F257">
            <v>110.83333333333333</v>
          </cell>
        </row>
        <row r="258">
          <cell r="E258">
            <v>33147</v>
          </cell>
          <cell r="F258">
            <v>110.13333333333334</v>
          </cell>
        </row>
        <row r="259">
          <cell r="E259">
            <v>33178</v>
          </cell>
          <cell r="F259">
            <v>112.13333333333334</v>
          </cell>
        </row>
        <row r="260">
          <cell r="E260">
            <v>33208</v>
          </cell>
          <cell r="F260">
            <v>112.26666666666667</v>
          </cell>
        </row>
        <row r="261">
          <cell r="E261">
            <v>33239</v>
          </cell>
          <cell r="F261">
            <v>107.76666666666667</v>
          </cell>
        </row>
        <row r="262">
          <cell r="E262">
            <v>33270</v>
          </cell>
          <cell r="F262">
            <v>106.5</v>
          </cell>
        </row>
        <row r="263">
          <cell r="E263">
            <v>33298</v>
          </cell>
          <cell r="F263">
            <v>105.76666666666667</v>
          </cell>
        </row>
        <row r="264">
          <cell r="E264">
            <v>33329</v>
          </cell>
          <cell r="F264">
            <v>110.5</v>
          </cell>
        </row>
        <row r="265">
          <cell r="E265">
            <v>33359</v>
          </cell>
          <cell r="F265">
            <v>109.2</v>
          </cell>
        </row>
        <row r="266">
          <cell r="E266">
            <v>33390</v>
          </cell>
          <cell r="F266">
            <v>110.56666666666668</v>
          </cell>
        </row>
        <row r="267">
          <cell r="E267">
            <v>33420</v>
          </cell>
          <cell r="F267">
            <v>110.53333333333335</v>
          </cell>
        </row>
        <row r="268">
          <cell r="E268">
            <v>33451</v>
          </cell>
          <cell r="F268">
            <v>109.93333333333334</v>
          </cell>
        </row>
        <row r="269">
          <cell r="E269">
            <v>33482</v>
          </cell>
          <cell r="F269">
            <v>108.13333333333334</v>
          </cell>
        </row>
        <row r="270">
          <cell r="E270">
            <v>33512</v>
          </cell>
          <cell r="F270">
            <v>106.73333333333335</v>
          </cell>
        </row>
        <row r="271">
          <cell r="E271">
            <v>33543</v>
          </cell>
          <cell r="F271">
            <v>109.46666666666668</v>
          </cell>
        </row>
        <row r="272">
          <cell r="E272">
            <v>33573</v>
          </cell>
          <cell r="F272">
            <v>109.76666666666667</v>
          </cell>
        </row>
        <row r="273">
          <cell r="E273">
            <v>33604</v>
          </cell>
          <cell r="F273">
            <v>105.73333333333335</v>
          </cell>
        </row>
        <row r="274">
          <cell r="E274">
            <v>33635</v>
          </cell>
          <cell r="F274">
            <v>104.10000000000002</v>
          </cell>
        </row>
        <row r="275">
          <cell r="E275">
            <v>33664</v>
          </cell>
          <cell r="F275">
            <v>103.7</v>
          </cell>
        </row>
        <row r="276">
          <cell r="E276">
            <v>33695</v>
          </cell>
          <cell r="F276">
            <v>108.30000000000001</v>
          </cell>
        </row>
        <row r="277">
          <cell r="E277">
            <v>33725</v>
          </cell>
          <cell r="F277">
            <v>106.60000000000001</v>
          </cell>
        </row>
        <row r="278">
          <cell r="E278">
            <v>33756</v>
          </cell>
          <cell r="F278">
            <v>107.86666666666667</v>
          </cell>
        </row>
        <row r="279">
          <cell r="E279">
            <v>33786</v>
          </cell>
          <cell r="F279">
            <v>107.8</v>
          </cell>
        </row>
        <row r="280">
          <cell r="E280">
            <v>33817</v>
          </cell>
          <cell r="F280">
            <v>107.13333333333334</v>
          </cell>
        </row>
        <row r="281">
          <cell r="E281">
            <v>33848</v>
          </cell>
          <cell r="F281">
            <v>105.03333333333335</v>
          </cell>
        </row>
        <row r="282">
          <cell r="E282">
            <v>33878</v>
          </cell>
          <cell r="F282">
            <v>104.26666666666667</v>
          </cell>
        </row>
        <row r="283">
          <cell r="E283">
            <v>33909</v>
          </cell>
          <cell r="F283">
            <v>106.5</v>
          </cell>
        </row>
        <row r="284">
          <cell r="E284">
            <v>33939</v>
          </cell>
          <cell r="F284">
            <v>106.53333333333335</v>
          </cell>
        </row>
        <row r="285">
          <cell r="E285">
            <v>33970</v>
          </cell>
          <cell r="F285">
            <v>102.06666666666666</v>
          </cell>
        </row>
        <row r="286">
          <cell r="E286">
            <v>34001</v>
          </cell>
          <cell r="F286">
            <v>100.73333333333333</v>
          </cell>
        </row>
        <row r="287">
          <cell r="E287">
            <v>34029</v>
          </cell>
          <cell r="F287">
            <v>100.93333333333334</v>
          </cell>
        </row>
        <row r="288">
          <cell r="E288">
            <v>34060</v>
          </cell>
          <cell r="F288">
            <v>105.7</v>
          </cell>
        </row>
        <row r="289">
          <cell r="E289">
            <v>34090</v>
          </cell>
          <cell r="F289">
            <v>104.10000000000001</v>
          </cell>
        </row>
        <row r="290">
          <cell r="E290">
            <v>34121</v>
          </cell>
          <cell r="F290">
            <v>104.36666666666667</v>
          </cell>
        </row>
        <row r="291">
          <cell r="E291">
            <v>34151</v>
          </cell>
          <cell r="F291">
            <v>103.96666666666668</v>
          </cell>
        </row>
        <row r="292">
          <cell r="E292">
            <v>34182</v>
          </cell>
          <cell r="F292">
            <v>104.43333333333334</v>
          </cell>
        </row>
        <row r="293">
          <cell r="E293">
            <v>34213</v>
          </cell>
          <cell r="F293">
            <v>103.56666666666668</v>
          </cell>
        </row>
        <row r="294">
          <cell r="E294">
            <v>34243</v>
          </cell>
          <cell r="F294">
            <v>102.06666666666668</v>
          </cell>
        </row>
        <row r="295">
          <cell r="E295">
            <v>34274</v>
          </cell>
          <cell r="F295">
            <v>104.23333333333335</v>
          </cell>
        </row>
        <row r="296">
          <cell r="E296">
            <v>34304</v>
          </cell>
          <cell r="F296">
            <v>104.26666666666669</v>
          </cell>
        </row>
        <row r="297">
          <cell r="E297">
            <v>34335</v>
          </cell>
          <cell r="F297">
            <v>101.63333333333333</v>
          </cell>
        </row>
        <row r="298">
          <cell r="E298">
            <v>34366</v>
          </cell>
          <cell r="F298">
            <v>100.16666666666667</v>
          </cell>
        </row>
        <row r="299">
          <cell r="E299">
            <v>34394</v>
          </cell>
          <cell r="F299">
            <v>100.2</v>
          </cell>
        </row>
        <row r="300">
          <cell r="E300">
            <v>34425</v>
          </cell>
          <cell r="F300">
            <v>104.03333333333335</v>
          </cell>
        </row>
        <row r="301">
          <cell r="E301">
            <v>34455</v>
          </cell>
          <cell r="F301">
            <v>102.56666666666668</v>
          </cell>
        </row>
        <row r="302">
          <cell r="E302">
            <v>34486</v>
          </cell>
          <cell r="F302">
            <v>103.93333333333334</v>
          </cell>
        </row>
        <row r="303">
          <cell r="E303">
            <v>34516</v>
          </cell>
          <cell r="F303">
            <v>103.73333333333335</v>
          </cell>
        </row>
        <row r="304">
          <cell r="E304">
            <v>34547</v>
          </cell>
          <cell r="F304">
            <v>104.66666666666669</v>
          </cell>
        </row>
        <row r="305">
          <cell r="E305">
            <v>34578</v>
          </cell>
          <cell r="F305">
            <v>103.16666666666669</v>
          </cell>
        </row>
        <row r="306">
          <cell r="E306">
            <v>34608</v>
          </cell>
          <cell r="F306">
            <v>102.03333333333335</v>
          </cell>
        </row>
        <row r="307">
          <cell r="E307">
            <v>34639</v>
          </cell>
          <cell r="F307">
            <v>103.86666666666667</v>
          </cell>
        </row>
        <row r="308">
          <cell r="E308">
            <v>34669</v>
          </cell>
          <cell r="F308">
            <v>104.23333333333333</v>
          </cell>
        </row>
        <row r="309">
          <cell r="E309">
            <v>34700</v>
          </cell>
          <cell r="F309">
            <v>101.16666666666667</v>
          </cell>
        </row>
        <row r="310">
          <cell r="E310">
            <v>34731</v>
          </cell>
          <cell r="F310">
            <v>100.33333333333333</v>
          </cell>
        </row>
        <row r="311">
          <cell r="E311">
            <v>34759</v>
          </cell>
          <cell r="F311">
            <v>100.23333333333335</v>
          </cell>
        </row>
        <row r="312">
          <cell r="E312">
            <v>34790</v>
          </cell>
          <cell r="F312">
            <v>104.43333333333334</v>
          </cell>
        </row>
        <row r="313">
          <cell r="E313">
            <v>34820</v>
          </cell>
          <cell r="F313">
            <v>103</v>
          </cell>
        </row>
        <row r="314">
          <cell r="E314">
            <v>34851</v>
          </cell>
          <cell r="F314">
            <v>104.46666666666668</v>
          </cell>
        </row>
        <row r="315">
          <cell r="E315">
            <v>34881</v>
          </cell>
          <cell r="F315">
            <v>104.36666666666667</v>
          </cell>
        </row>
        <row r="316">
          <cell r="E316">
            <v>34912</v>
          </cell>
          <cell r="F316">
            <v>104.83333333333333</v>
          </cell>
        </row>
        <row r="317">
          <cell r="E317">
            <v>34943</v>
          </cell>
          <cell r="F317">
            <v>103.33333333333333</v>
          </cell>
        </row>
        <row r="318">
          <cell r="E318">
            <v>34973</v>
          </cell>
          <cell r="F318">
            <v>102.66666666666667</v>
          </cell>
        </row>
        <row r="319">
          <cell r="E319">
            <v>35004</v>
          </cell>
          <cell r="F319">
            <v>104.63333333333334</v>
          </cell>
        </row>
        <row r="320">
          <cell r="E320">
            <v>35034</v>
          </cell>
          <cell r="F320">
            <v>105</v>
          </cell>
        </row>
        <row r="321">
          <cell r="E321">
            <v>35065</v>
          </cell>
          <cell r="F321">
            <v>101.8</v>
          </cell>
        </row>
        <row r="322">
          <cell r="E322">
            <v>35096</v>
          </cell>
          <cell r="F322">
            <v>101.2</v>
          </cell>
        </row>
        <row r="323">
          <cell r="E323">
            <v>35125</v>
          </cell>
          <cell r="F323">
            <v>100.80000000000001</v>
          </cell>
        </row>
        <row r="324">
          <cell r="E324">
            <v>35156</v>
          </cell>
          <cell r="F324">
            <v>105.03333333333335</v>
          </cell>
        </row>
        <row r="325">
          <cell r="E325">
            <v>35186</v>
          </cell>
          <cell r="F325">
            <v>103.90000000000002</v>
          </cell>
        </row>
        <row r="326">
          <cell r="E326">
            <v>35217</v>
          </cell>
          <cell r="F326">
            <v>104.83333333333333</v>
          </cell>
        </row>
        <row r="327">
          <cell r="E327">
            <v>35247</v>
          </cell>
          <cell r="F327">
            <v>104.86666666666667</v>
          </cell>
        </row>
        <row r="328">
          <cell r="E328">
            <v>35278</v>
          </cell>
          <cell r="F328">
            <v>104.60000000000001</v>
          </cell>
        </row>
        <row r="329">
          <cell r="E329">
            <v>35309</v>
          </cell>
          <cell r="F329">
            <v>103.23333333333335</v>
          </cell>
        </row>
        <row r="330">
          <cell r="E330">
            <v>35339</v>
          </cell>
          <cell r="F330">
            <v>102.33333333333333</v>
          </cell>
        </row>
        <row r="331">
          <cell r="E331">
            <v>35370</v>
          </cell>
          <cell r="F331">
            <v>104.90000000000002</v>
          </cell>
        </row>
        <row r="332">
          <cell r="E332">
            <v>35400</v>
          </cell>
          <cell r="F332">
            <v>105.30000000000001</v>
          </cell>
        </row>
        <row r="333">
          <cell r="E333">
            <v>35431</v>
          </cell>
          <cell r="F333">
            <v>101.66666666666669</v>
          </cell>
        </row>
        <row r="334">
          <cell r="E334">
            <v>35462</v>
          </cell>
          <cell r="F334">
            <v>100.03333333333335</v>
          </cell>
        </row>
        <row r="335">
          <cell r="E335">
            <v>35490</v>
          </cell>
          <cell r="F335">
            <v>99.333333333333329</v>
          </cell>
        </row>
        <row r="336">
          <cell r="E336">
            <v>35521</v>
          </cell>
          <cell r="F336">
            <v>103.56666666666668</v>
          </cell>
        </row>
        <row r="337">
          <cell r="E337">
            <v>35551</v>
          </cell>
          <cell r="F337">
            <v>103.40000000000002</v>
          </cell>
        </row>
        <row r="338">
          <cell r="E338">
            <v>35582</v>
          </cell>
          <cell r="F338">
            <v>105.23333333333335</v>
          </cell>
        </row>
        <row r="339">
          <cell r="E339">
            <v>35612</v>
          </cell>
          <cell r="F339">
            <v>105.2</v>
          </cell>
        </row>
        <row r="340">
          <cell r="E340">
            <v>35643</v>
          </cell>
          <cell r="F340">
            <v>103.76666666666667</v>
          </cell>
        </row>
        <row r="341">
          <cell r="E341">
            <v>35674</v>
          </cell>
          <cell r="F341">
            <v>102.16666666666667</v>
          </cell>
        </row>
        <row r="342">
          <cell r="E342">
            <v>35704</v>
          </cell>
          <cell r="F342">
            <v>101.56666666666668</v>
          </cell>
        </row>
        <row r="343">
          <cell r="E343">
            <v>35735</v>
          </cell>
          <cell r="F343">
            <v>103.46666666666668</v>
          </cell>
        </row>
        <row r="344">
          <cell r="E344">
            <v>35765</v>
          </cell>
          <cell r="F344">
            <v>103.36666666666667</v>
          </cell>
        </row>
        <row r="345">
          <cell r="E345">
            <v>35796</v>
          </cell>
          <cell r="F345">
            <v>99.600000000000009</v>
          </cell>
        </row>
        <row r="346">
          <cell r="E346">
            <v>35827</v>
          </cell>
          <cell r="F346">
            <v>98.399999999999991</v>
          </cell>
        </row>
        <row r="347">
          <cell r="E347">
            <v>35855</v>
          </cell>
          <cell r="F347">
            <v>98.40000000000002</v>
          </cell>
        </row>
        <row r="348">
          <cell r="E348">
            <v>35886</v>
          </cell>
          <cell r="F348">
            <v>102.60000000000001</v>
          </cell>
        </row>
        <row r="349">
          <cell r="E349">
            <v>35916</v>
          </cell>
          <cell r="F349">
            <v>101.93333333333334</v>
          </cell>
        </row>
        <row r="350">
          <cell r="E350">
            <v>35947</v>
          </cell>
          <cell r="F350">
            <v>103.2</v>
          </cell>
        </row>
        <row r="351">
          <cell r="E351">
            <v>35977</v>
          </cell>
          <cell r="F351">
            <v>102.86666666666667</v>
          </cell>
        </row>
        <row r="352">
          <cell r="E352">
            <v>36008</v>
          </cell>
          <cell r="F352">
            <v>102.56666666666668</v>
          </cell>
        </row>
        <row r="353">
          <cell r="E353">
            <v>36039</v>
          </cell>
          <cell r="F353">
            <v>100.86666666666667</v>
          </cell>
        </row>
        <row r="354">
          <cell r="E354">
            <v>36069</v>
          </cell>
          <cell r="F354">
            <v>100.83333333333336</v>
          </cell>
        </row>
        <row r="355">
          <cell r="E355">
            <v>36100</v>
          </cell>
          <cell r="F355">
            <v>102.93333333333334</v>
          </cell>
        </row>
        <row r="356">
          <cell r="E356">
            <v>36130</v>
          </cell>
          <cell r="F356">
            <v>103.13333333333334</v>
          </cell>
        </row>
        <row r="357">
          <cell r="E357">
            <v>36161</v>
          </cell>
          <cell r="F357">
            <v>99.13333333333334</v>
          </cell>
        </row>
        <row r="358">
          <cell r="E358">
            <v>36192</v>
          </cell>
          <cell r="F358">
            <v>97.533333333333346</v>
          </cell>
        </row>
        <row r="359">
          <cell r="E359">
            <v>36220</v>
          </cell>
          <cell r="F359">
            <v>97.666666666666686</v>
          </cell>
        </row>
        <row r="360">
          <cell r="E360">
            <v>36251</v>
          </cell>
          <cell r="F360">
            <v>101.50000000000001</v>
          </cell>
        </row>
        <row r="361">
          <cell r="E361">
            <v>36281</v>
          </cell>
          <cell r="F361">
            <v>100.56666666666668</v>
          </cell>
        </row>
        <row r="362">
          <cell r="E362">
            <v>36312</v>
          </cell>
          <cell r="F362">
            <v>101.33333333333333</v>
          </cell>
        </row>
        <row r="363">
          <cell r="E363">
            <v>36342</v>
          </cell>
          <cell r="F363">
            <v>101.06666666666668</v>
          </cell>
        </row>
        <row r="364">
          <cell r="E364">
            <v>36373</v>
          </cell>
          <cell r="F364">
            <v>101.86666666666667</v>
          </cell>
        </row>
        <row r="365">
          <cell r="E365">
            <v>36404</v>
          </cell>
          <cell r="F365">
            <v>100.83333333333333</v>
          </cell>
        </row>
        <row r="366">
          <cell r="E366">
            <v>36434</v>
          </cell>
          <cell r="F366">
            <v>100</v>
          </cell>
        </row>
        <row r="367">
          <cell r="E367">
            <v>36465</v>
          </cell>
          <cell r="F367">
            <v>101.60000000000001</v>
          </cell>
        </row>
        <row r="368">
          <cell r="E368">
            <v>36495</v>
          </cell>
          <cell r="F368">
            <v>101.66666666666667</v>
          </cell>
        </row>
        <row r="369">
          <cell r="E369">
            <v>36526</v>
          </cell>
          <cell r="F369">
            <v>98.933333333333337</v>
          </cell>
        </row>
        <row r="370">
          <cell r="E370">
            <v>36557</v>
          </cell>
          <cell r="F370">
            <v>98</v>
          </cell>
        </row>
        <row r="371">
          <cell r="E371">
            <v>36586</v>
          </cell>
          <cell r="F371">
            <v>98.833333333333329</v>
          </cell>
        </row>
        <row r="372">
          <cell r="E372">
            <v>36617</v>
          </cell>
          <cell r="F372">
            <v>102.73333333333335</v>
          </cell>
        </row>
        <row r="373">
          <cell r="E373">
            <v>36647</v>
          </cell>
          <cell r="F373">
            <v>101.86666666666667</v>
          </cell>
        </row>
        <row r="374">
          <cell r="E374">
            <v>36678</v>
          </cell>
          <cell r="F374">
            <v>102.36666666666667</v>
          </cell>
        </row>
        <row r="375">
          <cell r="E375">
            <v>36708</v>
          </cell>
          <cell r="F375">
            <v>101.66666666666667</v>
          </cell>
        </row>
        <row r="376">
          <cell r="E376">
            <v>36739</v>
          </cell>
          <cell r="F376">
            <v>102.06666666666666</v>
          </cell>
        </row>
        <row r="377">
          <cell r="E377">
            <v>36770</v>
          </cell>
          <cell r="F377">
            <v>100.89999999999999</v>
          </cell>
        </row>
        <row r="378">
          <cell r="E378">
            <v>36800</v>
          </cell>
          <cell r="F378">
            <v>100.96666666666665</v>
          </cell>
        </row>
        <row r="379">
          <cell r="E379">
            <v>36831</v>
          </cell>
          <cell r="F379">
            <v>102.60000000000001</v>
          </cell>
        </row>
        <row r="380">
          <cell r="E380">
            <v>36861</v>
          </cell>
          <cell r="F380">
            <v>102.83333333333333</v>
          </cell>
        </row>
        <row r="381">
          <cell r="E381">
            <v>36892</v>
          </cell>
          <cell r="F381">
            <v>99.833333333333329</v>
          </cell>
        </row>
        <row r="382">
          <cell r="E382">
            <v>36923</v>
          </cell>
          <cell r="F382">
            <v>98.366666666666674</v>
          </cell>
        </row>
        <row r="383">
          <cell r="E383">
            <v>36951</v>
          </cell>
          <cell r="F383">
            <v>97.7</v>
          </cell>
        </row>
        <row r="384">
          <cell r="E384">
            <v>36982</v>
          </cell>
          <cell r="F384">
            <v>100.86666666666667</v>
          </cell>
        </row>
        <row r="385">
          <cell r="E385">
            <v>37012</v>
          </cell>
          <cell r="F385">
            <v>100.56666666666668</v>
          </cell>
        </row>
        <row r="386">
          <cell r="E386">
            <v>37043</v>
          </cell>
          <cell r="F386">
            <v>102.03333333333335</v>
          </cell>
        </row>
        <row r="387">
          <cell r="E387">
            <v>37073</v>
          </cell>
          <cell r="F387">
            <v>101.80000000000001</v>
          </cell>
        </row>
        <row r="388">
          <cell r="E388">
            <v>37104</v>
          </cell>
          <cell r="F388">
            <v>101.80000000000001</v>
          </cell>
        </row>
        <row r="389">
          <cell r="E389">
            <v>37135</v>
          </cell>
          <cell r="F389">
            <v>100.10000000000001</v>
          </cell>
        </row>
        <row r="390">
          <cell r="E390">
            <v>37165</v>
          </cell>
          <cell r="F390">
            <v>100</v>
          </cell>
        </row>
        <row r="391">
          <cell r="E391">
            <v>37196</v>
          </cell>
          <cell r="F391">
            <v>102.13333333333333</v>
          </cell>
        </row>
        <row r="392">
          <cell r="E392">
            <v>37226</v>
          </cell>
          <cell r="F392">
            <v>102.33333333333333</v>
          </cell>
        </row>
        <row r="393">
          <cell r="E393">
            <v>37257</v>
          </cell>
          <cell r="F393">
            <v>98.666666666666671</v>
          </cell>
        </row>
        <row r="394">
          <cell r="E394">
            <v>37288</v>
          </cell>
          <cell r="F394">
            <v>96.633333333333326</v>
          </cell>
        </row>
        <row r="395">
          <cell r="E395">
            <v>37316</v>
          </cell>
          <cell r="F395">
            <v>96.033333333333346</v>
          </cell>
        </row>
        <row r="396">
          <cell r="E396">
            <v>37347</v>
          </cell>
          <cell r="F396">
            <v>99.766666666666666</v>
          </cell>
        </row>
        <row r="397">
          <cell r="E397">
            <v>37377</v>
          </cell>
          <cell r="F397">
            <v>99.7</v>
          </cell>
        </row>
        <row r="398">
          <cell r="E398">
            <v>37408</v>
          </cell>
          <cell r="F398">
            <v>100.93333333333334</v>
          </cell>
        </row>
        <row r="399">
          <cell r="E399">
            <v>37438</v>
          </cell>
          <cell r="F399">
            <v>101.36666666666667</v>
          </cell>
        </row>
        <row r="400">
          <cell r="E400">
            <v>37469</v>
          </cell>
          <cell r="F400">
            <v>101.26666666666667</v>
          </cell>
        </row>
        <row r="401">
          <cell r="E401">
            <v>37500</v>
          </cell>
          <cell r="F401">
            <v>100.2</v>
          </cell>
        </row>
        <row r="402">
          <cell r="E402">
            <v>37530</v>
          </cell>
          <cell r="F402">
            <v>99.5</v>
          </cell>
        </row>
        <row r="403">
          <cell r="E403">
            <v>37561</v>
          </cell>
          <cell r="F403">
            <v>101.26666666666667</v>
          </cell>
        </row>
        <row r="404">
          <cell r="E404">
            <v>37591</v>
          </cell>
          <cell r="F404">
            <v>101.66666666666667</v>
          </cell>
        </row>
        <row r="405">
          <cell r="E405">
            <v>37622</v>
          </cell>
          <cell r="F405">
            <v>98.7</v>
          </cell>
        </row>
        <row r="406">
          <cell r="E406">
            <v>37653</v>
          </cell>
          <cell r="F406">
            <v>97.066666666666677</v>
          </cell>
        </row>
        <row r="407">
          <cell r="E407">
            <v>37681</v>
          </cell>
          <cell r="F407">
            <v>96.600000000000009</v>
          </cell>
        </row>
        <row r="408">
          <cell r="E408">
            <v>37712</v>
          </cell>
          <cell r="F408">
            <v>99.800000000000011</v>
          </cell>
        </row>
        <row r="409">
          <cell r="E409">
            <v>37742</v>
          </cell>
          <cell r="F409">
            <v>100.26666666666667</v>
          </cell>
        </row>
        <row r="410">
          <cell r="E410">
            <v>37773</v>
          </cell>
          <cell r="F410">
            <v>101.83333333333333</v>
          </cell>
        </row>
        <row r="411">
          <cell r="E411">
            <v>37803</v>
          </cell>
          <cell r="F411">
            <v>102.23333333333333</v>
          </cell>
        </row>
        <row r="412">
          <cell r="E412">
            <v>37834</v>
          </cell>
          <cell r="F412">
            <v>101.2</v>
          </cell>
        </row>
        <row r="413">
          <cell r="E413">
            <v>37865</v>
          </cell>
          <cell r="F413">
            <v>100.06666666666668</v>
          </cell>
        </row>
        <row r="414">
          <cell r="E414">
            <v>37895</v>
          </cell>
          <cell r="F414">
            <v>99.933333333333337</v>
          </cell>
        </row>
        <row r="415">
          <cell r="E415">
            <v>37926</v>
          </cell>
          <cell r="F415">
            <v>101.30000000000001</v>
          </cell>
        </row>
        <row r="416">
          <cell r="E416">
            <v>37956</v>
          </cell>
          <cell r="F416">
            <v>101.33333333333333</v>
          </cell>
        </row>
        <row r="417">
          <cell r="E417">
            <v>37987</v>
          </cell>
          <cell r="F417">
            <v>98.266666666666666</v>
          </cell>
        </row>
        <row r="418">
          <cell r="E418">
            <v>38018</v>
          </cell>
          <cell r="F418">
            <v>97.600000000000009</v>
          </cell>
        </row>
        <row r="419">
          <cell r="E419">
            <v>38047</v>
          </cell>
          <cell r="F419">
            <v>98.90000000000002</v>
          </cell>
        </row>
        <row r="420">
          <cell r="E420">
            <v>38078</v>
          </cell>
          <cell r="F420">
            <v>102.7</v>
          </cell>
        </row>
        <row r="421">
          <cell r="E421">
            <v>38108</v>
          </cell>
          <cell r="F421">
            <v>101.66666666666667</v>
          </cell>
        </row>
        <row r="422">
          <cell r="E422">
            <v>38139</v>
          </cell>
          <cell r="F422">
            <v>101.60000000000001</v>
          </cell>
        </row>
        <row r="423">
          <cell r="E423">
            <v>38169</v>
          </cell>
          <cell r="F423">
            <v>100.93333333333334</v>
          </cell>
        </row>
        <row r="424">
          <cell r="E424">
            <v>38200</v>
          </cell>
          <cell r="F424">
            <v>101.83333333333333</v>
          </cell>
        </row>
        <row r="425">
          <cell r="E425">
            <v>38231</v>
          </cell>
          <cell r="F425">
            <v>100.73333333333335</v>
          </cell>
        </row>
        <row r="426">
          <cell r="E426">
            <v>38261</v>
          </cell>
          <cell r="F426">
            <v>99.566666666666677</v>
          </cell>
        </row>
        <row r="427">
          <cell r="E427">
            <v>38292</v>
          </cell>
          <cell r="F427">
            <v>100.73333333333335</v>
          </cell>
        </row>
        <row r="428">
          <cell r="E428">
            <v>38322</v>
          </cell>
          <cell r="F428">
            <v>100.80000000000001</v>
          </cell>
        </row>
        <row r="429">
          <cell r="E429">
            <v>38353</v>
          </cell>
          <cell r="F429">
            <v>98.833333333333357</v>
          </cell>
        </row>
        <row r="430">
          <cell r="E430">
            <v>38384</v>
          </cell>
          <cell r="F430">
            <v>97.333333333333329</v>
          </cell>
        </row>
        <row r="431">
          <cell r="E431">
            <v>38412</v>
          </cell>
          <cell r="F431">
            <v>97.433333333333351</v>
          </cell>
        </row>
        <row r="432">
          <cell r="E432">
            <v>38443</v>
          </cell>
          <cell r="F432">
            <v>100.63333333333334</v>
          </cell>
        </row>
        <row r="433">
          <cell r="E433">
            <v>38473</v>
          </cell>
          <cell r="F433">
            <v>100.13333333333334</v>
          </cell>
        </row>
        <row r="434">
          <cell r="E434">
            <v>38504</v>
          </cell>
          <cell r="F434">
            <v>101.13333333333333</v>
          </cell>
        </row>
        <row r="435">
          <cell r="E435">
            <v>38534</v>
          </cell>
          <cell r="F435">
            <v>100.5</v>
          </cell>
        </row>
        <row r="436">
          <cell r="E436">
            <v>38565</v>
          </cell>
          <cell r="F436">
            <v>101.60000000000001</v>
          </cell>
        </row>
        <row r="437">
          <cell r="E437">
            <v>38596</v>
          </cell>
          <cell r="F437">
            <v>100.43333333333335</v>
          </cell>
        </row>
        <row r="438">
          <cell r="E438">
            <v>38626</v>
          </cell>
          <cell r="F438">
            <v>99.899999999999991</v>
          </cell>
        </row>
        <row r="439">
          <cell r="E439">
            <v>38657</v>
          </cell>
          <cell r="F439">
            <v>100.80000000000001</v>
          </cell>
        </row>
        <row r="440">
          <cell r="E440">
            <v>38687</v>
          </cell>
          <cell r="F440">
            <v>100.93333333333334</v>
          </cell>
        </row>
        <row r="441">
          <cell r="E441">
            <v>38718</v>
          </cell>
          <cell r="F441">
            <v>98.833333333333329</v>
          </cell>
        </row>
        <row r="442">
          <cell r="E442">
            <v>38749</v>
          </cell>
          <cell r="F442">
            <v>98.066666666666677</v>
          </cell>
        </row>
        <row r="443">
          <cell r="E443">
            <v>38777</v>
          </cell>
          <cell r="F443">
            <v>98.40000000000002</v>
          </cell>
        </row>
        <row r="444">
          <cell r="E444">
            <v>38808</v>
          </cell>
          <cell r="F444">
            <v>101.56666666666668</v>
          </cell>
        </row>
        <row r="445">
          <cell r="E445">
            <v>38838</v>
          </cell>
          <cell r="F445">
            <v>100.80000000000001</v>
          </cell>
        </row>
        <row r="446">
          <cell r="E446">
            <v>38869</v>
          </cell>
          <cell r="F446">
            <v>101.73333333333335</v>
          </cell>
        </row>
        <row r="447">
          <cell r="E447">
            <v>38899</v>
          </cell>
          <cell r="F447">
            <v>101.26666666666667</v>
          </cell>
        </row>
        <row r="448">
          <cell r="E448">
            <v>38930</v>
          </cell>
          <cell r="F448">
            <v>101.96666666666668</v>
          </cell>
        </row>
        <row r="449">
          <cell r="E449">
            <v>38961</v>
          </cell>
          <cell r="F449">
            <v>100.66666666666667</v>
          </cell>
        </row>
        <row r="450">
          <cell r="E450">
            <v>38991</v>
          </cell>
          <cell r="F450">
            <v>100.56666666666666</v>
          </cell>
        </row>
        <row r="451">
          <cell r="E451">
            <v>39022</v>
          </cell>
          <cell r="F451">
            <v>101.60000000000001</v>
          </cell>
        </row>
        <row r="452">
          <cell r="E452">
            <v>39052</v>
          </cell>
          <cell r="F452">
            <v>101.86666666666667</v>
          </cell>
        </row>
        <row r="453">
          <cell r="E453">
            <v>39083</v>
          </cell>
          <cell r="F453">
            <v>99.5</v>
          </cell>
        </row>
        <row r="454">
          <cell r="E454">
            <v>39114</v>
          </cell>
          <cell r="F454">
            <v>98.266666666666666</v>
          </cell>
        </row>
        <row r="455">
          <cell r="E455">
            <v>39142</v>
          </cell>
          <cell r="F455">
            <v>98.033333333333346</v>
          </cell>
        </row>
        <row r="456">
          <cell r="E456">
            <v>39173</v>
          </cell>
          <cell r="F456">
            <v>100.86666666666667</v>
          </cell>
        </row>
        <row r="457">
          <cell r="E457">
            <v>39203</v>
          </cell>
          <cell r="F457">
            <v>100.93333333333335</v>
          </cell>
        </row>
        <row r="458">
          <cell r="E458">
            <v>39234</v>
          </cell>
          <cell r="F458">
            <v>102</v>
          </cell>
        </row>
        <row r="459">
          <cell r="E459">
            <v>39264</v>
          </cell>
          <cell r="F459">
            <v>101.83333333333333</v>
          </cell>
        </row>
        <row r="460">
          <cell r="E460">
            <v>39295</v>
          </cell>
          <cell r="F460">
            <v>101.90000000000002</v>
          </cell>
        </row>
        <row r="461">
          <cell r="E461">
            <v>39326</v>
          </cell>
          <cell r="F461">
            <v>100.06666666666668</v>
          </cell>
        </row>
        <row r="462">
          <cell r="E462">
            <v>39356</v>
          </cell>
          <cell r="F462">
            <v>99.833333333333329</v>
          </cell>
        </row>
        <row r="463">
          <cell r="E463">
            <v>39387</v>
          </cell>
          <cell r="F463">
            <v>101.53333333333335</v>
          </cell>
        </row>
        <row r="464">
          <cell r="E464">
            <v>39417</v>
          </cell>
          <cell r="F464">
            <v>101.93333333333334</v>
          </cell>
        </row>
        <row r="465">
          <cell r="E465">
            <v>39448</v>
          </cell>
          <cell r="F465">
            <v>98.933333333333337</v>
          </cell>
        </row>
        <row r="466">
          <cell r="E466">
            <v>39479</v>
          </cell>
          <cell r="F466">
            <v>97.600000000000009</v>
          </cell>
        </row>
        <row r="467">
          <cell r="E467">
            <v>39508</v>
          </cell>
          <cell r="F467">
            <v>97.7</v>
          </cell>
        </row>
        <row r="468">
          <cell r="E468">
            <v>39539</v>
          </cell>
          <cell r="F468">
            <v>101</v>
          </cell>
        </row>
        <row r="469">
          <cell r="E469">
            <v>39569</v>
          </cell>
          <cell r="F469">
            <v>100.23333333333335</v>
          </cell>
        </row>
        <row r="470">
          <cell r="E470">
            <v>39600</v>
          </cell>
          <cell r="F470">
            <v>100.90000000000002</v>
          </cell>
        </row>
        <row r="471">
          <cell r="E471">
            <v>39630</v>
          </cell>
          <cell r="F471">
            <v>101.06666666666668</v>
          </cell>
        </row>
        <row r="472">
          <cell r="E472">
            <v>39661</v>
          </cell>
          <cell r="F472">
            <v>100.43333333333334</v>
          </cell>
        </row>
        <row r="473">
          <cell r="E473">
            <v>39692</v>
          </cell>
          <cell r="F473">
            <v>99.300000000000011</v>
          </cell>
        </row>
        <row r="474">
          <cell r="E474">
            <v>39722</v>
          </cell>
          <cell r="F474">
            <v>98.833333333333329</v>
          </cell>
        </row>
        <row r="475">
          <cell r="E475">
            <v>39753</v>
          </cell>
          <cell r="F475">
            <v>99.666666666666671</v>
          </cell>
        </row>
        <row r="476">
          <cell r="E476">
            <v>39783</v>
          </cell>
          <cell r="F476">
            <v>99.133333333333326</v>
          </cell>
        </row>
        <row r="477">
          <cell r="E477">
            <v>39814</v>
          </cell>
          <cell r="F477">
            <v>95.566666666666663</v>
          </cell>
        </row>
        <row r="478">
          <cell r="E478">
            <v>39845</v>
          </cell>
          <cell r="F478">
            <v>93.966666666666654</v>
          </cell>
        </row>
        <row r="479">
          <cell r="E479">
            <v>39873</v>
          </cell>
          <cell r="F479">
            <v>93.266666666666666</v>
          </cell>
        </row>
        <row r="480">
          <cell r="E480">
            <v>39904</v>
          </cell>
          <cell r="F480">
            <v>96.033333333333346</v>
          </cell>
        </row>
        <row r="481">
          <cell r="E481">
            <v>39934</v>
          </cell>
          <cell r="F481">
            <v>95.366666666666674</v>
          </cell>
        </row>
        <row r="482">
          <cell r="E482">
            <v>39965</v>
          </cell>
          <cell r="F482">
            <v>96.966666666666654</v>
          </cell>
        </row>
        <row r="483">
          <cell r="E483">
            <v>39995</v>
          </cell>
          <cell r="F483">
            <v>97.466666666666654</v>
          </cell>
        </row>
        <row r="484">
          <cell r="E484">
            <v>40026</v>
          </cell>
          <cell r="F484">
            <v>98.366666666666674</v>
          </cell>
        </row>
        <row r="485">
          <cell r="E485">
            <v>40057</v>
          </cell>
          <cell r="F485">
            <v>97.166666666666671</v>
          </cell>
        </row>
        <row r="486">
          <cell r="E486">
            <v>40087</v>
          </cell>
          <cell r="F486">
            <v>96</v>
          </cell>
        </row>
        <row r="487">
          <cell r="E487">
            <v>40118</v>
          </cell>
          <cell r="F487">
            <v>96.800000000000011</v>
          </cell>
        </row>
      </sheetData>
      <sheetData sheetId="29" refreshError="1">
        <row r="48">
          <cell r="C48">
            <v>27760</v>
          </cell>
          <cell r="D48">
            <v>21.37</v>
          </cell>
          <cell r="E48">
            <v>29221</v>
          </cell>
          <cell r="F48">
            <v>23.02</v>
          </cell>
          <cell r="G48">
            <v>30682</v>
          </cell>
          <cell r="H48">
            <v>24.16</v>
          </cell>
          <cell r="I48">
            <v>32143</v>
          </cell>
          <cell r="J48">
            <v>25.79</v>
          </cell>
          <cell r="K48">
            <v>33604</v>
          </cell>
          <cell r="L48">
            <v>26.36</v>
          </cell>
          <cell r="M48">
            <v>35065</v>
          </cell>
          <cell r="N48">
            <v>26.13</v>
          </cell>
          <cell r="O48">
            <v>36526</v>
          </cell>
          <cell r="P48">
            <v>25.74</v>
          </cell>
          <cell r="Q48">
            <v>37987</v>
          </cell>
          <cell r="R48">
            <v>25.04</v>
          </cell>
        </row>
        <row r="49">
          <cell r="C49">
            <v>27791</v>
          </cell>
          <cell r="D49">
            <v>21.42</v>
          </cell>
          <cell r="E49">
            <v>29252</v>
          </cell>
          <cell r="F49">
            <v>23.05</v>
          </cell>
          <cell r="G49">
            <v>30713</v>
          </cell>
          <cell r="H49">
            <v>24.23</v>
          </cell>
          <cell r="I49">
            <v>32174</v>
          </cell>
          <cell r="J49">
            <v>25.91</v>
          </cell>
          <cell r="K49">
            <v>33635</v>
          </cell>
          <cell r="L49">
            <v>26.82</v>
          </cell>
          <cell r="M49">
            <v>35096</v>
          </cell>
          <cell r="N49">
            <v>26.08</v>
          </cell>
          <cell r="O49">
            <v>36557</v>
          </cell>
          <cell r="P49">
            <v>25.72</v>
          </cell>
          <cell r="Q49">
            <v>38018</v>
          </cell>
          <cell r="R49">
            <v>24.96</v>
          </cell>
        </row>
        <row r="50">
          <cell r="C50">
            <v>27820</v>
          </cell>
          <cell r="D50">
            <v>21.37</v>
          </cell>
          <cell r="E50">
            <v>29281</v>
          </cell>
          <cell r="F50">
            <v>23.11</v>
          </cell>
          <cell r="G50">
            <v>30742</v>
          </cell>
          <cell r="H50">
            <v>24.27</v>
          </cell>
          <cell r="I50">
            <v>32203</v>
          </cell>
          <cell r="J50">
            <v>25.59</v>
          </cell>
          <cell r="K50">
            <v>33664</v>
          </cell>
          <cell r="L50">
            <v>26.51</v>
          </cell>
          <cell r="M50">
            <v>35125</v>
          </cell>
          <cell r="N50">
            <v>26.21</v>
          </cell>
          <cell r="O50">
            <v>36586</v>
          </cell>
          <cell r="P50">
            <v>25.66</v>
          </cell>
          <cell r="Q50">
            <v>38047</v>
          </cell>
          <cell r="R50">
            <v>25</v>
          </cell>
        </row>
        <row r="51">
          <cell r="C51">
            <v>27851</v>
          </cell>
          <cell r="D51">
            <v>21.45</v>
          </cell>
          <cell r="E51">
            <v>29312</v>
          </cell>
          <cell r="F51">
            <v>23.06</v>
          </cell>
          <cell r="G51">
            <v>30773</v>
          </cell>
          <cell r="H51">
            <v>24.54</v>
          </cell>
          <cell r="I51">
            <v>32234</v>
          </cell>
          <cell r="J51">
            <v>25.78</v>
          </cell>
          <cell r="K51">
            <v>33695</v>
          </cell>
          <cell r="L51">
            <v>26.3</v>
          </cell>
          <cell r="M51">
            <v>35156</v>
          </cell>
          <cell r="N51">
            <v>25.95</v>
          </cell>
          <cell r="O51">
            <v>36617</v>
          </cell>
          <cell r="P51">
            <v>26.91</v>
          </cell>
          <cell r="Q51">
            <v>38078</v>
          </cell>
          <cell r="R51">
            <v>24.79</v>
          </cell>
        </row>
        <row r="52">
          <cell r="C52">
            <v>27881</v>
          </cell>
          <cell r="D52">
            <v>21.34</v>
          </cell>
          <cell r="E52">
            <v>29342</v>
          </cell>
          <cell r="F52">
            <v>23.17</v>
          </cell>
          <cell r="G52">
            <v>30803</v>
          </cell>
          <cell r="H52">
            <v>24.44</v>
          </cell>
          <cell r="I52">
            <v>32264</v>
          </cell>
          <cell r="J52">
            <v>25.87</v>
          </cell>
          <cell r="K52">
            <v>33725</v>
          </cell>
          <cell r="L52">
            <v>26.44</v>
          </cell>
          <cell r="M52">
            <v>35186</v>
          </cell>
          <cell r="N52">
            <v>26.12</v>
          </cell>
          <cell r="O52">
            <v>36647</v>
          </cell>
          <cell r="P52">
            <v>25.81</v>
          </cell>
          <cell r="Q52">
            <v>38108</v>
          </cell>
          <cell r="R52">
            <v>25.13</v>
          </cell>
        </row>
        <row r="53">
          <cell r="C53">
            <v>27912</v>
          </cell>
          <cell r="D53">
            <v>21.44</v>
          </cell>
          <cell r="E53">
            <v>29373</v>
          </cell>
          <cell r="F53">
            <v>23.4</v>
          </cell>
          <cell r="G53">
            <v>30834</v>
          </cell>
          <cell r="H53">
            <v>24.49</v>
          </cell>
          <cell r="I53">
            <v>32295</v>
          </cell>
          <cell r="J53">
            <v>25.85</v>
          </cell>
          <cell r="K53">
            <v>33756</v>
          </cell>
          <cell r="L53">
            <v>26.41</v>
          </cell>
          <cell r="M53">
            <v>35217</v>
          </cell>
          <cell r="N53">
            <v>26.33</v>
          </cell>
          <cell r="O53">
            <v>36678</v>
          </cell>
          <cell r="P53">
            <v>25.75</v>
          </cell>
          <cell r="Q53">
            <v>38139</v>
          </cell>
          <cell r="R53">
            <v>24.99</v>
          </cell>
        </row>
        <row r="54">
          <cell r="C54">
            <v>27942</v>
          </cell>
          <cell r="D54">
            <v>21.43</v>
          </cell>
          <cell r="E54">
            <v>29403</v>
          </cell>
          <cell r="F54">
            <v>23.35</v>
          </cell>
          <cell r="G54">
            <v>30864</v>
          </cell>
          <cell r="H54">
            <v>24.41</v>
          </cell>
          <cell r="I54">
            <v>32325</v>
          </cell>
          <cell r="J54">
            <v>25.86</v>
          </cell>
          <cell r="K54">
            <v>33786</v>
          </cell>
          <cell r="L54">
            <v>26.12</v>
          </cell>
          <cell r="M54">
            <v>35247</v>
          </cell>
          <cell r="N54">
            <v>26.29</v>
          </cell>
          <cell r="O54">
            <v>36708</v>
          </cell>
          <cell r="P54">
            <v>25.84</v>
          </cell>
          <cell r="Q54">
            <v>38169</v>
          </cell>
          <cell r="R54">
            <v>24.93</v>
          </cell>
        </row>
        <row r="55">
          <cell r="C55">
            <v>27973</v>
          </cell>
          <cell r="D55">
            <v>21.66</v>
          </cell>
          <cell r="E55">
            <v>29434</v>
          </cell>
          <cell r="F55">
            <v>23.33</v>
          </cell>
          <cell r="G55">
            <v>30895</v>
          </cell>
          <cell r="H55">
            <v>24.56</v>
          </cell>
          <cell r="I55">
            <v>32356</v>
          </cell>
          <cell r="J55">
            <v>25.87</v>
          </cell>
          <cell r="K55">
            <v>33817</v>
          </cell>
          <cell r="L55">
            <v>26.44</v>
          </cell>
          <cell r="M55">
            <v>35278</v>
          </cell>
          <cell r="N55">
            <v>26.23</v>
          </cell>
          <cell r="O55">
            <v>36739</v>
          </cell>
          <cell r="P55">
            <v>25.69</v>
          </cell>
          <cell r="Q55">
            <v>38200</v>
          </cell>
          <cell r="R55">
            <v>24.96</v>
          </cell>
        </row>
        <row r="56">
          <cell r="C56">
            <v>28004</v>
          </cell>
          <cell r="D56">
            <v>21.75</v>
          </cell>
          <cell r="E56">
            <v>29465</v>
          </cell>
          <cell r="F56">
            <v>23.44</v>
          </cell>
          <cell r="G56">
            <v>30926</v>
          </cell>
          <cell r="H56">
            <v>24.58</v>
          </cell>
          <cell r="I56">
            <v>32387</v>
          </cell>
          <cell r="J56">
            <v>25.81</v>
          </cell>
          <cell r="K56">
            <v>33848</v>
          </cell>
          <cell r="L56">
            <v>26.48</v>
          </cell>
          <cell r="M56">
            <v>35309</v>
          </cell>
          <cell r="N56">
            <v>26.17</v>
          </cell>
          <cell r="O56">
            <v>36770</v>
          </cell>
          <cell r="P56">
            <v>26.02</v>
          </cell>
          <cell r="Q56">
            <v>38231</v>
          </cell>
          <cell r="R56">
            <v>25.09</v>
          </cell>
        </row>
        <row r="57">
          <cell r="C57">
            <v>28034</v>
          </cell>
          <cell r="D57">
            <v>21.51</v>
          </cell>
          <cell r="E57">
            <v>29495</v>
          </cell>
          <cell r="F57">
            <v>23.23</v>
          </cell>
          <cell r="G57">
            <v>30956</v>
          </cell>
          <cell r="H57">
            <v>24.61</v>
          </cell>
          <cell r="I57">
            <v>32417</v>
          </cell>
          <cell r="J57">
            <v>25.77</v>
          </cell>
          <cell r="K57">
            <v>33878</v>
          </cell>
          <cell r="L57">
            <v>26.36</v>
          </cell>
          <cell r="M57">
            <v>35339</v>
          </cell>
          <cell r="N57">
            <v>26.2</v>
          </cell>
          <cell r="O57">
            <v>36800</v>
          </cell>
          <cell r="P57">
            <v>25.71</v>
          </cell>
          <cell r="Q57">
            <v>38261</v>
          </cell>
          <cell r="R57">
            <v>25</v>
          </cell>
        </row>
        <row r="58">
          <cell r="C58">
            <v>28065</v>
          </cell>
          <cell r="D58">
            <v>21.75</v>
          </cell>
          <cell r="E58">
            <v>29526</v>
          </cell>
          <cell r="F58">
            <v>23.29</v>
          </cell>
          <cell r="G58">
            <v>30987</v>
          </cell>
          <cell r="H58">
            <v>24.68</v>
          </cell>
          <cell r="I58">
            <v>32448</v>
          </cell>
          <cell r="J58">
            <v>25.95</v>
          </cell>
          <cell r="K58">
            <v>33909</v>
          </cell>
          <cell r="L58">
            <v>26.26</v>
          </cell>
          <cell r="M58">
            <v>35370</v>
          </cell>
          <cell r="N58">
            <v>26.58</v>
          </cell>
          <cell r="O58">
            <v>36831</v>
          </cell>
          <cell r="P58">
            <v>25.96</v>
          </cell>
          <cell r="Q58">
            <v>38292</v>
          </cell>
          <cell r="R58">
            <v>25.28</v>
          </cell>
        </row>
        <row r="59">
          <cell r="C59">
            <v>28095</v>
          </cell>
          <cell r="D59">
            <v>21.97</v>
          </cell>
          <cell r="E59">
            <v>29556</v>
          </cell>
          <cell r="F59">
            <v>23.15</v>
          </cell>
          <cell r="G59">
            <v>31017</v>
          </cell>
          <cell r="H59">
            <v>24.75</v>
          </cell>
          <cell r="I59">
            <v>32478</v>
          </cell>
          <cell r="J59">
            <v>26.5</v>
          </cell>
          <cell r="K59">
            <v>33939</v>
          </cell>
          <cell r="L59">
            <v>26.05</v>
          </cell>
          <cell r="M59">
            <v>35400</v>
          </cell>
          <cell r="N59">
            <v>26.05</v>
          </cell>
          <cell r="O59">
            <v>36861</v>
          </cell>
          <cell r="P59">
            <v>26.77</v>
          </cell>
          <cell r="Q59">
            <v>38322</v>
          </cell>
          <cell r="R59">
            <v>25.13</v>
          </cell>
        </row>
        <row r="60">
          <cell r="C60">
            <v>28126</v>
          </cell>
          <cell r="D60">
            <v>22</v>
          </cell>
          <cell r="E60">
            <v>29587</v>
          </cell>
          <cell r="F60">
            <v>23.39</v>
          </cell>
          <cell r="G60">
            <v>31048</v>
          </cell>
          <cell r="H60">
            <v>24.8</v>
          </cell>
          <cell r="I60">
            <v>32509</v>
          </cell>
          <cell r="J60">
            <v>26.12</v>
          </cell>
          <cell r="K60">
            <v>33970</v>
          </cell>
          <cell r="L60">
            <v>26.15</v>
          </cell>
          <cell r="M60">
            <v>35431</v>
          </cell>
          <cell r="N60">
            <v>26.35</v>
          </cell>
          <cell r="O60">
            <v>36892</v>
          </cell>
          <cell r="P60">
            <v>25.96</v>
          </cell>
          <cell r="Q60">
            <v>38353</v>
          </cell>
          <cell r="R60">
            <v>25.18</v>
          </cell>
        </row>
        <row r="61">
          <cell r="C61">
            <v>28157</v>
          </cell>
          <cell r="D61">
            <v>22.03</v>
          </cell>
          <cell r="E61">
            <v>29618</v>
          </cell>
          <cell r="F61">
            <v>23.33</v>
          </cell>
          <cell r="G61">
            <v>31079</v>
          </cell>
          <cell r="H61">
            <v>24.74</v>
          </cell>
          <cell r="I61">
            <v>32540</v>
          </cell>
          <cell r="J61">
            <v>24.98</v>
          </cell>
          <cell r="K61">
            <v>34001</v>
          </cell>
          <cell r="L61">
            <v>26.13</v>
          </cell>
          <cell r="M61">
            <v>35462</v>
          </cell>
          <cell r="N61">
            <v>26.49</v>
          </cell>
          <cell r="O61">
            <v>36923</v>
          </cell>
          <cell r="P61">
            <v>25.92</v>
          </cell>
          <cell r="Q61">
            <v>38384</v>
          </cell>
          <cell r="R61">
            <v>24.99</v>
          </cell>
        </row>
        <row r="62">
          <cell r="C62">
            <v>28185</v>
          </cell>
          <cell r="D62">
            <v>22.03</v>
          </cell>
          <cell r="E62">
            <v>29646</v>
          </cell>
          <cell r="F62">
            <v>23.45</v>
          </cell>
          <cell r="G62">
            <v>31107</v>
          </cell>
          <cell r="H62">
            <v>24.67</v>
          </cell>
          <cell r="I62">
            <v>32568</v>
          </cell>
          <cell r="J62">
            <v>26.1</v>
          </cell>
          <cell r="K62">
            <v>34029</v>
          </cell>
          <cell r="L62">
            <v>26.15</v>
          </cell>
          <cell r="M62">
            <v>35490</v>
          </cell>
          <cell r="N62">
            <v>26.48</v>
          </cell>
          <cell r="O62">
            <v>36951</v>
          </cell>
          <cell r="P62">
            <v>25.74</v>
          </cell>
          <cell r="Q62">
            <v>38412</v>
          </cell>
          <cell r="R62">
            <v>24.92</v>
          </cell>
        </row>
        <row r="63">
          <cell r="C63">
            <v>28216</v>
          </cell>
          <cell r="D63">
            <v>22.07</v>
          </cell>
          <cell r="E63">
            <v>29677</v>
          </cell>
          <cell r="F63">
            <v>23.53</v>
          </cell>
          <cell r="G63">
            <v>31138</v>
          </cell>
          <cell r="H63">
            <v>24.71</v>
          </cell>
          <cell r="I63">
            <v>32599</v>
          </cell>
          <cell r="J63">
            <v>26.64</v>
          </cell>
          <cell r="K63">
            <v>34060</v>
          </cell>
          <cell r="L63">
            <v>25.83</v>
          </cell>
          <cell r="M63">
            <v>35521</v>
          </cell>
          <cell r="N63">
            <v>25.76</v>
          </cell>
          <cell r="O63">
            <v>36982</v>
          </cell>
          <cell r="P63">
            <v>25.74</v>
          </cell>
          <cell r="Q63">
            <v>38443</v>
          </cell>
          <cell r="R63">
            <v>24.93</v>
          </cell>
        </row>
        <row r="64">
          <cell r="C64">
            <v>28246</v>
          </cell>
          <cell r="D64">
            <v>21.91</v>
          </cell>
          <cell r="E64">
            <v>29707</v>
          </cell>
          <cell r="F64">
            <v>23.38</v>
          </cell>
          <cell r="G64">
            <v>31168</v>
          </cell>
          <cell r="H64">
            <v>24.75</v>
          </cell>
          <cell r="I64">
            <v>32629</v>
          </cell>
          <cell r="J64">
            <v>26.27</v>
          </cell>
          <cell r="K64">
            <v>34090</v>
          </cell>
          <cell r="L64">
            <v>26.21</v>
          </cell>
          <cell r="M64">
            <v>35551</v>
          </cell>
          <cell r="N64">
            <v>26.3</v>
          </cell>
          <cell r="O64">
            <v>37012</v>
          </cell>
          <cell r="P64">
            <v>25.61</v>
          </cell>
          <cell r="Q64">
            <v>38473</v>
          </cell>
          <cell r="R64">
            <v>25.05</v>
          </cell>
        </row>
        <row r="65">
          <cell r="C65">
            <v>28277</v>
          </cell>
          <cell r="D65">
            <v>21.87</v>
          </cell>
          <cell r="E65">
            <v>29738</v>
          </cell>
          <cell r="F65">
            <v>23.37</v>
          </cell>
          <cell r="G65">
            <v>31199</v>
          </cell>
          <cell r="H65">
            <v>24.55</v>
          </cell>
          <cell r="I65">
            <v>32660</v>
          </cell>
          <cell r="J65">
            <v>26.26</v>
          </cell>
          <cell r="K65">
            <v>34121</v>
          </cell>
          <cell r="L65">
            <v>26.15</v>
          </cell>
          <cell r="M65">
            <v>35582</v>
          </cell>
          <cell r="N65">
            <v>26.36</v>
          </cell>
          <cell r="O65">
            <v>37043</v>
          </cell>
          <cell r="P65">
            <v>25.65</v>
          </cell>
          <cell r="Q65">
            <v>38504</v>
          </cell>
          <cell r="R65">
            <v>25.01</v>
          </cell>
        </row>
        <row r="66">
          <cell r="C66">
            <v>28307</v>
          </cell>
          <cell r="D66">
            <v>22.08</v>
          </cell>
          <cell r="E66">
            <v>29768</v>
          </cell>
          <cell r="F66">
            <v>23.46</v>
          </cell>
          <cell r="G66">
            <v>31229</v>
          </cell>
          <cell r="H66">
            <v>24.69</v>
          </cell>
          <cell r="I66">
            <v>32690</v>
          </cell>
          <cell r="J66">
            <v>26.39</v>
          </cell>
          <cell r="K66">
            <v>34151</v>
          </cell>
          <cell r="L66">
            <v>26.18</v>
          </cell>
          <cell r="M66">
            <v>35612</v>
          </cell>
          <cell r="N66">
            <v>26.2</v>
          </cell>
          <cell r="O66">
            <v>37073</v>
          </cell>
          <cell r="P66">
            <v>25.55</v>
          </cell>
          <cell r="Q66">
            <v>38534</v>
          </cell>
          <cell r="R66">
            <v>25.03</v>
          </cell>
        </row>
        <row r="67">
          <cell r="C67">
            <v>28338</v>
          </cell>
          <cell r="D67">
            <v>21.95</v>
          </cell>
          <cell r="E67">
            <v>29799</v>
          </cell>
          <cell r="F67">
            <v>23.52</v>
          </cell>
          <cell r="G67">
            <v>31260</v>
          </cell>
          <cell r="H67">
            <v>24.76</v>
          </cell>
          <cell r="I67">
            <v>32721</v>
          </cell>
          <cell r="J67">
            <v>26.22</v>
          </cell>
          <cell r="K67">
            <v>34182</v>
          </cell>
          <cell r="L67">
            <v>26.19</v>
          </cell>
          <cell r="M67">
            <v>35643</v>
          </cell>
          <cell r="N67">
            <v>26.29</v>
          </cell>
          <cell r="O67">
            <v>37104</v>
          </cell>
          <cell r="P67">
            <v>25.38</v>
          </cell>
          <cell r="Q67">
            <v>38565</v>
          </cell>
          <cell r="R67">
            <v>25.02</v>
          </cell>
        </row>
        <row r="68">
          <cell r="C68">
            <v>28369</v>
          </cell>
          <cell r="D68">
            <v>21.98</v>
          </cell>
          <cell r="E68">
            <v>29830</v>
          </cell>
          <cell r="F68">
            <v>23.61</v>
          </cell>
          <cell r="G68">
            <v>31291</v>
          </cell>
          <cell r="H68">
            <v>24.83</v>
          </cell>
          <cell r="I68">
            <v>32752</v>
          </cell>
          <cell r="J68">
            <v>26.54</v>
          </cell>
          <cell r="K68">
            <v>34213</v>
          </cell>
          <cell r="L68">
            <v>26.25</v>
          </cell>
          <cell r="M68">
            <v>35674</v>
          </cell>
          <cell r="N68">
            <v>26.27</v>
          </cell>
          <cell r="O68">
            <v>37135</v>
          </cell>
          <cell r="P68">
            <v>24.4</v>
          </cell>
          <cell r="Q68">
            <v>38596</v>
          </cell>
          <cell r="R68">
            <v>25.16</v>
          </cell>
        </row>
        <row r="69">
          <cell r="C69">
            <v>28399</v>
          </cell>
          <cell r="D69">
            <v>22.11</v>
          </cell>
          <cell r="E69">
            <v>29860</v>
          </cell>
          <cell r="F69">
            <v>23.52</v>
          </cell>
          <cell r="G69">
            <v>31321</v>
          </cell>
          <cell r="H69">
            <v>24.87</v>
          </cell>
          <cell r="I69">
            <v>32782</v>
          </cell>
          <cell r="J69">
            <v>26.28</v>
          </cell>
          <cell r="K69">
            <v>34243</v>
          </cell>
          <cell r="L69">
            <v>26.09</v>
          </cell>
          <cell r="M69">
            <v>35704</v>
          </cell>
          <cell r="N69">
            <v>26.12</v>
          </cell>
          <cell r="O69">
            <v>37165</v>
          </cell>
          <cell r="P69">
            <v>25.12</v>
          </cell>
          <cell r="Q69">
            <v>38626</v>
          </cell>
          <cell r="R69">
            <v>24.99</v>
          </cell>
        </row>
        <row r="70">
          <cell r="C70">
            <v>28430</v>
          </cell>
          <cell r="D70">
            <v>22.14</v>
          </cell>
          <cell r="E70">
            <v>29891</v>
          </cell>
          <cell r="F70">
            <v>23.5</v>
          </cell>
          <cell r="G70">
            <v>31352</v>
          </cell>
          <cell r="H70">
            <v>24.85</v>
          </cell>
          <cell r="I70">
            <v>32813</v>
          </cell>
          <cell r="J70">
            <v>26.4</v>
          </cell>
          <cell r="K70">
            <v>34274</v>
          </cell>
          <cell r="L70">
            <v>26.13</v>
          </cell>
          <cell r="M70">
            <v>35735</v>
          </cell>
          <cell r="N70">
            <v>25.14</v>
          </cell>
          <cell r="O70">
            <v>37196</v>
          </cell>
          <cell r="P70">
            <v>25.23</v>
          </cell>
          <cell r="Q70">
            <v>38657</v>
          </cell>
          <cell r="R70">
            <v>25.08</v>
          </cell>
        </row>
        <row r="71">
          <cell r="C71">
            <v>28460</v>
          </cell>
          <cell r="D71">
            <v>22.26</v>
          </cell>
          <cell r="E71">
            <v>29921</v>
          </cell>
          <cell r="F71">
            <v>23.58</v>
          </cell>
          <cell r="G71">
            <v>31382</v>
          </cell>
          <cell r="H71">
            <v>24.74</v>
          </cell>
          <cell r="I71">
            <v>32843</v>
          </cell>
          <cell r="J71">
            <v>26.67</v>
          </cell>
          <cell r="K71">
            <v>34304</v>
          </cell>
          <cell r="L71">
            <v>26.17</v>
          </cell>
          <cell r="M71">
            <v>35765</v>
          </cell>
          <cell r="N71">
            <v>25.75</v>
          </cell>
          <cell r="O71">
            <v>37226</v>
          </cell>
          <cell r="P71">
            <v>24.9</v>
          </cell>
          <cell r="Q71">
            <v>38687</v>
          </cell>
          <cell r="R71">
            <v>24.55</v>
          </cell>
        </row>
        <row r="72">
          <cell r="C72">
            <v>28491</v>
          </cell>
          <cell r="D72">
            <v>22.13</v>
          </cell>
          <cell r="E72">
            <v>29952</v>
          </cell>
          <cell r="F72">
            <v>23.62</v>
          </cell>
          <cell r="G72">
            <v>31413</v>
          </cell>
          <cell r="H72">
            <v>24.99</v>
          </cell>
          <cell r="I72">
            <v>32874</v>
          </cell>
          <cell r="J72">
            <v>26.24</v>
          </cell>
          <cell r="K72">
            <v>34335</v>
          </cell>
          <cell r="L72">
            <v>26.1</v>
          </cell>
          <cell r="M72">
            <v>35796</v>
          </cell>
          <cell r="N72">
            <v>26.08</v>
          </cell>
          <cell r="O72">
            <v>37257</v>
          </cell>
          <cell r="P72">
            <v>25.17</v>
          </cell>
          <cell r="Q72">
            <v>38718</v>
          </cell>
          <cell r="R72">
            <v>24.76</v>
          </cell>
        </row>
        <row r="73">
          <cell r="C73">
            <v>28522</v>
          </cell>
          <cell r="D73">
            <v>22.25</v>
          </cell>
          <cell r="E73">
            <v>29983</v>
          </cell>
          <cell r="F73">
            <v>23.64</v>
          </cell>
          <cell r="G73">
            <v>31444</v>
          </cell>
          <cell r="H73">
            <v>25.16</v>
          </cell>
          <cell r="I73">
            <v>32905</v>
          </cell>
          <cell r="J73">
            <v>26.64</v>
          </cell>
          <cell r="K73">
            <v>34366</v>
          </cell>
          <cell r="L73">
            <v>26.02</v>
          </cell>
          <cell r="M73">
            <v>35827</v>
          </cell>
          <cell r="N73">
            <v>25.93</v>
          </cell>
          <cell r="O73">
            <v>37288</v>
          </cell>
          <cell r="P73">
            <v>25.2</v>
          </cell>
          <cell r="Q73">
            <v>38749</v>
          </cell>
          <cell r="R73">
            <v>24.93</v>
          </cell>
        </row>
        <row r="74">
          <cell r="C74">
            <v>28550</v>
          </cell>
          <cell r="D74">
            <v>22.27</v>
          </cell>
          <cell r="E74">
            <v>30011</v>
          </cell>
          <cell r="F74">
            <v>23.75</v>
          </cell>
          <cell r="G74">
            <v>31472</v>
          </cell>
          <cell r="H74">
            <v>25.17</v>
          </cell>
          <cell r="I74">
            <v>32933</v>
          </cell>
          <cell r="J74">
            <v>26.47</v>
          </cell>
          <cell r="K74">
            <v>34394</v>
          </cell>
          <cell r="L74">
            <v>26.13</v>
          </cell>
          <cell r="M74">
            <v>35855</v>
          </cell>
          <cell r="N74">
            <v>25.9</v>
          </cell>
          <cell r="O74">
            <v>37316</v>
          </cell>
          <cell r="P74">
            <v>25.24</v>
          </cell>
          <cell r="Q74">
            <v>38777</v>
          </cell>
          <cell r="R74">
            <v>24.9</v>
          </cell>
        </row>
        <row r="75">
          <cell r="C75">
            <v>28581</v>
          </cell>
          <cell r="D75">
            <v>22.43</v>
          </cell>
          <cell r="E75">
            <v>30042</v>
          </cell>
          <cell r="F75">
            <v>23.67</v>
          </cell>
          <cell r="G75">
            <v>31503</v>
          </cell>
          <cell r="H75">
            <v>24.93</v>
          </cell>
          <cell r="I75">
            <v>32964</v>
          </cell>
          <cell r="J75">
            <v>26.58</v>
          </cell>
          <cell r="K75">
            <v>34425</v>
          </cell>
          <cell r="L75">
            <v>26.11</v>
          </cell>
          <cell r="M75">
            <v>35886</v>
          </cell>
          <cell r="N75">
            <v>25.54</v>
          </cell>
          <cell r="O75">
            <v>37347</v>
          </cell>
          <cell r="P75">
            <v>24.99</v>
          </cell>
          <cell r="Q75">
            <v>38808</v>
          </cell>
          <cell r="R75">
            <v>25.74</v>
          </cell>
        </row>
        <row r="76">
          <cell r="C76">
            <v>28611</v>
          </cell>
          <cell r="D76">
            <v>22.45</v>
          </cell>
          <cell r="E76">
            <v>30072</v>
          </cell>
          <cell r="F76">
            <v>23.68</v>
          </cell>
          <cell r="G76">
            <v>31533</v>
          </cell>
          <cell r="H76">
            <v>24.89</v>
          </cell>
          <cell r="I76">
            <v>32994</v>
          </cell>
          <cell r="J76">
            <v>26.58</v>
          </cell>
          <cell r="K76">
            <v>34455</v>
          </cell>
          <cell r="L76">
            <v>26.18</v>
          </cell>
          <cell r="M76">
            <v>35916</v>
          </cell>
          <cell r="N76">
            <v>25.85</v>
          </cell>
          <cell r="O76">
            <v>37377</v>
          </cell>
          <cell r="P76">
            <v>24.95</v>
          </cell>
          <cell r="Q76">
            <v>38838</v>
          </cell>
          <cell r="R76">
            <v>24.94</v>
          </cell>
        </row>
        <row r="77">
          <cell r="C77">
            <v>28642</v>
          </cell>
          <cell r="D77">
            <v>22.47</v>
          </cell>
          <cell r="E77">
            <v>30103</v>
          </cell>
          <cell r="F77">
            <v>23.72</v>
          </cell>
          <cell r="G77">
            <v>31564</v>
          </cell>
          <cell r="H77">
            <v>25.01</v>
          </cell>
          <cell r="I77">
            <v>33025</v>
          </cell>
          <cell r="J77">
            <v>26.45</v>
          </cell>
          <cell r="K77">
            <v>34486</v>
          </cell>
          <cell r="L77">
            <v>26.04</v>
          </cell>
          <cell r="M77">
            <v>35947</v>
          </cell>
          <cell r="N77">
            <v>25.89</v>
          </cell>
          <cell r="O77">
            <v>37408</v>
          </cell>
          <cell r="P77">
            <v>24.93</v>
          </cell>
          <cell r="Q77">
            <v>38869</v>
          </cell>
          <cell r="R77">
            <v>24.74</v>
          </cell>
        </row>
        <row r="78">
          <cell r="C78">
            <v>28672</v>
          </cell>
          <cell r="D78">
            <v>22.36</v>
          </cell>
          <cell r="E78">
            <v>30133</v>
          </cell>
          <cell r="F78">
            <v>23.55</v>
          </cell>
          <cell r="G78">
            <v>31594</v>
          </cell>
          <cell r="H78">
            <v>25.23</v>
          </cell>
          <cell r="I78">
            <v>33055</v>
          </cell>
          <cell r="J78">
            <v>26.51</v>
          </cell>
          <cell r="K78">
            <v>34516</v>
          </cell>
          <cell r="L78">
            <v>26.14</v>
          </cell>
          <cell r="M78">
            <v>35977</v>
          </cell>
          <cell r="N78">
            <v>25.7</v>
          </cell>
          <cell r="O78">
            <v>37438</v>
          </cell>
          <cell r="P78">
            <v>25.11</v>
          </cell>
          <cell r="Q78">
            <v>38899</v>
          </cell>
          <cell r="R78">
            <v>24.85</v>
          </cell>
        </row>
        <row r="79">
          <cell r="C79">
            <v>28703</v>
          </cell>
          <cell r="D79">
            <v>22.37</v>
          </cell>
          <cell r="E79">
            <v>30164</v>
          </cell>
          <cell r="F79">
            <v>23.56</v>
          </cell>
          <cell r="G79">
            <v>31625</v>
          </cell>
          <cell r="H79">
            <v>25.17</v>
          </cell>
          <cell r="I79">
            <v>33086</v>
          </cell>
          <cell r="J79">
            <v>26.4</v>
          </cell>
          <cell r="K79">
            <v>34547</v>
          </cell>
          <cell r="L79">
            <v>26.08</v>
          </cell>
          <cell r="M79">
            <v>36008</v>
          </cell>
          <cell r="N79">
            <v>25.76</v>
          </cell>
          <cell r="O79">
            <v>37469</v>
          </cell>
          <cell r="P79">
            <v>25.1</v>
          </cell>
          <cell r="Q79">
            <v>38930</v>
          </cell>
          <cell r="R79">
            <v>24.91</v>
          </cell>
        </row>
        <row r="80">
          <cell r="C80">
            <v>28734</v>
          </cell>
          <cell r="D80">
            <v>22.47</v>
          </cell>
          <cell r="E80">
            <v>30195</v>
          </cell>
          <cell r="F80">
            <v>23.76</v>
          </cell>
          <cell r="G80">
            <v>31656</v>
          </cell>
          <cell r="H80">
            <v>25.22</v>
          </cell>
          <cell r="I80">
            <v>33117</v>
          </cell>
          <cell r="J80">
            <v>25.74</v>
          </cell>
          <cell r="K80">
            <v>34578</v>
          </cell>
          <cell r="L80">
            <v>25.92</v>
          </cell>
          <cell r="M80">
            <v>36039</v>
          </cell>
          <cell r="N80">
            <v>25.86</v>
          </cell>
          <cell r="O80">
            <v>37500</v>
          </cell>
          <cell r="P80">
            <v>25.25</v>
          </cell>
          <cell r="Q80">
            <v>38961</v>
          </cell>
          <cell r="R80">
            <v>25.16</v>
          </cell>
        </row>
        <row r="81">
          <cell r="C81">
            <v>28764</v>
          </cell>
          <cell r="D81">
            <v>22.64</v>
          </cell>
          <cell r="E81">
            <v>30225</v>
          </cell>
          <cell r="F81">
            <v>23.89</v>
          </cell>
          <cell r="G81">
            <v>31686</v>
          </cell>
          <cell r="H81">
            <v>25.18</v>
          </cell>
          <cell r="I81">
            <v>33147</v>
          </cell>
          <cell r="J81">
            <v>26.65</v>
          </cell>
          <cell r="K81">
            <v>34608</v>
          </cell>
          <cell r="L81">
            <v>26.19</v>
          </cell>
          <cell r="M81">
            <v>36069</v>
          </cell>
          <cell r="N81">
            <v>25.82</v>
          </cell>
          <cell r="O81">
            <v>37530</v>
          </cell>
          <cell r="P81">
            <v>25.16</v>
          </cell>
          <cell r="Q81">
            <v>38991</v>
          </cell>
          <cell r="R81">
            <v>25</v>
          </cell>
        </row>
        <row r="82">
          <cell r="C82">
            <v>28795</v>
          </cell>
          <cell r="D82">
            <v>22.64</v>
          </cell>
          <cell r="E82">
            <v>30256</v>
          </cell>
          <cell r="F82">
            <v>23.9</v>
          </cell>
          <cell r="G82">
            <v>31717</v>
          </cell>
          <cell r="H82">
            <v>25.14</v>
          </cell>
          <cell r="I82">
            <v>33178</v>
          </cell>
          <cell r="J82">
            <v>26.44</v>
          </cell>
          <cell r="K82">
            <v>34639</v>
          </cell>
          <cell r="L82">
            <v>26.26</v>
          </cell>
          <cell r="M82">
            <v>36100</v>
          </cell>
          <cell r="N82">
            <v>25.96</v>
          </cell>
          <cell r="O82">
            <v>37561</v>
          </cell>
          <cell r="P82">
            <v>25.34</v>
          </cell>
          <cell r="Q82">
            <v>39022</v>
          </cell>
          <cell r="R82">
            <v>25.1</v>
          </cell>
        </row>
        <row r="83">
          <cell r="C83">
            <v>28825</v>
          </cell>
          <cell r="D83">
            <v>22.7</v>
          </cell>
          <cell r="E83">
            <v>30286</v>
          </cell>
          <cell r="F83">
            <v>24.12</v>
          </cell>
          <cell r="G83">
            <v>31747</v>
          </cell>
          <cell r="H83">
            <v>24.93</v>
          </cell>
          <cell r="I83">
            <v>33208</v>
          </cell>
          <cell r="J83">
            <v>26.05</v>
          </cell>
          <cell r="K83">
            <v>34669</v>
          </cell>
          <cell r="L83">
            <v>25.86</v>
          </cell>
          <cell r="M83">
            <v>36130</v>
          </cell>
          <cell r="N83">
            <v>25.56</v>
          </cell>
          <cell r="O83">
            <v>37591</v>
          </cell>
          <cell r="P83">
            <v>24.69</v>
          </cell>
          <cell r="Q83">
            <v>39052</v>
          </cell>
          <cell r="R83">
            <v>25.94</v>
          </cell>
        </row>
        <row r="84">
          <cell r="C84">
            <v>28856</v>
          </cell>
          <cell r="D84">
            <v>22.71</v>
          </cell>
          <cell r="E84">
            <v>30317</v>
          </cell>
          <cell r="F84">
            <v>24.11</v>
          </cell>
          <cell r="G84">
            <v>31778</v>
          </cell>
          <cell r="H84">
            <v>25.02</v>
          </cell>
          <cell r="I84">
            <v>33239</v>
          </cell>
          <cell r="J84">
            <v>26.74</v>
          </cell>
          <cell r="K84">
            <v>34700</v>
          </cell>
          <cell r="L84">
            <v>26.06</v>
          </cell>
          <cell r="M84">
            <v>36161</v>
          </cell>
          <cell r="N84">
            <v>25.71</v>
          </cell>
          <cell r="O84">
            <v>37622</v>
          </cell>
          <cell r="P84">
            <v>24.73</v>
          </cell>
          <cell r="Q84">
            <v>39083</v>
          </cell>
          <cell r="R84">
            <v>25.07</v>
          </cell>
        </row>
        <row r="85">
          <cell r="C85">
            <v>28887</v>
          </cell>
          <cell r="D85">
            <v>22.69</v>
          </cell>
          <cell r="E85">
            <v>30348</v>
          </cell>
          <cell r="F85">
            <v>24.24</v>
          </cell>
          <cell r="G85">
            <v>31809</v>
          </cell>
          <cell r="H85">
            <v>25.26</v>
          </cell>
          <cell r="I85">
            <v>33270</v>
          </cell>
          <cell r="J85">
            <v>26.84</v>
          </cell>
          <cell r="K85">
            <v>34731</v>
          </cell>
          <cell r="L85">
            <v>26.01</v>
          </cell>
          <cell r="M85">
            <v>36192</v>
          </cell>
          <cell r="N85">
            <v>25.64</v>
          </cell>
          <cell r="O85">
            <v>37653</v>
          </cell>
          <cell r="P85">
            <v>24.94</v>
          </cell>
          <cell r="Q85">
            <v>39114</v>
          </cell>
          <cell r="R85">
            <v>25.05</v>
          </cell>
        </row>
        <row r="86">
          <cell r="C86">
            <v>28915</v>
          </cell>
          <cell r="D86">
            <v>22.63</v>
          </cell>
          <cell r="E86">
            <v>30376</v>
          </cell>
          <cell r="F86">
            <v>24.19</v>
          </cell>
          <cell r="G86">
            <v>31837</v>
          </cell>
          <cell r="H86">
            <v>25.21</v>
          </cell>
          <cell r="I86">
            <v>33298</v>
          </cell>
          <cell r="J86">
            <v>26.69</v>
          </cell>
          <cell r="K86">
            <v>34759</v>
          </cell>
          <cell r="L86">
            <v>25.96</v>
          </cell>
          <cell r="M86">
            <v>36220</v>
          </cell>
          <cell r="N86">
            <v>25.59</v>
          </cell>
          <cell r="O86">
            <v>37681</v>
          </cell>
          <cell r="P86">
            <v>25.1</v>
          </cell>
          <cell r="Q86">
            <v>39142</v>
          </cell>
          <cell r="R86">
            <v>24.96</v>
          </cell>
        </row>
        <row r="87">
          <cell r="C87">
            <v>28946</v>
          </cell>
          <cell r="D87">
            <v>22.64</v>
          </cell>
          <cell r="E87">
            <v>30407</v>
          </cell>
          <cell r="F87">
            <v>24.19</v>
          </cell>
          <cell r="G87">
            <v>31868</v>
          </cell>
          <cell r="H87">
            <v>25.17</v>
          </cell>
          <cell r="I87">
            <v>33329</v>
          </cell>
          <cell r="J87">
            <v>26.26</v>
          </cell>
          <cell r="K87">
            <v>34790</v>
          </cell>
          <cell r="L87">
            <v>27.13</v>
          </cell>
          <cell r="M87">
            <v>36251</v>
          </cell>
          <cell r="N87">
            <v>25.26</v>
          </cell>
          <cell r="O87">
            <v>37712</v>
          </cell>
          <cell r="P87">
            <v>24.54</v>
          </cell>
          <cell r="Q87">
            <v>39173</v>
          </cell>
          <cell r="R87">
            <v>25.06</v>
          </cell>
        </row>
        <row r="88">
          <cell r="C88">
            <v>28976</v>
          </cell>
          <cell r="D88">
            <v>22.84</v>
          </cell>
          <cell r="E88">
            <v>30437</v>
          </cell>
          <cell r="F88">
            <v>24.39</v>
          </cell>
          <cell r="G88">
            <v>31898</v>
          </cell>
          <cell r="H88">
            <v>25.22</v>
          </cell>
          <cell r="I88">
            <v>33359</v>
          </cell>
          <cell r="J88">
            <v>26.47</v>
          </cell>
          <cell r="K88">
            <v>34820</v>
          </cell>
          <cell r="L88">
            <v>26.08</v>
          </cell>
          <cell r="M88">
            <v>36281</v>
          </cell>
          <cell r="N88">
            <v>25.7</v>
          </cell>
          <cell r="O88">
            <v>37742</v>
          </cell>
          <cell r="P88">
            <v>24.94</v>
          </cell>
          <cell r="Q88">
            <v>39203</v>
          </cell>
          <cell r="R88">
            <v>24.88</v>
          </cell>
        </row>
        <row r="89">
          <cell r="C89">
            <v>29007</v>
          </cell>
          <cell r="D89">
            <v>22.74</v>
          </cell>
          <cell r="E89">
            <v>30468</v>
          </cell>
          <cell r="F89">
            <v>24.39</v>
          </cell>
          <cell r="G89">
            <v>31929</v>
          </cell>
          <cell r="H89">
            <v>25.35</v>
          </cell>
          <cell r="I89">
            <v>33390</v>
          </cell>
          <cell r="J89">
            <v>26.69</v>
          </cell>
          <cell r="K89">
            <v>34851</v>
          </cell>
          <cell r="L89">
            <v>26.03</v>
          </cell>
          <cell r="M89">
            <v>36312</v>
          </cell>
          <cell r="N89">
            <v>25.47</v>
          </cell>
          <cell r="O89">
            <v>37773</v>
          </cell>
          <cell r="P89">
            <v>25.17</v>
          </cell>
          <cell r="Q89">
            <v>39234</v>
          </cell>
          <cell r="R89">
            <v>24.98</v>
          </cell>
        </row>
        <row r="90">
          <cell r="C90">
            <v>29037</v>
          </cell>
          <cell r="D90">
            <v>22.98</v>
          </cell>
          <cell r="E90">
            <v>30498</v>
          </cell>
          <cell r="F90">
            <v>24.41</v>
          </cell>
          <cell r="G90">
            <v>31959</v>
          </cell>
          <cell r="H90">
            <v>25.27</v>
          </cell>
          <cell r="I90">
            <v>33420</v>
          </cell>
          <cell r="J90">
            <v>26.48</v>
          </cell>
          <cell r="K90">
            <v>34881</v>
          </cell>
          <cell r="L90">
            <v>26.3</v>
          </cell>
          <cell r="M90">
            <v>36342</v>
          </cell>
          <cell r="N90">
            <v>25.52</v>
          </cell>
          <cell r="O90">
            <v>37803</v>
          </cell>
          <cell r="P90">
            <v>25.09</v>
          </cell>
          <cell r="Q90">
            <v>39264</v>
          </cell>
          <cell r="R90">
            <v>24.9</v>
          </cell>
        </row>
        <row r="91">
          <cell r="C91">
            <v>29068</v>
          </cell>
          <cell r="D91">
            <v>23.02</v>
          </cell>
          <cell r="E91">
            <v>30529</v>
          </cell>
          <cell r="F91">
            <v>24.45</v>
          </cell>
          <cell r="G91">
            <v>31990</v>
          </cell>
          <cell r="H91">
            <v>25.34</v>
          </cell>
          <cell r="I91">
            <v>33451</v>
          </cell>
          <cell r="J91">
            <v>26.59</v>
          </cell>
          <cell r="K91">
            <v>34912</v>
          </cell>
          <cell r="L91">
            <v>26.06</v>
          </cell>
          <cell r="M91">
            <v>36373</v>
          </cell>
          <cell r="N91">
            <v>25.7</v>
          </cell>
          <cell r="O91">
            <v>37834</v>
          </cell>
          <cell r="P91">
            <v>25.15</v>
          </cell>
          <cell r="Q91">
            <v>39295</v>
          </cell>
          <cell r="R91">
            <v>24.74</v>
          </cell>
        </row>
        <row r="92">
          <cell r="C92">
            <v>29099</v>
          </cell>
          <cell r="D92">
            <v>22.86</v>
          </cell>
          <cell r="E92">
            <v>30560</v>
          </cell>
          <cell r="F92">
            <v>24.21</v>
          </cell>
          <cell r="G92">
            <v>32021</v>
          </cell>
          <cell r="H92">
            <v>25.53</v>
          </cell>
          <cell r="I92">
            <v>33482</v>
          </cell>
          <cell r="J92">
            <v>26.76</v>
          </cell>
          <cell r="K92">
            <v>34943</v>
          </cell>
          <cell r="L92">
            <v>26.27</v>
          </cell>
          <cell r="M92">
            <v>36404</v>
          </cell>
          <cell r="N92">
            <v>25.83</v>
          </cell>
          <cell r="O92">
            <v>37865</v>
          </cell>
          <cell r="P92">
            <v>25.27</v>
          </cell>
          <cell r="Q92">
            <v>39326</v>
          </cell>
          <cell r="R92">
            <v>24.01</v>
          </cell>
        </row>
        <row r="93">
          <cell r="C93">
            <v>29129</v>
          </cell>
          <cell r="D93">
            <v>23.09</v>
          </cell>
          <cell r="E93">
            <v>30590</v>
          </cell>
          <cell r="F93">
            <v>24.34</v>
          </cell>
          <cell r="G93">
            <v>32051</v>
          </cell>
          <cell r="H93">
            <v>25.42</v>
          </cell>
          <cell r="I93">
            <v>33512</v>
          </cell>
          <cell r="J93">
            <v>26.54</v>
          </cell>
          <cell r="K93">
            <v>34973</v>
          </cell>
          <cell r="L93">
            <v>26.1</v>
          </cell>
          <cell r="M93">
            <v>36434</v>
          </cell>
          <cell r="N93">
            <v>25.81</v>
          </cell>
          <cell r="O93">
            <v>37895</v>
          </cell>
          <cell r="P93">
            <v>25.02</v>
          </cell>
          <cell r="Q93">
            <v>39356</v>
          </cell>
          <cell r="R93">
            <v>24.72</v>
          </cell>
        </row>
        <row r="94">
          <cell r="C94">
            <v>29160</v>
          </cell>
          <cell r="D94">
            <v>23.06</v>
          </cell>
          <cell r="E94">
            <v>30621</v>
          </cell>
          <cell r="F94">
            <v>24.4</v>
          </cell>
          <cell r="G94">
            <v>32082</v>
          </cell>
          <cell r="H94">
            <v>25.45</v>
          </cell>
          <cell r="I94">
            <v>33543</v>
          </cell>
          <cell r="J94">
            <v>26.65</v>
          </cell>
          <cell r="K94">
            <v>35004</v>
          </cell>
          <cell r="L94">
            <v>26.12</v>
          </cell>
          <cell r="M94">
            <v>36465</v>
          </cell>
          <cell r="N94">
            <v>25.93</v>
          </cell>
          <cell r="O94">
            <v>37926</v>
          </cell>
          <cell r="P94">
            <v>24.27</v>
          </cell>
          <cell r="Q94">
            <v>39387</v>
          </cell>
          <cell r="R94">
            <v>25</v>
          </cell>
        </row>
        <row r="95">
          <cell r="C95">
            <v>29190</v>
          </cell>
          <cell r="D95">
            <v>23.05</v>
          </cell>
          <cell r="E95">
            <v>30651</v>
          </cell>
          <cell r="F95">
            <v>24.37</v>
          </cell>
          <cell r="G95">
            <v>32112</v>
          </cell>
          <cell r="H95">
            <v>25.86</v>
          </cell>
          <cell r="I95">
            <v>33573</v>
          </cell>
          <cell r="J95">
            <v>26.19</v>
          </cell>
          <cell r="K95">
            <v>35034</v>
          </cell>
          <cell r="L95">
            <v>26.89</v>
          </cell>
          <cell r="M95">
            <v>36495</v>
          </cell>
          <cell r="N95">
            <v>25.62</v>
          </cell>
          <cell r="O95">
            <v>37956</v>
          </cell>
          <cell r="P95">
            <v>24.9</v>
          </cell>
          <cell r="Q95">
            <v>39417</v>
          </cell>
          <cell r="R95">
            <v>24.53</v>
          </cell>
        </row>
      </sheetData>
      <sheetData sheetId="30" refreshError="1">
        <row r="3">
          <cell r="A3">
            <v>24838</v>
          </cell>
          <cell r="B3">
            <v>19.399999999999999</v>
          </cell>
        </row>
        <row r="4">
          <cell r="A4">
            <v>24869</v>
          </cell>
          <cell r="B4">
            <v>19.399999999999999</v>
          </cell>
        </row>
        <row r="5">
          <cell r="A5">
            <v>24898</v>
          </cell>
          <cell r="B5">
            <v>19.38</v>
          </cell>
          <cell r="C5">
            <v>19.393333333333331</v>
          </cell>
        </row>
        <row r="6">
          <cell r="A6">
            <v>24929</v>
          </cell>
          <cell r="B6">
            <v>19.600000000000001</v>
          </cell>
          <cell r="C6">
            <v>19.46</v>
          </cell>
        </row>
        <row r="7">
          <cell r="A7">
            <v>24959</v>
          </cell>
          <cell r="B7">
            <v>19.95</v>
          </cell>
          <cell r="C7">
            <v>19.643333333333334</v>
          </cell>
        </row>
        <row r="8">
          <cell r="A8">
            <v>24990</v>
          </cell>
          <cell r="B8">
            <v>20</v>
          </cell>
          <cell r="C8">
            <v>19.849999999999998</v>
          </cell>
        </row>
        <row r="9">
          <cell r="A9">
            <v>25020</v>
          </cell>
          <cell r="B9">
            <v>19.760000000000002</v>
          </cell>
          <cell r="C9">
            <v>19.903333333333336</v>
          </cell>
        </row>
        <row r="10">
          <cell r="A10">
            <v>25051</v>
          </cell>
          <cell r="B10">
            <v>19.829999999999998</v>
          </cell>
          <cell r="C10">
            <v>19.863333333333333</v>
          </cell>
        </row>
        <row r="11">
          <cell r="A11">
            <v>25082</v>
          </cell>
          <cell r="B11">
            <v>19.89</v>
          </cell>
          <cell r="C11">
            <v>19.826666666666668</v>
          </cell>
        </row>
        <row r="12">
          <cell r="A12">
            <v>25112</v>
          </cell>
          <cell r="B12">
            <v>19.89</v>
          </cell>
          <cell r="C12">
            <v>19.87</v>
          </cell>
        </row>
        <row r="13">
          <cell r="A13">
            <v>25143</v>
          </cell>
          <cell r="B13">
            <v>19.91</v>
          </cell>
          <cell r="C13">
            <v>19.896666666666665</v>
          </cell>
        </row>
        <row r="14">
          <cell r="A14">
            <v>25173</v>
          </cell>
          <cell r="B14">
            <v>19.82</v>
          </cell>
          <cell r="C14">
            <v>19.873333333333331</v>
          </cell>
        </row>
        <row r="15">
          <cell r="A15">
            <v>25204</v>
          </cell>
          <cell r="B15">
            <v>19.600000000000001</v>
          </cell>
          <cell r="C15">
            <v>19.776666666666667</v>
          </cell>
        </row>
        <row r="16">
          <cell r="A16">
            <v>25235</v>
          </cell>
          <cell r="B16">
            <v>19.75</v>
          </cell>
          <cell r="C16">
            <v>19.723333333333333</v>
          </cell>
        </row>
        <row r="17">
          <cell r="A17">
            <v>25263</v>
          </cell>
          <cell r="B17">
            <v>19.84</v>
          </cell>
          <cell r="C17">
            <v>19.73</v>
          </cell>
        </row>
        <row r="18">
          <cell r="A18">
            <v>25294</v>
          </cell>
          <cell r="B18">
            <v>20.07</v>
          </cell>
          <cell r="C18">
            <v>19.886666666666667</v>
          </cell>
        </row>
        <row r="19">
          <cell r="A19">
            <v>25324</v>
          </cell>
          <cell r="B19">
            <v>20.09</v>
          </cell>
          <cell r="C19">
            <v>20</v>
          </cell>
        </row>
        <row r="20">
          <cell r="A20">
            <v>25355</v>
          </cell>
          <cell r="B20">
            <v>20.03</v>
          </cell>
          <cell r="C20">
            <v>20.063333333333333</v>
          </cell>
        </row>
        <row r="21">
          <cell r="A21">
            <v>25385</v>
          </cell>
          <cell r="B21">
            <v>20.04</v>
          </cell>
          <cell r="C21">
            <v>20.053333333333335</v>
          </cell>
        </row>
        <row r="22">
          <cell r="A22">
            <v>25416</v>
          </cell>
          <cell r="B22">
            <v>20.170000000000002</v>
          </cell>
          <cell r="C22">
            <v>20.080000000000002</v>
          </cell>
        </row>
        <row r="23">
          <cell r="A23">
            <v>25447</v>
          </cell>
          <cell r="B23">
            <v>20.38</v>
          </cell>
          <cell r="C23">
            <v>20.196666666666669</v>
          </cell>
        </row>
        <row r="24">
          <cell r="A24">
            <v>25477</v>
          </cell>
          <cell r="B24">
            <v>20.190000000000001</v>
          </cell>
          <cell r="C24">
            <v>20.246666666666666</v>
          </cell>
        </row>
        <row r="25">
          <cell r="A25">
            <v>25508</v>
          </cell>
          <cell r="B25">
            <v>20.14</v>
          </cell>
          <cell r="C25">
            <v>20.236666666666668</v>
          </cell>
        </row>
        <row r="26">
          <cell r="A26">
            <v>25538</v>
          </cell>
          <cell r="B26">
            <v>20.14</v>
          </cell>
          <cell r="C26">
            <v>20.156666666666666</v>
          </cell>
        </row>
        <row r="27">
          <cell r="A27">
            <v>25569</v>
          </cell>
          <cell r="B27">
            <v>20.2</v>
          </cell>
          <cell r="C27">
            <v>20.16</v>
          </cell>
        </row>
        <row r="28">
          <cell r="A28">
            <v>25600</v>
          </cell>
          <cell r="B28">
            <v>20.32</v>
          </cell>
          <cell r="C28">
            <v>20.220000000000002</v>
          </cell>
        </row>
        <row r="29">
          <cell r="A29">
            <v>25628</v>
          </cell>
          <cell r="B29">
            <v>20.58</v>
          </cell>
          <cell r="C29">
            <v>20.366666666666664</v>
          </cell>
        </row>
        <row r="30">
          <cell r="A30">
            <v>25659</v>
          </cell>
          <cell r="B30">
            <v>20.48</v>
          </cell>
          <cell r="C30">
            <v>20.459999999999997</v>
          </cell>
        </row>
        <row r="31">
          <cell r="A31">
            <v>25689</v>
          </cell>
          <cell r="B31">
            <v>20.32</v>
          </cell>
          <cell r="C31">
            <v>20.46</v>
          </cell>
        </row>
        <row r="32">
          <cell r="A32">
            <v>25720</v>
          </cell>
          <cell r="B32">
            <v>20.22</v>
          </cell>
          <cell r="C32">
            <v>20.34</v>
          </cell>
        </row>
        <row r="33">
          <cell r="A33">
            <v>25750</v>
          </cell>
          <cell r="B33">
            <v>20.39</v>
          </cell>
          <cell r="C33">
            <v>20.309999999999999</v>
          </cell>
        </row>
        <row r="34">
          <cell r="A34">
            <v>25781</v>
          </cell>
          <cell r="B34">
            <v>20.420000000000002</v>
          </cell>
          <cell r="C34">
            <v>20.343333333333334</v>
          </cell>
        </row>
        <row r="35">
          <cell r="A35">
            <v>25812</v>
          </cell>
          <cell r="B35">
            <v>20.6</v>
          </cell>
          <cell r="C35">
            <v>20.470000000000002</v>
          </cell>
        </row>
        <row r="36">
          <cell r="A36">
            <v>25842</v>
          </cell>
          <cell r="B36">
            <v>20.36</v>
          </cell>
          <cell r="C36">
            <v>20.46</v>
          </cell>
        </row>
        <row r="37">
          <cell r="A37">
            <v>25873</v>
          </cell>
          <cell r="B37">
            <v>20.46</v>
          </cell>
          <cell r="C37">
            <v>20.473333333333333</v>
          </cell>
        </row>
        <row r="38">
          <cell r="A38">
            <v>25903</v>
          </cell>
          <cell r="B38">
            <v>20.63</v>
          </cell>
          <cell r="C38">
            <v>20.483333333333334</v>
          </cell>
        </row>
        <row r="39">
          <cell r="A39">
            <v>25934</v>
          </cell>
          <cell r="B39">
            <v>20.68</v>
          </cell>
          <cell r="C39">
            <v>20.59</v>
          </cell>
        </row>
        <row r="40">
          <cell r="A40">
            <v>25965</v>
          </cell>
          <cell r="B40">
            <v>20.62</v>
          </cell>
          <cell r="C40">
            <v>20.643333333333334</v>
          </cell>
        </row>
        <row r="41">
          <cell r="A41">
            <v>25993</v>
          </cell>
          <cell r="B41">
            <v>20.75</v>
          </cell>
          <cell r="C41">
            <v>20.683333333333334</v>
          </cell>
        </row>
        <row r="42">
          <cell r="A42">
            <v>26024</v>
          </cell>
          <cell r="B42">
            <v>20.7</v>
          </cell>
          <cell r="C42">
            <v>20.69</v>
          </cell>
        </row>
        <row r="43">
          <cell r="A43">
            <v>26054</v>
          </cell>
          <cell r="B43">
            <v>20.59</v>
          </cell>
          <cell r="C43">
            <v>20.680000000000003</v>
          </cell>
        </row>
        <row r="44">
          <cell r="A44">
            <v>26085</v>
          </cell>
          <cell r="B44">
            <v>20.73</v>
          </cell>
          <cell r="C44">
            <v>20.673333333333332</v>
          </cell>
        </row>
        <row r="45">
          <cell r="A45">
            <v>26115</v>
          </cell>
          <cell r="B45">
            <v>20.75</v>
          </cell>
          <cell r="C45">
            <v>20.69</v>
          </cell>
        </row>
        <row r="46">
          <cell r="A46">
            <v>26146</v>
          </cell>
          <cell r="B46">
            <v>20.63</v>
          </cell>
          <cell r="C46">
            <v>20.703333333333333</v>
          </cell>
        </row>
        <row r="47">
          <cell r="A47">
            <v>26177</v>
          </cell>
          <cell r="B47">
            <v>20.23</v>
          </cell>
          <cell r="C47">
            <v>20.536666666666665</v>
          </cell>
        </row>
        <row r="48">
          <cell r="A48">
            <v>26207</v>
          </cell>
          <cell r="B48">
            <v>20.68</v>
          </cell>
          <cell r="C48">
            <v>20.513333333333332</v>
          </cell>
        </row>
        <row r="49">
          <cell r="A49">
            <v>26238</v>
          </cell>
          <cell r="B49">
            <v>20.74</v>
          </cell>
          <cell r="C49">
            <v>20.549999999999997</v>
          </cell>
        </row>
        <row r="50">
          <cell r="A50">
            <v>26268</v>
          </cell>
          <cell r="B50">
            <v>20.94</v>
          </cell>
          <cell r="C50">
            <v>20.786666666666665</v>
          </cell>
        </row>
        <row r="51">
          <cell r="A51">
            <v>26299</v>
          </cell>
          <cell r="B51">
            <v>20.99</v>
          </cell>
          <cell r="C51">
            <v>20.89</v>
          </cell>
        </row>
        <row r="52">
          <cell r="A52">
            <v>26330</v>
          </cell>
          <cell r="B52">
            <v>20.85</v>
          </cell>
          <cell r="C52">
            <v>20.926666666666666</v>
          </cell>
        </row>
        <row r="53">
          <cell r="A53">
            <v>26359</v>
          </cell>
          <cell r="B53">
            <v>20.64</v>
          </cell>
          <cell r="C53">
            <v>20.826666666666668</v>
          </cell>
        </row>
        <row r="54">
          <cell r="A54">
            <v>26390</v>
          </cell>
          <cell r="B54">
            <v>20.71</v>
          </cell>
          <cell r="C54">
            <v>20.733333333333334</v>
          </cell>
        </row>
        <row r="55">
          <cell r="A55">
            <v>26420</v>
          </cell>
          <cell r="B55">
            <v>20.76</v>
          </cell>
          <cell r="C55">
            <v>20.703333333333333</v>
          </cell>
        </row>
        <row r="56">
          <cell r="A56">
            <v>26451</v>
          </cell>
          <cell r="B56">
            <v>20.9</v>
          </cell>
          <cell r="C56">
            <v>20.79</v>
          </cell>
        </row>
        <row r="57">
          <cell r="A57">
            <v>26481</v>
          </cell>
          <cell r="B57">
            <v>21.07</v>
          </cell>
          <cell r="C57">
            <v>20.91</v>
          </cell>
        </row>
        <row r="58">
          <cell r="A58">
            <v>26512</v>
          </cell>
          <cell r="B58">
            <v>21.24</v>
          </cell>
          <cell r="C58">
            <v>21.069999999999997</v>
          </cell>
        </row>
        <row r="59">
          <cell r="A59">
            <v>26543</v>
          </cell>
          <cell r="B59">
            <v>21.4</v>
          </cell>
          <cell r="C59">
            <v>21.236666666666668</v>
          </cell>
        </row>
        <row r="60">
          <cell r="A60">
            <v>26573</v>
          </cell>
          <cell r="B60">
            <v>21.42</v>
          </cell>
          <cell r="C60">
            <v>21.353333333333335</v>
          </cell>
        </row>
        <row r="61">
          <cell r="A61">
            <v>26604</v>
          </cell>
          <cell r="B61">
            <v>21.56</v>
          </cell>
          <cell r="C61">
            <v>21.459999999999997</v>
          </cell>
        </row>
        <row r="62">
          <cell r="A62">
            <v>26634</v>
          </cell>
          <cell r="B62">
            <v>21.71</v>
          </cell>
          <cell r="C62">
            <v>21.563333333333333</v>
          </cell>
        </row>
        <row r="63">
          <cell r="A63">
            <v>26665</v>
          </cell>
          <cell r="B63">
            <v>21.85</v>
          </cell>
          <cell r="C63">
            <v>21.706666666666667</v>
          </cell>
        </row>
        <row r="64">
          <cell r="A64">
            <v>26696</v>
          </cell>
          <cell r="B64">
            <v>21.9</v>
          </cell>
          <cell r="C64">
            <v>21.820000000000004</v>
          </cell>
        </row>
        <row r="65">
          <cell r="A65">
            <v>26724</v>
          </cell>
          <cell r="B65">
            <v>21.75</v>
          </cell>
          <cell r="C65">
            <v>21.833333333333332</v>
          </cell>
        </row>
        <row r="66">
          <cell r="A66">
            <v>26755</v>
          </cell>
          <cell r="B66">
            <v>21.82</v>
          </cell>
          <cell r="C66">
            <v>21.823333333333334</v>
          </cell>
        </row>
        <row r="67">
          <cell r="A67">
            <v>26785</v>
          </cell>
          <cell r="B67">
            <v>21.75</v>
          </cell>
          <cell r="C67">
            <v>21.77333333333333</v>
          </cell>
        </row>
        <row r="68">
          <cell r="A68">
            <v>26816</v>
          </cell>
          <cell r="B68">
            <v>21.78</v>
          </cell>
          <cell r="C68">
            <v>21.783333333333331</v>
          </cell>
        </row>
        <row r="69">
          <cell r="A69">
            <v>26846</v>
          </cell>
          <cell r="B69">
            <v>21.86</v>
          </cell>
          <cell r="C69">
            <v>21.796666666666667</v>
          </cell>
        </row>
        <row r="70">
          <cell r="A70">
            <v>26877</v>
          </cell>
          <cell r="B70">
            <v>21.74</v>
          </cell>
          <cell r="C70">
            <v>21.793333333333333</v>
          </cell>
        </row>
        <row r="71">
          <cell r="A71">
            <v>26908</v>
          </cell>
          <cell r="B71">
            <v>21.6</v>
          </cell>
          <cell r="C71">
            <v>21.733333333333331</v>
          </cell>
        </row>
        <row r="72">
          <cell r="A72">
            <v>26938</v>
          </cell>
          <cell r="B72">
            <v>21.91</v>
          </cell>
          <cell r="C72">
            <v>21.75</v>
          </cell>
        </row>
        <row r="73">
          <cell r="A73">
            <v>26969</v>
          </cell>
          <cell r="B73">
            <v>21.74</v>
          </cell>
          <cell r="C73">
            <v>21.75</v>
          </cell>
        </row>
        <row r="74">
          <cell r="A74">
            <v>26999</v>
          </cell>
          <cell r="B74">
            <v>21.39</v>
          </cell>
          <cell r="C74">
            <v>21.679999999999996</v>
          </cell>
        </row>
        <row r="75">
          <cell r="A75">
            <v>27030</v>
          </cell>
          <cell r="B75">
            <v>21.45</v>
          </cell>
          <cell r="C75">
            <v>21.526666666666667</v>
          </cell>
        </row>
        <row r="76">
          <cell r="A76">
            <v>27061</v>
          </cell>
          <cell r="B76">
            <v>21.56</v>
          </cell>
          <cell r="C76">
            <v>21.466666666666669</v>
          </cell>
        </row>
        <row r="77">
          <cell r="A77">
            <v>27089</v>
          </cell>
          <cell r="B77">
            <v>21.65</v>
          </cell>
          <cell r="C77">
            <v>21.553333333333331</v>
          </cell>
        </row>
        <row r="78">
          <cell r="A78">
            <v>27120</v>
          </cell>
          <cell r="B78">
            <v>21.46</v>
          </cell>
          <cell r="C78">
            <v>21.556666666666661</v>
          </cell>
        </row>
        <row r="79">
          <cell r="A79">
            <v>27150</v>
          </cell>
          <cell r="B79">
            <v>21.6</v>
          </cell>
          <cell r="C79">
            <v>21.570000000000004</v>
          </cell>
        </row>
        <row r="80">
          <cell r="A80">
            <v>27181</v>
          </cell>
          <cell r="B80">
            <v>21.57</v>
          </cell>
          <cell r="C80">
            <v>21.543333333333333</v>
          </cell>
        </row>
        <row r="81">
          <cell r="A81">
            <v>27211</v>
          </cell>
          <cell r="B81">
            <v>21.4</v>
          </cell>
          <cell r="C81">
            <v>21.52333333333333</v>
          </cell>
        </row>
        <row r="82">
          <cell r="A82">
            <v>27242</v>
          </cell>
          <cell r="B82">
            <v>21.26</v>
          </cell>
          <cell r="C82">
            <v>21.41</v>
          </cell>
        </row>
        <row r="83">
          <cell r="A83">
            <v>27273</v>
          </cell>
          <cell r="B83">
            <v>21.38</v>
          </cell>
          <cell r="C83">
            <v>21.346666666666664</v>
          </cell>
        </row>
        <row r="84">
          <cell r="A84">
            <v>27303</v>
          </cell>
          <cell r="B84">
            <v>21.17</v>
          </cell>
          <cell r="C84">
            <v>21.27</v>
          </cell>
        </row>
        <row r="85">
          <cell r="A85">
            <v>27334</v>
          </cell>
          <cell r="B85">
            <v>21.04</v>
          </cell>
          <cell r="C85">
            <v>21.196666666666665</v>
          </cell>
        </row>
        <row r="86">
          <cell r="A86">
            <v>27364</v>
          </cell>
          <cell r="B86">
            <v>20.83</v>
          </cell>
          <cell r="C86">
            <v>21.013333333333332</v>
          </cell>
        </row>
        <row r="87">
          <cell r="A87">
            <v>27395</v>
          </cell>
          <cell r="B87">
            <v>20.83</v>
          </cell>
          <cell r="C87">
            <v>20.9</v>
          </cell>
        </row>
        <row r="88">
          <cell r="A88">
            <v>27426</v>
          </cell>
          <cell r="B88">
            <v>20.78</v>
          </cell>
          <cell r="C88">
            <v>20.813333333333333</v>
          </cell>
        </row>
        <row r="89">
          <cell r="A89">
            <v>27454</v>
          </cell>
          <cell r="B89">
            <v>20.86</v>
          </cell>
          <cell r="C89">
            <v>20.823333333333334</v>
          </cell>
        </row>
        <row r="90">
          <cell r="A90">
            <v>27485</v>
          </cell>
          <cell r="B90">
            <v>20.81</v>
          </cell>
          <cell r="C90">
            <v>20.816666666666666</v>
          </cell>
        </row>
        <row r="91">
          <cell r="A91">
            <v>27515</v>
          </cell>
          <cell r="B91">
            <v>21.15</v>
          </cell>
          <cell r="C91">
            <v>20.94</v>
          </cell>
        </row>
        <row r="92">
          <cell r="A92">
            <v>27546</v>
          </cell>
          <cell r="B92">
            <v>21.19</v>
          </cell>
          <cell r="C92">
            <v>21.049999999999997</v>
          </cell>
        </row>
        <row r="93">
          <cell r="A93">
            <v>27576</v>
          </cell>
          <cell r="B93">
            <v>21.09</v>
          </cell>
          <cell r="C93">
            <v>21.143333333333334</v>
          </cell>
        </row>
        <row r="94">
          <cell r="A94">
            <v>27607</v>
          </cell>
          <cell r="B94">
            <v>21.22</v>
          </cell>
          <cell r="C94">
            <v>21.166666666666668</v>
          </cell>
        </row>
        <row r="95">
          <cell r="A95">
            <v>27638</v>
          </cell>
          <cell r="B95">
            <v>21.16</v>
          </cell>
          <cell r="C95">
            <v>21.156666666666666</v>
          </cell>
        </row>
        <row r="96">
          <cell r="A96">
            <v>27668</v>
          </cell>
          <cell r="B96">
            <v>21.13</v>
          </cell>
          <cell r="C96">
            <v>21.169999999999998</v>
          </cell>
        </row>
        <row r="97">
          <cell r="A97">
            <v>27699</v>
          </cell>
          <cell r="B97">
            <v>21.18</v>
          </cell>
          <cell r="C97">
            <v>21.156666666666666</v>
          </cell>
        </row>
        <row r="98">
          <cell r="A98">
            <v>27729</v>
          </cell>
          <cell r="B98">
            <v>21.24</v>
          </cell>
          <cell r="C98">
            <v>21.183333333333334</v>
          </cell>
        </row>
        <row r="99">
          <cell r="A99">
            <v>27760</v>
          </cell>
          <cell r="B99">
            <v>21.37</v>
          </cell>
          <cell r="C99">
            <v>21.263333333333335</v>
          </cell>
        </row>
        <row r="100">
          <cell r="A100">
            <v>27791</v>
          </cell>
          <cell r="B100">
            <v>21.42</v>
          </cell>
          <cell r="C100">
            <v>21.343333333333334</v>
          </cell>
        </row>
        <row r="101">
          <cell r="A101">
            <v>27820</v>
          </cell>
          <cell r="B101">
            <v>21.37</v>
          </cell>
          <cell r="C101">
            <v>21.38666666666667</v>
          </cell>
        </row>
        <row r="102">
          <cell r="A102">
            <v>27851</v>
          </cell>
          <cell r="B102">
            <v>21.45</v>
          </cell>
          <cell r="C102">
            <v>21.413333333333338</v>
          </cell>
        </row>
        <row r="103">
          <cell r="A103">
            <v>27881</v>
          </cell>
          <cell r="B103">
            <v>21.34</v>
          </cell>
          <cell r="C103">
            <v>21.386666666666667</v>
          </cell>
        </row>
        <row r="104">
          <cell r="A104">
            <v>27912</v>
          </cell>
          <cell r="B104">
            <v>21.44</v>
          </cell>
          <cell r="C104">
            <v>21.41</v>
          </cell>
        </row>
        <row r="105">
          <cell r="A105">
            <v>27942</v>
          </cell>
          <cell r="B105">
            <v>21.43</v>
          </cell>
          <cell r="C105">
            <v>21.403333333333336</v>
          </cell>
        </row>
        <row r="106">
          <cell r="A106">
            <v>27973</v>
          </cell>
          <cell r="B106">
            <v>21.66</v>
          </cell>
          <cell r="C106">
            <v>21.51</v>
          </cell>
        </row>
        <row r="107">
          <cell r="A107">
            <v>28004</v>
          </cell>
          <cell r="B107">
            <v>21.75</v>
          </cell>
          <cell r="C107">
            <v>21.613333333333333</v>
          </cell>
        </row>
        <row r="108">
          <cell r="A108">
            <v>28034</v>
          </cell>
          <cell r="B108">
            <v>21.51</v>
          </cell>
          <cell r="C108">
            <v>21.64</v>
          </cell>
        </row>
        <row r="109">
          <cell r="A109">
            <v>28065</v>
          </cell>
          <cell r="B109">
            <v>21.75</v>
          </cell>
          <cell r="C109">
            <v>21.67</v>
          </cell>
        </row>
        <row r="110">
          <cell r="A110">
            <v>28095</v>
          </cell>
          <cell r="B110">
            <v>21.97</v>
          </cell>
          <cell r="C110">
            <v>21.743333333333336</v>
          </cell>
        </row>
        <row r="111">
          <cell r="A111">
            <v>28126</v>
          </cell>
          <cell r="B111">
            <v>22</v>
          </cell>
          <cell r="C111">
            <v>21.906666666666666</v>
          </cell>
        </row>
        <row r="112">
          <cell r="A112">
            <v>28157</v>
          </cell>
          <cell r="B112">
            <v>22.03</v>
          </cell>
          <cell r="C112">
            <v>22</v>
          </cell>
        </row>
        <row r="113">
          <cell r="A113">
            <v>28185</v>
          </cell>
          <cell r="B113">
            <v>22.03</v>
          </cell>
          <cell r="C113">
            <v>22.02</v>
          </cell>
        </row>
        <row r="114">
          <cell r="A114">
            <v>28216</v>
          </cell>
          <cell r="B114">
            <v>22.07</v>
          </cell>
          <cell r="C114">
            <v>22.043333333333333</v>
          </cell>
        </row>
        <row r="115">
          <cell r="A115">
            <v>28246</v>
          </cell>
          <cell r="B115">
            <v>21.91</v>
          </cell>
          <cell r="C115">
            <v>22.003333333333334</v>
          </cell>
        </row>
        <row r="116">
          <cell r="A116">
            <v>28277</v>
          </cell>
          <cell r="B116">
            <v>21.87</v>
          </cell>
          <cell r="C116">
            <v>21.950000000000003</v>
          </cell>
        </row>
        <row r="117">
          <cell r="A117">
            <v>28307</v>
          </cell>
          <cell r="B117">
            <v>22.08</v>
          </cell>
          <cell r="C117">
            <v>21.953333333333333</v>
          </cell>
        </row>
        <row r="118">
          <cell r="A118">
            <v>28338</v>
          </cell>
          <cell r="B118">
            <v>21.95</v>
          </cell>
          <cell r="C118">
            <v>21.966666666666669</v>
          </cell>
        </row>
        <row r="119">
          <cell r="A119">
            <v>28369</v>
          </cell>
          <cell r="B119">
            <v>21.98</v>
          </cell>
          <cell r="C119">
            <v>22.003333333333334</v>
          </cell>
        </row>
        <row r="120">
          <cell r="A120">
            <v>28399</v>
          </cell>
          <cell r="B120">
            <v>22.11</v>
          </cell>
          <cell r="C120">
            <v>22.013333333333332</v>
          </cell>
        </row>
        <row r="121">
          <cell r="A121">
            <v>28430</v>
          </cell>
          <cell r="B121">
            <v>22.14</v>
          </cell>
          <cell r="C121">
            <v>22.076666666666668</v>
          </cell>
        </row>
        <row r="122">
          <cell r="A122">
            <v>28460</v>
          </cell>
          <cell r="B122">
            <v>22.26</v>
          </cell>
          <cell r="C122">
            <v>22.17</v>
          </cell>
        </row>
        <row r="123">
          <cell r="A123">
            <v>28491</v>
          </cell>
          <cell r="B123">
            <v>22.13</v>
          </cell>
          <cell r="C123">
            <v>22.176666666666666</v>
          </cell>
        </row>
        <row r="124">
          <cell r="A124">
            <v>28522</v>
          </cell>
          <cell r="B124">
            <v>22.25</v>
          </cell>
          <cell r="C124">
            <v>22.213333333333335</v>
          </cell>
        </row>
        <row r="125">
          <cell r="A125">
            <v>28550</v>
          </cell>
          <cell r="B125">
            <v>22.27</v>
          </cell>
          <cell r="C125">
            <v>22.216666666666665</v>
          </cell>
        </row>
        <row r="126">
          <cell r="A126">
            <v>28581</v>
          </cell>
          <cell r="B126">
            <v>22.43</v>
          </cell>
          <cell r="C126">
            <v>22.316666666666663</v>
          </cell>
        </row>
        <row r="127">
          <cell r="A127">
            <v>28611</v>
          </cell>
          <cell r="B127">
            <v>22.45</v>
          </cell>
          <cell r="C127">
            <v>22.383333333333336</v>
          </cell>
        </row>
        <row r="128">
          <cell r="A128">
            <v>28642</v>
          </cell>
          <cell r="B128">
            <v>22.47</v>
          </cell>
          <cell r="C128">
            <v>22.45</v>
          </cell>
        </row>
        <row r="129">
          <cell r="A129">
            <v>28672</v>
          </cell>
          <cell r="B129">
            <v>22.36</v>
          </cell>
          <cell r="C129">
            <v>22.426666666666666</v>
          </cell>
        </row>
        <row r="130">
          <cell r="A130">
            <v>28703</v>
          </cell>
          <cell r="B130">
            <v>22.37</v>
          </cell>
          <cell r="C130">
            <v>22.400000000000002</v>
          </cell>
        </row>
        <row r="131">
          <cell r="A131">
            <v>28734</v>
          </cell>
          <cell r="B131">
            <v>22.47</v>
          </cell>
          <cell r="C131">
            <v>22.400000000000002</v>
          </cell>
        </row>
        <row r="132">
          <cell r="A132">
            <v>28764</v>
          </cell>
          <cell r="B132">
            <v>22.64</v>
          </cell>
          <cell r="C132">
            <v>22.493333333333336</v>
          </cell>
        </row>
        <row r="133">
          <cell r="A133">
            <v>28795</v>
          </cell>
          <cell r="B133">
            <v>22.64</v>
          </cell>
          <cell r="C133">
            <v>22.583333333333332</v>
          </cell>
        </row>
        <row r="134">
          <cell r="A134">
            <v>28825</v>
          </cell>
          <cell r="B134">
            <v>22.7</v>
          </cell>
          <cell r="C134">
            <v>22.66</v>
          </cell>
        </row>
        <row r="135">
          <cell r="A135">
            <v>28856</v>
          </cell>
          <cell r="B135">
            <v>22.71</v>
          </cell>
          <cell r="C135">
            <v>22.683333333333337</v>
          </cell>
        </row>
        <row r="136">
          <cell r="A136">
            <v>28887</v>
          </cell>
          <cell r="B136">
            <v>22.69</v>
          </cell>
          <cell r="C136">
            <v>22.7</v>
          </cell>
        </row>
        <row r="137">
          <cell r="A137">
            <v>28915</v>
          </cell>
          <cell r="B137">
            <v>22.63</v>
          </cell>
          <cell r="C137">
            <v>22.676666666666666</v>
          </cell>
        </row>
        <row r="138">
          <cell r="A138">
            <v>28946</v>
          </cell>
          <cell r="B138">
            <v>22.64</v>
          </cell>
          <cell r="C138">
            <v>22.653333333333336</v>
          </cell>
        </row>
        <row r="139">
          <cell r="A139">
            <v>28976</v>
          </cell>
          <cell r="B139">
            <v>22.84</v>
          </cell>
          <cell r="C139">
            <v>22.703333333333333</v>
          </cell>
        </row>
        <row r="140">
          <cell r="A140">
            <v>29007</v>
          </cell>
          <cell r="B140">
            <v>22.74</v>
          </cell>
          <cell r="C140">
            <v>22.74</v>
          </cell>
        </row>
        <row r="141">
          <cell r="A141">
            <v>29037</v>
          </cell>
          <cell r="B141">
            <v>22.98</v>
          </cell>
          <cell r="C141">
            <v>22.853333333333335</v>
          </cell>
        </row>
        <row r="142">
          <cell r="A142">
            <v>29068</v>
          </cell>
          <cell r="B142">
            <v>23.02</v>
          </cell>
          <cell r="C142">
            <v>22.91333333333333</v>
          </cell>
        </row>
        <row r="143">
          <cell r="A143">
            <v>29099</v>
          </cell>
          <cell r="B143">
            <v>22.86</v>
          </cell>
          <cell r="C143">
            <v>22.953333333333333</v>
          </cell>
        </row>
        <row r="144">
          <cell r="A144">
            <v>29129</v>
          </cell>
          <cell r="B144">
            <v>23.09</v>
          </cell>
          <cell r="C144">
            <v>22.99</v>
          </cell>
        </row>
        <row r="145">
          <cell r="A145">
            <v>29160</v>
          </cell>
          <cell r="B145">
            <v>23.06</v>
          </cell>
          <cell r="C145">
            <v>23.003333333333334</v>
          </cell>
        </row>
        <row r="146">
          <cell r="A146">
            <v>29190</v>
          </cell>
          <cell r="B146">
            <v>23.05</v>
          </cell>
          <cell r="C146">
            <v>23.066666666666666</v>
          </cell>
        </row>
        <row r="147">
          <cell r="A147">
            <v>29221</v>
          </cell>
          <cell r="B147">
            <v>23.02</v>
          </cell>
          <cell r="C147">
            <v>23.043333333333333</v>
          </cell>
        </row>
        <row r="148">
          <cell r="A148">
            <v>29252</v>
          </cell>
          <cell r="B148">
            <v>23.05</v>
          </cell>
          <cell r="C148">
            <v>23.040000000000003</v>
          </cell>
        </row>
        <row r="149">
          <cell r="A149">
            <v>29281</v>
          </cell>
          <cell r="B149">
            <v>23.11</v>
          </cell>
          <cell r="C149">
            <v>23.060000000000002</v>
          </cell>
        </row>
        <row r="150">
          <cell r="A150">
            <v>29312</v>
          </cell>
          <cell r="B150">
            <v>23.06</v>
          </cell>
          <cell r="C150">
            <v>23.073333333333334</v>
          </cell>
        </row>
        <row r="151">
          <cell r="A151">
            <v>29342</v>
          </cell>
          <cell r="B151">
            <v>23.17</v>
          </cell>
          <cell r="C151">
            <v>23.113333333333333</v>
          </cell>
        </row>
        <row r="152">
          <cell r="A152">
            <v>29373</v>
          </cell>
          <cell r="B152">
            <v>23.4</v>
          </cell>
          <cell r="C152">
            <v>23.209999999999997</v>
          </cell>
        </row>
        <row r="153">
          <cell r="A153">
            <v>29403</v>
          </cell>
          <cell r="B153">
            <v>23.35</v>
          </cell>
          <cell r="C153">
            <v>23.306666666666668</v>
          </cell>
        </row>
        <row r="154">
          <cell r="A154">
            <v>29434</v>
          </cell>
          <cell r="B154">
            <v>23.33</v>
          </cell>
          <cell r="C154">
            <v>23.36</v>
          </cell>
        </row>
        <row r="155">
          <cell r="A155">
            <v>29465</v>
          </cell>
          <cell r="B155">
            <v>23.44</v>
          </cell>
          <cell r="C155">
            <v>23.373333333333335</v>
          </cell>
        </row>
        <row r="156">
          <cell r="A156">
            <v>29495</v>
          </cell>
          <cell r="B156">
            <v>23.23</v>
          </cell>
          <cell r="C156">
            <v>23.333333333333332</v>
          </cell>
        </row>
        <row r="157">
          <cell r="A157">
            <v>29526</v>
          </cell>
          <cell r="B157">
            <v>23.29</v>
          </cell>
          <cell r="C157">
            <v>23.320000000000004</v>
          </cell>
        </row>
        <row r="158">
          <cell r="A158">
            <v>29556</v>
          </cell>
          <cell r="B158">
            <v>23.15</v>
          </cell>
          <cell r="C158">
            <v>23.223333333333329</v>
          </cell>
        </row>
        <row r="159">
          <cell r="A159">
            <v>29587</v>
          </cell>
          <cell r="B159">
            <v>23.39</v>
          </cell>
          <cell r="C159">
            <v>23.276666666666667</v>
          </cell>
        </row>
        <row r="160">
          <cell r="A160">
            <v>29618</v>
          </cell>
          <cell r="B160">
            <v>23.33</v>
          </cell>
          <cell r="C160">
            <v>23.290000000000003</v>
          </cell>
        </row>
        <row r="161">
          <cell r="A161">
            <v>29646</v>
          </cell>
          <cell r="B161">
            <v>23.45</v>
          </cell>
          <cell r="C161">
            <v>23.39</v>
          </cell>
        </row>
        <row r="162">
          <cell r="A162">
            <v>29677</v>
          </cell>
          <cell r="B162">
            <v>23.53</v>
          </cell>
          <cell r="C162">
            <v>23.436666666666667</v>
          </cell>
        </row>
        <row r="163">
          <cell r="A163">
            <v>29707</v>
          </cell>
          <cell r="B163">
            <v>23.38</v>
          </cell>
          <cell r="C163">
            <v>23.453333333333333</v>
          </cell>
        </row>
        <row r="164">
          <cell r="A164">
            <v>29738</v>
          </cell>
          <cell r="B164">
            <v>23.37</v>
          </cell>
          <cell r="C164">
            <v>23.426666666666666</v>
          </cell>
        </row>
        <row r="165">
          <cell r="A165">
            <v>29768</v>
          </cell>
          <cell r="B165">
            <v>23.46</v>
          </cell>
          <cell r="C165">
            <v>23.403333333333336</v>
          </cell>
        </row>
        <row r="166">
          <cell r="A166">
            <v>29799</v>
          </cell>
          <cell r="B166">
            <v>23.52</v>
          </cell>
          <cell r="C166">
            <v>23.45</v>
          </cell>
        </row>
        <row r="167">
          <cell r="A167">
            <v>29830</v>
          </cell>
          <cell r="B167">
            <v>23.61</v>
          </cell>
          <cell r="C167">
            <v>23.53</v>
          </cell>
        </row>
        <row r="168">
          <cell r="A168">
            <v>29860</v>
          </cell>
          <cell r="B168">
            <v>23.52</v>
          </cell>
          <cell r="C168">
            <v>23.549999999999997</v>
          </cell>
        </row>
        <row r="169">
          <cell r="A169">
            <v>29891</v>
          </cell>
          <cell r="B169">
            <v>23.5</v>
          </cell>
          <cell r="C169">
            <v>23.543333333333333</v>
          </cell>
        </row>
        <row r="170">
          <cell r="A170">
            <v>29921</v>
          </cell>
          <cell r="B170">
            <v>23.58</v>
          </cell>
          <cell r="C170">
            <v>23.533333333333331</v>
          </cell>
        </row>
        <row r="171">
          <cell r="A171">
            <v>29952</v>
          </cell>
          <cell r="B171">
            <v>23.62</v>
          </cell>
          <cell r="C171">
            <v>23.566666666666666</v>
          </cell>
        </row>
        <row r="172">
          <cell r="A172">
            <v>29983</v>
          </cell>
          <cell r="B172">
            <v>23.64</v>
          </cell>
          <cell r="C172">
            <v>23.613333333333333</v>
          </cell>
        </row>
        <row r="173">
          <cell r="A173">
            <v>30011</v>
          </cell>
          <cell r="B173">
            <v>23.75</v>
          </cell>
          <cell r="C173">
            <v>23.67</v>
          </cell>
        </row>
        <row r="174">
          <cell r="A174">
            <v>30042</v>
          </cell>
          <cell r="B174">
            <v>23.67</v>
          </cell>
          <cell r="C174">
            <v>23.686666666666667</v>
          </cell>
        </row>
        <row r="175">
          <cell r="A175">
            <v>30072</v>
          </cell>
          <cell r="B175">
            <v>23.68</v>
          </cell>
          <cell r="C175">
            <v>23.7</v>
          </cell>
        </row>
        <row r="176">
          <cell r="A176">
            <v>30103</v>
          </cell>
          <cell r="B176">
            <v>23.72</v>
          </cell>
          <cell r="C176">
            <v>23.689999999999998</v>
          </cell>
        </row>
        <row r="177">
          <cell r="A177">
            <v>30133</v>
          </cell>
          <cell r="B177">
            <v>23.55</v>
          </cell>
          <cell r="C177">
            <v>23.650000000000002</v>
          </cell>
        </row>
        <row r="178">
          <cell r="A178">
            <v>30164</v>
          </cell>
          <cell r="B178">
            <v>23.56</v>
          </cell>
          <cell r="C178">
            <v>23.61</v>
          </cell>
        </row>
        <row r="179">
          <cell r="A179">
            <v>30195</v>
          </cell>
          <cell r="B179">
            <v>23.76</v>
          </cell>
          <cell r="C179">
            <v>23.623333333333335</v>
          </cell>
        </row>
        <row r="180">
          <cell r="A180">
            <v>30225</v>
          </cell>
          <cell r="B180">
            <v>23.89</v>
          </cell>
          <cell r="C180">
            <v>23.736666666666668</v>
          </cell>
        </row>
        <row r="181">
          <cell r="A181">
            <v>30256</v>
          </cell>
          <cell r="B181">
            <v>23.9</v>
          </cell>
          <cell r="C181">
            <v>23.850000000000005</v>
          </cell>
        </row>
        <row r="182">
          <cell r="A182">
            <v>30286</v>
          </cell>
          <cell r="B182">
            <v>24.12</v>
          </cell>
          <cell r="C182">
            <v>23.97</v>
          </cell>
        </row>
        <row r="183">
          <cell r="A183">
            <v>30317</v>
          </cell>
          <cell r="B183">
            <v>24.11</v>
          </cell>
          <cell r="C183">
            <v>24.043333333333333</v>
          </cell>
        </row>
        <row r="184">
          <cell r="A184">
            <v>30348</v>
          </cell>
          <cell r="B184">
            <v>24.24</v>
          </cell>
          <cell r="C184">
            <v>24.156666666666666</v>
          </cell>
        </row>
        <row r="185">
          <cell r="A185">
            <v>30376</v>
          </cell>
          <cell r="B185">
            <v>24.19</v>
          </cell>
          <cell r="C185">
            <v>24.179999999999996</v>
          </cell>
        </row>
        <row r="186">
          <cell r="A186">
            <v>30407</v>
          </cell>
          <cell r="B186">
            <v>24.19</v>
          </cell>
          <cell r="C186">
            <v>24.206666666666667</v>
          </cell>
        </row>
        <row r="187">
          <cell r="A187">
            <v>30437</v>
          </cell>
          <cell r="B187">
            <v>24.39</v>
          </cell>
          <cell r="C187">
            <v>24.256666666666671</v>
          </cell>
        </row>
        <row r="188">
          <cell r="A188">
            <v>30468</v>
          </cell>
          <cell r="B188">
            <v>24.39</v>
          </cell>
          <cell r="C188">
            <v>24.323333333333334</v>
          </cell>
        </row>
        <row r="189">
          <cell r="A189">
            <v>30498</v>
          </cell>
          <cell r="B189">
            <v>24.41</v>
          </cell>
          <cell r="C189">
            <v>24.396666666666665</v>
          </cell>
        </row>
        <row r="190">
          <cell r="A190">
            <v>30529</v>
          </cell>
          <cell r="B190">
            <v>24.45</v>
          </cell>
          <cell r="C190">
            <v>24.416666666666668</v>
          </cell>
        </row>
        <row r="191">
          <cell r="A191">
            <v>30560</v>
          </cell>
          <cell r="B191">
            <v>24.21</v>
          </cell>
          <cell r="C191">
            <v>24.356666666666666</v>
          </cell>
        </row>
        <row r="192">
          <cell r="A192">
            <v>30590</v>
          </cell>
          <cell r="B192">
            <v>24.34</v>
          </cell>
          <cell r="C192">
            <v>24.333333333333332</v>
          </cell>
        </row>
        <row r="193">
          <cell r="A193">
            <v>30621</v>
          </cell>
          <cell r="B193">
            <v>24.4</v>
          </cell>
          <cell r="C193">
            <v>24.316666666666663</v>
          </cell>
        </row>
        <row r="194">
          <cell r="A194">
            <v>30651</v>
          </cell>
          <cell r="B194">
            <v>24.37</v>
          </cell>
          <cell r="C194">
            <v>24.37</v>
          </cell>
        </row>
        <row r="195">
          <cell r="A195">
            <v>30682</v>
          </cell>
          <cell r="B195">
            <v>24.16</v>
          </cell>
          <cell r="C195">
            <v>24.31</v>
          </cell>
        </row>
        <row r="196">
          <cell r="A196">
            <v>30713</v>
          </cell>
          <cell r="B196">
            <v>24.23</v>
          </cell>
          <cell r="C196">
            <v>24.253333333333334</v>
          </cell>
        </row>
        <row r="197">
          <cell r="A197">
            <v>30742</v>
          </cell>
          <cell r="B197">
            <v>24.27</v>
          </cell>
          <cell r="C197">
            <v>24.22</v>
          </cell>
        </row>
        <row r="198">
          <cell r="A198">
            <v>30773</v>
          </cell>
          <cell r="B198">
            <v>24.54</v>
          </cell>
          <cell r="C198">
            <v>24.346666666666664</v>
          </cell>
        </row>
        <row r="199">
          <cell r="A199">
            <v>30803</v>
          </cell>
          <cell r="B199">
            <v>24.44</v>
          </cell>
          <cell r="C199">
            <v>24.416666666666668</v>
          </cell>
        </row>
        <row r="200">
          <cell r="A200">
            <v>30834</v>
          </cell>
          <cell r="B200">
            <v>24.49</v>
          </cell>
          <cell r="C200">
            <v>24.49</v>
          </cell>
        </row>
        <row r="201">
          <cell r="A201">
            <v>30864</v>
          </cell>
          <cell r="B201">
            <v>24.41</v>
          </cell>
          <cell r="C201">
            <v>24.446666666666669</v>
          </cell>
        </row>
        <row r="202">
          <cell r="A202">
            <v>30895</v>
          </cell>
          <cell r="B202">
            <v>24.56</v>
          </cell>
          <cell r="C202">
            <v>24.486666666666665</v>
          </cell>
        </row>
        <row r="203">
          <cell r="A203">
            <v>30926</v>
          </cell>
          <cell r="B203">
            <v>24.58</v>
          </cell>
          <cell r="C203">
            <v>24.516666666666666</v>
          </cell>
        </row>
        <row r="204">
          <cell r="A204">
            <v>30956</v>
          </cell>
          <cell r="B204">
            <v>24.61</v>
          </cell>
          <cell r="C204">
            <v>24.583333333333332</v>
          </cell>
        </row>
        <row r="205">
          <cell r="A205">
            <v>30987</v>
          </cell>
          <cell r="B205">
            <v>24.68</v>
          </cell>
          <cell r="C205">
            <v>24.623333333333335</v>
          </cell>
        </row>
        <row r="206">
          <cell r="A206">
            <v>31017</v>
          </cell>
          <cell r="B206">
            <v>24.75</v>
          </cell>
          <cell r="C206">
            <v>24.679999999999996</v>
          </cell>
        </row>
        <row r="207">
          <cell r="A207">
            <v>31048</v>
          </cell>
          <cell r="B207">
            <v>24.8</v>
          </cell>
          <cell r="C207">
            <v>24.743333333333336</v>
          </cell>
        </row>
        <row r="208">
          <cell r="A208">
            <v>31079</v>
          </cell>
          <cell r="B208">
            <v>24.74</v>
          </cell>
          <cell r="C208">
            <v>24.763333333333332</v>
          </cell>
        </row>
        <row r="209">
          <cell r="A209">
            <v>31107</v>
          </cell>
          <cell r="B209">
            <v>24.67</v>
          </cell>
          <cell r="C209">
            <v>24.736666666666668</v>
          </cell>
        </row>
        <row r="210">
          <cell r="A210">
            <v>31138</v>
          </cell>
          <cell r="B210">
            <v>24.71</v>
          </cell>
          <cell r="C210">
            <v>24.706666666666667</v>
          </cell>
        </row>
        <row r="211">
          <cell r="A211">
            <v>31168</v>
          </cell>
          <cell r="B211">
            <v>24.75</v>
          </cell>
          <cell r="C211">
            <v>24.709999999999997</v>
          </cell>
        </row>
        <row r="212">
          <cell r="A212">
            <v>31199</v>
          </cell>
          <cell r="B212">
            <v>24.55</v>
          </cell>
          <cell r="C212">
            <v>24.67</v>
          </cell>
        </row>
        <row r="213">
          <cell r="A213">
            <v>31229</v>
          </cell>
          <cell r="B213">
            <v>24.69</v>
          </cell>
          <cell r="C213">
            <v>24.66333333333333</v>
          </cell>
        </row>
        <row r="214">
          <cell r="A214">
            <v>31260</v>
          </cell>
          <cell r="B214">
            <v>24.76</v>
          </cell>
          <cell r="C214">
            <v>24.666666666666668</v>
          </cell>
        </row>
        <row r="215">
          <cell r="A215">
            <v>31291</v>
          </cell>
          <cell r="B215">
            <v>24.83</v>
          </cell>
          <cell r="C215">
            <v>24.76</v>
          </cell>
        </row>
        <row r="216">
          <cell r="A216">
            <v>31321</v>
          </cell>
          <cell r="B216">
            <v>24.87</v>
          </cell>
          <cell r="C216">
            <v>24.820000000000004</v>
          </cell>
        </row>
        <row r="217">
          <cell r="A217">
            <v>31352</v>
          </cell>
          <cell r="B217">
            <v>24.85</v>
          </cell>
          <cell r="C217">
            <v>24.850000000000005</v>
          </cell>
        </row>
        <row r="218">
          <cell r="A218">
            <v>31382</v>
          </cell>
          <cell r="B218">
            <v>24.74</v>
          </cell>
          <cell r="C218">
            <v>24.819999999999997</v>
          </cell>
        </row>
        <row r="219">
          <cell r="A219">
            <v>31413</v>
          </cell>
          <cell r="B219">
            <v>24.99</v>
          </cell>
          <cell r="C219">
            <v>24.86</v>
          </cell>
        </row>
        <row r="220">
          <cell r="A220">
            <v>31444</v>
          </cell>
          <cell r="B220">
            <v>25.16</v>
          </cell>
          <cell r="C220">
            <v>24.963333333333335</v>
          </cell>
        </row>
        <row r="221">
          <cell r="A221">
            <v>31472</v>
          </cell>
          <cell r="B221">
            <v>25.17</v>
          </cell>
          <cell r="C221">
            <v>25.106666666666666</v>
          </cell>
        </row>
        <row r="222">
          <cell r="A222">
            <v>31503</v>
          </cell>
          <cell r="B222">
            <v>24.93</v>
          </cell>
          <cell r="C222">
            <v>25.086666666666662</v>
          </cell>
        </row>
        <row r="223">
          <cell r="A223">
            <v>31533</v>
          </cell>
          <cell r="B223">
            <v>24.89</v>
          </cell>
          <cell r="C223">
            <v>24.99666666666667</v>
          </cell>
        </row>
        <row r="224">
          <cell r="A224">
            <v>31564</v>
          </cell>
          <cell r="B224">
            <v>25.01</v>
          </cell>
          <cell r="C224">
            <v>24.943333333333332</v>
          </cell>
        </row>
        <row r="225">
          <cell r="A225">
            <v>31594</v>
          </cell>
          <cell r="B225">
            <v>25.23</v>
          </cell>
          <cell r="C225">
            <v>25.043333333333337</v>
          </cell>
        </row>
        <row r="226">
          <cell r="A226">
            <v>31625</v>
          </cell>
          <cell r="B226">
            <v>25.17</v>
          </cell>
          <cell r="C226">
            <v>25.136666666666667</v>
          </cell>
        </row>
        <row r="227">
          <cell r="A227">
            <v>31656</v>
          </cell>
          <cell r="B227">
            <v>25.22</v>
          </cell>
          <cell r="C227">
            <v>25.206666666666667</v>
          </cell>
        </row>
        <row r="228">
          <cell r="A228">
            <v>31686</v>
          </cell>
          <cell r="B228">
            <v>25.18</v>
          </cell>
          <cell r="C228">
            <v>25.189999999999998</v>
          </cell>
        </row>
        <row r="229">
          <cell r="A229">
            <v>31717</v>
          </cell>
          <cell r="B229">
            <v>25.14</v>
          </cell>
          <cell r="C229">
            <v>25.179999999999996</v>
          </cell>
        </row>
        <row r="230">
          <cell r="A230">
            <v>31747</v>
          </cell>
          <cell r="B230">
            <v>24.93</v>
          </cell>
          <cell r="C230">
            <v>25.083333333333332</v>
          </cell>
        </row>
        <row r="231">
          <cell r="A231">
            <v>31778</v>
          </cell>
          <cell r="B231">
            <v>25.02</v>
          </cell>
          <cell r="C231">
            <v>25.03</v>
          </cell>
        </row>
        <row r="232">
          <cell r="A232">
            <v>31809</v>
          </cell>
          <cell r="B232">
            <v>25.26</v>
          </cell>
          <cell r="C232">
            <v>25.070000000000004</v>
          </cell>
        </row>
        <row r="233">
          <cell r="A233">
            <v>31837</v>
          </cell>
          <cell r="B233">
            <v>25.21</v>
          </cell>
          <cell r="C233">
            <v>25.163333333333338</v>
          </cell>
        </row>
        <row r="234">
          <cell r="A234">
            <v>31868</v>
          </cell>
          <cell r="B234">
            <v>25.17</v>
          </cell>
          <cell r="C234">
            <v>25.213333333333335</v>
          </cell>
        </row>
        <row r="235">
          <cell r="A235">
            <v>31898</v>
          </cell>
          <cell r="B235">
            <v>25.22</v>
          </cell>
          <cell r="C235">
            <v>25.2</v>
          </cell>
        </row>
        <row r="236">
          <cell r="A236">
            <v>31929</v>
          </cell>
          <cell r="B236">
            <v>25.35</v>
          </cell>
          <cell r="C236">
            <v>25.24666666666667</v>
          </cell>
        </row>
        <row r="237">
          <cell r="A237">
            <v>31959</v>
          </cell>
          <cell r="B237">
            <v>25.27</v>
          </cell>
          <cell r="C237">
            <v>25.28</v>
          </cell>
        </row>
        <row r="238">
          <cell r="A238">
            <v>31990</v>
          </cell>
          <cell r="B238">
            <v>25.34</v>
          </cell>
          <cell r="C238">
            <v>25.320000000000004</v>
          </cell>
        </row>
        <row r="239">
          <cell r="A239">
            <v>32021</v>
          </cell>
          <cell r="B239">
            <v>25.53</v>
          </cell>
          <cell r="C239">
            <v>25.38</v>
          </cell>
        </row>
        <row r="240">
          <cell r="A240">
            <v>32051</v>
          </cell>
          <cell r="B240">
            <v>25.42</v>
          </cell>
          <cell r="C240">
            <v>25.430000000000003</v>
          </cell>
        </row>
        <row r="241">
          <cell r="A241">
            <v>32082</v>
          </cell>
          <cell r="B241">
            <v>25.45</v>
          </cell>
          <cell r="C241">
            <v>25.466666666666669</v>
          </cell>
        </row>
        <row r="242">
          <cell r="A242">
            <v>32112</v>
          </cell>
          <cell r="B242">
            <v>25.86</v>
          </cell>
          <cell r="C242">
            <v>25.576666666666668</v>
          </cell>
        </row>
        <row r="243">
          <cell r="A243">
            <v>32143</v>
          </cell>
          <cell r="B243">
            <v>25.79</v>
          </cell>
          <cell r="C243">
            <v>25.7</v>
          </cell>
        </row>
        <row r="244">
          <cell r="A244">
            <v>32174</v>
          </cell>
          <cell r="B244">
            <v>25.91</v>
          </cell>
          <cell r="C244">
            <v>25.853333333333335</v>
          </cell>
        </row>
        <row r="245">
          <cell r="A245">
            <v>32203</v>
          </cell>
          <cell r="B245">
            <v>25.59</v>
          </cell>
          <cell r="C245">
            <v>25.763333333333335</v>
          </cell>
        </row>
        <row r="246">
          <cell r="A246">
            <v>32234</v>
          </cell>
          <cell r="B246">
            <v>25.78</v>
          </cell>
          <cell r="C246">
            <v>25.76</v>
          </cell>
        </row>
        <row r="247">
          <cell r="A247">
            <v>32264</v>
          </cell>
          <cell r="B247">
            <v>25.87</v>
          </cell>
          <cell r="C247">
            <v>25.74666666666667</v>
          </cell>
        </row>
        <row r="248">
          <cell r="A248">
            <v>32295</v>
          </cell>
          <cell r="B248">
            <v>25.85</v>
          </cell>
          <cell r="C248">
            <v>25.833333333333332</v>
          </cell>
        </row>
        <row r="249">
          <cell r="A249">
            <v>32325</v>
          </cell>
          <cell r="B249">
            <v>25.86</v>
          </cell>
          <cell r="C249">
            <v>25.86</v>
          </cell>
        </row>
        <row r="250">
          <cell r="A250">
            <v>32356</v>
          </cell>
          <cell r="B250">
            <v>25.87</v>
          </cell>
          <cell r="C250">
            <v>25.86</v>
          </cell>
        </row>
        <row r="251">
          <cell r="A251">
            <v>32387</v>
          </cell>
          <cell r="B251">
            <v>25.81</v>
          </cell>
          <cell r="C251">
            <v>25.846666666666668</v>
          </cell>
        </row>
        <row r="252">
          <cell r="A252">
            <v>32417</v>
          </cell>
          <cell r="B252">
            <v>25.77</v>
          </cell>
          <cell r="C252">
            <v>25.816666666666666</v>
          </cell>
        </row>
        <row r="253">
          <cell r="A253">
            <v>32448</v>
          </cell>
          <cell r="B253">
            <v>25.95</v>
          </cell>
          <cell r="C253">
            <v>25.843333333333334</v>
          </cell>
        </row>
        <row r="254">
          <cell r="A254">
            <v>32478</v>
          </cell>
          <cell r="B254">
            <v>26.5</v>
          </cell>
          <cell r="C254">
            <v>26.073333333333334</v>
          </cell>
        </row>
        <row r="255">
          <cell r="A255">
            <v>32509</v>
          </cell>
          <cell r="B255">
            <v>26.12</v>
          </cell>
          <cell r="C255">
            <v>26.19</v>
          </cell>
        </row>
        <row r="256">
          <cell r="A256">
            <v>32540</v>
          </cell>
          <cell r="B256">
            <v>24.98</v>
          </cell>
          <cell r="C256">
            <v>25.866666666666671</v>
          </cell>
        </row>
        <row r="257">
          <cell r="A257">
            <v>32568</v>
          </cell>
          <cell r="B257">
            <v>26.1</v>
          </cell>
          <cell r="C257">
            <v>25.733333333333334</v>
          </cell>
        </row>
        <row r="258">
          <cell r="A258">
            <v>32599</v>
          </cell>
          <cell r="B258">
            <v>26.64</v>
          </cell>
          <cell r="C258">
            <v>25.906666666666666</v>
          </cell>
        </row>
        <row r="259">
          <cell r="A259">
            <v>32629</v>
          </cell>
          <cell r="B259">
            <v>26.27</v>
          </cell>
          <cell r="C259">
            <v>26.33666666666667</v>
          </cell>
        </row>
        <row r="260">
          <cell r="A260">
            <v>32660</v>
          </cell>
          <cell r="B260">
            <v>26.26</v>
          </cell>
          <cell r="C260">
            <v>26.39</v>
          </cell>
        </row>
        <row r="261">
          <cell r="A261">
            <v>32690</v>
          </cell>
          <cell r="B261">
            <v>26.39</v>
          </cell>
          <cell r="C261">
            <v>26.306666666666668</v>
          </cell>
        </row>
        <row r="262">
          <cell r="A262">
            <v>32721</v>
          </cell>
          <cell r="B262">
            <v>26.22</v>
          </cell>
          <cell r="C262">
            <v>26.290000000000003</v>
          </cell>
        </row>
        <row r="263">
          <cell r="A263">
            <v>32752</v>
          </cell>
          <cell r="B263">
            <v>26.54</v>
          </cell>
          <cell r="C263">
            <v>26.383333333333336</v>
          </cell>
        </row>
        <row r="264">
          <cell r="A264">
            <v>32782</v>
          </cell>
          <cell r="B264">
            <v>26.28</v>
          </cell>
          <cell r="C264">
            <v>26.346666666666664</v>
          </cell>
        </row>
        <row r="265">
          <cell r="A265">
            <v>32813</v>
          </cell>
          <cell r="B265">
            <v>26.4</v>
          </cell>
          <cell r="C265">
            <v>26.406666666666666</v>
          </cell>
        </row>
        <row r="266">
          <cell r="A266">
            <v>32843</v>
          </cell>
          <cell r="B266">
            <v>26.67</v>
          </cell>
          <cell r="C266">
            <v>26.45</v>
          </cell>
        </row>
        <row r="267">
          <cell r="A267">
            <v>32874</v>
          </cell>
          <cell r="B267">
            <v>26.24</v>
          </cell>
          <cell r="C267">
            <v>26.436666666666667</v>
          </cell>
        </row>
        <row r="268">
          <cell r="A268">
            <v>32905</v>
          </cell>
          <cell r="B268">
            <v>26.64</v>
          </cell>
          <cell r="C268">
            <v>26.516666666666666</v>
          </cell>
        </row>
        <row r="269">
          <cell r="A269">
            <v>32933</v>
          </cell>
          <cell r="B269">
            <v>26.47</v>
          </cell>
          <cell r="C269">
            <v>26.45</v>
          </cell>
        </row>
        <row r="270">
          <cell r="A270">
            <v>32964</v>
          </cell>
          <cell r="B270">
            <v>26.58</v>
          </cell>
          <cell r="C270">
            <v>26.563333333333333</v>
          </cell>
        </row>
        <row r="271">
          <cell r="A271">
            <v>32994</v>
          </cell>
          <cell r="B271">
            <v>26.58</v>
          </cell>
          <cell r="C271">
            <v>26.543333333333333</v>
          </cell>
        </row>
        <row r="272">
          <cell r="A272">
            <v>33025</v>
          </cell>
          <cell r="B272">
            <v>26.45</v>
          </cell>
          <cell r="C272">
            <v>26.536666666666665</v>
          </cell>
        </row>
        <row r="273">
          <cell r="A273">
            <v>33055</v>
          </cell>
          <cell r="B273">
            <v>26.51</v>
          </cell>
          <cell r="C273">
            <v>26.513333333333335</v>
          </cell>
        </row>
        <row r="274">
          <cell r="A274">
            <v>33086</v>
          </cell>
          <cell r="B274">
            <v>26.4</v>
          </cell>
          <cell r="C274">
            <v>26.453333333333333</v>
          </cell>
        </row>
        <row r="275">
          <cell r="A275">
            <v>33117</v>
          </cell>
          <cell r="B275">
            <v>25.74</v>
          </cell>
          <cell r="C275">
            <v>26.216666666666665</v>
          </cell>
        </row>
        <row r="276">
          <cell r="A276">
            <v>33147</v>
          </cell>
          <cell r="B276">
            <v>26.65</v>
          </cell>
          <cell r="C276">
            <v>26.263333333333332</v>
          </cell>
        </row>
        <row r="277">
          <cell r="A277">
            <v>33178</v>
          </cell>
          <cell r="B277">
            <v>26.44</v>
          </cell>
          <cell r="C277">
            <v>26.276666666666667</v>
          </cell>
        </row>
        <row r="278">
          <cell r="A278">
            <v>33208</v>
          </cell>
          <cell r="B278">
            <v>26.05</v>
          </cell>
          <cell r="C278">
            <v>26.38</v>
          </cell>
        </row>
        <row r="279">
          <cell r="A279">
            <v>33239</v>
          </cell>
          <cell r="B279">
            <v>26.74</v>
          </cell>
          <cell r="C279">
            <v>26.41</v>
          </cell>
        </row>
        <row r="280">
          <cell r="A280">
            <v>33270</v>
          </cell>
          <cell r="B280">
            <v>26.84</v>
          </cell>
          <cell r="C280">
            <v>26.543333333333333</v>
          </cell>
        </row>
        <row r="281">
          <cell r="A281">
            <v>33298</v>
          </cell>
          <cell r="B281">
            <v>26.69</v>
          </cell>
          <cell r="C281">
            <v>26.756666666666664</v>
          </cell>
        </row>
        <row r="282">
          <cell r="A282">
            <v>33329</v>
          </cell>
          <cell r="B282">
            <v>26.26</v>
          </cell>
          <cell r="C282">
            <v>26.596666666666668</v>
          </cell>
        </row>
        <row r="283">
          <cell r="A283">
            <v>33359</v>
          </cell>
          <cell r="B283">
            <v>26.47</v>
          </cell>
          <cell r="C283">
            <v>26.473333333333333</v>
          </cell>
        </row>
        <row r="284">
          <cell r="A284">
            <v>33390</v>
          </cell>
          <cell r="B284">
            <v>26.69</v>
          </cell>
          <cell r="C284">
            <v>26.473333333333333</v>
          </cell>
        </row>
        <row r="285">
          <cell r="A285">
            <v>33420</v>
          </cell>
          <cell r="B285">
            <v>26.48</v>
          </cell>
          <cell r="C285">
            <v>26.546666666666667</v>
          </cell>
        </row>
        <row r="286">
          <cell r="A286">
            <v>33451</v>
          </cell>
          <cell r="B286">
            <v>26.59</v>
          </cell>
          <cell r="C286">
            <v>26.58666666666667</v>
          </cell>
        </row>
        <row r="287">
          <cell r="A287">
            <v>33482</v>
          </cell>
          <cell r="B287">
            <v>26.76</v>
          </cell>
          <cell r="C287">
            <v>26.61</v>
          </cell>
        </row>
        <row r="288">
          <cell r="A288">
            <v>33512</v>
          </cell>
          <cell r="B288">
            <v>26.54</v>
          </cell>
          <cell r="C288">
            <v>26.63</v>
          </cell>
        </row>
        <row r="289">
          <cell r="A289">
            <v>33543</v>
          </cell>
          <cell r="B289">
            <v>26.65</v>
          </cell>
          <cell r="C289">
            <v>26.649999999999995</v>
          </cell>
        </row>
        <row r="290">
          <cell r="A290">
            <v>33573</v>
          </cell>
          <cell r="B290">
            <v>26.19</v>
          </cell>
          <cell r="C290">
            <v>26.459999999999997</v>
          </cell>
        </row>
        <row r="291">
          <cell r="A291">
            <v>33604</v>
          </cell>
          <cell r="B291">
            <v>26.36</v>
          </cell>
          <cell r="C291">
            <v>26.400000000000002</v>
          </cell>
        </row>
        <row r="292">
          <cell r="A292">
            <v>33635</v>
          </cell>
          <cell r="B292">
            <v>26.82</v>
          </cell>
          <cell r="C292">
            <v>26.456666666666667</v>
          </cell>
        </row>
        <row r="293">
          <cell r="A293">
            <v>33664</v>
          </cell>
          <cell r="B293">
            <v>26.51</v>
          </cell>
          <cell r="C293">
            <v>26.563333333333333</v>
          </cell>
        </row>
        <row r="294">
          <cell r="A294">
            <v>33695</v>
          </cell>
          <cell r="B294">
            <v>26.3</v>
          </cell>
          <cell r="C294">
            <v>26.543333333333333</v>
          </cell>
        </row>
        <row r="295">
          <cell r="A295">
            <v>33725</v>
          </cell>
          <cell r="B295">
            <v>26.44</v>
          </cell>
          <cell r="C295">
            <v>26.416666666666668</v>
          </cell>
        </row>
        <row r="296">
          <cell r="A296">
            <v>33756</v>
          </cell>
          <cell r="B296">
            <v>26.41</v>
          </cell>
          <cell r="C296">
            <v>26.383333333333336</v>
          </cell>
        </row>
        <row r="297">
          <cell r="A297">
            <v>33786</v>
          </cell>
          <cell r="B297">
            <v>26.12</v>
          </cell>
          <cell r="C297">
            <v>26.323333333333334</v>
          </cell>
        </row>
        <row r="298">
          <cell r="A298">
            <v>33817</v>
          </cell>
          <cell r="B298">
            <v>26.44</v>
          </cell>
          <cell r="C298">
            <v>26.323333333333334</v>
          </cell>
        </row>
        <row r="299">
          <cell r="A299">
            <v>33848</v>
          </cell>
          <cell r="B299">
            <v>26.48</v>
          </cell>
          <cell r="C299">
            <v>26.346666666666668</v>
          </cell>
        </row>
        <row r="300">
          <cell r="A300">
            <v>33878</v>
          </cell>
          <cell r="B300">
            <v>26.36</v>
          </cell>
          <cell r="C300">
            <v>26.426666666666666</v>
          </cell>
        </row>
        <row r="301">
          <cell r="A301">
            <v>33909</v>
          </cell>
          <cell r="B301">
            <v>26.26</v>
          </cell>
          <cell r="C301">
            <v>26.366666666666671</v>
          </cell>
        </row>
        <row r="302">
          <cell r="A302">
            <v>33939</v>
          </cell>
          <cell r="B302">
            <v>26.05</v>
          </cell>
          <cell r="C302">
            <v>26.223333333333333</v>
          </cell>
        </row>
        <row r="303">
          <cell r="A303">
            <v>33970</v>
          </cell>
          <cell r="B303">
            <v>26.15</v>
          </cell>
          <cell r="C303">
            <v>26.153333333333336</v>
          </cell>
        </row>
        <row r="304">
          <cell r="A304">
            <v>34001</v>
          </cell>
          <cell r="B304">
            <v>26.13</v>
          </cell>
          <cell r="C304">
            <v>26.11</v>
          </cell>
        </row>
        <row r="305">
          <cell r="A305">
            <v>34029</v>
          </cell>
          <cell r="B305">
            <v>26.15</v>
          </cell>
          <cell r="C305">
            <v>26.143333333333334</v>
          </cell>
        </row>
        <row r="306">
          <cell r="A306">
            <v>34060</v>
          </cell>
          <cell r="B306">
            <v>25.83</v>
          </cell>
          <cell r="C306">
            <v>26.036666666666665</v>
          </cell>
        </row>
        <row r="307">
          <cell r="A307">
            <v>34090</v>
          </cell>
          <cell r="B307">
            <v>26.21</v>
          </cell>
          <cell r="C307">
            <v>26.063333333333333</v>
          </cell>
        </row>
        <row r="308">
          <cell r="A308">
            <v>34121</v>
          </cell>
          <cell r="B308">
            <v>26.15</v>
          </cell>
          <cell r="C308">
            <v>26.063333333333333</v>
          </cell>
        </row>
        <row r="309">
          <cell r="A309">
            <v>34151</v>
          </cell>
          <cell r="B309">
            <v>26.18</v>
          </cell>
          <cell r="C309">
            <v>26.179999999999996</v>
          </cell>
        </row>
        <row r="310">
          <cell r="A310">
            <v>34182</v>
          </cell>
          <cell r="B310">
            <v>26.19</v>
          </cell>
          <cell r="C310">
            <v>26.173333333333332</v>
          </cell>
        </row>
        <row r="311">
          <cell r="A311">
            <v>34213</v>
          </cell>
          <cell r="B311">
            <v>26.25</v>
          </cell>
          <cell r="C311">
            <v>26.206666666666667</v>
          </cell>
        </row>
        <row r="312">
          <cell r="A312">
            <v>34243</v>
          </cell>
          <cell r="B312">
            <v>26.09</v>
          </cell>
          <cell r="C312">
            <v>26.176666666666666</v>
          </cell>
        </row>
        <row r="313">
          <cell r="A313">
            <v>34274</v>
          </cell>
          <cell r="B313">
            <v>26.13</v>
          </cell>
          <cell r="C313">
            <v>26.156666666666666</v>
          </cell>
        </row>
        <row r="314">
          <cell r="A314">
            <v>34304</v>
          </cell>
          <cell r="B314">
            <v>26.17</v>
          </cell>
          <cell r="C314">
            <v>26.13</v>
          </cell>
        </row>
        <row r="315">
          <cell r="A315">
            <v>34335</v>
          </cell>
          <cell r="B315">
            <v>26.1</v>
          </cell>
          <cell r="C315">
            <v>26.133333333333336</v>
          </cell>
        </row>
        <row r="316">
          <cell r="A316">
            <v>34366</v>
          </cell>
          <cell r="B316">
            <v>26.02</v>
          </cell>
          <cell r="C316">
            <v>26.096666666666668</v>
          </cell>
        </row>
        <row r="317">
          <cell r="A317">
            <v>34394</v>
          </cell>
          <cell r="B317">
            <v>26.13</v>
          </cell>
          <cell r="C317">
            <v>26.083333333333332</v>
          </cell>
        </row>
        <row r="318">
          <cell r="A318">
            <v>34425</v>
          </cell>
          <cell r="B318">
            <v>26.11</v>
          </cell>
          <cell r="C318">
            <v>26.086666666666662</v>
          </cell>
        </row>
        <row r="319">
          <cell r="A319">
            <v>34455</v>
          </cell>
          <cell r="B319">
            <v>26.18</v>
          </cell>
          <cell r="C319">
            <v>26.139999999999997</v>
          </cell>
        </row>
        <row r="320">
          <cell r="A320">
            <v>34486</v>
          </cell>
          <cell r="B320">
            <v>26.04</v>
          </cell>
          <cell r="C320">
            <v>26.11</v>
          </cell>
        </row>
        <row r="321">
          <cell r="A321">
            <v>34516</v>
          </cell>
          <cell r="B321">
            <v>26.14</v>
          </cell>
          <cell r="C321">
            <v>26.12</v>
          </cell>
        </row>
        <row r="322">
          <cell r="A322">
            <v>34547</v>
          </cell>
          <cell r="B322">
            <v>26.08</v>
          </cell>
          <cell r="C322">
            <v>26.086666666666662</v>
          </cell>
        </row>
        <row r="323">
          <cell r="A323">
            <v>34578</v>
          </cell>
          <cell r="B323">
            <v>25.92</v>
          </cell>
          <cell r="C323">
            <v>26.046666666666667</v>
          </cell>
        </row>
        <row r="324">
          <cell r="A324">
            <v>34608</v>
          </cell>
          <cell r="B324">
            <v>26.19</v>
          </cell>
          <cell r="C324">
            <v>26.063333333333333</v>
          </cell>
        </row>
        <row r="325">
          <cell r="A325">
            <v>34639</v>
          </cell>
          <cell r="B325">
            <v>26.26</v>
          </cell>
          <cell r="C325">
            <v>26.123333333333335</v>
          </cell>
        </row>
        <row r="326">
          <cell r="A326">
            <v>34669</v>
          </cell>
          <cell r="B326">
            <v>25.86</v>
          </cell>
          <cell r="C326">
            <v>26.103333333333335</v>
          </cell>
        </row>
        <row r="327">
          <cell r="A327">
            <v>34700</v>
          </cell>
          <cell r="B327">
            <v>26.06</v>
          </cell>
          <cell r="C327">
            <v>26.060000000000002</v>
          </cell>
        </row>
        <row r="328">
          <cell r="A328">
            <v>34731</v>
          </cell>
          <cell r="B328">
            <v>26.01</v>
          </cell>
          <cell r="C328">
            <v>25.97666666666667</v>
          </cell>
        </row>
        <row r="329">
          <cell r="A329">
            <v>34759</v>
          </cell>
          <cell r="B329">
            <v>25.96</v>
          </cell>
          <cell r="C329">
            <v>26.01</v>
          </cell>
        </row>
        <row r="330">
          <cell r="A330">
            <v>34790</v>
          </cell>
          <cell r="B330">
            <v>27.13</v>
          </cell>
          <cell r="C330">
            <v>26.366666666666664</v>
          </cell>
        </row>
        <row r="331">
          <cell r="A331">
            <v>34820</v>
          </cell>
          <cell r="B331">
            <v>26.08</v>
          </cell>
          <cell r="C331">
            <v>26.39</v>
          </cell>
        </row>
        <row r="332">
          <cell r="A332">
            <v>34851</v>
          </cell>
          <cell r="B332">
            <v>26.03</v>
          </cell>
          <cell r="C332">
            <v>26.41333333333333</v>
          </cell>
        </row>
        <row r="333">
          <cell r="A333">
            <v>34881</v>
          </cell>
          <cell r="B333">
            <v>26.3</v>
          </cell>
          <cell r="C333">
            <v>26.136666666666667</v>
          </cell>
        </row>
        <row r="334">
          <cell r="A334">
            <v>34912</v>
          </cell>
          <cell r="B334">
            <v>26.06</v>
          </cell>
          <cell r="C334">
            <v>26.13</v>
          </cell>
        </row>
        <row r="335">
          <cell r="A335">
            <v>34943</v>
          </cell>
          <cell r="B335">
            <v>26.27</v>
          </cell>
          <cell r="C335">
            <v>26.209999999999997</v>
          </cell>
        </row>
        <row r="336">
          <cell r="A336">
            <v>34973</v>
          </cell>
          <cell r="B336">
            <v>26.1</v>
          </cell>
          <cell r="C336">
            <v>26.143333333333334</v>
          </cell>
        </row>
        <row r="337">
          <cell r="A337">
            <v>35004</v>
          </cell>
          <cell r="B337">
            <v>26.12</v>
          </cell>
          <cell r="C337">
            <v>26.163333333333338</v>
          </cell>
        </row>
        <row r="338">
          <cell r="A338">
            <v>35034</v>
          </cell>
          <cell r="B338">
            <v>26.89</v>
          </cell>
          <cell r="C338">
            <v>26.37</v>
          </cell>
        </row>
        <row r="339">
          <cell r="A339">
            <v>35065</v>
          </cell>
          <cell r="B339">
            <v>26.13</v>
          </cell>
          <cell r="C339">
            <v>26.38</v>
          </cell>
        </row>
        <row r="340">
          <cell r="A340">
            <v>35096</v>
          </cell>
          <cell r="B340">
            <v>26.08</v>
          </cell>
          <cell r="C340">
            <v>26.366666666666664</v>
          </cell>
        </row>
        <row r="341">
          <cell r="A341">
            <v>35125</v>
          </cell>
          <cell r="B341">
            <v>26.21</v>
          </cell>
          <cell r="C341">
            <v>26.139999999999997</v>
          </cell>
        </row>
        <row r="342">
          <cell r="A342">
            <v>35156</v>
          </cell>
          <cell r="B342">
            <v>25.95</v>
          </cell>
          <cell r="C342">
            <v>26.08</v>
          </cell>
        </row>
        <row r="343">
          <cell r="A343">
            <v>35186</v>
          </cell>
          <cell r="B343">
            <v>26.12</v>
          </cell>
          <cell r="C343">
            <v>26.093333333333334</v>
          </cell>
        </row>
        <row r="344">
          <cell r="A344">
            <v>35217</v>
          </cell>
          <cell r="B344">
            <v>26.33</v>
          </cell>
          <cell r="C344">
            <v>26.133333333333336</v>
          </cell>
        </row>
        <row r="345">
          <cell r="A345">
            <v>35247</v>
          </cell>
          <cell r="B345">
            <v>26.29</v>
          </cell>
          <cell r="C345">
            <v>26.24666666666667</v>
          </cell>
        </row>
        <row r="346">
          <cell r="A346">
            <v>35278</v>
          </cell>
          <cell r="B346">
            <v>26.23</v>
          </cell>
          <cell r="C346">
            <v>26.283333333333331</v>
          </cell>
        </row>
        <row r="347">
          <cell r="A347">
            <v>35309</v>
          </cell>
          <cell r="B347">
            <v>26.17</v>
          </cell>
          <cell r="C347">
            <v>26.23</v>
          </cell>
        </row>
        <row r="348">
          <cell r="A348">
            <v>35339</v>
          </cell>
          <cell r="B348">
            <v>26.2</v>
          </cell>
          <cell r="C348">
            <v>26.200000000000003</v>
          </cell>
        </row>
        <row r="349">
          <cell r="A349">
            <v>35370</v>
          </cell>
          <cell r="B349">
            <v>26.58</v>
          </cell>
          <cell r="C349">
            <v>26.316666666666666</v>
          </cell>
        </row>
        <row r="350">
          <cell r="A350">
            <v>35400</v>
          </cell>
          <cell r="B350">
            <v>26.05</v>
          </cell>
          <cell r="C350">
            <v>26.276666666666667</v>
          </cell>
        </row>
        <row r="351">
          <cell r="A351">
            <v>35431</v>
          </cell>
          <cell r="B351">
            <v>26.35</v>
          </cell>
          <cell r="C351">
            <v>26.326666666666664</v>
          </cell>
        </row>
        <row r="352">
          <cell r="A352">
            <v>35462</v>
          </cell>
          <cell r="B352">
            <v>26.49</v>
          </cell>
          <cell r="C352">
            <v>26.296666666666667</v>
          </cell>
        </row>
        <row r="353">
          <cell r="A353">
            <v>35490</v>
          </cell>
          <cell r="B353">
            <v>26.48</v>
          </cell>
          <cell r="C353">
            <v>26.44</v>
          </cell>
        </row>
        <row r="354">
          <cell r="A354">
            <v>35521</v>
          </cell>
          <cell r="B354">
            <v>25.76</v>
          </cell>
          <cell r="C354">
            <v>26.243333333333336</v>
          </cell>
        </row>
        <row r="355">
          <cell r="A355">
            <v>35551</v>
          </cell>
          <cell r="B355">
            <v>26.3</v>
          </cell>
          <cell r="C355">
            <v>26.180000000000003</v>
          </cell>
        </row>
        <row r="356">
          <cell r="A356">
            <v>35582</v>
          </cell>
          <cell r="B356">
            <v>26.36</v>
          </cell>
          <cell r="C356">
            <v>26.14</v>
          </cell>
        </row>
        <row r="357">
          <cell r="A357">
            <v>35612</v>
          </cell>
          <cell r="B357">
            <v>26.2</v>
          </cell>
          <cell r="C357">
            <v>26.286666666666665</v>
          </cell>
        </row>
        <row r="358">
          <cell r="A358">
            <v>35643</v>
          </cell>
          <cell r="B358">
            <v>26.29</v>
          </cell>
          <cell r="C358">
            <v>26.283333333333331</v>
          </cell>
        </row>
        <row r="359">
          <cell r="A359">
            <v>35674</v>
          </cell>
          <cell r="B359">
            <v>26.27</v>
          </cell>
          <cell r="C359">
            <v>26.25333333333333</v>
          </cell>
        </row>
        <row r="360">
          <cell r="A360">
            <v>35704</v>
          </cell>
          <cell r="B360">
            <v>26.12</v>
          </cell>
          <cell r="C360">
            <v>26.22666666666667</v>
          </cell>
        </row>
        <row r="361">
          <cell r="A361">
            <v>35735</v>
          </cell>
          <cell r="B361">
            <v>25.14</v>
          </cell>
          <cell r="C361">
            <v>25.843333333333334</v>
          </cell>
        </row>
        <row r="362">
          <cell r="A362">
            <v>35765</v>
          </cell>
          <cell r="B362">
            <v>25.75</v>
          </cell>
          <cell r="C362">
            <v>25.67</v>
          </cell>
        </row>
        <row r="363">
          <cell r="A363">
            <v>35796</v>
          </cell>
          <cell r="B363">
            <v>26.08</v>
          </cell>
          <cell r="C363">
            <v>25.656666666666666</v>
          </cell>
        </row>
        <row r="364">
          <cell r="A364">
            <v>35827</v>
          </cell>
          <cell r="B364">
            <v>25.93</v>
          </cell>
          <cell r="C364">
            <v>25.919999999999998</v>
          </cell>
        </row>
        <row r="365">
          <cell r="A365">
            <v>35855</v>
          </cell>
          <cell r="B365">
            <v>25.9</v>
          </cell>
          <cell r="C365">
            <v>25.97</v>
          </cell>
        </row>
        <row r="366">
          <cell r="A366">
            <v>35886</v>
          </cell>
          <cell r="B366">
            <v>25.54</v>
          </cell>
          <cell r="C366">
            <v>25.790000000000003</v>
          </cell>
        </row>
        <row r="367">
          <cell r="A367">
            <v>35916</v>
          </cell>
          <cell r="B367">
            <v>25.85</v>
          </cell>
          <cell r="C367">
            <v>25.763333333333332</v>
          </cell>
        </row>
        <row r="368">
          <cell r="A368">
            <v>35947</v>
          </cell>
          <cell r="B368">
            <v>25.89</v>
          </cell>
          <cell r="C368">
            <v>25.76</v>
          </cell>
        </row>
        <row r="369">
          <cell r="A369">
            <v>35977</v>
          </cell>
          <cell r="B369">
            <v>25.7</v>
          </cell>
          <cell r="C369">
            <v>25.813333333333333</v>
          </cell>
        </row>
        <row r="370">
          <cell r="A370">
            <v>36008</v>
          </cell>
          <cell r="B370">
            <v>25.76</v>
          </cell>
          <cell r="C370">
            <v>25.783333333333335</v>
          </cell>
        </row>
        <row r="371">
          <cell r="A371">
            <v>36039</v>
          </cell>
          <cell r="B371">
            <v>25.86</v>
          </cell>
          <cell r="C371">
            <v>25.77333333333333</v>
          </cell>
        </row>
        <row r="372">
          <cell r="A372">
            <v>36069</v>
          </cell>
          <cell r="B372">
            <v>25.82</v>
          </cell>
          <cell r="C372">
            <v>25.813333333333333</v>
          </cell>
        </row>
        <row r="373">
          <cell r="A373">
            <v>36100</v>
          </cell>
          <cell r="B373">
            <v>25.96</v>
          </cell>
          <cell r="C373">
            <v>25.88</v>
          </cell>
        </row>
        <row r="374">
          <cell r="A374">
            <v>36130</v>
          </cell>
          <cell r="B374">
            <v>25.56</v>
          </cell>
          <cell r="C374">
            <v>25.78</v>
          </cell>
        </row>
        <row r="375">
          <cell r="A375">
            <v>36161</v>
          </cell>
          <cell r="B375">
            <v>25.71</v>
          </cell>
          <cell r="C375">
            <v>25.743333333333329</v>
          </cell>
        </row>
        <row r="376">
          <cell r="A376">
            <v>36192</v>
          </cell>
          <cell r="B376">
            <v>25.64</v>
          </cell>
          <cell r="C376">
            <v>25.636666666666667</v>
          </cell>
        </row>
        <row r="377">
          <cell r="A377">
            <v>36220</v>
          </cell>
          <cell r="B377">
            <v>25.59</v>
          </cell>
          <cell r="C377">
            <v>25.646666666666665</v>
          </cell>
        </row>
        <row r="378">
          <cell r="A378">
            <v>36251</v>
          </cell>
          <cell r="B378">
            <v>25.26</v>
          </cell>
          <cell r="C378">
            <v>25.49666666666667</v>
          </cell>
        </row>
        <row r="379">
          <cell r="A379">
            <v>36281</v>
          </cell>
          <cell r="B379">
            <v>25.7</v>
          </cell>
          <cell r="C379">
            <v>25.516666666666666</v>
          </cell>
        </row>
        <row r="380">
          <cell r="A380">
            <v>36312</v>
          </cell>
          <cell r="B380">
            <v>25.47</v>
          </cell>
          <cell r="C380">
            <v>25.47666666666667</v>
          </cell>
        </row>
        <row r="381">
          <cell r="A381">
            <v>36342</v>
          </cell>
          <cell r="B381">
            <v>25.52</v>
          </cell>
          <cell r="C381">
            <v>25.563333333333333</v>
          </cell>
        </row>
        <row r="382">
          <cell r="A382">
            <v>36373</v>
          </cell>
          <cell r="B382">
            <v>25.7</v>
          </cell>
          <cell r="C382">
            <v>25.563333333333333</v>
          </cell>
        </row>
        <row r="383">
          <cell r="A383">
            <v>36404</v>
          </cell>
          <cell r="B383">
            <v>25.83</v>
          </cell>
          <cell r="C383">
            <v>25.683333333333334</v>
          </cell>
        </row>
        <row r="384">
          <cell r="A384">
            <v>36434</v>
          </cell>
          <cell r="B384">
            <v>25.81</v>
          </cell>
          <cell r="C384">
            <v>25.78</v>
          </cell>
        </row>
        <row r="385">
          <cell r="A385">
            <v>36465</v>
          </cell>
          <cell r="B385">
            <v>25.93</v>
          </cell>
          <cell r="C385">
            <v>25.856666666666666</v>
          </cell>
        </row>
        <row r="386">
          <cell r="A386">
            <v>36495</v>
          </cell>
          <cell r="B386">
            <v>25.62</v>
          </cell>
          <cell r="C386">
            <v>25.786666666666665</v>
          </cell>
        </row>
        <row r="387">
          <cell r="A387">
            <v>36526</v>
          </cell>
          <cell r="B387">
            <v>25.74</v>
          </cell>
          <cell r="C387">
            <v>25.763333333333332</v>
          </cell>
        </row>
        <row r="388">
          <cell r="A388">
            <v>36557</v>
          </cell>
          <cell r="B388">
            <v>25.72</v>
          </cell>
          <cell r="C388">
            <v>25.693333333333332</v>
          </cell>
        </row>
        <row r="389">
          <cell r="A389">
            <v>36586</v>
          </cell>
          <cell r="B389">
            <v>25.66</v>
          </cell>
          <cell r="C389">
            <v>25.706666666666663</v>
          </cell>
        </row>
        <row r="390">
          <cell r="A390">
            <v>36617</v>
          </cell>
          <cell r="B390">
            <v>26.91</v>
          </cell>
          <cell r="C390">
            <v>26.096666666666664</v>
          </cell>
        </row>
        <row r="391">
          <cell r="A391">
            <v>36647</v>
          </cell>
          <cell r="B391">
            <v>25.81</v>
          </cell>
          <cell r="C391">
            <v>26.126666666666665</v>
          </cell>
        </row>
        <row r="392">
          <cell r="A392">
            <v>36678</v>
          </cell>
          <cell r="B392">
            <v>25.75</v>
          </cell>
          <cell r="C392">
            <v>26.156666666666666</v>
          </cell>
        </row>
        <row r="393">
          <cell r="A393">
            <v>36708</v>
          </cell>
          <cell r="B393">
            <v>25.84</v>
          </cell>
          <cell r="C393">
            <v>25.8</v>
          </cell>
        </row>
        <row r="394">
          <cell r="A394">
            <v>36739</v>
          </cell>
          <cell r="B394">
            <v>25.69</v>
          </cell>
          <cell r="C394">
            <v>25.76</v>
          </cell>
        </row>
        <row r="395">
          <cell r="A395">
            <v>36770</v>
          </cell>
          <cell r="B395">
            <v>26.02</v>
          </cell>
          <cell r="C395">
            <v>25.849999999999998</v>
          </cell>
        </row>
        <row r="396">
          <cell r="A396">
            <v>36800</v>
          </cell>
          <cell r="B396">
            <v>25.71</v>
          </cell>
          <cell r="C396">
            <v>25.806666666666668</v>
          </cell>
        </row>
        <row r="397">
          <cell r="A397">
            <v>36831</v>
          </cell>
          <cell r="B397">
            <v>25.96</v>
          </cell>
          <cell r="C397">
            <v>25.896666666666665</v>
          </cell>
        </row>
        <row r="398">
          <cell r="A398">
            <v>36861</v>
          </cell>
          <cell r="B398">
            <v>26.77</v>
          </cell>
          <cell r="C398">
            <v>26.146666666666665</v>
          </cell>
        </row>
        <row r="399">
          <cell r="A399">
            <v>36892</v>
          </cell>
          <cell r="B399">
            <v>25.96</v>
          </cell>
          <cell r="C399">
            <v>26.23</v>
          </cell>
        </row>
        <row r="400">
          <cell r="A400">
            <v>36923</v>
          </cell>
          <cell r="B400">
            <v>25.92</v>
          </cell>
          <cell r="C400">
            <v>26.216666666666669</v>
          </cell>
        </row>
        <row r="401">
          <cell r="A401">
            <v>36951</v>
          </cell>
          <cell r="B401">
            <v>25.74</v>
          </cell>
          <cell r="C401">
            <v>25.873333333333335</v>
          </cell>
        </row>
        <row r="402">
          <cell r="A402">
            <v>36982</v>
          </cell>
          <cell r="B402">
            <v>25.74</v>
          </cell>
          <cell r="C402">
            <v>25.799999999999997</v>
          </cell>
        </row>
        <row r="403">
          <cell r="A403">
            <v>37012</v>
          </cell>
          <cell r="B403">
            <v>25.61</v>
          </cell>
          <cell r="C403">
            <v>25.696666666666669</v>
          </cell>
        </row>
        <row r="404">
          <cell r="A404">
            <v>37043</v>
          </cell>
          <cell r="B404">
            <v>25.65</v>
          </cell>
          <cell r="C404">
            <v>25.666666666666668</v>
          </cell>
        </row>
        <row r="405">
          <cell r="A405">
            <v>37073</v>
          </cell>
          <cell r="B405">
            <v>25.55</v>
          </cell>
          <cell r="C405">
            <v>25.603333333333335</v>
          </cell>
        </row>
        <row r="406">
          <cell r="A406">
            <v>37104</v>
          </cell>
          <cell r="B406">
            <v>25.38</v>
          </cell>
          <cell r="C406">
            <v>25.526666666666667</v>
          </cell>
        </row>
        <row r="407">
          <cell r="A407">
            <v>37135</v>
          </cell>
          <cell r="B407">
            <v>24.4</v>
          </cell>
          <cell r="C407">
            <v>25.11</v>
          </cell>
        </row>
        <row r="408">
          <cell r="A408">
            <v>37165</v>
          </cell>
          <cell r="B408">
            <v>25.12</v>
          </cell>
          <cell r="C408">
            <v>24.966666666666669</v>
          </cell>
        </row>
        <row r="409">
          <cell r="A409">
            <v>37196</v>
          </cell>
          <cell r="B409">
            <v>25.23</v>
          </cell>
          <cell r="C409">
            <v>24.916666666666668</v>
          </cell>
        </row>
        <row r="410">
          <cell r="A410">
            <v>37226</v>
          </cell>
          <cell r="B410">
            <v>24.9</v>
          </cell>
          <cell r="C410">
            <v>25.083333333333332</v>
          </cell>
        </row>
        <row r="411">
          <cell r="A411">
            <v>37257</v>
          </cell>
          <cell r="B411">
            <v>25.17</v>
          </cell>
          <cell r="C411">
            <v>25.099999999999998</v>
          </cell>
        </row>
        <row r="412">
          <cell r="A412">
            <v>37288</v>
          </cell>
          <cell r="B412">
            <v>25.2</v>
          </cell>
          <cell r="C412">
            <v>25.09</v>
          </cell>
        </row>
        <row r="413">
          <cell r="A413">
            <v>37316</v>
          </cell>
          <cell r="B413">
            <v>25.24</v>
          </cell>
          <cell r="C413">
            <v>25.203333333333333</v>
          </cell>
        </row>
        <row r="414">
          <cell r="A414">
            <v>37347</v>
          </cell>
          <cell r="B414">
            <v>24.99</v>
          </cell>
          <cell r="C414">
            <v>25.143333333333331</v>
          </cell>
        </row>
        <row r="415">
          <cell r="A415">
            <v>37377</v>
          </cell>
          <cell r="B415">
            <v>24.95</v>
          </cell>
          <cell r="C415">
            <v>25.06</v>
          </cell>
        </row>
        <row r="416">
          <cell r="A416">
            <v>37408</v>
          </cell>
          <cell r="B416">
            <v>24.93</v>
          </cell>
          <cell r="C416">
            <v>24.956666666666667</v>
          </cell>
        </row>
        <row r="417">
          <cell r="A417">
            <v>37438</v>
          </cell>
          <cell r="B417">
            <v>25.11</v>
          </cell>
          <cell r="C417">
            <v>24.996666666666666</v>
          </cell>
        </row>
        <row r="418">
          <cell r="A418">
            <v>37469</v>
          </cell>
          <cell r="B418">
            <v>25.1</v>
          </cell>
          <cell r="C418">
            <v>25.046666666666667</v>
          </cell>
        </row>
        <row r="419">
          <cell r="A419">
            <v>37500</v>
          </cell>
          <cell r="B419">
            <v>25.25</v>
          </cell>
          <cell r="C419">
            <v>25.153333333333336</v>
          </cell>
        </row>
        <row r="420">
          <cell r="A420">
            <v>37530</v>
          </cell>
          <cell r="B420">
            <v>25.16</v>
          </cell>
          <cell r="C420">
            <v>25.17</v>
          </cell>
        </row>
        <row r="421">
          <cell r="A421">
            <v>37561</v>
          </cell>
          <cell r="B421">
            <v>25.34</v>
          </cell>
          <cell r="C421">
            <v>25.25</v>
          </cell>
        </row>
        <row r="422">
          <cell r="A422">
            <v>37591</v>
          </cell>
          <cell r="B422">
            <v>24.69</v>
          </cell>
          <cell r="C422">
            <v>25.063333333333333</v>
          </cell>
        </row>
        <row r="423">
          <cell r="A423">
            <v>37622</v>
          </cell>
          <cell r="B423">
            <v>24.73</v>
          </cell>
          <cell r="C423">
            <v>24.92</v>
          </cell>
        </row>
        <row r="424">
          <cell r="A424">
            <v>37653</v>
          </cell>
          <cell r="B424">
            <v>24.94</v>
          </cell>
          <cell r="C424">
            <v>24.786666666666665</v>
          </cell>
        </row>
        <row r="425">
          <cell r="A425">
            <v>37681</v>
          </cell>
          <cell r="B425">
            <v>25.1</v>
          </cell>
          <cell r="C425">
            <v>24.923333333333336</v>
          </cell>
        </row>
        <row r="426">
          <cell r="A426">
            <v>37712</v>
          </cell>
          <cell r="B426">
            <v>24.54</v>
          </cell>
          <cell r="C426">
            <v>24.860000000000003</v>
          </cell>
        </row>
        <row r="427">
          <cell r="A427">
            <v>37742</v>
          </cell>
          <cell r="B427">
            <v>24.94</v>
          </cell>
          <cell r="C427">
            <v>24.86</v>
          </cell>
        </row>
        <row r="428">
          <cell r="A428">
            <v>37773</v>
          </cell>
          <cell r="B428">
            <v>25.17</v>
          </cell>
          <cell r="C428">
            <v>24.883333333333336</v>
          </cell>
        </row>
        <row r="429">
          <cell r="A429">
            <v>37803</v>
          </cell>
          <cell r="B429">
            <v>25.09</v>
          </cell>
          <cell r="C429">
            <v>25.066666666666666</v>
          </cell>
        </row>
        <row r="430">
          <cell r="A430">
            <v>37834</v>
          </cell>
          <cell r="B430">
            <v>25.15</v>
          </cell>
          <cell r="C430">
            <v>25.136666666666667</v>
          </cell>
        </row>
        <row r="431">
          <cell r="A431">
            <v>37865</v>
          </cell>
          <cell r="B431">
            <v>25.27</v>
          </cell>
          <cell r="C431">
            <v>25.169999999999998</v>
          </cell>
        </row>
        <row r="432">
          <cell r="A432">
            <v>37895</v>
          </cell>
          <cell r="B432">
            <v>25.02</v>
          </cell>
          <cell r="C432">
            <v>25.146666666666665</v>
          </cell>
        </row>
        <row r="433">
          <cell r="A433">
            <v>37926</v>
          </cell>
          <cell r="B433">
            <v>24.27</v>
          </cell>
          <cell r="C433">
            <v>24.853333333333335</v>
          </cell>
        </row>
        <row r="434">
          <cell r="A434">
            <v>37956</v>
          </cell>
          <cell r="B434">
            <v>24.9</v>
          </cell>
          <cell r="C434">
            <v>24.73</v>
          </cell>
        </row>
        <row r="435">
          <cell r="A435">
            <v>37987</v>
          </cell>
          <cell r="B435">
            <v>25.04</v>
          </cell>
          <cell r="C435">
            <v>24.736666666666668</v>
          </cell>
        </row>
        <row r="436">
          <cell r="A436">
            <v>38018</v>
          </cell>
          <cell r="B436">
            <v>24.96</v>
          </cell>
          <cell r="C436">
            <v>24.966666666666669</v>
          </cell>
        </row>
        <row r="437">
          <cell r="A437">
            <v>38047</v>
          </cell>
          <cell r="B437">
            <v>25</v>
          </cell>
          <cell r="C437">
            <v>25</v>
          </cell>
        </row>
        <row r="438">
          <cell r="A438">
            <v>38078</v>
          </cell>
          <cell r="B438">
            <v>24.79</v>
          </cell>
          <cell r="C438">
            <v>24.916666666666668</v>
          </cell>
        </row>
        <row r="439">
          <cell r="A439">
            <v>38108</v>
          </cell>
          <cell r="B439">
            <v>25.13</v>
          </cell>
          <cell r="C439">
            <v>24.973333333333333</v>
          </cell>
        </row>
        <row r="440">
          <cell r="A440">
            <v>38139</v>
          </cell>
          <cell r="B440">
            <v>24.99</v>
          </cell>
          <cell r="C440">
            <v>24.97</v>
          </cell>
        </row>
        <row r="441">
          <cell r="A441">
            <v>38169</v>
          </cell>
          <cell r="B441">
            <v>24.93</v>
          </cell>
          <cell r="C441">
            <v>25.016666666666666</v>
          </cell>
        </row>
        <row r="442">
          <cell r="A442">
            <v>38200</v>
          </cell>
          <cell r="B442">
            <v>24.96</v>
          </cell>
          <cell r="C442">
            <v>24.959999999999997</v>
          </cell>
        </row>
        <row r="443">
          <cell r="A443">
            <v>38231</v>
          </cell>
          <cell r="B443">
            <v>25.09</v>
          </cell>
          <cell r="C443">
            <v>24.993333333333336</v>
          </cell>
        </row>
        <row r="444">
          <cell r="A444">
            <v>38261</v>
          </cell>
          <cell r="B444">
            <v>25</v>
          </cell>
          <cell r="C444">
            <v>25.016666666666666</v>
          </cell>
        </row>
        <row r="445">
          <cell r="A445">
            <v>38292</v>
          </cell>
          <cell r="B445">
            <v>25.28</v>
          </cell>
          <cell r="C445">
            <v>25.123333333333335</v>
          </cell>
        </row>
        <row r="446">
          <cell r="A446">
            <v>38322</v>
          </cell>
          <cell r="B446">
            <v>25.13</v>
          </cell>
          <cell r="C446">
            <v>25.136666666666667</v>
          </cell>
        </row>
        <row r="447">
          <cell r="A447">
            <v>38353</v>
          </cell>
          <cell r="B447">
            <v>25.18</v>
          </cell>
          <cell r="C447">
            <v>25.196666666666669</v>
          </cell>
        </row>
        <row r="448">
          <cell r="A448">
            <v>38384</v>
          </cell>
          <cell r="B448">
            <v>24.99</v>
          </cell>
          <cell r="C448">
            <v>25.099999999999998</v>
          </cell>
        </row>
        <row r="449">
          <cell r="A449">
            <v>38412</v>
          </cell>
          <cell r="B449">
            <v>24.92</v>
          </cell>
          <cell r="C449">
            <v>25.03</v>
          </cell>
        </row>
        <row r="450">
          <cell r="A450">
            <v>38443</v>
          </cell>
          <cell r="B450">
            <v>24.93</v>
          </cell>
          <cell r="C450">
            <v>24.946666666666669</v>
          </cell>
        </row>
        <row r="451">
          <cell r="A451">
            <v>38473</v>
          </cell>
          <cell r="B451">
            <v>25.05</v>
          </cell>
          <cell r="C451">
            <v>24.966666666666669</v>
          </cell>
        </row>
        <row r="452">
          <cell r="A452">
            <v>38504</v>
          </cell>
          <cell r="B452">
            <v>25.01</v>
          </cell>
          <cell r="C452">
            <v>24.99666666666667</v>
          </cell>
        </row>
        <row r="453">
          <cell r="A453">
            <v>38534</v>
          </cell>
          <cell r="B453">
            <v>25.03</v>
          </cell>
          <cell r="C453">
            <v>25.03</v>
          </cell>
        </row>
        <row r="454">
          <cell r="A454">
            <v>38565</v>
          </cell>
          <cell r="B454">
            <v>25.02</v>
          </cell>
          <cell r="C454">
            <v>25.02</v>
          </cell>
        </row>
        <row r="455">
          <cell r="A455">
            <v>38596</v>
          </cell>
          <cell r="B455">
            <v>25.16</v>
          </cell>
          <cell r="C455">
            <v>25.069999999999997</v>
          </cell>
        </row>
        <row r="456">
          <cell r="A456">
            <v>38626</v>
          </cell>
          <cell r="B456">
            <v>24.99</v>
          </cell>
          <cell r="C456">
            <v>25.056666666666668</v>
          </cell>
        </row>
        <row r="457">
          <cell r="A457">
            <v>38657</v>
          </cell>
          <cell r="B457">
            <v>25.08</v>
          </cell>
          <cell r="C457">
            <v>25.076666666666664</v>
          </cell>
        </row>
        <row r="458">
          <cell r="A458">
            <v>38687</v>
          </cell>
          <cell r="B458">
            <v>24.55</v>
          </cell>
          <cell r="C458">
            <v>24.873333333333331</v>
          </cell>
        </row>
        <row r="459">
          <cell r="A459">
            <v>38718</v>
          </cell>
          <cell r="B459">
            <v>24.76</v>
          </cell>
          <cell r="C459">
            <v>24.796666666666667</v>
          </cell>
        </row>
        <row r="460">
          <cell r="A460">
            <v>38749</v>
          </cell>
          <cell r="B460">
            <v>24.93</v>
          </cell>
          <cell r="C460">
            <v>24.74666666666667</v>
          </cell>
        </row>
        <row r="461">
          <cell r="A461">
            <v>38777</v>
          </cell>
          <cell r="B461">
            <v>24.9</v>
          </cell>
          <cell r="C461">
            <v>24.863333333333333</v>
          </cell>
        </row>
        <row r="462">
          <cell r="A462">
            <v>38808</v>
          </cell>
          <cell r="B462">
            <v>25.74</v>
          </cell>
          <cell r="C462">
            <v>25.189999999999998</v>
          </cell>
        </row>
        <row r="463">
          <cell r="A463">
            <v>38838</v>
          </cell>
          <cell r="B463">
            <v>24.94</v>
          </cell>
          <cell r="C463">
            <v>25.193333333333332</v>
          </cell>
        </row>
        <row r="464">
          <cell r="A464">
            <v>38869</v>
          </cell>
          <cell r="B464">
            <v>24.74</v>
          </cell>
          <cell r="C464">
            <v>25.14</v>
          </cell>
        </row>
        <row r="465">
          <cell r="A465">
            <v>38899</v>
          </cell>
          <cell r="B465">
            <v>24.85</v>
          </cell>
          <cell r="C465">
            <v>24.843333333333334</v>
          </cell>
        </row>
        <row r="466">
          <cell r="A466">
            <v>38930</v>
          </cell>
          <cell r="B466">
            <v>24.91</v>
          </cell>
          <cell r="C466">
            <v>24.833333333333332</v>
          </cell>
        </row>
        <row r="467">
          <cell r="A467">
            <v>38961</v>
          </cell>
          <cell r="B467">
            <v>25.16</v>
          </cell>
          <cell r="C467">
            <v>24.973333333333333</v>
          </cell>
        </row>
        <row r="468">
          <cell r="A468">
            <v>38991</v>
          </cell>
          <cell r="B468">
            <v>25</v>
          </cell>
          <cell r="C468">
            <v>25.02333333333333</v>
          </cell>
        </row>
        <row r="469">
          <cell r="A469">
            <v>39022</v>
          </cell>
          <cell r="B469">
            <v>25.1</v>
          </cell>
          <cell r="C469">
            <v>25.086666666666662</v>
          </cell>
        </row>
        <row r="470">
          <cell r="A470">
            <v>39052</v>
          </cell>
          <cell r="B470">
            <v>25.94</v>
          </cell>
          <cell r="C470">
            <v>25.346666666666668</v>
          </cell>
        </row>
        <row r="471">
          <cell r="A471">
            <v>39083</v>
          </cell>
          <cell r="B471">
            <v>25.07</v>
          </cell>
          <cell r="C471">
            <v>25.370000000000005</v>
          </cell>
        </row>
        <row r="472">
          <cell r="A472">
            <v>39114</v>
          </cell>
          <cell r="B472">
            <v>25.05</v>
          </cell>
          <cell r="C472">
            <v>25.353333333333335</v>
          </cell>
        </row>
        <row r="473">
          <cell r="A473">
            <v>39142</v>
          </cell>
          <cell r="B473">
            <v>24.96</v>
          </cell>
          <cell r="C473">
            <v>25.026666666666671</v>
          </cell>
        </row>
        <row r="474">
          <cell r="A474">
            <v>39173</v>
          </cell>
          <cell r="B474">
            <v>25.06</v>
          </cell>
          <cell r="C474">
            <v>25.023333333333337</v>
          </cell>
        </row>
        <row r="475">
          <cell r="A475">
            <v>39203</v>
          </cell>
          <cell r="B475">
            <v>24.88</v>
          </cell>
          <cell r="C475">
            <v>24.966666666666665</v>
          </cell>
        </row>
        <row r="476">
          <cell r="A476">
            <v>39234</v>
          </cell>
          <cell r="B476">
            <v>24.98</v>
          </cell>
          <cell r="C476">
            <v>24.973333333333333</v>
          </cell>
        </row>
        <row r="477">
          <cell r="A477">
            <v>39264</v>
          </cell>
          <cell r="B477">
            <v>24.9</v>
          </cell>
          <cell r="C477">
            <v>24.919999999999998</v>
          </cell>
        </row>
        <row r="478">
          <cell r="A478">
            <v>39295</v>
          </cell>
          <cell r="B478">
            <v>24.74</v>
          </cell>
          <cell r="C478">
            <v>24.873333333333331</v>
          </cell>
        </row>
        <row r="479">
          <cell r="A479">
            <v>39326</v>
          </cell>
          <cell r="B479">
            <v>24.01</v>
          </cell>
          <cell r="C479">
            <v>24.55</v>
          </cell>
        </row>
        <row r="480">
          <cell r="A480">
            <v>39356</v>
          </cell>
          <cell r="B480">
            <v>24.72</v>
          </cell>
          <cell r="C480">
            <v>24.49</v>
          </cell>
        </row>
        <row r="481">
          <cell r="A481">
            <v>39387</v>
          </cell>
          <cell r="B481">
            <v>25</v>
          </cell>
          <cell r="C481">
            <v>24.576666666666668</v>
          </cell>
        </row>
        <row r="482">
          <cell r="A482">
            <v>39417</v>
          </cell>
          <cell r="B482">
            <v>24.53</v>
          </cell>
          <cell r="C482">
            <v>24.75</v>
          </cell>
        </row>
        <row r="483">
          <cell r="A483">
            <v>39448</v>
          </cell>
          <cell r="B483">
            <v>24.85</v>
          </cell>
          <cell r="C483">
            <v>24.793333333333333</v>
          </cell>
        </row>
        <row r="484">
          <cell r="A484">
            <v>39479</v>
          </cell>
          <cell r="B484">
            <v>24.78</v>
          </cell>
          <cell r="C484">
            <v>24.72</v>
          </cell>
        </row>
        <row r="485">
          <cell r="A485">
            <v>39508</v>
          </cell>
          <cell r="B485">
            <v>24.83</v>
          </cell>
          <cell r="C485">
            <v>24.820000000000004</v>
          </cell>
        </row>
        <row r="486">
          <cell r="A486">
            <v>39539</v>
          </cell>
          <cell r="B486">
            <v>24.19</v>
          </cell>
          <cell r="C486">
            <v>24.599999999999998</v>
          </cell>
        </row>
        <row r="487">
          <cell r="A487">
            <v>39569</v>
          </cell>
          <cell r="B487">
            <v>24.78</v>
          </cell>
          <cell r="C487">
            <v>24.599999999999998</v>
          </cell>
        </row>
        <row r="488">
          <cell r="A488">
            <v>39600</v>
          </cell>
          <cell r="B488">
            <v>24.85</v>
          </cell>
          <cell r="C488">
            <v>24.606666666666666</v>
          </cell>
        </row>
        <row r="489">
          <cell r="A489">
            <v>39630</v>
          </cell>
          <cell r="B489">
            <v>24.7</v>
          </cell>
          <cell r="C489">
            <v>24.776666666666667</v>
          </cell>
        </row>
        <row r="490">
          <cell r="A490">
            <v>39661</v>
          </cell>
          <cell r="B490">
            <v>24.65</v>
          </cell>
          <cell r="C490">
            <v>24.733333333333331</v>
          </cell>
        </row>
        <row r="491">
          <cell r="A491">
            <v>39692</v>
          </cell>
          <cell r="B491">
            <v>24.77</v>
          </cell>
          <cell r="C491">
            <v>24.706666666666663</v>
          </cell>
        </row>
        <row r="492">
          <cell r="A492">
            <v>39722</v>
          </cell>
          <cell r="B492">
            <v>24.36</v>
          </cell>
          <cell r="C492">
            <v>24.593333333333334</v>
          </cell>
        </row>
        <row r="493">
          <cell r="A493">
            <v>39753</v>
          </cell>
          <cell r="B493">
            <v>23.67</v>
          </cell>
          <cell r="C493">
            <v>24.266666666666666</v>
          </cell>
        </row>
        <row r="494">
          <cell r="A494">
            <v>39783</v>
          </cell>
          <cell r="B494">
            <v>23.64</v>
          </cell>
          <cell r="C494">
            <v>23.89</v>
          </cell>
        </row>
        <row r="495">
          <cell r="A495">
            <v>39814</v>
          </cell>
          <cell r="B495">
            <v>23.95</v>
          </cell>
          <cell r="C495">
            <v>23.753333333333334</v>
          </cell>
        </row>
        <row r="496">
          <cell r="A496">
            <v>39845</v>
          </cell>
          <cell r="B496">
            <v>23.93</v>
          </cell>
          <cell r="C496">
            <v>23.840000000000003</v>
          </cell>
        </row>
        <row r="497">
          <cell r="A497">
            <v>39873</v>
          </cell>
          <cell r="B497">
            <v>23.78</v>
          </cell>
          <cell r="C497">
            <v>23.886666666666667</v>
          </cell>
        </row>
        <row r="498">
          <cell r="A498">
            <v>39904</v>
          </cell>
          <cell r="B498">
            <v>23.17</v>
          </cell>
          <cell r="C498">
            <v>23.626666666666665</v>
          </cell>
        </row>
        <row r="499">
          <cell r="A499">
            <v>39934</v>
          </cell>
          <cell r="B499">
            <v>23.62</v>
          </cell>
          <cell r="C499">
            <v>23.523333333333337</v>
          </cell>
        </row>
        <row r="500">
          <cell r="A500">
            <v>39965</v>
          </cell>
          <cell r="B500">
            <v>23.68</v>
          </cell>
          <cell r="C500">
            <v>23.49</v>
          </cell>
        </row>
        <row r="501">
          <cell r="A501">
            <v>39995</v>
          </cell>
          <cell r="B501">
            <v>23.55</v>
          </cell>
          <cell r="C501">
            <v>23.616666666666664</v>
          </cell>
        </row>
        <row r="502">
          <cell r="A502">
            <v>40026</v>
          </cell>
          <cell r="B502">
            <v>23.88</v>
          </cell>
          <cell r="C502">
            <v>23.703333333333333</v>
          </cell>
        </row>
        <row r="503">
          <cell r="A503">
            <v>40057</v>
          </cell>
          <cell r="B503">
            <v>24.07</v>
          </cell>
          <cell r="C503">
            <v>23.833333333333332</v>
          </cell>
        </row>
        <row r="504">
          <cell r="A504">
            <v>40087</v>
          </cell>
          <cell r="B504">
            <v>23.65</v>
          </cell>
          <cell r="C504">
            <v>23.866666666666664</v>
          </cell>
        </row>
        <row r="505">
          <cell r="A505">
            <v>40118</v>
          </cell>
        </row>
        <row r="506">
          <cell r="A506">
            <v>40148</v>
          </cell>
        </row>
      </sheetData>
      <sheetData sheetId="31"/>
      <sheetData sheetId="32"/>
      <sheetData sheetId="33"/>
      <sheetData sheetId="34"/>
      <sheetData sheetId="35"/>
      <sheetData sheetId="36" refreshError="1">
        <row r="3">
          <cell r="A3">
            <v>33725</v>
          </cell>
          <cell r="B3">
            <v>33.1</v>
          </cell>
        </row>
        <row r="4">
          <cell r="A4">
            <v>33756</v>
          </cell>
          <cell r="B4">
            <v>33.200000000000003</v>
          </cell>
        </row>
        <row r="5">
          <cell r="A5">
            <v>33786</v>
          </cell>
          <cell r="B5">
            <v>33.1</v>
          </cell>
        </row>
        <row r="6">
          <cell r="A6">
            <v>33817</v>
          </cell>
          <cell r="B6">
            <v>33</v>
          </cell>
        </row>
        <row r="7">
          <cell r="A7">
            <v>33848</v>
          </cell>
          <cell r="B7">
            <v>33</v>
          </cell>
        </row>
        <row r="8">
          <cell r="A8">
            <v>33878</v>
          </cell>
          <cell r="B8">
            <v>33</v>
          </cell>
        </row>
        <row r="9">
          <cell r="A9">
            <v>33909</v>
          </cell>
          <cell r="B9">
            <v>33</v>
          </cell>
        </row>
        <row r="10">
          <cell r="A10">
            <v>33939</v>
          </cell>
          <cell r="B10">
            <v>32.9</v>
          </cell>
        </row>
        <row r="11">
          <cell r="A11">
            <v>33970</v>
          </cell>
          <cell r="B11">
            <v>33.1</v>
          </cell>
        </row>
        <row r="12">
          <cell r="A12">
            <v>34001</v>
          </cell>
          <cell r="B12">
            <v>33</v>
          </cell>
        </row>
        <row r="13">
          <cell r="A13">
            <v>34029</v>
          </cell>
          <cell r="B13">
            <v>33</v>
          </cell>
        </row>
        <row r="14">
          <cell r="A14">
            <v>34060</v>
          </cell>
          <cell r="B14">
            <v>32.9</v>
          </cell>
        </row>
        <row r="15">
          <cell r="A15">
            <v>34090</v>
          </cell>
          <cell r="B15">
            <v>32.9</v>
          </cell>
        </row>
        <row r="16">
          <cell r="A16">
            <v>34121</v>
          </cell>
          <cell r="B16">
            <v>33</v>
          </cell>
        </row>
        <row r="17">
          <cell r="A17">
            <v>34151</v>
          </cell>
          <cell r="B17">
            <v>33</v>
          </cell>
        </row>
        <row r="18">
          <cell r="A18">
            <v>34182</v>
          </cell>
          <cell r="B18">
            <v>33</v>
          </cell>
        </row>
        <row r="19">
          <cell r="A19">
            <v>34213</v>
          </cell>
          <cell r="B19">
            <v>33</v>
          </cell>
        </row>
        <row r="20">
          <cell r="A20">
            <v>34243</v>
          </cell>
          <cell r="B20">
            <v>33</v>
          </cell>
        </row>
        <row r="21">
          <cell r="A21">
            <v>34274</v>
          </cell>
          <cell r="B21">
            <v>32.799999999999997</v>
          </cell>
        </row>
        <row r="22">
          <cell r="A22">
            <v>34304</v>
          </cell>
          <cell r="B22">
            <v>33</v>
          </cell>
        </row>
        <row r="23">
          <cell r="A23">
            <v>34335</v>
          </cell>
          <cell r="B23">
            <v>32.9</v>
          </cell>
        </row>
        <row r="24">
          <cell r="A24">
            <v>34366</v>
          </cell>
          <cell r="B24">
            <v>33.200000000000003</v>
          </cell>
        </row>
        <row r="25">
          <cell r="A25">
            <v>34394</v>
          </cell>
          <cell r="B25">
            <v>33.1</v>
          </cell>
        </row>
        <row r="26">
          <cell r="A26">
            <v>34425</v>
          </cell>
          <cell r="B26">
            <v>33.200000000000003</v>
          </cell>
        </row>
        <row r="27">
          <cell r="A27">
            <v>34455</v>
          </cell>
          <cell r="B27">
            <v>33.200000000000003</v>
          </cell>
        </row>
        <row r="28">
          <cell r="A28">
            <v>34486</v>
          </cell>
          <cell r="B28">
            <v>33.1</v>
          </cell>
        </row>
        <row r="29">
          <cell r="A29">
            <v>34516</v>
          </cell>
          <cell r="B29">
            <v>33.1</v>
          </cell>
        </row>
        <row r="30">
          <cell r="A30">
            <v>34547</v>
          </cell>
          <cell r="B30">
            <v>33.200000000000003</v>
          </cell>
        </row>
        <row r="31">
          <cell r="A31">
            <v>34578</v>
          </cell>
          <cell r="B31">
            <v>33.200000000000003</v>
          </cell>
        </row>
        <row r="32">
          <cell r="A32">
            <v>34608</v>
          </cell>
          <cell r="B32">
            <v>33.299999999999997</v>
          </cell>
        </row>
        <row r="33">
          <cell r="A33">
            <v>34639</v>
          </cell>
          <cell r="B33">
            <v>33.200000000000003</v>
          </cell>
        </row>
        <row r="34">
          <cell r="A34">
            <v>34669</v>
          </cell>
          <cell r="B34">
            <v>33.5</v>
          </cell>
        </row>
        <row r="35">
          <cell r="A35">
            <v>34700</v>
          </cell>
          <cell r="B35">
            <v>33.5</v>
          </cell>
        </row>
        <row r="36">
          <cell r="A36">
            <v>34731</v>
          </cell>
          <cell r="B36">
            <v>33.4</v>
          </cell>
        </row>
        <row r="37">
          <cell r="A37">
            <v>34759</v>
          </cell>
          <cell r="B37">
            <v>33.299999999999997</v>
          </cell>
        </row>
        <row r="38">
          <cell r="A38">
            <v>34790</v>
          </cell>
          <cell r="B38">
            <v>33.4</v>
          </cell>
        </row>
        <row r="39">
          <cell r="A39">
            <v>34820</v>
          </cell>
          <cell r="B39">
            <v>33.4</v>
          </cell>
        </row>
        <row r="40">
          <cell r="A40">
            <v>34851</v>
          </cell>
          <cell r="B40">
            <v>33.299999999999997</v>
          </cell>
        </row>
        <row r="41">
          <cell r="A41">
            <v>34881</v>
          </cell>
          <cell r="B41">
            <v>33.299999999999997</v>
          </cell>
        </row>
        <row r="42">
          <cell r="A42">
            <v>34912</v>
          </cell>
          <cell r="B42">
            <v>33.200000000000003</v>
          </cell>
        </row>
        <row r="43">
          <cell r="A43">
            <v>34943</v>
          </cell>
          <cell r="B43">
            <v>33.200000000000003</v>
          </cell>
        </row>
        <row r="44">
          <cell r="A44">
            <v>34973</v>
          </cell>
          <cell r="B44">
            <v>33.1</v>
          </cell>
        </row>
        <row r="45">
          <cell r="A45">
            <v>35004</v>
          </cell>
          <cell r="B45">
            <v>33.1</v>
          </cell>
        </row>
        <row r="46">
          <cell r="A46">
            <v>35034</v>
          </cell>
          <cell r="B46">
            <v>33.200000000000003</v>
          </cell>
        </row>
        <row r="47">
          <cell r="A47">
            <v>35065</v>
          </cell>
          <cell r="B47">
            <v>33.200000000000003</v>
          </cell>
        </row>
        <row r="48">
          <cell r="A48">
            <v>35096</v>
          </cell>
          <cell r="B48">
            <v>33.200000000000003</v>
          </cell>
        </row>
        <row r="49">
          <cell r="A49">
            <v>35125</v>
          </cell>
          <cell r="B49">
            <v>33.200000000000003</v>
          </cell>
        </row>
        <row r="50">
          <cell r="A50">
            <v>35156</v>
          </cell>
          <cell r="B50">
            <v>33.200000000000003</v>
          </cell>
        </row>
        <row r="51">
          <cell r="A51">
            <v>35186</v>
          </cell>
          <cell r="B51">
            <v>33.200000000000003</v>
          </cell>
        </row>
        <row r="52">
          <cell r="A52">
            <v>35217</v>
          </cell>
          <cell r="B52">
            <v>33.299999999999997</v>
          </cell>
        </row>
        <row r="53">
          <cell r="A53">
            <v>35247</v>
          </cell>
          <cell r="B53">
            <v>33.299999999999997</v>
          </cell>
        </row>
        <row r="54">
          <cell r="A54">
            <v>35278</v>
          </cell>
          <cell r="B54">
            <v>33.299999999999997</v>
          </cell>
        </row>
        <row r="55">
          <cell r="A55">
            <v>35309</v>
          </cell>
          <cell r="B55">
            <v>33.200000000000003</v>
          </cell>
        </row>
        <row r="56">
          <cell r="A56">
            <v>35339</v>
          </cell>
          <cell r="B56">
            <v>33.200000000000003</v>
          </cell>
        </row>
        <row r="57">
          <cell r="A57">
            <v>35370</v>
          </cell>
          <cell r="B57">
            <v>33.299999999999997</v>
          </cell>
        </row>
        <row r="58">
          <cell r="A58">
            <v>35400</v>
          </cell>
          <cell r="B58">
            <v>33.1</v>
          </cell>
        </row>
        <row r="59">
          <cell r="A59">
            <v>35431</v>
          </cell>
          <cell r="B59">
            <v>33</v>
          </cell>
        </row>
        <row r="60">
          <cell r="A60">
            <v>35462</v>
          </cell>
          <cell r="B60">
            <v>33.1</v>
          </cell>
        </row>
        <row r="61">
          <cell r="A61">
            <v>35490</v>
          </cell>
          <cell r="B61">
            <v>33.200000000000003</v>
          </cell>
        </row>
        <row r="62">
          <cell r="A62">
            <v>35521</v>
          </cell>
          <cell r="B62">
            <v>33.299999999999997</v>
          </cell>
        </row>
        <row r="63">
          <cell r="A63">
            <v>35551</v>
          </cell>
          <cell r="B63">
            <v>33.299999999999997</v>
          </cell>
        </row>
        <row r="64">
          <cell r="A64">
            <v>35582</v>
          </cell>
          <cell r="B64">
            <v>33.200000000000003</v>
          </cell>
        </row>
        <row r="65">
          <cell r="A65">
            <v>35612</v>
          </cell>
          <cell r="B65">
            <v>33.1</v>
          </cell>
        </row>
        <row r="66">
          <cell r="A66">
            <v>35643</v>
          </cell>
          <cell r="B66">
            <v>33.200000000000003</v>
          </cell>
        </row>
        <row r="67">
          <cell r="A67">
            <v>35674</v>
          </cell>
          <cell r="B67">
            <v>33.200000000000003</v>
          </cell>
        </row>
        <row r="68">
          <cell r="A68">
            <v>35704</v>
          </cell>
          <cell r="B68">
            <v>33.299999999999997</v>
          </cell>
        </row>
        <row r="69">
          <cell r="A69">
            <v>35735</v>
          </cell>
          <cell r="B69">
            <v>33.200000000000003</v>
          </cell>
        </row>
        <row r="70">
          <cell r="A70">
            <v>35765</v>
          </cell>
          <cell r="B70">
            <v>33.1</v>
          </cell>
        </row>
        <row r="71">
          <cell r="A71">
            <v>35796</v>
          </cell>
          <cell r="B71">
            <v>33.200000000000003</v>
          </cell>
        </row>
        <row r="72">
          <cell r="A72">
            <v>35827</v>
          </cell>
          <cell r="B72">
            <v>33.200000000000003</v>
          </cell>
        </row>
        <row r="73">
          <cell r="A73">
            <v>35855</v>
          </cell>
          <cell r="B73">
            <v>33.200000000000003</v>
          </cell>
        </row>
        <row r="74">
          <cell r="A74">
            <v>35886</v>
          </cell>
          <cell r="B74">
            <v>33.299999999999997</v>
          </cell>
        </row>
        <row r="75">
          <cell r="A75">
            <v>35916</v>
          </cell>
          <cell r="B75">
            <v>33.200000000000003</v>
          </cell>
        </row>
        <row r="76">
          <cell r="A76">
            <v>35947</v>
          </cell>
          <cell r="B76">
            <v>33.200000000000003</v>
          </cell>
        </row>
        <row r="77">
          <cell r="A77">
            <v>35977</v>
          </cell>
          <cell r="B77">
            <v>33</v>
          </cell>
        </row>
        <row r="78">
          <cell r="A78">
            <v>36008</v>
          </cell>
          <cell r="B78">
            <v>33</v>
          </cell>
        </row>
        <row r="79">
          <cell r="A79">
            <v>36039</v>
          </cell>
          <cell r="B79">
            <v>33.1</v>
          </cell>
        </row>
        <row r="80">
          <cell r="A80">
            <v>36069</v>
          </cell>
          <cell r="B80">
            <v>33.1</v>
          </cell>
        </row>
        <row r="81">
          <cell r="A81">
            <v>36100</v>
          </cell>
          <cell r="B81">
            <v>33.1</v>
          </cell>
        </row>
        <row r="82">
          <cell r="A82">
            <v>36130</v>
          </cell>
          <cell r="B82">
            <v>32.799999999999997</v>
          </cell>
        </row>
        <row r="83">
          <cell r="A83">
            <v>36161</v>
          </cell>
          <cell r="B83">
            <v>32.9</v>
          </cell>
        </row>
        <row r="84">
          <cell r="A84">
            <v>36192</v>
          </cell>
          <cell r="B84">
            <v>33</v>
          </cell>
        </row>
        <row r="85">
          <cell r="A85">
            <v>36220</v>
          </cell>
          <cell r="B85">
            <v>32.9</v>
          </cell>
        </row>
        <row r="86">
          <cell r="A86">
            <v>36251</v>
          </cell>
          <cell r="B86">
            <v>32.9</v>
          </cell>
        </row>
        <row r="87">
          <cell r="A87">
            <v>36281</v>
          </cell>
          <cell r="B87">
            <v>32.9</v>
          </cell>
        </row>
        <row r="88">
          <cell r="A88">
            <v>36312</v>
          </cell>
          <cell r="B88">
            <v>32.9</v>
          </cell>
        </row>
        <row r="89">
          <cell r="A89">
            <v>36342</v>
          </cell>
          <cell r="B89">
            <v>32.9</v>
          </cell>
        </row>
        <row r="90">
          <cell r="A90">
            <v>36373</v>
          </cell>
          <cell r="B90">
            <v>32.9</v>
          </cell>
        </row>
        <row r="91">
          <cell r="A91">
            <v>36404</v>
          </cell>
          <cell r="B91">
            <v>32.9</v>
          </cell>
        </row>
        <row r="92">
          <cell r="A92">
            <v>36434</v>
          </cell>
          <cell r="B92">
            <v>32.9</v>
          </cell>
        </row>
        <row r="93">
          <cell r="A93">
            <v>36465</v>
          </cell>
          <cell r="B93">
            <v>32.9</v>
          </cell>
        </row>
        <row r="94">
          <cell r="A94">
            <v>36495</v>
          </cell>
          <cell r="B94">
            <v>32.9</v>
          </cell>
        </row>
        <row r="95">
          <cell r="A95">
            <v>36526</v>
          </cell>
          <cell r="B95">
            <v>32.700000000000003</v>
          </cell>
        </row>
        <row r="96">
          <cell r="A96">
            <v>36557</v>
          </cell>
          <cell r="B96">
            <v>32.6</v>
          </cell>
        </row>
        <row r="97">
          <cell r="A97">
            <v>36586</v>
          </cell>
          <cell r="B97">
            <v>32.4</v>
          </cell>
        </row>
        <row r="98">
          <cell r="A98">
            <v>36617</v>
          </cell>
          <cell r="B98">
            <v>32.799999999999997</v>
          </cell>
        </row>
        <row r="99">
          <cell r="A99">
            <v>36647</v>
          </cell>
          <cell r="B99">
            <v>32.6</v>
          </cell>
        </row>
        <row r="100">
          <cell r="A100">
            <v>36678</v>
          </cell>
          <cell r="B100">
            <v>32.700000000000003</v>
          </cell>
        </row>
        <row r="101">
          <cell r="A101">
            <v>36708</v>
          </cell>
          <cell r="B101">
            <v>32.6</v>
          </cell>
        </row>
        <row r="102">
          <cell r="A102">
            <v>36739</v>
          </cell>
          <cell r="B102">
            <v>32.700000000000003</v>
          </cell>
        </row>
        <row r="103">
          <cell r="A103">
            <v>36770</v>
          </cell>
          <cell r="B103">
            <v>32.6</v>
          </cell>
        </row>
        <row r="104">
          <cell r="A104">
            <v>36800</v>
          </cell>
          <cell r="B104">
            <v>32.6</v>
          </cell>
        </row>
        <row r="105">
          <cell r="A105">
            <v>36831</v>
          </cell>
          <cell r="B105">
            <v>32.6</v>
          </cell>
        </row>
        <row r="106">
          <cell r="A106">
            <v>36861</v>
          </cell>
          <cell r="B106">
            <v>32.799999999999997</v>
          </cell>
        </row>
        <row r="107">
          <cell r="A107">
            <v>36892</v>
          </cell>
          <cell r="B107">
            <v>32.9</v>
          </cell>
        </row>
        <row r="108">
          <cell r="A108">
            <v>36923</v>
          </cell>
          <cell r="B108">
            <v>32.799999999999997</v>
          </cell>
        </row>
        <row r="109">
          <cell r="A109">
            <v>36951</v>
          </cell>
          <cell r="B109">
            <v>32.700000000000003</v>
          </cell>
        </row>
        <row r="110">
          <cell r="A110">
            <v>36982</v>
          </cell>
          <cell r="B110">
            <v>32.700000000000003</v>
          </cell>
        </row>
        <row r="111">
          <cell r="A111">
            <v>37012</v>
          </cell>
          <cell r="B111">
            <v>32.799999999999997</v>
          </cell>
        </row>
        <row r="112">
          <cell r="A112">
            <v>37043</v>
          </cell>
          <cell r="B112">
            <v>32.799999999999997</v>
          </cell>
        </row>
        <row r="113">
          <cell r="A113">
            <v>37073</v>
          </cell>
          <cell r="B113">
            <v>32.799999999999997</v>
          </cell>
        </row>
        <row r="114">
          <cell r="A114">
            <v>37104</v>
          </cell>
          <cell r="B114">
            <v>32.799999999999997</v>
          </cell>
        </row>
        <row r="115">
          <cell r="A115">
            <v>37135</v>
          </cell>
          <cell r="B115">
            <v>32.700000000000003</v>
          </cell>
        </row>
        <row r="116">
          <cell r="A116">
            <v>37165</v>
          </cell>
          <cell r="B116">
            <v>32.6</v>
          </cell>
        </row>
        <row r="117">
          <cell r="A117">
            <v>37196</v>
          </cell>
          <cell r="B117">
            <v>32.5</v>
          </cell>
        </row>
        <row r="118">
          <cell r="A118">
            <v>37226</v>
          </cell>
          <cell r="B118">
            <v>32.5</v>
          </cell>
        </row>
        <row r="119">
          <cell r="A119">
            <v>37257</v>
          </cell>
          <cell r="B119">
            <v>32.5</v>
          </cell>
        </row>
        <row r="120">
          <cell r="A120">
            <v>37288</v>
          </cell>
          <cell r="B120">
            <v>32.5</v>
          </cell>
        </row>
        <row r="121">
          <cell r="A121">
            <v>37316</v>
          </cell>
          <cell r="B121">
            <v>32.5</v>
          </cell>
        </row>
        <row r="122">
          <cell r="A122">
            <v>37347</v>
          </cell>
          <cell r="B122">
            <v>32.5</v>
          </cell>
        </row>
        <row r="123">
          <cell r="A123">
            <v>37377</v>
          </cell>
          <cell r="B123">
            <v>32.6</v>
          </cell>
        </row>
        <row r="124">
          <cell r="A124">
            <v>37408</v>
          </cell>
          <cell r="B124">
            <v>32.200000000000003</v>
          </cell>
        </row>
        <row r="125">
          <cell r="A125">
            <v>37438</v>
          </cell>
          <cell r="B125">
            <v>32.299999999999997</v>
          </cell>
        </row>
        <row r="126">
          <cell r="A126">
            <v>37469</v>
          </cell>
          <cell r="B126">
            <v>32.1</v>
          </cell>
        </row>
        <row r="127">
          <cell r="A127">
            <v>37500</v>
          </cell>
          <cell r="B127">
            <v>32.4</v>
          </cell>
        </row>
        <row r="128">
          <cell r="A128">
            <v>37530</v>
          </cell>
          <cell r="B128">
            <v>32.299999999999997</v>
          </cell>
        </row>
        <row r="129">
          <cell r="A129">
            <v>37561</v>
          </cell>
          <cell r="B129">
            <v>32.299999999999997</v>
          </cell>
        </row>
        <row r="130">
          <cell r="A130">
            <v>37591</v>
          </cell>
          <cell r="B130">
            <v>32.200000000000003</v>
          </cell>
        </row>
        <row r="131">
          <cell r="A131">
            <v>37622</v>
          </cell>
          <cell r="B131">
            <v>32.200000000000003</v>
          </cell>
        </row>
        <row r="132">
          <cell r="A132">
            <v>37653</v>
          </cell>
          <cell r="B132">
            <v>32.200000000000003</v>
          </cell>
        </row>
        <row r="133">
          <cell r="A133">
            <v>37681</v>
          </cell>
          <cell r="B133">
            <v>32.200000000000003</v>
          </cell>
        </row>
        <row r="134">
          <cell r="A134">
            <v>37712</v>
          </cell>
          <cell r="B134">
            <v>32.200000000000003</v>
          </cell>
        </row>
        <row r="135">
          <cell r="A135">
            <v>37742</v>
          </cell>
          <cell r="B135">
            <v>32.200000000000003</v>
          </cell>
        </row>
        <row r="136">
          <cell r="A136">
            <v>37773</v>
          </cell>
          <cell r="B136">
            <v>32.200000000000003</v>
          </cell>
        </row>
        <row r="137">
          <cell r="A137">
            <v>37803</v>
          </cell>
          <cell r="B137">
            <v>32.299999999999997</v>
          </cell>
        </row>
        <row r="138">
          <cell r="A138">
            <v>37834</v>
          </cell>
          <cell r="B138">
            <v>32.299999999999997</v>
          </cell>
        </row>
        <row r="139">
          <cell r="A139">
            <v>37865</v>
          </cell>
          <cell r="B139">
            <v>32.200000000000003</v>
          </cell>
        </row>
        <row r="140">
          <cell r="A140">
            <v>37895</v>
          </cell>
          <cell r="B140">
            <v>32.1</v>
          </cell>
        </row>
        <row r="141">
          <cell r="A141">
            <v>37926</v>
          </cell>
          <cell r="B141">
            <v>32</v>
          </cell>
        </row>
        <row r="142">
          <cell r="A142">
            <v>37956</v>
          </cell>
          <cell r="B142">
            <v>32</v>
          </cell>
        </row>
        <row r="143">
          <cell r="A143">
            <v>37987</v>
          </cell>
          <cell r="B143">
            <v>31.8</v>
          </cell>
        </row>
        <row r="144">
          <cell r="A144">
            <v>38018</v>
          </cell>
          <cell r="B144">
            <v>31.9</v>
          </cell>
        </row>
        <row r="145">
          <cell r="A145">
            <v>38047</v>
          </cell>
          <cell r="B145">
            <v>32.1</v>
          </cell>
        </row>
        <row r="146">
          <cell r="A146">
            <v>38078</v>
          </cell>
          <cell r="B146">
            <v>32.1</v>
          </cell>
        </row>
        <row r="147">
          <cell r="A147">
            <v>38108</v>
          </cell>
          <cell r="B147">
            <v>32.1</v>
          </cell>
        </row>
        <row r="148">
          <cell r="A148">
            <v>38139</v>
          </cell>
          <cell r="B148">
            <v>32</v>
          </cell>
        </row>
        <row r="149">
          <cell r="A149">
            <v>38169</v>
          </cell>
          <cell r="B149">
            <v>31.9</v>
          </cell>
        </row>
        <row r="150">
          <cell r="A150">
            <v>38200</v>
          </cell>
          <cell r="B150">
            <v>31.9</v>
          </cell>
        </row>
        <row r="151">
          <cell r="A151">
            <v>38231</v>
          </cell>
          <cell r="B151">
            <v>32</v>
          </cell>
        </row>
        <row r="152">
          <cell r="A152">
            <v>38261</v>
          </cell>
          <cell r="B152">
            <v>32.1</v>
          </cell>
        </row>
        <row r="153">
          <cell r="A153">
            <v>38292</v>
          </cell>
          <cell r="B153">
            <v>32.200000000000003</v>
          </cell>
        </row>
        <row r="154">
          <cell r="A154">
            <v>38322</v>
          </cell>
          <cell r="B154">
            <v>32.200000000000003</v>
          </cell>
        </row>
        <row r="155">
          <cell r="A155">
            <v>38353</v>
          </cell>
          <cell r="B155">
            <v>32.299999999999997</v>
          </cell>
        </row>
        <row r="156">
          <cell r="A156">
            <v>38384</v>
          </cell>
          <cell r="B156">
            <v>32.299999999999997</v>
          </cell>
        </row>
        <row r="157">
          <cell r="A157">
            <v>38412</v>
          </cell>
          <cell r="B157">
            <v>32.200000000000003</v>
          </cell>
        </row>
        <row r="158">
          <cell r="A158">
            <v>38443</v>
          </cell>
          <cell r="B158">
            <v>32.1</v>
          </cell>
        </row>
        <row r="159">
          <cell r="A159">
            <v>38473</v>
          </cell>
          <cell r="B159">
            <v>32.1</v>
          </cell>
        </row>
        <row r="160">
          <cell r="A160">
            <v>38504</v>
          </cell>
          <cell r="B160">
            <v>32.1</v>
          </cell>
        </row>
        <row r="161">
          <cell r="A161">
            <v>38534</v>
          </cell>
          <cell r="B161">
            <v>32.1</v>
          </cell>
        </row>
        <row r="162">
          <cell r="A162">
            <v>38565</v>
          </cell>
          <cell r="B162">
            <v>32</v>
          </cell>
        </row>
        <row r="163">
          <cell r="A163">
            <v>38596</v>
          </cell>
          <cell r="B163">
            <v>32.200000000000003</v>
          </cell>
        </row>
        <row r="164">
          <cell r="A164">
            <v>38626</v>
          </cell>
          <cell r="B164">
            <v>32.1</v>
          </cell>
        </row>
        <row r="165">
          <cell r="A165">
            <v>38657</v>
          </cell>
          <cell r="B165">
            <v>32.200000000000003</v>
          </cell>
        </row>
        <row r="166">
          <cell r="A166">
            <v>38687</v>
          </cell>
          <cell r="B166">
            <v>32.200000000000003</v>
          </cell>
        </row>
        <row r="167">
          <cell r="A167">
            <v>38718</v>
          </cell>
          <cell r="B167">
            <v>32.200000000000003</v>
          </cell>
        </row>
        <row r="168">
          <cell r="A168">
            <v>38749</v>
          </cell>
          <cell r="B168">
            <v>32.200000000000003</v>
          </cell>
        </row>
        <row r="169">
          <cell r="A169">
            <v>38777</v>
          </cell>
          <cell r="B169">
            <v>32.1</v>
          </cell>
        </row>
        <row r="170">
          <cell r="A170">
            <v>38808</v>
          </cell>
          <cell r="B170">
            <v>32</v>
          </cell>
        </row>
        <row r="171">
          <cell r="A171">
            <v>38838</v>
          </cell>
          <cell r="B171">
            <v>32</v>
          </cell>
        </row>
        <row r="172">
          <cell r="A172">
            <v>38869</v>
          </cell>
          <cell r="B172">
            <v>32</v>
          </cell>
        </row>
        <row r="173">
          <cell r="A173">
            <v>38899</v>
          </cell>
          <cell r="B173">
            <v>32</v>
          </cell>
        </row>
        <row r="174">
          <cell r="A174">
            <v>38930</v>
          </cell>
          <cell r="B174">
            <v>32</v>
          </cell>
        </row>
        <row r="175">
          <cell r="A175">
            <v>38961</v>
          </cell>
          <cell r="B175">
            <v>32</v>
          </cell>
        </row>
        <row r="176">
          <cell r="A176">
            <v>38991</v>
          </cell>
          <cell r="B176">
            <v>32</v>
          </cell>
        </row>
        <row r="177">
          <cell r="A177">
            <v>39022</v>
          </cell>
          <cell r="B177">
            <v>32</v>
          </cell>
        </row>
        <row r="178">
          <cell r="A178">
            <v>39052</v>
          </cell>
          <cell r="B178">
            <v>32</v>
          </cell>
        </row>
        <row r="179">
          <cell r="A179">
            <v>39083</v>
          </cell>
          <cell r="B179">
            <v>32.1</v>
          </cell>
        </row>
        <row r="180">
          <cell r="A180">
            <v>39114</v>
          </cell>
          <cell r="B180">
            <v>32.200000000000003</v>
          </cell>
        </row>
        <row r="181">
          <cell r="A181">
            <v>39142</v>
          </cell>
          <cell r="B181">
            <v>32.1</v>
          </cell>
        </row>
        <row r="182">
          <cell r="A182">
            <v>39173</v>
          </cell>
          <cell r="B182">
            <v>32</v>
          </cell>
        </row>
        <row r="183">
          <cell r="A183">
            <v>39203</v>
          </cell>
          <cell r="B183">
            <v>32.1</v>
          </cell>
        </row>
        <row r="184">
          <cell r="A184">
            <v>39234</v>
          </cell>
          <cell r="B184">
            <v>32.200000000000003</v>
          </cell>
        </row>
        <row r="185">
          <cell r="A185">
            <v>39264</v>
          </cell>
          <cell r="B185">
            <v>32.1</v>
          </cell>
        </row>
        <row r="186">
          <cell r="A186">
            <v>39295</v>
          </cell>
          <cell r="B186">
            <v>32.200000000000003</v>
          </cell>
        </row>
        <row r="187">
          <cell r="A187">
            <v>39326</v>
          </cell>
          <cell r="B187">
            <v>32.1</v>
          </cell>
        </row>
        <row r="188">
          <cell r="A188">
            <v>39356</v>
          </cell>
          <cell r="B188">
            <v>32.1</v>
          </cell>
        </row>
        <row r="189">
          <cell r="A189">
            <v>39387</v>
          </cell>
          <cell r="B189">
            <v>32</v>
          </cell>
        </row>
        <row r="190">
          <cell r="A190">
            <v>39417</v>
          </cell>
          <cell r="B190">
            <v>31.9</v>
          </cell>
        </row>
        <row r="191">
          <cell r="A191">
            <v>39448</v>
          </cell>
          <cell r="B191">
            <v>31.9</v>
          </cell>
        </row>
        <row r="192">
          <cell r="A192">
            <v>39479</v>
          </cell>
          <cell r="B192">
            <v>31.9</v>
          </cell>
        </row>
        <row r="193">
          <cell r="A193">
            <v>39508</v>
          </cell>
          <cell r="B193">
            <v>32.200000000000003</v>
          </cell>
        </row>
        <row r="194">
          <cell r="A194">
            <v>39539</v>
          </cell>
          <cell r="B194">
            <v>32</v>
          </cell>
        </row>
        <row r="195">
          <cell r="A195">
            <v>39569</v>
          </cell>
          <cell r="B195">
            <v>32</v>
          </cell>
        </row>
        <row r="196">
          <cell r="A196">
            <v>39600</v>
          </cell>
          <cell r="B196">
            <v>31.9</v>
          </cell>
        </row>
        <row r="197">
          <cell r="A197">
            <v>39630</v>
          </cell>
          <cell r="B197">
            <v>32</v>
          </cell>
        </row>
        <row r="198">
          <cell r="A198">
            <v>39661</v>
          </cell>
          <cell r="B198">
            <v>32.1</v>
          </cell>
        </row>
        <row r="199">
          <cell r="A199">
            <v>39692</v>
          </cell>
          <cell r="B199">
            <v>32</v>
          </cell>
        </row>
        <row r="200">
          <cell r="A200">
            <v>39722</v>
          </cell>
          <cell r="B200">
            <v>31.9</v>
          </cell>
        </row>
        <row r="201">
          <cell r="A201">
            <v>39753</v>
          </cell>
          <cell r="B201">
            <v>31.9</v>
          </cell>
        </row>
        <row r="202">
          <cell r="A202">
            <v>39783</v>
          </cell>
          <cell r="B202">
            <v>31.8</v>
          </cell>
        </row>
        <row r="203">
          <cell r="A203">
            <v>39814</v>
          </cell>
          <cell r="B203">
            <v>31.8</v>
          </cell>
        </row>
        <row r="204">
          <cell r="A204">
            <v>39845</v>
          </cell>
          <cell r="B204">
            <v>31.6</v>
          </cell>
        </row>
        <row r="205">
          <cell r="A205">
            <v>39873</v>
          </cell>
          <cell r="B205">
            <v>31.5</v>
          </cell>
        </row>
        <row r="206">
          <cell r="A206">
            <v>39904</v>
          </cell>
          <cell r="B206">
            <v>31.6</v>
          </cell>
        </row>
        <row r="207">
          <cell r="A207">
            <v>39934</v>
          </cell>
          <cell r="B207">
            <v>31.7</v>
          </cell>
        </row>
        <row r="208">
          <cell r="A208">
            <v>39965</v>
          </cell>
          <cell r="B208">
            <v>31.8</v>
          </cell>
        </row>
        <row r="209">
          <cell r="A209">
            <v>39995</v>
          </cell>
          <cell r="B209">
            <v>31.5</v>
          </cell>
        </row>
        <row r="210">
          <cell r="A210">
            <v>40026</v>
          </cell>
          <cell r="B210">
            <v>31.3</v>
          </cell>
        </row>
        <row r="211">
          <cell r="A211">
            <v>40057</v>
          </cell>
          <cell r="B211">
            <v>31.5</v>
          </cell>
        </row>
      </sheetData>
      <sheetData sheetId="37"/>
      <sheetData sheetId="38" refreshError="1">
        <row r="9">
          <cell r="E9">
            <v>36526</v>
          </cell>
        </row>
        <row r="10">
          <cell r="E10">
            <v>36557</v>
          </cell>
        </row>
        <row r="11">
          <cell r="E11">
            <v>36586</v>
          </cell>
          <cell r="F11">
            <v>103.39999999999999</v>
          </cell>
          <cell r="G11">
            <v>106</v>
          </cell>
        </row>
        <row r="12">
          <cell r="E12">
            <v>36617</v>
          </cell>
          <cell r="F12">
            <v>103.43333333333334</v>
          </cell>
          <cell r="G12">
            <v>105.33333333333333</v>
          </cell>
        </row>
        <row r="13">
          <cell r="E13">
            <v>36647</v>
          </cell>
          <cell r="F13">
            <v>102.89999999999999</v>
          </cell>
          <cell r="G13">
            <v>106.2</v>
          </cell>
        </row>
        <row r="14">
          <cell r="E14">
            <v>36678</v>
          </cell>
          <cell r="F14">
            <v>102.66666666666667</v>
          </cell>
          <cell r="G14">
            <v>104.80000000000001</v>
          </cell>
        </row>
        <row r="15">
          <cell r="E15">
            <v>36708</v>
          </cell>
          <cell r="F15">
            <v>102.56666666666666</v>
          </cell>
          <cell r="G15">
            <v>105.60000000000001</v>
          </cell>
        </row>
        <row r="16">
          <cell r="E16">
            <v>36739</v>
          </cell>
          <cell r="F16">
            <v>102.43333333333334</v>
          </cell>
          <cell r="G16">
            <v>97.266666666666666</v>
          </cell>
        </row>
        <row r="17">
          <cell r="E17">
            <v>36770</v>
          </cell>
          <cell r="F17">
            <v>102.30000000000001</v>
          </cell>
          <cell r="G17">
            <v>94.566666666666663</v>
          </cell>
        </row>
        <row r="18">
          <cell r="E18">
            <v>36800</v>
          </cell>
          <cell r="F18">
            <v>102</v>
          </cell>
          <cell r="G18">
            <v>96.63333333333334</v>
          </cell>
        </row>
        <row r="19">
          <cell r="E19">
            <v>36831</v>
          </cell>
          <cell r="F19">
            <v>102.16666666666667</v>
          </cell>
          <cell r="G19">
            <v>104.76666666666667</v>
          </cell>
        </row>
        <row r="20">
          <cell r="E20">
            <v>36861</v>
          </cell>
          <cell r="F20">
            <v>102.63333333333333</v>
          </cell>
          <cell r="G20">
            <v>103.83333333333333</v>
          </cell>
        </row>
        <row r="21">
          <cell r="E21">
            <v>36892</v>
          </cell>
          <cell r="F21">
            <v>102.36666666666667</v>
          </cell>
          <cell r="G21">
            <v>102.46666666666665</v>
          </cell>
        </row>
        <row r="22">
          <cell r="E22">
            <v>36923</v>
          </cell>
          <cell r="F22">
            <v>102.10000000000001</v>
          </cell>
          <cell r="G22">
            <v>100.83333333333333</v>
          </cell>
        </row>
        <row r="23">
          <cell r="E23">
            <v>36951</v>
          </cell>
          <cell r="F23">
            <v>101.53333333333335</v>
          </cell>
          <cell r="G23">
            <v>104.7</v>
          </cell>
        </row>
        <row r="24">
          <cell r="E24">
            <v>36982</v>
          </cell>
          <cell r="F24">
            <v>101.46666666666665</v>
          </cell>
          <cell r="G24">
            <v>103.2</v>
          </cell>
        </row>
        <row r="25">
          <cell r="E25">
            <v>37012</v>
          </cell>
          <cell r="F25">
            <v>101.73333333333333</v>
          </cell>
          <cell r="G25">
            <v>105.10000000000001</v>
          </cell>
        </row>
        <row r="26">
          <cell r="E26">
            <v>37043</v>
          </cell>
          <cell r="F26">
            <v>102.03333333333335</v>
          </cell>
          <cell r="G26">
            <v>104.2</v>
          </cell>
        </row>
        <row r="27">
          <cell r="E27">
            <v>37073</v>
          </cell>
          <cell r="F27">
            <v>102.26666666666667</v>
          </cell>
          <cell r="G27">
            <v>105.30000000000001</v>
          </cell>
        </row>
        <row r="28">
          <cell r="E28">
            <v>37104</v>
          </cell>
          <cell r="F28">
            <v>102.16666666666667</v>
          </cell>
          <cell r="G28">
            <v>97.033333333333346</v>
          </cell>
        </row>
        <row r="29">
          <cell r="E29">
            <v>37135</v>
          </cell>
          <cell r="F29">
            <v>102.03333333333335</v>
          </cell>
          <cell r="G29">
            <v>94.333333333333329</v>
          </cell>
        </row>
        <row r="30">
          <cell r="E30">
            <v>37165</v>
          </cell>
          <cell r="F30">
            <v>101.93333333333334</v>
          </cell>
          <cell r="G30">
            <v>96.633333333333326</v>
          </cell>
        </row>
        <row r="31">
          <cell r="E31">
            <v>37196</v>
          </cell>
          <cell r="F31">
            <v>101.83333333333333</v>
          </cell>
          <cell r="G31">
            <v>104.46666666666665</v>
          </cell>
        </row>
        <row r="32">
          <cell r="E32">
            <v>37226</v>
          </cell>
          <cell r="F32">
            <v>101.60000000000001</v>
          </cell>
          <cell r="G32">
            <v>104.2</v>
          </cell>
        </row>
        <row r="33">
          <cell r="E33">
            <v>37257</v>
          </cell>
          <cell r="F33">
            <v>101.80000000000001</v>
          </cell>
          <cell r="G33">
            <v>102.60000000000001</v>
          </cell>
        </row>
        <row r="34">
          <cell r="E34">
            <v>37288</v>
          </cell>
          <cell r="F34">
            <v>102.13333333333333</v>
          </cell>
          <cell r="G34">
            <v>101.53333333333335</v>
          </cell>
        </row>
        <row r="35">
          <cell r="E35">
            <v>37316</v>
          </cell>
          <cell r="F35">
            <v>102.23333333333335</v>
          </cell>
          <cell r="G35">
            <v>104.66666666666667</v>
          </cell>
        </row>
        <row r="36">
          <cell r="E36">
            <v>37347</v>
          </cell>
          <cell r="F36">
            <v>101.66666666666667</v>
          </cell>
          <cell r="G36">
            <v>103.36666666666667</v>
          </cell>
        </row>
        <row r="37">
          <cell r="E37">
            <v>37377</v>
          </cell>
          <cell r="F37">
            <v>101.39999999999999</v>
          </cell>
          <cell r="G37">
            <v>104.80000000000001</v>
          </cell>
        </row>
        <row r="38">
          <cell r="E38">
            <v>37408</v>
          </cell>
          <cell r="F38">
            <v>101.53333333333335</v>
          </cell>
          <cell r="G38">
            <v>103.73333333333335</v>
          </cell>
        </row>
        <row r="39">
          <cell r="E39">
            <v>37438</v>
          </cell>
          <cell r="F39">
            <v>101.63333333333333</v>
          </cell>
          <cell r="G39">
            <v>104.66666666666667</v>
          </cell>
        </row>
        <row r="40">
          <cell r="E40">
            <v>37469</v>
          </cell>
          <cell r="F40">
            <v>101.66666666666667</v>
          </cell>
          <cell r="G40">
            <v>95.8</v>
          </cell>
        </row>
        <row r="41">
          <cell r="E41">
            <v>37500</v>
          </cell>
          <cell r="F41">
            <v>101.26666666666667</v>
          </cell>
          <cell r="G41">
            <v>94.333333333333329</v>
          </cell>
        </row>
        <row r="42">
          <cell r="E42">
            <v>37530</v>
          </cell>
          <cell r="F42">
            <v>101.16666666666667</v>
          </cell>
          <cell r="G42">
            <v>95.966666666666654</v>
          </cell>
        </row>
        <row r="43">
          <cell r="E43">
            <v>37561</v>
          </cell>
          <cell r="F43">
            <v>101.06666666666668</v>
          </cell>
          <cell r="G43">
            <v>103.73333333333333</v>
          </cell>
        </row>
        <row r="44">
          <cell r="E44">
            <v>37591</v>
          </cell>
          <cell r="F44">
            <v>100.63333333333334</v>
          </cell>
          <cell r="G44">
            <v>103.16666666666667</v>
          </cell>
        </row>
        <row r="45">
          <cell r="E45">
            <v>37622</v>
          </cell>
          <cell r="F45">
            <v>100.96666666666668</v>
          </cell>
          <cell r="G45">
            <v>100.93333333333334</v>
          </cell>
        </row>
        <row r="46">
          <cell r="E46">
            <v>37653</v>
          </cell>
          <cell r="F46">
            <v>100.60000000000001</v>
          </cell>
          <cell r="G46">
            <v>99.90000000000002</v>
          </cell>
        </row>
        <row r="47">
          <cell r="E47">
            <v>37681</v>
          </cell>
          <cell r="F47">
            <v>101</v>
          </cell>
          <cell r="G47">
            <v>102.7</v>
          </cell>
        </row>
        <row r="48">
          <cell r="E48">
            <v>37712</v>
          </cell>
          <cell r="F48">
            <v>100.89999999999999</v>
          </cell>
          <cell r="G48">
            <v>102.7</v>
          </cell>
        </row>
        <row r="49">
          <cell r="E49">
            <v>37742</v>
          </cell>
          <cell r="F49">
            <v>100.93333333333334</v>
          </cell>
          <cell r="G49">
            <v>103.73333333333333</v>
          </cell>
        </row>
        <row r="50">
          <cell r="E50">
            <v>37773</v>
          </cell>
          <cell r="F50">
            <v>100.83333333333333</v>
          </cell>
          <cell r="G50">
            <v>102.33333333333333</v>
          </cell>
        </row>
        <row r="51">
          <cell r="E51">
            <v>37803</v>
          </cell>
          <cell r="F51">
            <v>100.60000000000001</v>
          </cell>
          <cell r="G51">
            <v>102.83333333333333</v>
          </cell>
        </row>
        <row r="52">
          <cell r="E52">
            <v>37834</v>
          </cell>
          <cell r="F52">
            <v>100.93333333333334</v>
          </cell>
          <cell r="G52">
            <v>94.266666666666666</v>
          </cell>
        </row>
        <row r="53">
          <cell r="E53">
            <v>37865</v>
          </cell>
          <cell r="F53">
            <v>100.7</v>
          </cell>
          <cell r="G53">
            <v>93.800000000000011</v>
          </cell>
        </row>
        <row r="54">
          <cell r="E54">
            <v>37895</v>
          </cell>
          <cell r="F54">
            <v>100.7</v>
          </cell>
          <cell r="G54">
            <v>95.600000000000009</v>
          </cell>
        </row>
        <row r="55">
          <cell r="E55">
            <v>37926</v>
          </cell>
          <cell r="F55">
            <v>100.60000000000001</v>
          </cell>
          <cell r="G55">
            <v>104.06666666666666</v>
          </cell>
        </row>
        <row r="56">
          <cell r="E56">
            <v>37956</v>
          </cell>
          <cell r="F56">
            <v>101</v>
          </cell>
          <cell r="G56">
            <v>103.60000000000001</v>
          </cell>
        </row>
        <row r="57">
          <cell r="E57">
            <v>37987</v>
          </cell>
          <cell r="F57">
            <v>100.96666666666665</v>
          </cell>
          <cell r="G57">
            <v>100.13333333333333</v>
          </cell>
        </row>
        <row r="58">
          <cell r="E58">
            <v>38018</v>
          </cell>
          <cell r="F58">
            <v>101.23333333333333</v>
          </cell>
          <cell r="G58">
            <v>99.166666666666671</v>
          </cell>
        </row>
        <row r="59">
          <cell r="E59">
            <v>38047</v>
          </cell>
          <cell r="F59">
            <v>101</v>
          </cell>
          <cell r="G59">
            <v>102.76666666666667</v>
          </cell>
        </row>
        <row r="60">
          <cell r="E60">
            <v>38078</v>
          </cell>
          <cell r="F60">
            <v>101.16666666666667</v>
          </cell>
          <cell r="G60">
            <v>104.63333333333334</v>
          </cell>
        </row>
        <row r="61">
          <cell r="E61">
            <v>38108</v>
          </cell>
          <cell r="F61">
            <v>100.8</v>
          </cell>
          <cell r="G61">
            <v>105.90000000000002</v>
          </cell>
        </row>
        <row r="62">
          <cell r="E62">
            <v>38139</v>
          </cell>
          <cell r="F62">
            <v>100.53333333333335</v>
          </cell>
          <cell r="G62">
            <v>103.53333333333335</v>
          </cell>
        </row>
        <row r="63">
          <cell r="E63">
            <v>38169</v>
          </cell>
          <cell r="F63">
            <v>100.43333333333334</v>
          </cell>
          <cell r="G63">
            <v>102.63333333333333</v>
          </cell>
        </row>
        <row r="64">
          <cell r="E64">
            <v>38200</v>
          </cell>
          <cell r="F64">
            <v>99.899999999999991</v>
          </cell>
          <cell r="G64">
            <v>94.600000000000009</v>
          </cell>
        </row>
        <row r="65">
          <cell r="E65">
            <v>38231</v>
          </cell>
          <cell r="F65">
            <v>99.899999999999991</v>
          </cell>
          <cell r="G65">
            <v>93.8</v>
          </cell>
        </row>
        <row r="66">
          <cell r="E66">
            <v>38261</v>
          </cell>
          <cell r="F66">
            <v>100.2</v>
          </cell>
          <cell r="G66">
            <v>95.2</v>
          </cell>
        </row>
        <row r="67">
          <cell r="E67">
            <v>38292</v>
          </cell>
          <cell r="F67">
            <v>100.46666666666668</v>
          </cell>
          <cell r="G67">
            <v>103.26666666666667</v>
          </cell>
        </row>
        <row r="68">
          <cell r="E68">
            <v>38322</v>
          </cell>
          <cell r="F68">
            <v>100.60000000000001</v>
          </cell>
          <cell r="G68">
            <v>103.90000000000002</v>
          </cell>
        </row>
        <row r="69">
          <cell r="E69">
            <v>38353</v>
          </cell>
          <cell r="F69">
            <v>100.03333333333335</v>
          </cell>
          <cell r="G69">
            <v>101.33333333333333</v>
          </cell>
        </row>
        <row r="70">
          <cell r="E70">
            <v>38384</v>
          </cell>
          <cell r="F70">
            <v>99.533333333333346</v>
          </cell>
          <cell r="G70">
            <v>99.366666666666674</v>
          </cell>
        </row>
        <row r="71">
          <cell r="E71">
            <v>38412</v>
          </cell>
          <cell r="F71">
            <v>99.100000000000009</v>
          </cell>
          <cell r="G71">
            <v>100.63333333333333</v>
          </cell>
        </row>
        <row r="72">
          <cell r="E72">
            <v>38443</v>
          </cell>
          <cell r="F72">
            <v>99.600000000000009</v>
          </cell>
          <cell r="G72">
            <v>102.10000000000001</v>
          </cell>
        </row>
        <row r="73">
          <cell r="E73">
            <v>38473</v>
          </cell>
          <cell r="F73">
            <v>100.23333333333333</v>
          </cell>
          <cell r="G73">
            <v>104.66666666666667</v>
          </cell>
        </row>
        <row r="74">
          <cell r="E74">
            <v>38504</v>
          </cell>
          <cell r="F74">
            <v>100.53333333333335</v>
          </cell>
          <cell r="G74">
            <v>103.53333333333335</v>
          </cell>
        </row>
        <row r="75">
          <cell r="E75">
            <v>38534</v>
          </cell>
          <cell r="F75">
            <v>100.13333333333333</v>
          </cell>
          <cell r="G75">
            <v>102.30000000000001</v>
          </cell>
        </row>
        <row r="76">
          <cell r="E76">
            <v>38565</v>
          </cell>
          <cell r="F76">
            <v>100.03333333333335</v>
          </cell>
          <cell r="G76">
            <v>94</v>
          </cell>
        </row>
        <row r="77">
          <cell r="E77">
            <v>38596</v>
          </cell>
          <cell r="F77">
            <v>100.3</v>
          </cell>
          <cell r="G77">
            <v>93.600000000000009</v>
          </cell>
        </row>
        <row r="78">
          <cell r="E78">
            <v>38626</v>
          </cell>
          <cell r="F78">
            <v>100.26666666666667</v>
          </cell>
          <cell r="G78">
            <v>95.40000000000002</v>
          </cell>
        </row>
        <row r="79">
          <cell r="E79">
            <v>38657</v>
          </cell>
          <cell r="F79">
            <v>100.16666666666667</v>
          </cell>
          <cell r="G79">
            <v>103.03333333333335</v>
          </cell>
        </row>
        <row r="80">
          <cell r="E80">
            <v>38687</v>
          </cell>
          <cell r="F80">
            <v>100.53333333333335</v>
          </cell>
          <cell r="G80">
            <v>102.26666666666667</v>
          </cell>
        </row>
        <row r="81">
          <cell r="E81">
            <v>38718</v>
          </cell>
          <cell r="F81">
            <v>100.63333333333333</v>
          </cell>
          <cell r="G81">
            <v>101.10000000000001</v>
          </cell>
        </row>
        <row r="82">
          <cell r="E82">
            <v>38749</v>
          </cell>
          <cell r="F82">
            <v>100.83333333333333</v>
          </cell>
          <cell r="G82">
            <v>99.833333333333329</v>
          </cell>
        </row>
        <row r="83">
          <cell r="E83">
            <v>38777</v>
          </cell>
          <cell r="F83">
            <v>100.73333333333333</v>
          </cell>
          <cell r="G83">
            <v>103.76666666666667</v>
          </cell>
        </row>
        <row r="84">
          <cell r="E84">
            <v>38808</v>
          </cell>
          <cell r="F84">
            <v>100.43333333333334</v>
          </cell>
          <cell r="G84">
            <v>102.2</v>
          </cell>
        </row>
        <row r="85">
          <cell r="E85">
            <v>38838</v>
          </cell>
          <cell r="F85">
            <v>100.56666666666668</v>
          </cell>
          <cell r="G85">
            <v>104.26666666666667</v>
          </cell>
        </row>
        <row r="86">
          <cell r="E86">
            <v>38869</v>
          </cell>
          <cell r="F86">
            <v>100.26666666666667</v>
          </cell>
          <cell r="G86">
            <v>101.73333333333333</v>
          </cell>
        </row>
        <row r="87">
          <cell r="E87">
            <v>38899</v>
          </cell>
          <cell r="F87">
            <v>100.60000000000001</v>
          </cell>
          <cell r="G87">
            <v>102.7</v>
          </cell>
        </row>
        <row r="88">
          <cell r="E88">
            <v>38930</v>
          </cell>
          <cell r="F88">
            <v>100.7</v>
          </cell>
          <cell r="G88">
            <v>94.633333333333326</v>
          </cell>
        </row>
        <row r="89">
          <cell r="E89">
            <v>38961</v>
          </cell>
          <cell r="F89">
            <v>100.8</v>
          </cell>
          <cell r="G89">
            <v>93.399999999999991</v>
          </cell>
        </row>
        <row r="90">
          <cell r="E90">
            <v>38991</v>
          </cell>
          <cell r="F90">
            <v>100.83333333333333</v>
          </cell>
          <cell r="G90">
            <v>96.066666666666663</v>
          </cell>
        </row>
        <row r="91">
          <cell r="E91">
            <v>39022</v>
          </cell>
          <cell r="F91">
            <v>100.7</v>
          </cell>
          <cell r="G91">
            <v>103.63333333333333</v>
          </cell>
        </row>
        <row r="92">
          <cell r="E92">
            <v>39052</v>
          </cell>
          <cell r="F92">
            <v>101.63333333333333</v>
          </cell>
          <cell r="G92">
            <v>102.5</v>
          </cell>
        </row>
        <row r="93">
          <cell r="E93">
            <v>39083</v>
          </cell>
          <cell r="F93">
            <v>101.80000000000001</v>
          </cell>
          <cell r="G93">
            <v>101.40000000000002</v>
          </cell>
        </row>
        <row r="94">
          <cell r="E94">
            <v>39114</v>
          </cell>
          <cell r="F94">
            <v>101.7</v>
          </cell>
          <cell r="G94">
            <v>99.866666666666674</v>
          </cell>
        </row>
        <row r="95">
          <cell r="E95">
            <v>39142</v>
          </cell>
          <cell r="F95">
            <v>101.06666666666668</v>
          </cell>
          <cell r="G95">
            <v>104.16666666666667</v>
          </cell>
        </row>
        <row r="96">
          <cell r="E96">
            <v>39173</v>
          </cell>
          <cell r="F96">
            <v>100.53333333333335</v>
          </cell>
          <cell r="G96">
            <v>102.36666666666667</v>
          </cell>
        </row>
        <row r="97">
          <cell r="E97">
            <v>39203</v>
          </cell>
          <cell r="F97">
            <v>100.60000000000001</v>
          </cell>
          <cell r="G97">
            <v>104.33333333333333</v>
          </cell>
        </row>
        <row r="98">
          <cell r="E98">
            <v>39234</v>
          </cell>
          <cell r="F98">
            <v>100.46666666666665</v>
          </cell>
          <cell r="G98">
            <v>102.7</v>
          </cell>
        </row>
        <row r="99">
          <cell r="E99">
            <v>39264</v>
          </cell>
          <cell r="F99">
            <v>100.89999999999999</v>
          </cell>
          <cell r="G99">
            <v>103.76666666666667</v>
          </cell>
        </row>
        <row r="100">
          <cell r="E100">
            <v>39295</v>
          </cell>
          <cell r="F100">
            <v>101.03333333333335</v>
          </cell>
          <cell r="G100">
            <v>95.766666666666666</v>
          </cell>
        </row>
        <row r="101">
          <cell r="E101">
            <v>39326</v>
          </cell>
          <cell r="F101">
            <v>101.2</v>
          </cell>
          <cell r="G101">
            <v>93.899999999999991</v>
          </cell>
        </row>
        <row r="102">
          <cell r="E102">
            <v>39356</v>
          </cell>
          <cell r="F102">
            <v>101.10000000000001</v>
          </cell>
          <cell r="G102">
            <v>96.433333333333337</v>
          </cell>
        </row>
        <row r="103">
          <cell r="E103">
            <v>39387</v>
          </cell>
          <cell r="F103">
            <v>101.03333333333335</v>
          </cell>
          <cell r="G103">
            <v>104.03333333333335</v>
          </cell>
        </row>
        <row r="104">
          <cell r="E104">
            <v>39417</v>
          </cell>
          <cell r="F104">
            <v>100.56666666666666</v>
          </cell>
          <cell r="G104">
            <v>102.76666666666667</v>
          </cell>
        </row>
        <row r="105">
          <cell r="E105">
            <v>39448</v>
          </cell>
          <cell r="F105">
            <v>100.8</v>
          </cell>
          <cell r="G105">
            <v>100.96666666666665</v>
          </cell>
        </row>
        <row r="106">
          <cell r="E106">
            <v>39479</v>
          </cell>
          <cell r="F106">
            <v>101.5</v>
          </cell>
          <cell r="G106">
            <v>100.46666666666665</v>
          </cell>
        </row>
        <row r="107">
          <cell r="E107">
            <v>39508</v>
          </cell>
          <cell r="F107">
            <v>101.36666666666667</v>
          </cell>
          <cell r="G107">
            <v>103.16666666666667</v>
          </cell>
        </row>
        <row r="108">
          <cell r="E108">
            <v>39539</v>
          </cell>
          <cell r="F108">
            <v>101.53333333333335</v>
          </cell>
          <cell r="G108">
            <v>103.66666666666667</v>
          </cell>
        </row>
        <row r="109">
          <cell r="E109">
            <v>39569</v>
          </cell>
          <cell r="F109">
            <v>100.80000000000001</v>
          </cell>
          <cell r="G109">
            <v>103.83333333333333</v>
          </cell>
        </row>
        <row r="110">
          <cell r="E110">
            <v>39600</v>
          </cell>
          <cell r="F110">
            <v>101.26666666666667</v>
          </cell>
          <cell r="G110">
            <v>103.53333333333335</v>
          </cell>
        </row>
        <row r="111">
          <cell r="E111">
            <v>39630</v>
          </cell>
          <cell r="F111">
            <v>101.06666666666666</v>
          </cell>
          <cell r="G111">
            <v>103.13333333333333</v>
          </cell>
        </row>
        <row r="112">
          <cell r="E112">
            <v>39661</v>
          </cell>
          <cell r="F112">
            <v>101.26666666666667</v>
          </cell>
          <cell r="G112">
            <v>94.5</v>
          </cell>
        </row>
        <row r="113">
          <cell r="E113">
            <v>39692</v>
          </cell>
          <cell r="F113">
            <v>101.03333333333335</v>
          </cell>
          <cell r="G113">
            <v>94.533333333333346</v>
          </cell>
        </row>
        <row r="114">
          <cell r="E114">
            <v>39722</v>
          </cell>
          <cell r="F114">
            <v>100.96666666666665</v>
          </cell>
          <cell r="G114">
            <v>96.366666666666674</v>
          </cell>
        </row>
        <row r="115">
          <cell r="E115">
            <v>39753</v>
          </cell>
          <cell r="F115">
            <v>100.66666666666667</v>
          </cell>
          <cell r="G115">
            <v>104.43333333333334</v>
          </cell>
        </row>
        <row r="116">
          <cell r="E116">
            <v>39783</v>
          </cell>
          <cell r="F116">
            <v>100.13333333333333</v>
          </cell>
          <cell r="G116">
            <v>102.23333333333333</v>
          </cell>
        </row>
        <row r="117">
          <cell r="E117">
            <v>39814</v>
          </cell>
          <cell r="F117">
            <v>99.666666666666671</v>
          </cell>
          <cell r="G117">
            <v>98.233333333333334</v>
          </cell>
        </row>
        <row r="118">
          <cell r="E118">
            <v>39845</v>
          </cell>
          <cell r="F118">
            <v>99.033333333333346</v>
          </cell>
          <cell r="G118">
            <v>96.933333333333337</v>
          </cell>
        </row>
        <row r="119">
          <cell r="E119">
            <v>39873</v>
          </cell>
          <cell r="F119">
            <v>99.5</v>
          </cell>
          <cell r="G119">
            <v>101.10000000000001</v>
          </cell>
        </row>
        <row r="120">
          <cell r="E120">
            <v>39904</v>
          </cell>
          <cell r="F120">
            <v>99.733333333333334</v>
          </cell>
          <cell r="G120">
            <v>103.23333333333335</v>
          </cell>
        </row>
        <row r="121">
          <cell r="E121">
            <v>39934</v>
          </cell>
          <cell r="F121">
            <v>100.06666666666668</v>
          </cell>
          <cell r="G121">
            <v>103.96666666666668</v>
          </cell>
        </row>
        <row r="122">
          <cell r="E122">
            <v>39965</v>
          </cell>
          <cell r="F122">
            <v>99.600000000000009</v>
          </cell>
          <cell r="G122">
            <v>101.93333333333334</v>
          </cell>
        </row>
        <row r="123">
          <cell r="E123">
            <v>39995</v>
          </cell>
          <cell r="F123">
            <v>99.2</v>
          </cell>
          <cell r="G123">
            <v>101.26666666666667</v>
          </cell>
        </row>
        <row r="124">
          <cell r="E124">
            <v>40026</v>
          </cell>
          <cell r="F124">
            <v>98.899999999999991</v>
          </cell>
          <cell r="G124">
            <v>93.566666666666677</v>
          </cell>
        </row>
        <row r="125">
          <cell r="E125">
            <v>40057</v>
          </cell>
          <cell r="F125">
            <v>99.066666666666663</v>
          </cell>
          <cell r="G125">
            <v>93.300000000000011</v>
          </cell>
        </row>
        <row r="126">
          <cell r="E126">
            <v>40087</v>
          </cell>
          <cell r="F126">
            <v>99.1</v>
          </cell>
          <cell r="G126">
            <v>89.15</v>
          </cell>
        </row>
        <row r="127">
          <cell r="E127">
            <v>40118</v>
          </cell>
          <cell r="F127">
            <v>99.5</v>
          </cell>
          <cell r="G127">
            <v>99.8</v>
          </cell>
        </row>
        <row r="128">
          <cell r="E128">
            <v>40148</v>
          </cell>
          <cell r="F128" t="e">
            <v>#DIV/0!</v>
          </cell>
          <cell r="G128" t="e">
            <v>#DIV/0!</v>
          </cell>
        </row>
      </sheetData>
      <sheetData sheetId="39"/>
      <sheetData sheetId="40"/>
      <sheetData sheetId="41"/>
      <sheetData sheetId="42"/>
      <sheetData sheetId="43" refreshError="1">
        <row r="6">
          <cell r="A6">
            <v>27820</v>
          </cell>
          <cell r="B6">
            <v>38.200000000000003</v>
          </cell>
          <cell r="C6">
            <v>38.133333333333333</v>
          </cell>
        </row>
        <row r="7">
          <cell r="A7">
            <v>27851</v>
          </cell>
          <cell r="B7">
            <v>38.4</v>
          </cell>
          <cell r="C7">
            <v>38.233333333333341</v>
          </cell>
        </row>
        <row r="8">
          <cell r="A8">
            <v>27881</v>
          </cell>
          <cell r="B8">
            <v>38.799999999999997</v>
          </cell>
          <cell r="C8">
            <v>38.466666666666661</v>
          </cell>
        </row>
        <row r="9">
          <cell r="A9">
            <v>27912</v>
          </cell>
          <cell r="B9">
            <v>39</v>
          </cell>
          <cell r="C9">
            <v>38.733333333333327</v>
          </cell>
        </row>
        <row r="10">
          <cell r="A10">
            <v>27942</v>
          </cell>
          <cell r="B10">
            <v>39.6</v>
          </cell>
          <cell r="C10">
            <v>39.133333333333333</v>
          </cell>
        </row>
        <row r="11">
          <cell r="A11">
            <v>27973</v>
          </cell>
          <cell r="B11">
            <v>39.799999999999997</v>
          </cell>
          <cell r="C11">
            <v>39.466666666666661</v>
          </cell>
        </row>
        <row r="12">
          <cell r="A12">
            <v>28004</v>
          </cell>
          <cell r="B12">
            <v>39</v>
          </cell>
          <cell r="C12">
            <v>39.466666666666669</v>
          </cell>
        </row>
        <row r="13">
          <cell r="A13">
            <v>28034</v>
          </cell>
          <cell r="B13">
            <v>38.6</v>
          </cell>
          <cell r="C13">
            <v>39.133333333333333</v>
          </cell>
        </row>
        <row r="14">
          <cell r="A14">
            <v>28065</v>
          </cell>
          <cell r="B14">
            <v>38.1</v>
          </cell>
          <cell r="C14">
            <v>38.566666666666663</v>
          </cell>
        </row>
        <row r="15">
          <cell r="A15">
            <v>28095</v>
          </cell>
          <cell r="B15">
            <v>37.9</v>
          </cell>
          <cell r="C15">
            <v>38.199999999999996</v>
          </cell>
        </row>
        <row r="16">
          <cell r="A16">
            <v>28126</v>
          </cell>
          <cell r="B16">
            <v>37.799999999999997</v>
          </cell>
          <cell r="C16">
            <v>37.93333333333333</v>
          </cell>
        </row>
        <row r="17">
          <cell r="A17">
            <v>28157</v>
          </cell>
          <cell r="B17">
            <v>37.700000000000003</v>
          </cell>
          <cell r="C17">
            <v>37.799999999999997</v>
          </cell>
        </row>
        <row r="18">
          <cell r="A18">
            <v>28185</v>
          </cell>
          <cell r="B18">
            <v>37.700000000000003</v>
          </cell>
          <cell r="C18">
            <v>37.733333333333334</v>
          </cell>
        </row>
        <row r="19">
          <cell r="A19">
            <v>28216</v>
          </cell>
          <cell r="B19">
            <v>38</v>
          </cell>
          <cell r="C19">
            <v>37.800000000000004</v>
          </cell>
        </row>
        <row r="20">
          <cell r="A20">
            <v>28246</v>
          </cell>
          <cell r="B20">
            <v>38.6</v>
          </cell>
          <cell r="C20">
            <v>38.1</v>
          </cell>
        </row>
        <row r="21">
          <cell r="A21">
            <v>28277</v>
          </cell>
          <cell r="B21">
            <v>38.700000000000003</v>
          </cell>
          <cell r="C21">
            <v>38.43333333333333</v>
          </cell>
        </row>
        <row r="22">
          <cell r="A22">
            <v>28307</v>
          </cell>
          <cell r="B22">
            <v>39.299999999999997</v>
          </cell>
          <cell r="C22">
            <v>38.866666666666667</v>
          </cell>
        </row>
        <row r="23">
          <cell r="A23">
            <v>28338</v>
          </cell>
          <cell r="B23">
            <v>39.4</v>
          </cell>
          <cell r="C23">
            <v>39.133333333333333</v>
          </cell>
        </row>
        <row r="24">
          <cell r="A24">
            <v>28369</v>
          </cell>
          <cell r="B24">
            <v>38.700000000000003</v>
          </cell>
          <cell r="C24">
            <v>39.133333333333333</v>
          </cell>
        </row>
        <row r="25">
          <cell r="A25">
            <v>28399</v>
          </cell>
          <cell r="B25">
            <v>38.5</v>
          </cell>
          <cell r="C25">
            <v>38.866666666666667</v>
          </cell>
        </row>
        <row r="26">
          <cell r="A26">
            <v>28430</v>
          </cell>
          <cell r="B26">
            <v>38</v>
          </cell>
          <cell r="C26">
            <v>38.4</v>
          </cell>
        </row>
        <row r="27">
          <cell r="A27">
            <v>28460</v>
          </cell>
          <cell r="B27">
            <v>37.6</v>
          </cell>
          <cell r="C27">
            <v>38.033333333333331</v>
          </cell>
        </row>
        <row r="28">
          <cell r="A28">
            <v>28491</v>
          </cell>
          <cell r="B28">
            <v>37.6</v>
          </cell>
          <cell r="C28">
            <v>37.733333333333327</v>
          </cell>
        </row>
        <row r="29">
          <cell r="A29">
            <v>28522</v>
          </cell>
          <cell r="B29">
            <v>37.6</v>
          </cell>
          <cell r="C29">
            <v>37.6</v>
          </cell>
        </row>
        <row r="30">
          <cell r="A30">
            <v>28550</v>
          </cell>
          <cell r="B30">
            <v>37.700000000000003</v>
          </cell>
          <cell r="C30">
            <v>37.633333333333333</v>
          </cell>
        </row>
        <row r="31">
          <cell r="A31">
            <v>28581</v>
          </cell>
          <cell r="B31">
            <v>37.799999999999997</v>
          </cell>
          <cell r="C31">
            <v>37.700000000000003</v>
          </cell>
        </row>
        <row r="32">
          <cell r="A32">
            <v>28611</v>
          </cell>
          <cell r="B32">
            <v>38.6</v>
          </cell>
          <cell r="C32">
            <v>38.033333333333331</v>
          </cell>
        </row>
        <row r="33">
          <cell r="A33">
            <v>28642</v>
          </cell>
          <cell r="B33">
            <v>38.799999999999997</v>
          </cell>
          <cell r="C33">
            <v>38.4</v>
          </cell>
        </row>
        <row r="34">
          <cell r="A34">
            <v>28672</v>
          </cell>
          <cell r="B34">
            <v>39.200000000000003</v>
          </cell>
          <cell r="C34">
            <v>38.866666666666667</v>
          </cell>
        </row>
        <row r="35">
          <cell r="A35">
            <v>28703</v>
          </cell>
          <cell r="B35">
            <v>39.5</v>
          </cell>
          <cell r="C35">
            <v>39.166666666666664</v>
          </cell>
        </row>
        <row r="36">
          <cell r="A36">
            <v>28734</v>
          </cell>
          <cell r="B36">
            <v>38.799999999999997</v>
          </cell>
          <cell r="C36">
            <v>39.166666666666664</v>
          </cell>
        </row>
        <row r="37">
          <cell r="A37">
            <v>28764</v>
          </cell>
          <cell r="B37">
            <v>38.6</v>
          </cell>
          <cell r="C37">
            <v>38.966666666666669</v>
          </cell>
        </row>
        <row r="38">
          <cell r="A38">
            <v>28795</v>
          </cell>
          <cell r="B38">
            <v>38.1</v>
          </cell>
          <cell r="C38">
            <v>38.5</v>
          </cell>
        </row>
        <row r="39">
          <cell r="A39">
            <v>28825</v>
          </cell>
          <cell r="B39">
            <v>37.799999999999997</v>
          </cell>
          <cell r="C39">
            <v>38.166666666666664</v>
          </cell>
        </row>
        <row r="40">
          <cell r="A40">
            <v>28856</v>
          </cell>
          <cell r="B40">
            <v>37.700000000000003</v>
          </cell>
          <cell r="C40">
            <v>37.866666666666667</v>
          </cell>
        </row>
        <row r="41">
          <cell r="A41">
            <v>28887</v>
          </cell>
          <cell r="B41">
            <v>37.700000000000003</v>
          </cell>
          <cell r="C41">
            <v>37.733333333333334</v>
          </cell>
        </row>
        <row r="42">
          <cell r="A42">
            <v>28915</v>
          </cell>
          <cell r="B42">
            <v>37.700000000000003</v>
          </cell>
          <cell r="C42">
            <v>37.700000000000003</v>
          </cell>
        </row>
        <row r="43">
          <cell r="A43">
            <v>28946</v>
          </cell>
          <cell r="B43">
            <v>37.9</v>
          </cell>
          <cell r="C43">
            <v>37.766666666666673</v>
          </cell>
        </row>
        <row r="44">
          <cell r="A44">
            <v>28976</v>
          </cell>
          <cell r="B44">
            <v>38.4</v>
          </cell>
          <cell r="C44">
            <v>38</v>
          </cell>
        </row>
        <row r="45">
          <cell r="A45">
            <v>29007</v>
          </cell>
          <cell r="B45">
            <v>38.700000000000003</v>
          </cell>
          <cell r="C45">
            <v>38.333333333333336</v>
          </cell>
        </row>
        <row r="46">
          <cell r="A46">
            <v>29037</v>
          </cell>
          <cell r="B46">
            <v>39.200000000000003</v>
          </cell>
          <cell r="C46">
            <v>38.766666666666666</v>
          </cell>
        </row>
        <row r="47">
          <cell r="A47">
            <v>29068</v>
          </cell>
          <cell r="B47">
            <v>39.299999999999997</v>
          </cell>
          <cell r="C47">
            <v>39.06666666666667</v>
          </cell>
        </row>
        <row r="48">
          <cell r="A48">
            <v>29099</v>
          </cell>
          <cell r="B48">
            <v>38.6</v>
          </cell>
          <cell r="C48">
            <v>39.033333333333331</v>
          </cell>
        </row>
        <row r="49">
          <cell r="A49">
            <v>29129</v>
          </cell>
          <cell r="B49">
            <v>38.1</v>
          </cell>
          <cell r="C49">
            <v>38.666666666666664</v>
          </cell>
        </row>
        <row r="50">
          <cell r="A50">
            <v>29160</v>
          </cell>
          <cell r="B50">
            <v>37.799999999999997</v>
          </cell>
          <cell r="C50">
            <v>38.166666666666664</v>
          </cell>
        </row>
        <row r="51">
          <cell r="A51">
            <v>29190</v>
          </cell>
          <cell r="B51">
            <v>37.5</v>
          </cell>
          <cell r="C51">
            <v>37.800000000000004</v>
          </cell>
        </row>
        <row r="52">
          <cell r="A52">
            <v>29221</v>
          </cell>
          <cell r="B52">
            <v>37.299999999999997</v>
          </cell>
          <cell r="C52">
            <v>37.533333333333331</v>
          </cell>
        </row>
        <row r="53">
          <cell r="A53">
            <v>29252</v>
          </cell>
          <cell r="B53">
            <v>37.4</v>
          </cell>
          <cell r="C53">
            <v>37.4</v>
          </cell>
        </row>
        <row r="54">
          <cell r="A54">
            <v>29281</v>
          </cell>
          <cell r="B54">
            <v>37.299999999999997</v>
          </cell>
          <cell r="C54">
            <v>37.333333333333329</v>
          </cell>
        </row>
        <row r="55">
          <cell r="A55">
            <v>29312</v>
          </cell>
          <cell r="B55">
            <v>37.6</v>
          </cell>
          <cell r="C55">
            <v>37.43333333333333</v>
          </cell>
        </row>
        <row r="56">
          <cell r="A56">
            <v>29342</v>
          </cell>
          <cell r="B56">
            <v>38.200000000000003</v>
          </cell>
          <cell r="C56">
            <v>37.700000000000003</v>
          </cell>
        </row>
        <row r="57">
          <cell r="A57">
            <v>29373</v>
          </cell>
          <cell r="B57">
            <v>38.4</v>
          </cell>
          <cell r="C57">
            <v>38.06666666666667</v>
          </cell>
        </row>
        <row r="58">
          <cell r="A58">
            <v>29403</v>
          </cell>
          <cell r="B58">
            <v>38.9</v>
          </cell>
          <cell r="C58">
            <v>38.5</v>
          </cell>
        </row>
        <row r="59">
          <cell r="A59">
            <v>29434</v>
          </cell>
          <cell r="B59">
            <v>39.1</v>
          </cell>
          <cell r="C59">
            <v>38.800000000000004</v>
          </cell>
        </row>
        <row r="60">
          <cell r="A60">
            <v>29465</v>
          </cell>
          <cell r="B60">
            <v>38.1</v>
          </cell>
          <cell r="C60">
            <v>38.699999999999996</v>
          </cell>
        </row>
        <row r="61">
          <cell r="A61">
            <v>29495</v>
          </cell>
          <cell r="B61">
            <v>37.9</v>
          </cell>
          <cell r="C61">
            <v>38.366666666666667</v>
          </cell>
        </row>
        <row r="62">
          <cell r="A62">
            <v>29526</v>
          </cell>
          <cell r="B62">
            <v>37.5</v>
          </cell>
          <cell r="C62">
            <v>37.833333333333336</v>
          </cell>
        </row>
        <row r="63">
          <cell r="A63">
            <v>29556</v>
          </cell>
          <cell r="B63">
            <v>37.4</v>
          </cell>
          <cell r="C63">
            <v>37.6</v>
          </cell>
        </row>
        <row r="64">
          <cell r="A64">
            <v>29587</v>
          </cell>
          <cell r="B64">
            <v>37.200000000000003</v>
          </cell>
          <cell r="C64">
            <v>37.366666666666667</v>
          </cell>
        </row>
        <row r="65">
          <cell r="A65">
            <v>29618</v>
          </cell>
          <cell r="B65">
            <v>37.200000000000003</v>
          </cell>
          <cell r="C65">
            <v>37.266666666666666</v>
          </cell>
        </row>
        <row r="66">
          <cell r="A66">
            <v>29646</v>
          </cell>
          <cell r="B66">
            <v>37.1</v>
          </cell>
          <cell r="C66">
            <v>37.166666666666664</v>
          </cell>
        </row>
        <row r="67">
          <cell r="A67">
            <v>29677</v>
          </cell>
          <cell r="B67">
            <v>37.5</v>
          </cell>
          <cell r="C67">
            <v>37.266666666666673</v>
          </cell>
        </row>
        <row r="68">
          <cell r="A68">
            <v>29707</v>
          </cell>
          <cell r="B68">
            <v>38</v>
          </cell>
          <cell r="C68">
            <v>37.533333333333331</v>
          </cell>
        </row>
        <row r="69">
          <cell r="A69">
            <v>29738</v>
          </cell>
          <cell r="B69">
            <v>38.200000000000003</v>
          </cell>
          <cell r="C69">
            <v>37.9</v>
          </cell>
        </row>
        <row r="70">
          <cell r="A70">
            <v>29768</v>
          </cell>
          <cell r="B70">
            <v>38.799999999999997</v>
          </cell>
          <cell r="C70">
            <v>38.333333333333336</v>
          </cell>
        </row>
        <row r="71">
          <cell r="A71">
            <v>29799</v>
          </cell>
          <cell r="B71">
            <v>39</v>
          </cell>
          <cell r="C71">
            <v>38.666666666666664</v>
          </cell>
        </row>
        <row r="72">
          <cell r="A72">
            <v>29830</v>
          </cell>
          <cell r="B72">
            <v>38</v>
          </cell>
          <cell r="C72">
            <v>38.6</v>
          </cell>
        </row>
        <row r="73">
          <cell r="A73">
            <v>29860</v>
          </cell>
          <cell r="B73">
            <v>37.700000000000003</v>
          </cell>
          <cell r="C73">
            <v>38.233333333333334</v>
          </cell>
        </row>
        <row r="74">
          <cell r="A74">
            <v>29891</v>
          </cell>
          <cell r="B74">
            <v>37.299999999999997</v>
          </cell>
          <cell r="C74">
            <v>37.666666666666664</v>
          </cell>
        </row>
        <row r="75">
          <cell r="A75">
            <v>29921</v>
          </cell>
          <cell r="B75">
            <v>37</v>
          </cell>
          <cell r="C75">
            <v>37.333333333333336</v>
          </cell>
        </row>
        <row r="76">
          <cell r="A76">
            <v>29952</v>
          </cell>
          <cell r="B76">
            <v>36.9</v>
          </cell>
          <cell r="C76">
            <v>37.066666666666663</v>
          </cell>
        </row>
        <row r="77">
          <cell r="A77">
            <v>29983</v>
          </cell>
          <cell r="B77">
            <v>36.9</v>
          </cell>
          <cell r="C77">
            <v>36.933333333333337</v>
          </cell>
        </row>
        <row r="78">
          <cell r="A78">
            <v>30011</v>
          </cell>
          <cell r="B78">
            <v>36.9</v>
          </cell>
          <cell r="C78">
            <v>36.9</v>
          </cell>
        </row>
        <row r="79">
          <cell r="A79">
            <v>30042</v>
          </cell>
          <cell r="B79">
            <v>37.1</v>
          </cell>
          <cell r="C79">
            <v>36.966666666666669</v>
          </cell>
        </row>
        <row r="80">
          <cell r="A80">
            <v>30072</v>
          </cell>
          <cell r="B80">
            <v>37.700000000000003</v>
          </cell>
          <cell r="C80">
            <v>37.233333333333334</v>
          </cell>
        </row>
        <row r="81">
          <cell r="A81">
            <v>30103</v>
          </cell>
          <cell r="B81">
            <v>37.9</v>
          </cell>
          <cell r="C81">
            <v>37.56666666666667</v>
          </cell>
        </row>
        <row r="82">
          <cell r="A82">
            <v>30133</v>
          </cell>
          <cell r="B82">
            <v>38.299999999999997</v>
          </cell>
          <cell r="C82">
            <v>37.966666666666661</v>
          </cell>
        </row>
        <row r="83">
          <cell r="A83">
            <v>30164</v>
          </cell>
          <cell r="B83">
            <v>38.5</v>
          </cell>
          <cell r="C83">
            <v>38.233333333333327</v>
          </cell>
        </row>
        <row r="84">
          <cell r="A84">
            <v>30195</v>
          </cell>
          <cell r="B84">
            <v>37.9</v>
          </cell>
          <cell r="C84">
            <v>38.233333333333327</v>
          </cell>
        </row>
        <row r="85">
          <cell r="A85">
            <v>30225</v>
          </cell>
          <cell r="B85">
            <v>37.4</v>
          </cell>
          <cell r="C85">
            <v>37.933333333333337</v>
          </cell>
        </row>
        <row r="86">
          <cell r="A86">
            <v>30256</v>
          </cell>
          <cell r="B86">
            <v>37</v>
          </cell>
          <cell r="C86">
            <v>37.43333333333333</v>
          </cell>
        </row>
        <row r="87">
          <cell r="A87">
            <v>30286</v>
          </cell>
          <cell r="B87">
            <v>36.700000000000003</v>
          </cell>
          <cell r="C87">
            <v>37.033333333333339</v>
          </cell>
        </row>
        <row r="88">
          <cell r="A88">
            <v>30317</v>
          </cell>
          <cell r="B88">
            <v>36.6</v>
          </cell>
          <cell r="C88">
            <v>36.766666666666673</v>
          </cell>
        </row>
        <row r="89">
          <cell r="A89">
            <v>30348</v>
          </cell>
          <cell r="B89">
            <v>36.5</v>
          </cell>
          <cell r="C89">
            <v>36.6</v>
          </cell>
        </row>
        <row r="90">
          <cell r="A90">
            <v>30376</v>
          </cell>
          <cell r="B90">
            <v>36.5</v>
          </cell>
          <cell r="C90">
            <v>36.533333333333331</v>
          </cell>
        </row>
        <row r="91">
          <cell r="A91">
            <v>30407</v>
          </cell>
          <cell r="B91">
            <v>36.799999999999997</v>
          </cell>
          <cell r="C91">
            <v>36.6</v>
          </cell>
        </row>
        <row r="92">
          <cell r="A92">
            <v>30437</v>
          </cell>
          <cell r="B92">
            <v>37.6</v>
          </cell>
          <cell r="C92">
            <v>36.966666666666669</v>
          </cell>
        </row>
        <row r="93">
          <cell r="A93">
            <v>30468</v>
          </cell>
          <cell r="B93">
            <v>37.9</v>
          </cell>
          <cell r="C93">
            <v>37.433333333333337</v>
          </cell>
        </row>
        <row r="94">
          <cell r="A94">
            <v>30498</v>
          </cell>
          <cell r="B94">
            <v>38.299999999999997</v>
          </cell>
          <cell r="C94">
            <v>37.93333333333333</v>
          </cell>
        </row>
        <row r="95">
          <cell r="A95">
            <v>30529</v>
          </cell>
          <cell r="B95">
            <v>38.6</v>
          </cell>
          <cell r="C95">
            <v>38.266666666666659</v>
          </cell>
        </row>
        <row r="96">
          <cell r="A96">
            <v>30560</v>
          </cell>
          <cell r="B96">
            <v>37.700000000000003</v>
          </cell>
          <cell r="C96">
            <v>38.200000000000003</v>
          </cell>
        </row>
        <row r="97">
          <cell r="A97">
            <v>30590</v>
          </cell>
          <cell r="B97">
            <v>37.4</v>
          </cell>
          <cell r="C97">
            <v>37.900000000000006</v>
          </cell>
        </row>
        <row r="98">
          <cell r="A98">
            <v>30621</v>
          </cell>
          <cell r="B98">
            <v>37</v>
          </cell>
          <cell r="C98">
            <v>37.366666666666667</v>
          </cell>
        </row>
        <row r="99">
          <cell r="A99">
            <v>30651</v>
          </cell>
          <cell r="B99">
            <v>36.6</v>
          </cell>
          <cell r="C99">
            <v>37</v>
          </cell>
        </row>
        <row r="100">
          <cell r="A100">
            <v>30682</v>
          </cell>
          <cell r="B100">
            <v>36.6</v>
          </cell>
          <cell r="C100">
            <v>36.733333333333327</v>
          </cell>
        </row>
        <row r="101">
          <cell r="A101">
            <v>30713</v>
          </cell>
          <cell r="B101">
            <v>36.5</v>
          </cell>
          <cell r="C101">
            <v>36.56666666666667</v>
          </cell>
        </row>
        <row r="102">
          <cell r="A102">
            <v>30742</v>
          </cell>
          <cell r="B102">
            <v>36.6</v>
          </cell>
          <cell r="C102">
            <v>36.566666666666663</v>
          </cell>
        </row>
        <row r="103">
          <cell r="A103">
            <v>30773</v>
          </cell>
          <cell r="B103">
            <v>37</v>
          </cell>
          <cell r="C103">
            <v>36.699999999999996</v>
          </cell>
        </row>
        <row r="104">
          <cell r="A104">
            <v>30803</v>
          </cell>
          <cell r="B104">
            <v>37.5</v>
          </cell>
          <cell r="C104">
            <v>37.033333333333331</v>
          </cell>
        </row>
        <row r="105">
          <cell r="A105">
            <v>30834</v>
          </cell>
          <cell r="B105">
            <v>37.700000000000003</v>
          </cell>
          <cell r="C105">
            <v>37.4</v>
          </cell>
        </row>
        <row r="106">
          <cell r="A106">
            <v>30864</v>
          </cell>
          <cell r="B106">
            <v>38.299999999999997</v>
          </cell>
          <cell r="C106">
            <v>37.833333333333336</v>
          </cell>
        </row>
        <row r="107">
          <cell r="A107">
            <v>30895</v>
          </cell>
          <cell r="B107">
            <v>38.6</v>
          </cell>
          <cell r="C107">
            <v>38.199999999999996</v>
          </cell>
        </row>
        <row r="108">
          <cell r="A108">
            <v>30926</v>
          </cell>
          <cell r="B108">
            <v>37.799999999999997</v>
          </cell>
          <cell r="C108">
            <v>38.233333333333334</v>
          </cell>
        </row>
        <row r="109">
          <cell r="A109">
            <v>30956</v>
          </cell>
          <cell r="B109">
            <v>37.299999999999997</v>
          </cell>
          <cell r="C109">
            <v>37.9</v>
          </cell>
        </row>
        <row r="110">
          <cell r="A110">
            <v>30987</v>
          </cell>
          <cell r="B110">
            <v>37.1</v>
          </cell>
          <cell r="C110">
            <v>37.4</v>
          </cell>
        </row>
        <row r="111">
          <cell r="A111">
            <v>31017</v>
          </cell>
          <cell r="B111">
            <v>36.799999999999997</v>
          </cell>
          <cell r="C111">
            <v>37.06666666666667</v>
          </cell>
        </row>
        <row r="112">
          <cell r="A112">
            <v>31048</v>
          </cell>
          <cell r="B112">
            <v>36.700000000000003</v>
          </cell>
          <cell r="C112">
            <v>36.866666666666667</v>
          </cell>
        </row>
        <row r="113">
          <cell r="A113">
            <v>31079</v>
          </cell>
          <cell r="B113">
            <v>36.700000000000003</v>
          </cell>
          <cell r="C113">
            <v>36.733333333333334</v>
          </cell>
        </row>
        <row r="114">
          <cell r="A114">
            <v>31107</v>
          </cell>
          <cell r="B114">
            <v>36.799999999999997</v>
          </cell>
          <cell r="C114">
            <v>36.733333333333334</v>
          </cell>
        </row>
        <row r="115">
          <cell r="A115">
            <v>31138</v>
          </cell>
          <cell r="B115">
            <v>37.1</v>
          </cell>
          <cell r="C115">
            <v>36.866666666666667</v>
          </cell>
        </row>
        <row r="116">
          <cell r="A116">
            <v>31168</v>
          </cell>
          <cell r="B116">
            <v>37.799999999999997</v>
          </cell>
          <cell r="C116">
            <v>37.233333333333334</v>
          </cell>
        </row>
        <row r="117">
          <cell r="A117">
            <v>31199</v>
          </cell>
          <cell r="B117">
            <v>37.799999999999997</v>
          </cell>
          <cell r="C117">
            <v>37.56666666666667</v>
          </cell>
        </row>
        <row r="118">
          <cell r="A118">
            <v>31229</v>
          </cell>
          <cell r="B118">
            <v>38.5</v>
          </cell>
          <cell r="C118">
            <v>38.033333333333331</v>
          </cell>
        </row>
        <row r="119">
          <cell r="A119">
            <v>31260</v>
          </cell>
          <cell r="B119">
            <v>38.6</v>
          </cell>
          <cell r="C119">
            <v>38.300000000000004</v>
          </cell>
        </row>
        <row r="120">
          <cell r="A120">
            <v>31291</v>
          </cell>
          <cell r="B120">
            <v>37.799999999999997</v>
          </cell>
          <cell r="C120">
            <v>38.299999999999997</v>
          </cell>
        </row>
        <row r="121">
          <cell r="A121">
            <v>31321</v>
          </cell>
          <cell r="B121">
            <v>37.6</v>
          </cell>
          <cell r="C121">
            <v>38</v>
          </cell>
        </row>
        <row r="122">
          <cell r="A122">
            <v>31352</v>
          </cell>
          <cell r="B122">
            <v>37.1</v>
          </cell>
          <cell r="C122">
            <v>37.5</v>
          </cell>
        </row>
        <row r="123">
          <cell r="A123">
            <v>31382</v>
          </cell>
          <cell r="B123">
            <v>36.9</v>
          </cell>
          <cell r="C123">
            <v>37.199999999999996</v>
          </cell>
        </row>
        <row r="124">
          <cell r="A124">
            <v>31413</v>
          </cell>
          <cell r="B124">
            <v>36.799999999999997</v>
          </cell>
          <cell r="C124">
            <v>36.93333333333333</v>
          </cell>
        </row>
        <row r="125">
          <cell r="A125">
            <v>31444</v>
          </cell>
          <cell r="B125">
            <v>36.700000000000003</v>
          </cell>
          <cell r="C125">
            <v>36.799999999999997</v>
          </cell>
        </row>
        <row r="126">
          <cell r="A126">
            <v>31472</v>
          </cell>
          <cell r="B126">
            <v>36.799999999999997</v>
          </cell>
          <cell r="C126">
            <v>36.766666666666666</v>
          </cell>
        </row>
        <row r="127">
          <cell r="A127">
            <v>31503</v>
          </cell>
          <cell r="B127">
            <v>37</v>
          </cell>
          <cell r="C127">
            <v>36.833333333333336</v>
          </cell>
        </row>
        <row r="128">
          <cell r="A128">
            <v>31533</v>
          </cell>
          <cell r="B128">
            <v>37.5</v>
          </cell>
          <cell r="C128">
            <v>37.1</v>
          </cell>
        </row>
        <row r="129">
          <cell r="A129">
            <v>31564</v>
          </cell>
          <cell r="B129">
            <v>37.799999999999997</v>
          </cell>
          <cell r="C129">
            <v>37.43333333333333</v>
          </cell>
        </row>
        <row r="130">
          <cell r="A130">
            <v>31594</v>
          </cell>
          <cell r="B130">
            <v>38.4</v>
          </cell>
          <cell r="C130">
            <v>37.9</v>
          </cell>
        </row>
        <row r="131">
          <cell r="A131">
            <v>31625</v>
          </cell>
          <cell r="B131">
            <v>38.700000000000003</v>
          </cell>
          <cell r="C131">
            <v>38.299999999999997</v>
          </cell>
        </row>
        <row r="132">
          <cell r="A132">
            <v>31656</v>
          </cell>
          <cell r="B132">
            <v>37.6</v>
          </cell>
          <cell r="C132">
            <v>38.233333333333327</v>
          </cell>
        </row>
        <row r="133">
          <cell r="A133">
            <v>31686</v>
          </cell>
          <cell r="B133">
            <v>37.6</v>
          </cell>
          <cell r="C133">
            <v>37.966666666666669</v>
          </cell>
        </row>
        <row r="134">
          <cell r="A134">
            <v>31717</v>
          </cell>
          <cell r="B134">
            <v>37.1</v>
          </cell>
          <cell r="C134">
            <v>37.433333333333337</v>
          </cell>
        </row>
        <row r="135">
          <cell r="A135">
            <v>31747</v>
          </cell>
          <cell r="B135">
            <v>36.799999999999997</v>
          </cell>
          <cell r="C135">
            <v>37.166666666666664</v>
          </cell>
        </row>
        <row r="136">
          <cell r="A136">
            <v>31778</v>
          </cell>
          <cell r="B136">
            <v>36.700000000000003</v>
          </cell>
          <cell r="C136">
            <v>36.866666666666667</v>
          </cell>
        </row>
        <row r="137">
          <cell r="A137">
            <v>31809</v>
          </cell>
          <cell r="B137">
            <v>36.700000000000003</v>
          </cell>
          <cell r="C137">
            <v>36.733333333333334</v>
          </cell>
        </row>
        <row r="138">
          <cell r="A138">
            <v>31837</v>
          </cell>
          <cell r="B138">
            <v>36.9</v>
          </cell>
          <cell r="C138">
            <v>36.766666666666673</v>
          </cell>
        </row>
        <row r="139">
          <cell r="A139">
            <v>31868</v>
          </cell>
          <cell r="B139">
            <v>37.299999999999997</v>
          </cell>
          <cell r="C139">
            <v>36.966666666666661</v>
          </cell>
        </row>
        <row r="140">
          <cell r="A140">
            <v>31898</v>
          </cell>
          <cell r="B140">
            <v>37.700000000000003</v>
          </cell>
          <cell r="C140">
            <v>37.299999999999997</v>
          </cell>
        </row>
        <row r="141">
          <cell r="A141">
            <v>31929</v>
          </cell>
          <cell r="B141">
            <v>38.1</v>
          </cell>
          <cell r="C141">
            <v>37.699999999999996</v>
          </cell>
        </row>
        <row r="142">
          <cell r="A142">
            <v>31959</v>
          </cell>
          <cell r="B142">
            <v>38.5</v>
          </cell>
          <cell r="C142">
            <v>38.1</v>
          </cell>
        </row>
        <row r="143">
          <cell r="A143">
            <v>31990</v>
          </cell>
          <cell r="B143">
            <v>38.799999999999997</v>
          </cell>
          <cell r="C143">
            <v>38.466666666666661</v>
          </cell>
        </row>
        <row r="144">
          <cell r="A144">
            <v>32021</v>
          </cell>
          <cell r="B144">
            <v>38</v>
          </cell>
          <cell r="C144">
            <v>38.43333333333333</v>
          </cell>
        </row>
        <row r="145">
          <cell r="A145">
            <v>32051</v>
          </cell>
          <cell r="B145">
            <v>37.6</v>
          </cell>
          <cell r="C145">
            <v>38.133333333333333</v>
          </cell>
        </row>
        <row r="146">
          <cell r="A146">
            <v>32082</v>
          </cell>
          <cell r="B146">
            <v>37.299999999999997</v>
          </cell>
          <cell r="C146">
            <v>37.633333333333333</v>
          </cell>
        </row>
        <row r="147">
          <cell r="A147">
            <v>32112</v>
          </cell>
          <cell r="B147">
            <v>36.9</v>
          </cell>
          <cell r="C147">
            <v>37.266666666666673</v>
          </cell>
        </row>
        <row r="148">
          <cell r="A148">
            <v>32143</v>
          </cell>
          <cell r="B148">
            <v>36.799999999999997</v>
          </cell>
          <cell r="C148">
            <v>36.999999999999993</v>
          </cell>
        </row>
        <row r="149">
          <cell r="A149">
            <v>32174</v>
          </cell>
          <cell r="B149">
            <v>36.9</v>
          </cell>
          <cell r="C149">
            <v>36.866666666666667</v>
          </cell>
        </row>
        <row r="150">
          <cell r="A150">
            <v>32203</v>
          </cell>
          <cell r="B150">
            <v>36.9</v>
          </cell>
          <cell r="C150">
            <v>36.866666666666667</v>
          </cell>
        </row>
        <row r="151">
          <cell r="A151">
            <v>32234</v>
          </cell>
          <cell r="B151">
            <v>37.299999999999997</v>
          </cell>
          <cell r="C151">
            <v>37.033333333333331</v>
          </cell>
        </row>
        <row r="152">
          <cell r="A152">
            <v>32264</v>
          </cell>
          <cell r="B152">
            <v>37.9</v>
          </cell>
          <cell r="C152">
            <v>37.366666666666667</v>
          </cell>
        </row>
        <row r="153">
          <cell r="A153">
            <v>32295</v>
          </cell>
          <cell r="B153">
            <v>38.1</v>
          </cell>
          <cell r="C153">
            <v>37.766666666666659</v>
          </cell>
        </row>
        <row r="154">
          <cell r="A154">
            <v>32325</v>
          </cell>
          <cell r="B154">
            <v>38.700000000000003</v>
          </cell>
          <cell r="C154">
            <v>38.233333333333334</v>
          </cell>
        </row>
        <row r="155">
          <cell r="A155">
            <v>32356</v>
          </cell>
          <cell r="B155">
            <v>38.799999999999997</v>
          </cell>
          <cell r="C155">
            <v>38.533333333333339</v>
          </cell>
        </row>
        <row r="156">
          <cell r="A156">
            <v>32387</v>
          </cell>
          <cell r="B156">
            <v>37.9</v>
          </cell>
          <cell r="C156">
            <v>38.466666666666669</v>
          </cell>
        </row>
        <row r="157">
          <cell r="A157">
            <v>32417</v>
          </cell>
          <cell r="B157">
            <v>37.6</v>
          </cell>
          <cell r="C157">
            <v>38.099999999999994</v>
          </cell>
        </row>
        <row r="158">
          <cell r="A158">
            <v>32448</v>
          </cell>
          <cell r="B158">
            <v>37.200000000000003</v>
          </cell>
          <cell r="C158">
            <v>37.56666666666667</v>
          </cell>
        </row>
        <row r="159">
          <cell r="A159">
            <v>32478</v>
          </cell>
          <cell r="B159">
            <v>37</v>
          </cell>
          <cell r="C159">
            <v>37.266666666666673</v>
          </cell>
        </row>
        <row r="160">
          <cell r="A160">
            <v>32509</v>
          </cell>
          <cell r="B160">
            <v>36.799999999999997</v>
          </cell>
          <cell r="C160">
            <v>37</v>
          </cell>
        </row>
        <row r="161">
          <cell r="A161">
            <v>32540</v>
          </cell>
          <cell r="B161">
            <v>36.799999999999997</v>
          </cell>
          <cell r="C161">
            <v>36.866666666666667</v>
          </cell>
        </row>
        <row r="162">
          <cell r="A162">
            <v>32568</v>
          </cell>
          <cell r="B162">
            <v>36.9</v>
          </cell>
          <cell r="C162">
            <v>36.833333333333336</v>
          </cell>
        </row>
        <row r="163">
          <cell r="A163">
            <v>32599</v>
          </cell>
          <cell r="B163">
            <v>37.200000000000003</v>
          </cell>
          <cell r="C163">
            <v>36.966666666666661</v>
          </cell>
        </row>
        <row r="164">
          <cell r="A164">
            <v>32629</v>
          </cell>
          <cell r="B164">
            <v>37.9</v>
          </cell>
          <cell r="C164">
            <v>37.333333333333336</v>
          </cell>
        </row>
        <row r="165">
          <cell r="A165">
            <v>32660</v>
          </cell>
          <cell r="B165">
            <v>38</v>
          </cell>
          <cell r="C165">
            <v>37.699999999999996</v>
          </cell>
        </row>
        <row r="166">
          <cell r="A166">
            <v>32690</v>
          </cell>
          <cell r="B166">
            <v>38.700000000000003</v>
          </cell>
          <cell r="C166">
            <v>38.200000000000003</v>
          </cell>
        </row>
        <row r="167">
          <cell r="A167">
            <v>32721</v>
          </cell>
          <cell r="B167">
            <v>38.9</v>
          </cell>
          <cell r="C167">
            <v>38.533333333333331</v>
          </cell>
        </row>
        <row r="168">
          <cell r="A168">
            <v>32752</v>
          </cell>
          <cell r="B168">
            <v>38</v>
          </cell>
          <cell r="C168">
            <v>38.533333333333331</v>
          </cell>
        </row>
        <row r="169">
          <cell r="A169">
            <v>32782</v>
          </cell>
          <cell r="B169">
            <v>37.5</v>
          </cell>
          <cell r="C169">
            <v>38.133333333333333</v>
          </cell>
        </row>
        <row r="170">
          <cell r="A170">
            <v>32813</v>
          </cell>
          <cell r="B170">
            <v>37.200000000000003</v>
          </cell>
          <cell r="C170">
            <v>37.56666666666667</v>
          </cell>
        </row>
        <row r="171">
          <cell r="A171">
            <v>32843</v>
          </cell>
          <cell r="B171">
            <v>36.9</v>
          </cell>
          <cell r="C171">
            <v>37.199999999999996</v>
          </cell>
        </row>
        <row r="172">
          <cell r="A172">
            <v>32874</v>
          </cell>
          <cell r="B172">
            <v>36.799999999999997</v>
          </cell>
          <cell r="C172">
            <v>36.966666666666661</v>
          </cell>
        </row>
        <row r="173">
          <cell r="A173">
            <v>32905</v>
          </cell>
          <cell r="B173">
            <v>36.799999999999997</v>
          </cell>
          <cell r="C173">
            <v>36.833333333333329</v>
          </cell>
        </row>
        <row r="174">
          <cell r="A174">
            <v>32933</v>
          </cell>
          <cell r="B174">
            <v>36.9</v>
          </cell>
          <cell r="C174">
            <v>36.833333333333336</v>
          </cell>
        </row>
        <row r="175">
          <cell r="A175">
            <v>32964</v>
          </cell>
          <cell r="B175">
            <v>37.200000000000003</v>
          </cell>
          <cell r="C175">
            <v>36.966666666666661</v>
          </cell>
        </row>
        <row r="176">
          <cell r="A176">
            <v>32994</v>
          </cell>
          <cell r="B176">
            <v>37.700000000000003</v>
          </cell>
          <cell r="C176">
            <v>37.266666666666666</v>
          </cell>
        </row>
        <row r="177">
          <cell r="A177">
            <v>33025</v>
          </cell>
          <cell r="B177">
            <v>37.9</v>
          </cell>
          <cell r="C177">
            <v>37.6</v>
          </cell>
        </row>
        <row r="178">
          <cell r="A178">
            <v>33055</v>
          </cell>
          <cell r="B178">
            <v>38.6</v>
          </cell>
          <cell r="C178">
            <v>38.066666666666663</v>
          </cell>
        </row>
        <row r="179">
          <cell r="A179">
            <v>33086</v>
          </cell>
          <cell r="B179">
            <v>38.700000000000003</v>
          </cell>
          <cell r="C179">
            <v>38.4</v>
          </cell>
        </row>
        <row r="180">
          <cell r="A180">
            <v>33117</v>
          </cell>
          <cell r="B180">
            <v>37.9</v>
          </cell>
          <cell r="C180">
            <v>38.400000000000006</v>
          </cell>
        </row>
        <row r="181">
          <cell r="A181">
            <v>33147</v>
          </cell>
          <cell r="B181">
            <v>37.299999999999997</v>
          </cell>
          <cell r="C181">
            <v>37.966666666666661</v>
          </cell>
        </row>
        <row r="182">
          <cell r="A182">
            <v>33178</v>
          </cell>
          <cell r="B182">
            <v>36.9</v>
          </cell>
          <cell r="C182">
            <v>37.366666666666667</v>
          </cell>
        </row>
        <row r="183">
          <cell r="A183">
            <v>33208</v>
          </cell>
          <cell r="B183">
            <v>36.700000000000003</v>
          </cell>
          <cell r="C183">
            <v>36.966666666666661</v>
          </cell>
        </row>
        <row r="184">
          <cell r="A184">
            <v>33239</v>
          </cell>
          <cell r="B184">
            <v>36.5</v>
          </cell>
          <cell r="C184">
            <v>36.699999999999996</v>
          </cell>
        </row>
        <row r="185">
          <cell r="A185">
            <v>33270</v>
          </cell>
          <cell r="B185">
            <v>36.4</v>
          </cell>
          <cell r="C185">
            <v>36.533333333333331</v>
          </cell>
        </row>
        <row r="186">
          <cell r="A186">
            <v>33298</v>
          </cell>
          <cell r="B186">
            <v>36.5</v>
          </cell>
          <cell r="C186">
            <v>36.466666666666669</v>
          </cell>
        </row>
        <row r="187">
          <cell r="A187">
            <v>33329</v>
          </cell>
          <cell r="B187">
            <v>36.700000000000003</v>
          </cell>
          <cell r="C187">
            <v>36.533333333333339</v>
          </cell>
        </row>
        <row r="188">
          <cell r="A188">
            <v>33359</v>
          </cell>
          <cell r="B188">
            <v>37.299999999999997</v>
          </cell>
          <cell r="C188">
            <v>36.833333333333336</v>
          </cell>
        </row>
        <row r="189">
          <cell r="A189">
            <v>33390</v>
          </cell>
          <cell r="B189">
            <v>37.5</v>
          </cell>
          <cell r="C189">
            <v>37.166666666666664</v>
          </cell>
        </row>
        <row r="190">
          <cell r="A190">
            <v>33420</v>
          </cell>
          <cell r="B190">
            <v>38.1</v>
          </cell>
          <cell r="C190">
            <v>37.633333333333333</v>
          </cell>
        </row>
        <row r="191">
          <cell r="A191">
            <v>33451</v>
          </cell>
          <cell r="B191">
            <v>38.200000000000003</v>
          </cell>
          <cell r="C191">
            <v>37.93333333333333</v>
          </cell>
        </row>
        <row r="192">
          <cell r="A192">
            <v>33482</v>
          </cell>
          <cell r="B192">
            <v>37.4</v>
          </cell>
          <cell r="C192">
            <v>37.900000000000006</v>
          </cell>
        </row>
        <row r="193">
          <cell r="A193">
            <v>33512</v>
          </cell>
          <cell r="B193">
            <v>37.1</v>
          </cell>
          <cell r="C193">
            <v>37.566666666666663</v>
          </cell>
        </row>
        <row r="194">
          <cell r="A194">
            <v>33543</v>
          </cell>
          <cell r="B194">
            <v>36.799999999999997</v>
          </cell>
          <cell r="C194">
            <v>37.1</v>
          </cell>
        </row>
        <row r="195">
          <cell r="A195">
            <v>33573</v>
          </cell>
          <cell r="B195">
            <v>36.5</v>
          </cell>
          <cell r="C195">
            <v>36.800000000000004</v>
          </cell>
        </row>
        <row r="196">
          <cell r="A196">
            <v>33604</v>
          </cell>
          <cell r="B196">
            <v>36.299999999999997</v>
          </cell>
          <cell r="C196">
            <v>36.533333333333331</v>
          </cell>
        </row>
        <row r="197">
          <cell r="A197">
            <v>33635</v>
          </cell>
          <cell r="B197">
            <v>36.299999999999997</v>
          </cell>
          <cell r="C197">
            <v>36.366666666666667</v>
          </cell>
        </row>
        <row r="198">
          <cell r="A198">
            <v>33664</v>
          </cell>
          <cell r="B198">
            <v>36.5</v>
          </cell>
          <cell r="C198">
            <v>36.366666666666667</v>
          </cell>
        </row>
        <row r="199">
          <cell r="A199">
            <v>33695</v>
          </cell>
          <cell r="B199">
            <v>36.6</v>
          </cell>
          <cell r="C199">
            <v>36.466666666666669</v>
          </cell>
        </row>
        <row r="200">
          <cell r="A200">
            <v>33725</v>
          </cell>
          <cell r="B200">
            <v>37.1</v>
          </cell>
          <cell r="C200">
            <v>36.733333333333327</v>
          </cell>
        </row>
        <row r="201">
          <cell r="A201">
            <v>33756</v>
          </cell>
          <cell r="B201">
            <v>37.5</v>
          </cell>
          <cell r="C201">
            <v>37.06666666666667</v>
          </cell>
        </row>
        <row r="202">
          <cell r="A202">
            <v>33786</v>
          </cell>
          <cell r="B202">
            <v>37.9</v>
          </cell>
          <cell r="C202">
            <v>37.5</v>
          </cell>
        </row>
        <row r="203">
          <cell r="A203">
            <v>33817</v>
          </cell>
          <cell r="B203">
            <v>38</v>
          </cell>
          <cell r="C203">
            <v>37.800000000000004</v>
          </cell>
        </row>
        <row r="204">
          <cell r="A204">
            <v>33848</v>
          </cell>
          <cell r="B204">
            <v>37.4</v>
          </cell>
          <cell r="C204">
            <v>37.766666666666673</v>
          </cell>
        </row>
        <row r="205">
          <cell r="A205">
            <v>33878</v>
          </cell>
          <cell r="B205">
            <v>37.1</v>
          </cell>
          <cell r="C205">
            <v>37.5</v>
          </cell>
        </row>
        <row r="206">
          <cell r="A206">
            <v>33909</v>
          </cell>
          <cell r="B206">
            <v>36.799999999999997</v>
          </cell>
          <cell r="C206">
            <v>37.1</v>
          </cell>
        </row>
        <row r="207">
          <cell r="A207">
            <v>33939</v>
          </cell>
          <cell r="B207">
            <v>36.5</v>
          </cell>
          <cell r="C207">
            <v>36.800000000000004</v>
          </cell>
        </row>
        <row r="208">
          <cell r="A208">
            <v>33970</v>
          </cell>
          <cell r="B208">
            <v>36.200000000000003</v>
          </cell>
          <cell r="C208">
            <v>36.5</v>
          </cell>
        </row>
        <row r="209">
          <cell r="A209">
            <v>34001</v>
          </cell>
          <cell r="B209">
            <v>36.200000000000003</v>
          </cell>
          <cell r="C209">
            <v>36.300000000000004</v>
          </cell>
        </row>
        <row r="210">
          <cell r="A210">
            <v>34029</v>
          </cell>
          <cell r="B210">
            <v>36.4</v>
          </cell>
          <cell r="C210">
            <v>36.266666666666673</v>
          </cell>
        </row>
        <row r="211">
          <cell r="A211">
            <v>34060</v>
          </cell>
          <cell r="B211">
            <v>36.700000000000003</v>
          </cell>
          <cell r="C211">
            <v>36.43333333333333</v>
          </cell>
        </row>
        <row r="212">
          <cell r="A212">
            <v>34090</v>
          </cell>
          <cell r="B212">
            <v>37.200000000000003</v>
          </cell>
          <cell r="C212">
            <v>36.766666666666666</v>
          </cell>
        </row>
        <row r="213">
          <cell r="A213">
            <v>34121</v>
          </cell>
          <cell r="B213">
            <v>37.299999999999997</v>
          </cell>
          <cell r="C213">
            <v>37.06666666666667</v>
          </cell>
        </row>
        <row r="214">
          <cell r="A214">
            <v>34151</v>
          </cell>
          <cell r="B214">
            <v>37.799999999999997</v>
          </cell>
          <cell r="C214">
            <v>37.43333333333333</v>
          </cell>
        </row>
        <row r="215">
          <cell r="A215">
            <v>34182</v>
          </cell>
          <cell r="B215">
            <v>38</v>
          </cell>
          <cell r="C215">
            <v>37.699999999999996</v>
          </cell>
        </row>
        <row r="216">
          <cell r="A216">
            <v>34213</v>
          </cell>
          <cell r="B216">
            <v>37.4</v>
          </cell>
          <cell r="C216">
            <v>37.733333333333327</v>
          </cell>
        </row>
        <row r="217">
          <cell r="A217">
            <v>34243</v>
          </cell>
          <cell r="B217">
            <v>37.200000000000003</v>
          </cell>
          <cell r="C217">
            <v>37.533333333333339</v>
          </cell>
        </row>
        <row r="218">
          <cell r="A218">
            <v>34274</v>
          </cell>
          <cell r="B218">
            <v>36.700000000000003</v>
          </cell>
          <cell r="C218">
            <v>37.1</v>
          </cell>
        </row>
        <row r="219">
          <cell r="A219">
            <v>34304</v>
          </cell>
          <cell r="B219">
            <v>36.5</v>
          </cell>
          <cell r="C219">
            <v>36.800000000000004</v>
          </cell>
        </row>
        <row r="220">
          <cell r="A220">
            <v>34335</v>
          </cell>
          <cell r="B220">
            <v>36.299999999999997</v>
          </cell>
          <cell r="C220">
            <v>36.5</v>
          </cell>
        </row>
        <row r="221">
          <cell r="A221">
            <v>34366</v>
          </cell>
          <cell r="B221">
            <v>36.299999999999997</v>
          </cell>
          <cell r="C221">
            <v>36.366666666666667</v>
          </cell>
        </row>
        <row r="222">
          <cell r="A222">
            <v>34394</v>
          </cell>
          <cell r="B222">
            <v>36.4</v>
          </cell>
          <cell r="C222">
            <v>36.333333333333336</v>
          </cell>
        </row>
        <row r="223">
          <cell r="A223">
            <v>34425</v>
          </cell>
          <cell r="B223">
            <v>36.799999999999997</v>
          </cell>
          <cell r="C223">
            <v>36.499999999999993</v>
          </cell>
        </row>
        <row r="224">
          <cell r="A224">
            <v>34455</v>
          </cell>
          <cell r="B224">
            <v>37.299999999999997</v>
          </cell>
          <cell r="C224">
            <v>36.833333333333329</v>
          </cell>
        </row>
        <row r="225">
          <cell r="A225">
            <v>34486</v>
          </cell>
          <cell r="B225">
            <v>37.5</v>
          </cell>
          <cell r="C225">
            <v>37.199999999999996</v>
          </cell>
        </row>
        <row r="226">
          <cell r="A226">
            <v>34516</v>
          </cell>
          <cell r="B226">
            <v>38.1</v>
          </cell>
          <cell r="C226">
            <v>37.633333333333333</v>
          </cell>
        </row>
        <row r="227">
          <cell r="A227">
            <v>34547</v>
          </cell>
          <cell r="B227">
            <v>38.200000000000003</v>
          </cell>
          <cell r="C227">
            <v>37.93333333333333</v>
          </cell>
        </row>
        <row r="228">
          <cell r="A228">
            <v>34578</v>
          </cell>
          <cell r="B228">
            <v>37.6</v>
          </cell>
          <cell r="C228">
            <v>37.966666666666669</v>
          </cell>
        </row>
        <row r="229">
          <cell r="A229">
            <v>34608</v>
          </cell>
          <cell r="B229">
            <v>37.299999999999997</v>
          </cell>
          <cell r="C229">
            <v>37.700000000000003</v>
          </cell>
        </row>
        <row r="230">
          <cell r="A230">
            <v>34639</v>
          </cell>
          <cell r="B230">
            <v>37.1</v>
          </cell>
          <cell r="C230">
            <v>37.333333333333336</v>
          </cell>
        </row>
        <row r="231">
          <cell r="A231">
            <v>34669</v>
          </cell>
          <cell r="B231">
            <v>36.799999999999997</v>
          </cell>
          <cell r="C231">
            <v>37.06666666666667</v>
          </cell>
        </row>
        <row r="232">
          <cell r="A232">
            <v>34700</v>
          </cell>
          <cell r="B232">
            <v>36.5</v>
          </cell>
          <cell r="C232">
            <v>36.800000000000004</v>
          </cell>
        </row>
        <row r="233">
          <cell r="A233">
            <v>34731</v>
          </cell>
          <cell r="B233">
            <v>36.5</v>
          </cell>
          <cell r="C233">
            <v>36.6</v>
          </cell>
        </row>
        <row r="234">
          <cell r="A234">
            <v>34759</v>
          </cell>
          <cell r="B234">
            <v>36.6</v>
          </cell>
          <cell r="C234">
            <v>36.533333333333331</v>
          </cell>
        </row>
        <row r="235">
          <cell r="A235">
            <v>34790</v>
          </cell>
          <cell r="B235">
            <v>36.9</v>
          </cell>
          <cell r="C235">
            <v>36.666666666666664</v>
          </cell>
        </row>
        <row r="236">
          <cell r="A236">
            <v>34820</v>
          </cell>
          <cell r="B236">
            <v>37.299999999999997</v>
          </cell>
          <cell r="C236">
            <v>36.93333333333333</v>
          </cell>
        </row>
        <row r="237">
          <cell r="A237">
            <v>34851</v>
          </cell>
          <cell r="B237">
            <v>37.5</v>
          </cell>
          <cell r="C237">
            <v>37.233333333333327</v>
          </cell>
        </row>
        <row r="238">
          <cell r="A238">
            <v>34881</v>
          </cell>
          <cell r="B238">
            <v>38</v>
          </cell>
          <cell r="C238">
            <v>37.6</v>
          </cell>
        </row>
        <row r="239">
          <cell r="A239">
            <v>34912</v>
          </cell>
          <cell r="B239">
            <v>38.1</v>
          </cell>
          <cell r="C239">
            <v>37.866666666666667</v>
          </cell>
        </row>
        <row r="240">
          <cell r="A240">
            <v>34943</v>
          </cell>
          <cell r="B240">
            <v>37.5</v>
          </cell>
          <cell r="C240">
            <v>37.866666666666667</v>
          </cell>
        </row>
        <row r="241">
          <cell r="A241">
            <v>34973</v>
          </cell>
          <cell r="B241">
            <v>37.200000000000003</v>
          </cell>
          <cell r="C241">
            <v>37.6</v>
          </cell>
        </row>
        <row r="242">
          <cell r="A242">
            <v>35004</v>
          </cell>
          <cell r="B242">
            <v>36.799999999999997</v>
          </cell>
          <cell r="C242">
            <v>37.166666666666664</v>
          </cell>
        </row>
        <row r="243">
          <cell r="A243">
            <v>35034</v>
          </cell>
          <cell r="B243">
            <v>36.5</v>
          </cell>
          <cell r="C243">
            <v>36.833333333333336</v>
          </cell>
        </row>
        <row r="244">
          <cell r="A244">
            <v>35065</v>
          </cell>
          <cell r="B244">
            <v>36.4</v>
          </cell>
          <cell r="C244">
            <v>36.566666666666663</v>
          </cell>
        </row>
        <row r="245">
          <cell r="A245">
            <v>35096</v>
          </cell>
          <cell r="B245">
            <v>36.4</v>
          </cell>
          <cell r="C245">
            <v>36.433333333333337</v>
          </cell>
        </row>
        <row r="246">
          <cell r="A246">
            <v>35125</v>
          </cell>
          <cell r="B246">
            <v>36.6</v>
          </cell>
          <cell r="C246">
            <v>36.466666666666669</v>
          </cell>
        </row>
        <row r="247">
          <cell r="A247">
            <v>35156</v>
          </cell>
          <cell r="B247">
            <v>36.700000000000003</v>
          </cell>
          <cell r="C247">
            <v>36.56666666666667</v>
          </cell>
        </row>
        <row r="248">
          <cell r="A248">
            <v>35186</v>
          </cell>
          <cell r="B248">
            <v>37.1</v>
          </cell>
          <cell r="C248">
            <v>36.800000000000004</v>
          </cell>
        </row>
        <row r="249">
          <cell r="A249">
            <v>35217</v>
          </cell>
          <cell r="B249">
            <v>37.5</v>
          </cell>
          <cell r="C249">
            <v>37.1</v>
          </cell>
        </row>
        <row r="250">
          <cell r="A250">
            <v>35247</v>
          </cell>
          <cell r="B250">
            <v>38</v>
          </cell>
          <cell r="C250">
            <v>37.533333333333331</v>
          </cell>
        </row>
        <row r="251">
          <cell r="A251">
            <v>35278</v>
          </cell>
          <cell r="B251">
            <v>38.200000000000003</v>
          </cell>
          <cell r="C251">
            <v>37.9</v>
          </cell>
        </row>
        <row r="252">
          <cell r="A252">
            <v>35309</v>
          </cell>
          <cell r="B252">
            <v>37.200000000000003</v>
          </cell>
          <cell r="C252">
            <v>37.800000000000004</v>
          </cell>
        </row>
        <row r="253">
          <cell r="A253">
            <v>35339</v>
          </cell>
          <cell r="B253">
            <v>37</v>
          </cell>
          <cell r="C253">
            <v>37.466666666666669</v>
          </cell>
        </row>
        <row r="254">
          <cell r="A254">
            <v>35370</v>
          </cell>
          <cell r="B254">
            <v>36.5</v>
          </cell>
          <cell r="C254">
            <v>36.9</v>
          </cell>
        </row>
        <row r="255">
          <cell r="A255">
            <v>35400</v>
          </cell>
          <cell r="B255">
            <v>36.200000000000003</v>
          </cell>
          <cell r="C255">
            <v>36.56666666666667</v>
          </cell>
        </row>
        <row r="256">
          <cell r="A256">
            <v>35431</v>
          </cell>
          <cell r="B256">
            <v>36</v>
          </cell>
          <cell r="C256">
            <v>36.233333333333334</v>
          </cell>
        </row>
        <row r="257">
          <cell r="A257">
            <v>35462</v>
          </cell>
          <cell r="B257">
            <v>35.9</v>
          </cell>
          <cell r="C257">
            <v>36.033333333333331</v>
          </cell>
        </row>
        <row r="258">
          <cell r="A258">
            <v>35490</v>
          </cell>
          <cell r="B258">
            <v>36.1</v>
          </cell>
          <cell r="C258">
            <v>36</v>
          </cell>
        </row>
        <row r="259">
          <cell r="A259">
            <v>35521</v>
          </cell>
          <cell r="B259">
            <v>36.299999999999997</v>
          </cell>
          <cell r="C259">
            <v>36.1</v>
          </cell>
        </row>
        <row r="260">
          <cell r="A260">
            <v>35551</v>
          </cell>
          <cell r="B260">
            <v>36.799999999999997</v>
          </cell>
          <cell r="C260">
            <v>36.4</v>
          </cell>
        </row>
        <row r="261">
          <cell r="A261">
            <v>35582</v>
          </cell>
          <cell r="B261">
            <v>37.200000000000003</v>
          </cell>
          <cell r="C261">
            <v>36.766666666666666</v>
          </cell>
        </row>
        <row r="262">
          <cell r="A262">
            <v>35612</v>
          </cell>
          <cell r="B262">
            <v>37.6</v>
          </cell>
          <cell r="C262">
            <v>37.199999999999996</v>
          </cell>
        </row>
        <row r="263">
          <cell r="A263">
            <v>35643</v>
          </cell>
          <cell r="B263">
            <v>37.6</v>
          </cell>
          <cell r="C263">
            <v>37.466666666666669</v>
          </cell>
        </row>
        <row r="264">
          <cell r="A264">
            <v>35674</v>
          </cell>
          <cell r="B264">
            <v>37</v>
          </cell>
          <cell r="C264">
            <v>37.4</v>
          </cell>
        </row>
        <row r="265">
          <cell r="A265">
            <v>35704</v>
          </cell>
          <cell r="B265">
            <v>36.700000000000003</v>
          </cell>
          <cell r="C265">
            <v>37.1</v>
          </cell>
        </row>
        <row r="266">
          <cell r="A266">
            <v>35735</v>
          </cell>
          <cell r="B266">
            <v>36.5</v>
          </cell>
          <cell r="C266">
            <v>36.733333333333334</v>
          </cell>
        </row>
        <row r="267">
          <cell r="A267">
            <v>35765</v>
          </cell>
          <cell r="B267">
            <v>36.4</v>
          </cell>
          <cell r="C267">
            <v>36.533333333333331</v>
          </cell>
        </row>
        <row r="268">
          <cell r="A268">
            <v>35796</v>
          </cell>
          <cell r="B268">
            <v>36.299999999999997</v>
          </cell>
          <cell r="C268">
            <v>36.4</v>
          </cell>
        </row>
        <row r="269">
          <cell r="A269">
            <v>35827</v>
          </cell>
          <cell r="B269">
            <v>36.200000000000003</v>
          </cell>
          <cell r="C269">
            <v>36.299999999999997</v>
          </cell>
        </row>
        <row r="270">
          <cell r="A270">
            <v>35855</v>
          </cell>
          <cell r="B270">
            <v>36.200000000000003</v>
          </cell>
          <cell r="C270">
            <v>36.233333333333334</v>
          </cell>
        </row>
        <row r="271">
          <cell r="A271">
            <v>35886</v>
          </cell>
          <cell r="B271">
            <v>36.4</v>
          </cell>
          <cell r="C271">
            <v>36.266666666666673</v>
          </cell>
        </row>
        <row r="272">
          <cell r="A272">
            <v>35916</v>
          </cell>
          <cell r="B272">
            <v>36.799999999999997</v>
          </cell>
          <cell r="C272">
            <v>36.466666666666661</v>
          </cell>
        </row>
        <row r="273">
          <cell r="A273">
            <v>35947</v>
          </cell>
          <cell r="B273">
            <v>37.1</v>
          </cell>
          <cell r="C273">
            <v>36.766666666666659</v>
          </cell>
        </row>
        <row r="274">
          <cell r="A274">
            <v>35977</v>
          </cell>
          <cell r="B274">
            <v>37.4</v>
          </cell>
          <cell r="C274">
            <v>37.1</v>
          </cell>
        </row>
        <row r="275">
          <cell r="A275">
            <v>36008</v>
          </cell>
          <cell r="B275">
            <v>37.6</v>
          </cell>
          <cell r="C275">
            <v>37.366666666666667</v>
          </cell>
        </row>
        <row r="276">
          <cell r="A276">
            <v>36039</v>
          </cell>
          <cell r="B276">
            <v>36.9</v>
          </cell>
          <cell r="C276">
            <v>37.300000000000004</v>
          </cell>
        </row>
        <row r="277">
          <cell r="A277">
            <v>36069</v>
          </cell>
          <cell r="B277">
            <v>36.700000000000003</v>
          </cell>
          <cell r="C277">
            <v>37.06666666666667</v>
          </cell>
        </row>
        <row r="278">
          <cell r="A278">
            <v>36100</v>
          </cell>
          <cell r="B278">
            <v>36.4</v>
          </cell>
          <cell r="C278">
            <v>36.666666666666664</v>
          </cell>
        </row>
        <row r="279">
          <cell r="A279">
            <v>36130</v>
          </cell>
          <cell r="B279">
            <v>36.299999999999997</v>
          </cell>
          <cell r="C279">
            <v>36.466666666666661</v>
          </cell>
        </row>
        <row r="280">
          <cell r="A280">
            <v>36161</v>
          </cell>
          <cell r="B280">
            <v>36.1</v>
          </cell>
          <cell r="C280">
            <v>36.266666666666659</v>
          </cell>
        </row>
        <row r="281">
          <cell r="A281">
            <v>36192</v>
          </cell>
          <cell r="B281">
            <v>36.1</v>
          </cell>
          <cell r="C281">
            <v>36.166666666666664</v>
          </cell>
        </row>
        <row r="282">
          <cell r="A282">
            <v>36220</v>
          </cell>
          <cell r="B282">
            <v>36.299999999999997</v>
          </cell>
          <cell r="C282">
            <v>36.166666666666664</v>
          </cell>
        </row>
        <row r="283">
          <cell r="A283">
            <v>36251</v>
          </cell>
          <cell r="B283">
            <v>36.5</v>
          </cell>
          <cell r="C283">
            <v>36.300000000000004</v>
          </cell>
        </row>
        <row r="284">
          <cell r="A284">
            <v>36281</v>
          </cell>
          <cell r="B284">
            <v>36.9</v>
          </cell>
          <cell r="C284">
            <v>36.566666666666663</v>
          </cell>
        </row>
        <row r="285">
          <cell r="A285">
            <v>36312</v>
          </cell>
          <cell r="B285">
            <v>37.1</v>
          </cell>
          <cell r="C285">
            <v>36.833333333333336</v>
          </cell>
        </row>
        <row r="286">
          <cell r="A286">
            <v>36342</v>
          </cell>
          <cell r="B286">
            <v>37.4</v>
          </cell>
          <cell r="C286">
            <v>37.133333333333333</v>
          </cell>
        </row>
        <row r="287">
          <cell r="A287">
            <v>36373</v>
          </cell>
          <cell r="B287">
            <v>37.6</v>
          </cell>
          <cell r="C287">
            <v>37.366666666666667</v>
          </cell>
        </row>
        <row r="288">
          <cell r="A288">
            <v>36404</v>
          </cell>
          <cell r="B288">
            <v>37</v>
          </cell>
          <cell r="C288">
            <v>37.333333333333336</v>
          </cell>
        </row>
        <row r="289">
          <cell r="A289">
            <v>36434</v>
          </cell>
          <cell r="B289">
            <v>36.799999999999997</v>
          </cell>
          <cell r="C289">
            <v>37.133333333333333</v>
          </cell>
        </row>
        <row r="290">
          <cell r="A290">
            <v>36465</v>
          </cell>
          <cell r="B290">
            <v>36.6</v>
          </cell>
          <cell r="C290">
            <v>36.800000000000004</v>
          </cell>
        </row>
        <row r="291">
          <cell r="A291">
            <v>36495</v>
          </cell>
          <cell r="B291">
            <v>36.4</v>
          </cell>
          <cell r="C291">
            <v>36.6</v>
          </cell>
        </row>
        <row r="292">
          <cell r="A292">
            <v>36526</v>
          </cell>
          <cell r="B292">
            <v>36.200000000000003</v>
          </cell>
          <cell r="C292">
            <v>36.4</v>
          </cell>
        </row>
        <row r="293">
          <cell r="A293">
            <v>36557</v>
          </cell>
          <cell r="B293">
            <v>36.1</v>
          </cell>
          <cell r="C293">
            <v>36.233333333333327</v>
          </cell>
        </row>
        <row r="294">
          <cell r="A294">
            <v>36586</v>
          </cell>
          <cell r="B294">
            <v>36.299999999999997</v>
          </cell>
          <cell r="C294">
            <v>36.200000000000003</v>
          </cell>
        </row>
        <row r="295">
          <cell r="A295">
            <v>36617</v>
          </cell>
          <cell r="B295">
            <v>36.4</v>
          </cell>
          <cell r="C295">
            <v>36.266666666666673</v>
          </cell>
        </row>
        <row r="296">
          <cell r="A296">
            <v>36647</v>
          </cell>
          <cell r="B296">
            <v>36.799999999999997</v>
          </cell>
          <cell r="C296">
            <v>36.499999999999993</v>
          </cell>
        </row>
        <row r="297">
          <cell r="A297">
            <v>36678</v>
          </cell>
          <cell r="B297">
            <v>37</v>
          </cell>
          <cell r="C297">
            <v>36.733333333333327</v>
          </cell>
        </row>
        <row r="298">
          <cell r="A298">
            <v>36708</v>
          </cell>
          <cell r="B298">
            <v>37.5</v>
          </cell>
          <cell r="C298">
            <v>37.1</v>
          </cell>
        </row>
        <row r="299">
          <cell r="A299">
            <v>36739</v>
          </cell>
          <cell r="B299">
            <v>37.5</v>
          </cell>
          <cell r="C299">
            <v>37.333333333333336</v>
          </cell>
        </row>
        <row r="300">
          <cell r="A300">
            <v>36770</v>
          </cell>
          <cell r="B300">
            <v>36.9</v>
          </cell>
          <cell r="C300">
            <v>37.300000000000004</v>
          </cell>
        </row>
        <row r="301">
          <cell r="A301">
            <v>36800</v>
          </cell>
          <cell r="B301">
            <v>36.700000000000003</v>
          </cell>
          <cell r="C301">
            <v>37.033333333333339</v>
          </cell>
        </row>
        <row r="302">
          <cell r="A302">
            <v>36831</v>
          </cell>
          <cell r="B302">
            <v>36.6</v>
          </cell>
          <cell r="C302">
            <v>36.733333333333327</v>
          </cell>
        </row>
        <row r="303">
          <cell r="A303">
            <v>36861</v>
          </cell>
          <cell r="B303">
            <v>36.299999999999997</v>
          </cell>
          <cell r="C303">
            <v>36.533333333333339</v>
          </cell>
        </row>
        <row r="304">
          <cell r="A304">
            <v>36892</v>
          </cell>
          <cell r="B304">
            <v>36.200000000000003</v>
          </cell>
          <cell r="C304">
            <v>36.366666666666667</v>
          </cell>
        </row>
        <row r="305">
          <cell r="A305">
            <v>36923</v>
          </cell>
          <cell r="B305">
            <v>36.200000000000003</v>
          </cell>
          <cell r="C305">
            <v>36.233333333333334</v>
          </cell>
        </row>
        <row r="306">
          <cell r="A306">
            <v>36951</v>
          </cell>
          <cell r="B306">
            <v>36.4</v>
          </cell>
          <cell r="C306">
            <v>36.266666666666673</v>
          </cell>
        </row>
        <row r="307">
          <cell r="A307">
            <v>36982</v>
          </cell>
          <cell r="B307">
            <v>36.5</v>
          </cell>
          <cell r="C307">
            <v>36.366666666666667</v>
          </cell>
        </row>
        <row r="308">
          <cell r="A308">
            <v>37012</v>
          </cell>
          <cell r="B308">
            <v>36.700000000000003</v>
          </cell>
          <cell r="C308">
            <v>36.533333333333339</v>
          </cell>
        </row>
        <row r="309">
          <cell r="A309">
            <v>37043</v>
          </cell>
          <cell r="B309">
            <v>37</v>
          </cell>
          <cell r="C309">
            <v>36.733333333333334</v>
          </cell>
        </row>
        <row r="310">
          <cell r="A310">
            <v>37073</v>
          </cell>
          <cell r="B310">
            <v>37.299999999999997</v>
          </cell>
          <cell r="C310">
            <v>37</v>
          </cell>
        </row>
        <row r="311">
          <cell r="A311">
            <v>37104</v>
          </cell>
          <cell r="B311">
            <v>37.5</v>
          </cell>
          <cell r="C311">
            <v>37.266666666666666</v>
          </cell>
        </row>
        <row r="312">
          <cell r="A312">
            <v>37135</v>
          </cell>
          <cell r="B312">
            <v>36.799999999999997</v>
          </cell>
          <cell r="C312">
            <v>37.199999999999996</v>
          </cell>
        </row>
        <row r="313">
          <cell r="A313">
            <v>37165</v>
          </cell>
          <cell r="B313">
            <v>36.5</v>
          </cell>
          <cell r="C313">
            <v>36.93333333333333</v>
          </cell>
        </row>
        <row r="314">
          <cell r="A314">
            <v>37196</v>
          </cell>
          <cell r="B314">
            <v>36.200000000000003</v>
          </cell>
          <cell r="C314">
            <v>36.5</v>
          </cell>
        </row>
        <row r="315">
          <cell r="A315">
            <v>37226</v>
          </cell>
          <cell r="B315">
            <v>36.1</v>
          </cell>
          <cell r="C315">
            <v>36.266666666666673</v>
          </cell>
        </row>
        <row r="316">
          <cell r="A316">
            <v>37257</v>
          </cell>
          <cell r="B316">
            <v>35.9</v>
          </cell>
          <cell r="C316">
            <v>36.06666666666667</v>
          </cell>
        </row>
        <row r="317">
          <cell r="A317">
            <v>37288</v>
          </cell>
          <cell r="B317">
            <v>35.9</v>
          </cell>
          <cell r="C317">
            <v>35.966666666666669</v>
          </cell>
        </row>
        <row r="318">
          <cell r="A318">
            <v>37316</v>
          </cell>
          <cell r="B318">
            <v>36</v>
          </cell>
          <cell r="C318">
            <v>35.93333333333333</v>
          </cell>
        </row>
        <row r="319">
          <cell r="A319">
            <v>37347</v>
          </cell>
          <cell r="B319">
            <v>36.200000000000003</v>
          </cell>
          <cell r="C319">
            <v>36.033333333333339</v>
          </cell>
        </row>
        <row r="320">
          <cell r="A320">
            <v>37377</v>
          </cell>
          <cell r="B320">
            <v>36.5</v>
          </cell>
          <cell r="C320">
            <v>36.233333333333334</v>
          </cell>
        </row>
        <row r="321">
          <cell r="A321">
            <v>37408</v>
          </cell>
          <cell r="B321">
            <v>36.6</v>
          </cell>
          <cell r="C321">
            <v>36.433333333333337</v>
          </cell>
        </row>
        <row r="322">
          <cell r="A322">
            <v>37438</v>
          </cell>
          <cell r="B322">
            <v>37.1</v>
          </cell>
          <cell r="C322">
            <v>36.733333333333327</v>
          </cell>
        </row>
        <row r="323">
          <cell r="A323">
            <v>37469</v>
          </cell>
          <cell r="B323">
            <v>37.1</v>
          </cell>
          <cell r="C323">
            <v>36.933333333333337</v>
          </cell>
        </row>
        <row r="324">
          <cell r="A324">
            <v>37500</v>
          </cell>
          <cell r="B324">
            <v>36.4</v>
          </cell>
          <cell r="C324">
            <v>36.866666666666667</v>
          </cell>
        </row>
        <row r="325">
          <cell r="A325">
            <v>37530</v>
          </cell>
          <cell r="B325">
            <v>36.1</v>
          </cell>
          <cell r="C325">
            <v>36.533333333333331</v>
          </cell>
        </row>
        <row r="326">
          <cell r="A326">
            <v>37561</v>
          </cell>
          <cell r="B326">
            <v>36.1</v>
          </cell>
          <cell r="C326">
            <v>36.199999999999996</v>
          </cell>
        </row>
        <row r="327">
          <cell r="A327">
            <v>37591</v>
          </cell>
          <cell r="B327">
            <v>35.9</v>
          </cell>
          <cell r="C327">
            <v>36.033333333333331</v>
          </cell>
        </row>
        <row r="328">
          <cell r="A328">
            <v>37622</v>
          </cell>
          <cell r="B328">
            <v>35.799999999999997</v>
          </cell>
          <cell r="C328">
            <v>35.93333333333333</v>
          </cell>
        </row>
        <row r="329">
          <cell r="A329">
            <v>37653</v>
          </cell>
          <cell r="B329">
            <v>35.700000000000003</v>
          </cell>
          <cell r="C329">
            <v>35.799999999999997</v>
          </cell>
        </row>
        <row r="330">
          <cell r="A330">
            <v>37681</v>
          </cell>
          <cell r="B330">
            <v>35.799999999999997</v>
          </cell>
          <cell r="C330">
            <v>35.766666666666666</v>
          </cell>
        </row>
        <row r="331">
          <cell r="A331">
            <v>37712</v>
          </cell>
          <cell r="B331">
            <v>36</v>
          </cell>
          <cell r="C331">
            <v>35.833333333333336</v>
          </cell>
        </row>
        <row r="332">
          <cell r="A332">
            <v>37742</v>
          </cell>
          <cell r="B332">
            <v>36.299999999999997</v>
          </cell>
          <cell r="C332">
            <v>36.033333333333331</v>
          </cell>
        </row>
        <row r="333">
          <cell r="A333">
            <v>37773</v>
          </cell>
          <cell r="B333">
            <v>36.6</v>
          </cell>
          <cell r="C333">
            <v>36.300000000000004</v>
          </cell>
        </row>
        <row r="334">
          <cell r="A334">
            <v>37803</v>
          </cell>
          <cell r="B334">
            <v>37</v>
          </cell>
          <cell r="C334">
            <v>36.633333333333333</v>
          </cell>
        </row>
        <row r="335">
          <cell r="A335">
            <v>37834</v>
          </cell>
          <cell r="B335">
            <v>37.1</v>
          </cell>
          <cell r="C335">
            <v>36.9</v>
          </cell>
        </row>
        <row r="336">
          <cell r="A336">
            <v>37865</v>
          </cell>
          <cell r="B336">
            <v>36.299999999999997</v>
          </cell>
          <cell r="C336">
            <v>36.799999999999997</v>
          </cell>
        </row>
        <row r="337">
          <cell r="A337">
            <v>37895</v>
          </cell>
          <cell r="B337">
            <v>36.200000000000003</v>
          </cell>
          <cell r="C337">
            <v>36.533333333333339</v>
          </cell>
        </row>
        <row r="338">
          <cell r="A338">
            <v>37926</v>
          </cell>
          <cell r="B338">
            <v>36</v>
          </cell>
          <cell r="C338">
            <v>36.166666666666664</v>
          </cell>
        </row>
        <row r="339">
          <cell r="A339">
            <v>37956</v>
          </cell>
          <cell r="B339">
            <v>35.9</v>
          </cell>
          <cell r="C339">
            <v>36.033333333333331</v>
          </cell>
        </row>
        <row r="340">
          <cell r="A340">
            <v>37987</v>
          </cell>
          <cell r="B340">
            <v>35.9</v>
          </cell>
          <cell r="C340">
            <v>35.933333333333337</v>
          </cell>
        </row>
        <row r="341">
          <cell r="A341">
            <v>38018</v>
          </cell>
          <cell r="B341">
            <v>35.9</v>
          </cell>
          <cell r="C341">
            <v>35.9</v>
          </cell>
        </row>
        <row r="342">
          <cell r="A342">
            <v>38047</v>
          </cell>
          <cell r="B342">
            <v>36.1</v>
          </cell>
          <cell r="C342">
            <v>35.966666666666669</v>
          </cell>
        </row>
        <row r="343">
          <cell r="A343">
            <v>38078</v>
          </cell>
          <cell r="B343">
            <v>36.299999999999997</v>
          </cell>
          <cell r="C343">
            <v>36.1</v>
          </cell>
        </row>
        <row r="344">
          <cell r="A344">
            <v>38108</v>
          </cell>
          <cell r="B344">
            <v>36.5</v>
          </cell>
          <cell r="C344">
            <v>36.300000000000004</v>
          </cell>
        </row>
        <row r="345">
          <cell r="A345">
            <v>38139</v>
          </cell>
          <cell r="B345">
            <v>36.799999999999997</v>
          </cell>
          <cell r="C345">
            <v>36.533333333333331</v>
          </cell>
        </row>
        <row r="346">
          <cell r="A346">
            <v>38169</v>
          </cell>
          <cell r="B346">
            <v>37.200000000000003</v>
          </cell>
          <cell r="C346">
            <v>36.833333333333336</v>
          </cell>
        </row>
        <row r="347">
          <cell r="A347">
            <v>38200</v>
          </cell>
          <cell r="B347">
            <v>37.200000000000003</v>
          </cell>
          <cell r="C347">
            <v>37.06666666666667</v>
          </cell>
        </row>
        <row r="348">
          <cell r="A348">
            <v>38231</v>
          </cell>
          <cell r="B348">
            <v>36.6</v>
          </cell>
          <cell r="C348">
            <v>37</v>
          </cell>
        </row>
        <row r="349">
          <cell r="A349">
            <v>38261</v>
          </cell>
          <cell r="B349">
            <v>36.5</v>
          </cell>
          <cell r="C349">
            <v>36.766666666666673</v>
          </cell>
        </row>
        <row r="350">
          <cell r="A350">
            <v>38292</v>
          </cell>
          <cell r="B350">
            <v>36.299999999999997</v>
          </cell>
          <cell r="C350">
            <v>36.466666666666661</v>
          </cell>
        </row>
        <row r="351">
          <cell r="A351">
            <v>38322</v>
          </cell>
          <cell r="B351">
            <v>36.200000000000003</v>
          </cell>
          <cell r="C351">
            <v>36.333333333333336</v>
          </cell>
        </row>
        <row r="352">
          <cell r="A352">
            <v>38353</v>
          </cell>
          <cell r="B352">
            <v>36</v>
          </cell>
          <cell r="C352">
            <v>36.166666666666664</v>
          </cell>
        </row>
        <row r="353">
          <cell r="A353">
            <v>38384</v>
          </cell>
          <cell r="B353">
            <v>36</v>
          </cell>
          <cell r="C353">
            <v>36.06666666666667</v>
          </cell>
        </row>
        <row r="354">
          <cell r="A354">
            <v>38412</v>
          </cell>
          <cell r="B354">
            <v>36</v>
          </cell>
          <cell r="C354">
            <v>36</v>
          </cell>
        </row>
        <row r="355">
          <cell r="A355">
            <v>38443</v>
          </cell>
          <cell r="B355">
            <v>36.299999999999997</v>
          </cell>
          <cell r="C355">
            <v>36.1</v>
          </cell>
        </row>
        <row r="356">
          <cell r="A356">
            <v>38473</v>
          </cell>
          <cell r="B356">
            <v>36.6</v>
          </cell>
          <cell r="C356">
            <v>36.300000000000004</v>
          </cell>
        </row>
        <row r="357">
          <cell r="A357">
            <v>38504</v>
          </cell>
          <cell r="B357">
            <v>36.799999999999997</v>
          </cell>
          <cell r="C357">
            <v>36.56666666666667</v>
          </cell>
        </row>
        <row r="358">
          <cell r="A358">
            <v>38534</v>
          </cell>
          <cell r="B358">
            <v>37.299999999999997</v>
          </cell>
          <cell r="C358">
            <v>36.9</v>
          </cell>
        </row>
        <row r="359">
          <cell r="A359">
            <v>38565</v>
          </cell>
          <cell r="B359">
            <v>37.4</v>
          </cell>
          <cell r="C359">
            <v>37.166666666666664</v>
          </cell>
        </row>
        <row r="360">
          <cell r="A360">
            <v>38596</v>
          </cell>
          <cell r="B360">
            <v>36.700000000000003</v>
          </cell>
          <cell r="C360">
            <v>37.133333333333333</v>
          </cell>
        </row>
        <row r="361">
          <cell r="A361">
            <v>38626</v>
          </cell>
          <cell r="B361">
            <v>36.5</v>
          </cell>
          <cell r="C361">
            <v>36.866666666666667</v>
          </cell>
        </row>
        <row r="362">
          <cell r="A362">
            <v>38657</v>
          </cell>
          <cell r="B362">
            <v>36.200000000000003</v>
          </cell>
          <cell r="C362">
            <v>36.466666666666669</v>
          </cell>
        </row>
        <row r="363">
          <cell r="A363">
            <v>38687</v>
          </cell>
          <cell r="B363">
            <v>36.200000000000003</v>
          </cell>
          <cell r="C363">
            <v>36.300000000000004</v>
          </cell>
        </row>
        <row r="364">
          <cell r="A364">
            <v>38718</v>
          </cell>
          <cell r="B364">
            <v>36.1</v>
          </cell>
          <cell r="C364">
            <v>36.166666666666664</v>
          </cell>
        </row>
        <row r="365">
          <cell r="A365">
            <v>38749</v>
          </cell>
          <cell r="B365">
            <v>36</v>
          </cell>
          <cell r="C365">
            <v>36.1</v>
          </cell>
        </row>
        <row r="366">
          <cell r="A366">
            <v>38777</v>
          </cell>
          <cell r="B366">
            <v>36.1</v>
          </cell>
          <cell r="C366">
            <v>36.066666666666663</v>
          </cell>
        </row>
        <row r="367">
          <cell r="A367">
            <v>38808</v>
          </cell>
          <cell r="B367">
            <v>36.299999999999997</v>
          </cell>
          <cell r="C367">
            <v>36.133333333333333</v>
          </cell>
        </row>
        <row r="368">
          <cell r="A368">
            <v>38838</v>
          </cell>
          <cell r="B368">
            <v>36.799999999999997</v>
          </cell>
          <cell r="C368">
            <v>36.4</v>
          </cell>
        </row>
        <row r="369">
          <cell r="A369">
            <v>38869</v>
          </cell>
          <cell r="B369">
            <v>36.799999999999997</v>
          </cell>
          <cell r="C369">
            <v>36.633333333333333</v>
          </cell>
        </row>
        <row r="370">
          <cell r="A370">
            <v>38899</v>
          </cell>
          <cell r="B370">
            <v>37.299999999999997</v>
          </cell>
          <cell r="C370">
            <v>36.966666666666661</v>
          </cell>
        </row>
        <row r="371">
          <cell r="A371">
            <v>38930</v>
          </cell>
          <cell r="B371">
            <v>37.4</v>
          </cell>
          <cell r="C371">
            <v>37.166666666666664</v>
          </cell>
        </row>
        <row r="372">
          <cell r="A372">
            <v>38961</v>
          </cell>
          <cell r="B372">
            <v>36.799999999999997</v>
          </cell>
          <cell r="C372">
            <v>37.166666666666664</v>
          </cell>
        </row>
        <row r="373">
          <cell r="A373">
            <v>38991</v>
          </cell>
          <cell r="B373">
            <v>36.5</v>
          </cell>
          <cell r="C373">
            <v>36.9</v>
          </cell>
        </row>
        <row r="374">
          <cell r="A374">
            <v>39022</v>
          </cell>
          <cell r="B374">
            <v>36.200000000000003</v>
          </cell>
          <cell r="C374">
            <v>36.5</v>
          </cell>
        </row>
        <row r="375">
          <cell r="A375">
            <v>39052</v>
          </cell>
          <cell r="B375">
            <v>36.200000000000003</v>
          </cell>
          <cell r="C375">
            <v>36.300000000000004</v>
          </cell>
        </row>
        <row r="376">
          <cell r="A376">
            <v>39083</v>
          </cell>
          <cell r="B376">
            <v>36</v>
          </cell>
          <cell r="C376">
            <v>36.133333333333333</v>
          </cell>
        </row>
        <row r="377">
          <cell r="A377">
            <v>39114</v>
          </cell>
          <cell r="B377">
            <v>35.9</v>
          </cell>
          <cell r="C377">
            <v>36.033333333333331</v>
          </cell>
        </row>
        <row r="378">
          <cell r="A378">
            <v>39142</v>
          </cell>
          <cell r="B378">
            <v>36.1</v>
          </cell>
          <cell r="C378">
            <v>36</v>
          </cell>
        </row>
        <row r="379">
          <cell r="A379">
            <v>39173</v>
          </cell>
          <cell r="B379">
            <v>36.200000000000003</v>
          </cell>
          <cell r="C379">
            <v>36.06666666666667</v>
          </cell>
        </row>
        <row r="380">
          <cell r="A380">
            <v>39203</v>
          </cell>
          <cell r="B380">
            <v>36.700000000000003</v>
          </cell>
          <cell r="C380">
            <v>36.333333333333336</v>
          </cell>
        </row>
        <row r="381">
          <cell r="A381">
            <v>39234</v>
          </cell>
          <cell r="B381">
            <v>36.9</v>
          </cell>
          <cell r="C381">
            <v>36.6</v>
          </cell>
        </row>
        <row r="382">
          <cell r="A382">
            <v>39264</v>
          </cell>
          <cell r="B382">
            <v>37.299999999999997</v>
          </cell>
          <cell r="C382">
            <v>36.966666666666661</v>
          </cell>
        </row>
        <row r="383">
          <cell r="A383">
            <v>39295</v>
          </cell>
          <cell r="B383">
            <v>37.299999999999997</v>
          </cell>
          <cell r="C383">
            <v>37.166666666666664</v>
          </cell>
        </row>
        <row r="384">
          <cell r="A384">
            <v>39326</v>
          </cell>
          <cell r="B384">
            <v>36.700000000000003</v>
          </cell>
          <cell r="C384">
            <v>37.1</v>
          </cell>
        </row>
        <row r="385">
          <cell r="A385">
            <v>39356</v>
          </cell>
          <cell r="B385">
            <v>36.5</v>
          </cell>
          <cell r="C385">
            <v>36.833333333333336</v>
          </cell>
        </row>
        <row r="386">
          <cell r="A386">
            <v>39387</v>
          </cell>
          <cell r="B386">
            <v>36.200000000000003</v>
          </cell>
          <cell r="C386">
            <v>36.466666666666669</v>
          </cell>
        </row>
        <row r="387">
          <cell r="A387">
            <v>39417</v>
          </cell>
          <cell r="B387">
            <v>36.1</v>
          </cell>
          <cell r="C387">
            <v>36.266666666666673</v>
          </cell>
        </row>
        <row r="388">
          <cell r="A388">
            <v>39448</v>
          </cell>
          <cell r="B388">
            <v>36</v>
          </cell>
          <cell r="C388">
            <v>36.1</v>
          </cell>
        </row>
        <row r="389">
          <cell r="A389">
            <v>39479</v>
          </cell>
          <cell r="B389">
            <v>36</v>
          </cell>
          <cell r="C389">
            <v>36.033333333333331</v>
          </cell>
        </row>
        <row r="390">
          <cell r="A390">
            <v>39508</v>
          </cell>
          <cell r="B390">
            <v>35.9</v>
          </cell>
          <cell r="C390">
            <v>35.966666666666669</v>
          </cell>
        </row>
        <row r="391">
          <cell r="A391">
            <v>39539</v>
          </cell>
          <cell r="B391">
            <v>36.1</v>
          </cell>
          <cell r="C391">
            <v>36</v>
          </cell>
        </row>
        <row r="392">
          <cell r="A392">
            <v>39569</v>
          </cell>
          <cell r="B392">
            <v>36.4</v>
          </cell>
          <cell r="C392">
            <v>36.133333333333333</v>
          </cell>
        </row>
        <row r="393">
          <cell r="A393">
            <v>39600</v>
          </cell>
          <cell r="B393">
            <v>36.6</v>
          </cell>
          <cell r="C393">
            <v>36.366666666666667</v>
          </cell>
        </row>
        <row r="394">
          <cell r="A394">
            <v>39630</v>
          </cell>
          <cell r="B394">
            <v>37</v>
          </cell>
          <cell r="C394">
            <v>36.666666666666664</v>
          </cell>
        </row>
        <row r="395">
          <cell r="A395">
            <v>39661</v>
          </cell>
          <cell r="B395">
            <v>37.1</v>
          </cell>
          <cell r="C395">
            <v>36.9</v>
          </cell>
        </row>
        <row r="396">
          <cell r="A396">
            <v>39692</v>
          </cell>
          <cell r="B396">
            <v>36.4</v>
          </cell>
          <cell r="C396">
            <v>36.833333333333336</v>
          </cell>
        </row>
        <row r="397">
          <cell r="A397">
            <v>39722</v>
          </cell>
          <cell r="B397">
            <v>36.200000000000003</v>
          </cell>
          <cell r="C397">
            <v>36.56666666666667</v>
          </cell>
        </row>
        <row r="398">
          <cell r="A398">
            <v>39753</v>
          </cell>
          <cell r="B398">
            <v>36</v>
          </cell>
          <cell r="C398">
            <v>36.199999999999996</v>
          </cell>
        </row>
        <row r="399">
          <cell r="A399">
            <v>39783</v>
          </cell>
          <cell r="B399">
            <v>35.799999999999997</v>
          </cell>
          <cell r="C399">
            <v>36</v>
          </cell>
        </row>
        <row r="400">
          <cell r="A400">
            <v>39814</v>
          </cell>
          <cell r="B400">
            <v>35.700000000000003</v>
          </cell>
          <cell r="C400">
            <v>35.833333333333336</v>
          </cell>
        </row>
        <row r="401">
          <cell r="A401">
            <v>39845</v>
          </cell>
          <cell r="B401">
            <v>35.5</v>
          </cell>
          <cell r="C401">
            <v>35.666666666666664</v>
          </cell>
        </row>
        <row r="402">
          <cell r="A402">
            <v>39873</v>
          </cell>
          <cell r="B402">
            <v>35.5</v>
          </cell>
          <cell r="C402">
            <v>35.56666666666667</v>
          </cell>
        </row>
        <row r="403">
          <cell r="A403">
            <v>39904</v>
          </cell>
          <cell r="B403">
            <v>35.700000000000003</v>
          </cell>
          <cell r="C403">
            <v>35.56666666666667</v>
          </cell>
        </row>
        <row r="404">
          <cell r="A404">
            <v>39934</v>
          </cell>
          <cell r="B404">
            <v>35.9</v>
          </cell>
          <cell r="C404">
            <v>35.699999999999996</v>
          </cell>
        </row>
        <row r="405">
          <cell r="A405">
            <v>39965</v>
          </cell>
          <cell r="B405">
            <v>36.299999999999997</v>
          </cell>
          <cell r="C405">
            <v>35.966666666666661</v>
          </cell>
        </row>
        <row r="406">
          <cell r="A406">
            <v>39995</v>
          </cell>
          <cell r="B406">
            <v>36.6</v>
          </cell>
          <cell r="C406">
            <v>36.266666666666659</v>
          </cell>
        </row>
        <row r="407">
          <cell r="A407">
            <v>40026</v>
          </cell>
          <cell r="B407">
            <v>36.700000000000003</v>
          </cell>
          <cell r="C407">
            <v>36.533333333333339</v>
          </cell>
        </row>
        <row r="408">
          <cell r="A408">
            <v>40057</v>
          </cell>
          <cell r="B408">
            <v>36.200000000000003</v>
          </cell>
          <cell r="C408">
            <v>36.500000000000007</v>
          </cell>
        </row>
        <row r="409">
          <cell r="A409">
            <v>40087</v>
          </cell>
          <cell r="B409">
            <v>36</v>
          </cell>
          <cell r="C409">
            <v>36.300000000000004</v>
          </cell>
        </row>
      </sheetData>
      <sheetData sheetId="44" refreshError="1">
        <row r="4">
          <cell r="A4">
            <v>27760</v>
          </cell>
          <cell r="B4">
            <v>36.1</v>
          </cell>
        </row>
        <row r="5">
          <cell r="A5">
            <v>27791</v>
          </cell>
          <cell r="B5">
            <v>35.9</v>
          </cell>
        </row>
        <row r="6">
          <cell r="A6">
            <v>27820</v>
          </cell>
          <cell r="B6">
            <v>35.5</v>
          </cell>
          <cell r="C6">
            <v>35.833333333333336</v>
          </cell>
        </row>
        <row r="7">
          <cell r="A7">
            <v>27851</v>
          </cell>
          <cell r="B7">
            <v>32.200000000000003</v>
          </cell>
          <cell r="C7">
            <v>34.533333333333339</v>
          </cell>
        </row>
        <row r="8">
          <cell r="A8">
            <v>27881</v>
          </cell>
          <cell r="B8">
            <v>37.299999999999997</v>
          </cell>
          <cell r="C8">
            <v>35</v>
          </cell>
        </row>
        <row r="9">
          <cell r="A9">
            <v>27912</v>
          </cell>
          <cell r="B9">
            <v>36.799999999999997</v>
          </cell>
          <cell r="C9">
            <v>35.43333333333333</v>
          </cell>
        </row>
        <row r="10">
          <cell r="A10">
            <v>27942</v>
          </cell>
          <cell r="B10">
            <v>32.700000000000003</v>
          </cell>
          <cell r="C10">
            <v>35.6</v>
          </cell>
        </row>
        <row r="11">
          <cell r="A11">
            <v>27973</v>
          </cell>
          <cell r="B11">
            <v>34.200000000000003</v>
          </cell>
          <cell r="C11">
            <v>34.56666666666667</v>
          </cell>
        </row>
        <row r="12">
          <cell r="A12">
            <v>28004</v>
          </cell>
          <cell r="B12">
            <v>36.700000000000003</v>
          </cell>
          <cell r="C12">
            <v>34.533333333333339</v>
          </cell>
        </row>
        <row r="13">
          <cell r="A13">
            <v>28034</v>
          </cell>
          <cell r="B13">
            <v>31.6</v>
          </cell>
          <cell r="C13">
            <v>34.166666666666664</v>
          </cell>
        </row>
        <row r="14">
          <cell r="A14">
            <v>28065</v>
          </cell>
          <cell r="B14">
            <v>34.299999999999997</v>
          </cell>
          <cell r="C14">
            <v>34.200000000000003</v>
          </cell>
        </row>
        <row r="15">
          <cell r="A15">
            <v>28095</v>
          </cell>
          <cell r="B15">
            <v>36.4</v>
          </cell>
          <cell r="C15">
            <v>34.1</v>
          </cell>
        </row>
        <row r="16">
          <cell r="A16">
            <v>28126</v>
          </cell>
          <cell r="B16">
            <v>34.799999999999997</v>
          </cell>
          <cell r="C16">
            <v>35.166666666666664</v>
          </cell>
        </row>
        <row r="17">
          <cell r="A17">
            <v>28157</v>
          </cell>
          <cell r="B17">
            <v>35.6</v>
          </cell>
          <cell r="C17">
            <v>35.599999999999994</v>
          </cell>
        </row>
        <row r="18">
          <cell r="A18">
            <v>28185</v>
          </cell>
          <cell r="B18">
            <v>35.4</v>
          </cell>
          <cell r="C18">
            <v>35.266666666666673</v>
          </cell>
        </row>
        <row r="19">
          <cell r="A19">
            <v>28216</v>
          </cell>
          <cell r="B19">
            <v>34.4</v>
          </cell>
          <cell r="C19">
            <v>35.133333333333333</v>
          </cell>
        </row>
        <row r="20">
          <cell r="A20">
            <v>28246</v>
          </cell>
          <cell r="B20">
            <v>36.700000000000003</v>
          </cell>
          <cell r="C20">
            <v>35.5</v>
          </cell>
        </row>
        <row r="21">
          <cell r="A21">
            <v>28277</v>
          </cell>
          <cell r="B21">
            <v>36.700000000000003</v>
          </cell>
          <cell r="C21">
            <v>35.93333333333333</v>
          </cell>
        </row>
        <row r="22">
          <cell r="A22">
            <v>28307</v>
          </cell>
          <cell r="B22">
            <v>32.799999999999997</v>
          </cell>
          <cell r="C22">
            <v>35.4</v>
          </cell>
        </row>
        <row r="23">
          <cell r="A23">
            <v>28338</v>
          </cell>
          <cell r="B23">
            <v>34.1</v>
          </cell>
          <cell r="C23">
            <v>34.533333333333331</v>
          </cell>
        </row>
        <row r="24">
          <cell r="A24">
            <v>28369</v>
          </cell>
          <cell r="B24">
            <v>36.700000000000003</v>
          </cell>
          <cell r="C24">
            <v>34.533333333333339</v>
          </cell>
        </row>
        <row r="25">
          <cell r="A25">
            <v>28399</v>
          </cell>
          <cell r="B25">
            <v>32.4</v>
          </cell>
          <cell r="C25">
            <v>34.400000000000006</v>
          </cell>
        </row>
        <row r="26">
          <cell r="A26">
            <v>28430</v>
          </cell>
          <cell r="B26">
            <v>34.4</v>
          </cell>
          <cell r="C26">
            <v>34.5</v>
          </cell>
        </row>
        <row r="27">
          <cell r="A27">
            <v>28460</v>
          </cell>
          <cell r="B27">
            <v>35.4</v>
          </cell>
          <cell r="C27">
            <v>34.066666666666663</v>
          </cell>
        </row>
        <row r="28">
          <cell r="A28">
            <v>28491</v>
          </cell>
          <cell r="B28">
            <v>34.700000000000003</v>
          </cell>
          <cell r="C28">
            <v>34.833333333333336</v>
          </cell>
        </row>
        <row r="29">
          <cell r="A29">
            <v>28522</v>
          </cell>
          <cell r="B29">
            <v>35.5</v>
          </cell>
          <cell r="C29">
            <v>35.199999999999996</v>
          </cell>
        </row>
        <row r="30">
          <cell r="A30">
            <v>28550</v>
          </cell>
          <cell r="B30">
            <v>35.4</v>
          </cell>
          <cell r="C30">
            <v>35.199999999999996</v>
          </cell>
        </row>
        <row r="31">
          <cell r="A31">
            <v>28581</v>
          </cell>
          <cell r="B31">
            <v>36</v>
          </cell>
          <cell r="C31">
            <v>35.633333333333333</v>
          </cell>
        </row>
        <row r="32">
          <cell r="A32">
            <v>28611</v>
          </cell>
          <cell r="B32">
            <v>36.799999999999997</v>
          </cell>
          <cell r="C32">
            <v>36.06666666666667</v>
          </cell>
        </row>
        <row r="33">
          <cell r="A33">
            <v>28642</v>
          </cell>
          <cell r="B33">
            <v>36.6</v>
          </cell>
          <cell r="C33">
            <v>36.466666666666669</v>
          </cell>
        </row>
        <row r="34">
          <cell r="A34">
            <v>28672</v>
          </cell>
          <cell r="B34">
            <v>33</v>
          </cell>
          <cell r="C34">
            <v>35.466666666666669</v>
          </cell>
        </row>
        <row r="35">
          <cell r="A35">
            <v>28703</v>
          </cell>
          <cell r="B35">
            <v>34</v>
          </cell>
          <cell r="C35">
            <v>34.533333333333331</v>
          </cell>
        </row>
        <row r="36">
          <cell r="A36">
            <v>28734</v>
          </cell>
          <cell r="B36">
            <v>36.5</v>
          </cell>
          <cell r="C36">
            <v>34.5</v>
          </cell>
        </row>
        <row r="37">
          <cell r="A37">
            <v>28764</v>
          </cell>
          <cell r="B37">
            <v>32.299999999999997</v>
          </cell>
          <cell r="C37">
            <v>34.266666666666666</v>
          </cell>
        </row>
        <row r="38">
          <cell r="A38">
            <v>28795</v>
          </cell>
          <cell r="B38">
            <v>36.299999999999997</v>
          </cell>
          <cell r="C38">
            <v>35.033333333333331</v>
          </cell>
        </row>
        <row r="39">
          <cell r="A39">
            <v>28825</v>
          </cell>
          <cell r="B39">
            <v>36.4</v>
          </cell>
          <cell r="C39">
            <v>35</v>
          </cell>
        </row>
        <row r="40">
          <cell r="A40">
            <v>28856</v>
          </cell>
          <cell r="B40">
            <v>35.6</v>
          </cell>
          <cell r="C40">
            <v>36.099999999999994</v>
          </cell>
        </row>
        <row r="41">
          <cell r="A41">
            <v>28887</v>
          </cell>
          <cell r="B41">
            <v>35.5</v>
          </cell>
          <cell r="C41">
            <v>35.833333333333336</v>
          </cell>
        </row>
        <row r="42">
          <cell r="A42">
            <v>28915</v>
          </cell>
          <cell r="B42">
            <v>35.6</v>
          </cell>
          <cell r="C42">
            <v>35.566666666666663</v>
          </cell>
        </row>
        <row r="43">
          <cell r="A43">
            <v>28946</v>
          </cell>
          <cell r="B43">
            <v>34</v>
          </cell>
          <cell r="C43">
            <v>35.033333333333331</v>
          </cell>
        </row>
        <row r="44">
          <cell r="A44">
            <v>28976</v>
          </cell>
          <cell r="B44">
            <v>36.6</v>
          </cell>
          <cell r="C44">
            <v>35.4</v>
          </cell>
        </row>
        <row r="45">
          <cell r="A45">
            <v>29007</v>
          </cell>
          <cell r="B45">
            <v>36.799999999999997</v>
          </cell>
          <cell r="C45">
            <v>35.799999999999997</v>
          </cell>
        </row>
        <row r="46">
          <cell r="A46">
            <v>29037</v>
          </cell>
          <cell r="B46">
            <v>31.2</v>
          </cell>
          <cell r="C46">
            <v>34.866666666666667</v>
          </cell>
        </row>
        <row r="47">
          <cell r="A47">
            <v>29068</v>
          </cell>
          <cell r="B47">
            <v>33.9</v>
          </cell>
          <cell r="C47">
            <v>33.966666666666669</v>
          </cell>
        </row>
        <row r="48">
          <cell r="A48">
            <v>29099</v>
          </cell>
          <cell r="B48">
            <v>36.700000000000003</v>
          </cell>
          <cell r="C48">
            <v>33.93333333333333</v>
          </cell>
        </row>
        <row r="49">
          <cell r="A49">
            <v>29129</v>
          </cell>
          <cell r="B49">
            <v>36.4</v>
          </cell>
          <cell r="C49">
            <v>35.666666666666664</v>
          </cell>
        </row>
        <row r="50">
          <cell r="A50">
            <v>29160</v>
          </cell>
          <cell r="B50">
            <v>35</v>
          </cell>
          <cell r="C50">
            <v>36.033333333333331</v>
          </cell>
        </row>
        <row r="51">
          <cell r="A51">
            <v>29190</v>
          </cell>
          <cell r="B51">
            <v>36</v>
          </cell>
          <cell r="C51">
            <v>35.800000000000004</v>
          </cell>
        </row>
        <row r="52">
          <cell r="A52">
            <v>29221</v>
          </cell>
          <cell r="B52">
            <v>35.4</v>
          </cell>
          <cell r="C52">
            <v>35.466666666666669</v>
          </cell>
        </row>
        <row r="53">
          <cell r="A53">
            <v>29252</v>
          </cell>
          <cell r="B53">
            <v>35.1</v>
          </cell>
          <cell r="C53">
            <v>35.5</v>
          </cell>
        </row>
        <row r="54">
          <cell r="A54">
            <v>29281</v>
          </cell>
          <cell r="B54">
            <v>35</v>
          </cell>
          <cell r="C54">
            <v>35.166666666666664</v>
          </cell>
        </row>
        <row r="55">
          <cell r="A55">
            <v>29312</v>
          </cell>
          <cell r="B55">
            <v>35.799999999999997</v>
          </cell>
          <cell r="C55">
            <v>35.299999999999997</v>
          </cell>
        </row>
        <row r="56">
          <cell r="A56">
            <v>29342</v>
          </cell>
          <cell r="B56">
            <v>36.4</v>
          </cell>
          <cell r="C56">
            <v>35.733333333333327</v>
          </cell>
        </row>
        <row r="57">
          <cell r="A57">
            <v>29373</v>
          </cell>
          <cell r="B57">
            <v>36.1</v>
          </cell>
          <cell r="C57">
            <v>36.099999999999994</v>
          </cell>
        </row>
        <row r="58">
          <cell r="A58">
            <v>29403</v>
          </cell>
          <cell r="B58">
            <v>31.6</v>
          </cell>
          <cell r="C58">
            <v>34.699999999999996</v>
          </cell>
        </row>
        <row r="59">
          <cell r="A59">
            <v>29434</v>
          </cell>
          <cell r="B59">
            <v>33.299999999999997</v>
          </cell>
          <cell r="C59">
            <v>33.666666666666664</v>
          </cell>
        </row>
        <row r="60">
          <cell r="A60">
            <v>29465</v>
          </cell>
          <cell r="B60">
            <v>36.1</v>
          </cell>
          <cell r="C60">
            <v>33.666666666666664</v>
          </cell>
        </row>
        <row r="61">
          <cell r="A61">
            <v>29495</v>
          </cell>
          <cell r="B61">
            <v>31.7</v>
          </cell>
          <cell r="C61">
            <v>33.700000000000003</v>
          </cell>
        </row>
        <row r="62">
          <cell r="A62">
            <v>29526</v>
          </cell>
          <cell r="B62">
            <v>33.9</v>
          </cell>
          <cell r="C62">
            <v>33.9</v>
          </cell>
        </row>
        <row r="63">
          <cell r="A63">
            <v>29556</v>
          </cell>
          <cell r="B63">
            <v>35.9</v>
          </cell>
          <cell r="C63">
            <v>33.833333333333336</v>
          </cell>
        </row>
        <row r="64">
          <cell r="A64">
            <v>29587</v>
          </cell>
          <cell r="B64">
            <v>35.299999999999997</v>
          </cell>
          <cell r="C64">
            <v>35.033333333333331</v>
          </cell>
        </row>
        <row r="65">
          <cell r="A65">
            <v>29618</v>
          </cell>
          <cell r="B65">
            <v>35.200000000000003</v>
          </cell>
          <cell r="C65">
            <v>35.466666666666661</v>
          </cell>
        </row>
        <row r="66">
          <cell r="A66">
            <v>29646</v>
          </cell>
          <cell r="B66">
            <v>35.1</v>
          </cell>
          <cell r="C66">
            <v>35.199999999999996</v>
          </cell>
        </row>
        <row r="67">
          <cell r="A67">
            <v>29677</v>
          </cell>
          <cell r="B67">
            <v>30.7</v>
          </cell>
          <cell r="C67">
            <v>33.666666666666671</v>
          </cell>
        </row>
        <row r="68">
          <cell r="A68">
            <v>29707</v>
          </cell>
          <cell r="B68">
            <v>36.1</v>
          </cell>
          <cell r="C68">
            <v>33.966666666666669</v>
          </cell>
        </row>
        <row r="69">
          <cell r="A69">
            <v>29738</v>
          </cell>
          <cell r="B69">
            <v>36.1</v>
          </cell>
          <cell r="C69">
            <v>34.300000000000004</v>
          </cell>
        </row>
        <row r="70">
          <cell r="A70">
            <v>29768</v>
          </cell>
          <cell r="B70">
            <v>31.6</v>
          </cell>
          <cell r="C70">
            <v>34.6</v>
          </cell>
        </row>
        <row r="71">
          <cell r="A71">
            <v>29799</v>
          </cell>
          <cell r="B71">
            <v>33</v>
          </cell>
          <cell r="C71">
            <v>33.56666666666667</v>
          </cell>
        </row>
        <row r="72">
          <cell r="A72">
            <v>29830</v>
          </cell>
          <cell r="B72">
            <v>36.1</v>
          </cell>
          <cell r="C72">
            <v>33.566666666666663</v>
          </cell>
        </row>
        <row r="73">
          <cell r="A73">
            <v>29860</v>
          </cell>
          <cell r="B73">
            <v>31.1</v>
          </cell>
          <cell r="C73">
            <v>33.4</v>
          </cell>
        </row>
        <row r="74">
          <cell r="A74">
            <v>29891</v>
          </cell>
          <cell r="B74">
            <v>33.6</v>
          </cell>
          <cell r="C74">
            <v>33.6</v>
          </cell>
        </row>
        <row r="75">
          <cell r="A75">
            <v>29921</v>
          </cell>
          <cell r="B75">
            <v>35.5</v>
          </cell>
          <cell r="C75">
            <v>33.4</v>
          </cell>
        </row>
        <row r="76">
          <cell r="A76">
            <v>29952</v>
          </cell>
          <cell r="B76">
            <v>34.6</v>
          </cell>
          <cell r="C76">
            <v>34.566666666666663</v>
          </cell>
        </row>
        <row r="77">
          <cell r="A77">
            <v>29983</v>
          </cell>
          <cell r="B77">
            <v>34.799999999999997</v>
          </cell>
          <cell r="C77">
            <v>34.966666666666661</v>
          </cell>
        </row>
        <row r="78">
          <cell r="A78">
            <v>30011</v>
          </cell>
          <cell r="B78">
            <v>34.700000000000003</v>
          </cell>
          <cell r="C78">
            <v>34.700000000000003</v>
          </cell>
        </row>
        <row r="79">
          <cell r="A79">
            <v>30042</v>
          </cell>
          <cell r="B79">
            <v>33.1</v>
          </cell>
          <cell r="C79">
            <v>34.199999999999996</v>
          </cell>
        </row>
        <row r="80">
          <cell r="A80">
            <v>30072</v>
          </cell>
          <cell r="B80">
            <v>35.799999999999997</v>
          </cell>
          <cell r="C80">
            <v>34.533333333333339</v>
          </cell>
        </row>
        <row r="81">
          <cell r="A81">
            <v>30103</v>
          </cell>
          <cell r="B81">
            <v>35.6</v>
          </cell>
          <cell r="C81">
            <v>34.833333333333336</v>
          </cell>
        </row>
        <row r="82">
          <cell r="A82">
            <v>30133</v>
          </cell>
          <cell r="B82">
            <v>32</v>
          </cell>
          <cell r="C82">
            <v>34.466666666666669</v>
          </cell>
        </row>
        <row r="83">
          <cell r="A83">
            <v>30164</v>
          </cell>
          <cell r="B83">
            <v>33</v>
          </cell>
          <cell r="C83">
            <v>33.533333333333331</v>
          </cell>
        </row>
        <row r="84">
          <cell r="A84">
            <v>30195</v>
          </cell>
          <cell r="B84">
            <v>35.799999999999997</v>
          </cell>
          <cell r="C84">
            <v>33.6</v>
          </cell>
        </row>
        <row r="85">
          <cell r="A85">
            <v>30225</v>
          </cell>
          <cell r="B85">
            <v>30.8</v>
          </cell>
          <cell r="C85">
            <v>33.199999999999996</v>
          </cell>
        </row>
        <row r="86">
          <cell r="A86">
            <v>30256</v>
          </cell>
          <cell r="B86">
            <v>32.9</v>
          </cell>
          <cell r="C86">
            <v>33.166666666666664</v>
          </cell>
        </row>
        <row r="87">
          <cell r="A87">
            <v>30286</v>
          </cell>
          <cell r="B87">
            <v>34.9</v>
          </cell>
          <cell r="C87">
            <v>32.866666666666667</v>
          </cell>
        </row>
        <row r="88">
          <cell r="A88">
            <v>30317</v>
          </cell>
          <cell r="B88">
            <v>34.200000000000003</v>
          </cell>
          <cell r="C88">
            <v>34</v>
          </cell>
        </row>
        <row r="89">
          <cell r="A89">
            <v>30348</v>
          </cell>
          <cell r="B89">
            <v>33.9</v>
          </cell>
          <cell r="C89">
            <v>34.333333333333336</v>
          </cell>
        </row>
        <row r="90">
          <cell r="A90">
            <v>30376</v>
          </cell>
          <cell r="B90">
            <v>34.299999999999997</v>
          </cell>
          <cell r="C90">
            <v>34.133333333333333</v>
          </cell>
        </row>
        <row r="91">
          <cell r="A91">
            <v>30407</v>
          </cell>
          <cell r="B91">
            <v>34.9</v>
          </cell>
          <cell r="C91">
            <v>34.366666666666667</v>
          </cell>
        </row>
        <row r="92">
          <cell r="A92">
            <v>30437</v>
          </cell>
          <cell r="B92">
            <v>35.5</v>
          </cell>
          <cell r="C92">
            <v>34.9</v>
          </cell>
        </row>
        <row r="93">
          <cell r="A93">
            <v>30468</v>
          </cell>
          <cell r="B93">
            <v>35.9</v>
          </cell>
          <cell r="C93">
            <v>35.433333333333337</v>
          </cell>
        </row>
        <row r="94">
          <cell r="A94">
            <v>30498</v>
          </cell>
          <cell r="B94">
            <v>32.1</v>
          </cell>
          <cell r="C94">
            <v>34.5</v>
          </cell>
        </row>
        <row r="95">
          <cell r="A95">
            <v>30529</v>
          </cell>
          <cell r="B95">
            <v>33.299999999999997</v>
          </cell>
          <cell r="C95">
            <v>33.766666666666666</v>
          </cell>
        </row>
        <row r="96">
          <cell r="A96">
            <v>30560</v>
          </cell>
          <cell r="B96">
            <v>35.6</v>
          </cell>
          <cell r="C96">
            <v>33.666666666666664</v>
          </cell>
        </row>
        <row r="97">
          <cell r="A97">
            <v>30590</v>
          </cell>
          <cell r="B97">
            <v>31</v>
          </cell>
          <cell r="C97">
            <v>33.300000000000004</v>
          </cell>
        </row>
        <row r="98">
          <cell r="A98">
            <v>30621</v>
          </cell>
          <cell r="B98">
            <v>32.9</v>
          </cell>
          <cell r="C98">
            <v>33.166666666666664</v>
          </cell>
        </row>
        <row r="99">
          <cell r="A99">
            <v>30651</v>
          </cell>
          <cell r="B99">
            <v>35</v>
          </cell>
          <cell r="C99">
            <v>32.966666666666669</v>
          </cell>
        </row>
        <row r="100">
          <cell r="A100">
            <v>30682</v>
          </cell>
          <cell r="B100">
            <v>34.6</v>
          </cell>
          <cell r="C100">
            <v>34.166666666666664</v>
          </cell>
        </row>
        <row r="101">
          <cell r="A101">
            <v>30713</v>
          </cell>
          <cell r="B101">
            <v>34.299999999999997</v>
          </cell>
          <cell r="C101">
            <v>34.633333333333333</v>
          </cell>
        </row>
        <row r="102">
          <cell r="A102">
            <v>30742</v>
          </cell>
          <cell r="B102">
            <v>33.5</v>
          </cell>
          <cell r="C102">
            <v>34.133333333333333</v>
          </cell>
        </row>
        <row r="103">
          <cell r="A103">
            <v>30773</v>
          </cell>
          <cell r="B103">
            <v>30.5</v>
          </cell>
          <cell r="C103">
            <v>32.766666666666666</v>
          </cell>
        </row>
        <row r="104">
          <cell r="A104">
            <v>30803</v>
          </cell>
          <cell r="B104">
            <v>35.700000000000003</v>
          </cell>
          <cell r="C104">
            <v>33.233333333333334</v>
          </cell>
        </row>
        <row r="105">
          <cell r="A105">
            <v>30834</v>
          </cell>
          <cell r="B105">
            <v>35.799999999999997</v>
          </cell>
          <cell r="C105">
            <v>34</v>
          </cell>
        </row>
        <row r="106">
          <cell r="A106">
            <v>30864</v>
          </cell>
          <cell r="B106">
            <v>30.7</v>
          </cell>
          <cell r="C106">
            <v>34.06666666666667</v>
          </cell>
        </row>
        <row r="107">
          <cell r="A107">
            <v>30895</v>
          </cell>
          <cell r="B107">
            <v>33.299999999999997</v>
          </cell>
          <cell r="C107">
            <v>33.266666666666666</v>
          </cell>
        </row>
        <row r="108">
          <cell r="A108">
            <v>30926</v>
          </cell>
          <cell r="B108">
            <v>35.6</v>
          </cell>
          <cell r="C108">
            <v>33.199999999999996</v>
          </cell>
        </row>
        <row r="109">
          <cell r="A109">
            <v>30956</v>
          </cell>
          <cell r="B109">
            <v>35.4</v>
          </cell>
          <cell r="C109">
            <v>34.766666666666673</v>
          </cell>
        </row>
        <row r="110">
          <cell r="A110">
            <v>30987</v>
          </cell>
          <cell r="B110">
            <v>34.200000000000003</v>
          </cell>
          <cell r="C110">
            <v>35.06666666666667</v>
          </cell>
        </row>
        <row r="111">
          <cell r="A111">
            <v>31017</v>
          </cell>
          <cell r="B111">
            <v>35.4</v>
          </cell>
          <cell r="C111">
            <v>35</v>
          </cell>
        </row>
        <row r="112">
          <cell r="A112">
            <v>31048</v>
          </cell>
          <cell r="B112">
            <v>34.799999999999997</v>
          </cell>
          <cell r="C112">
            <v>34.799999999999997</v>
          </cell>
        </row>
        <row r="113">
          <cell r="A113">
            <v>31079</v>
          </cell>
          <cell r="B113">
            <v>34.6</v>
          </cell>
          <cell r="C113">
            <v>34.93333333333333</v>
          </cell>
        </row>
        <row r="114">
          <cell r="A114">
            <v>31107</v>
          </cell>
          <cell r="B114">
            <v>34.200000000000003</v>
          </cell>
          <cell r="C114">
            <v>34.533333333333339</v>
          </cell>
        </row>
        <row r="115">
          <cell r="A115">
            <v>31138</v>
          </cell>
          <cell r="B115">
            <v>35.4</v>
          </cell>
          <cell r="C115">
            <v>34.733333333333341</v>
          </cell>
        </row>
        <row r="116">
          <cell r="A116">
            <v>31168</v>
          </cell>
          <cell r="B116">
            <v>36</v>
          </cell>
          <cell r="C116">
            <v>35.199999999999996</v>
          </cell>
        </row>
        <row r="117">
          <cell r="A117">
            <v>31199</v>
          </cell>
          <cell r="B117">
            <v>36</v>
          </cell>
          <cell r="C117">
            <v>35.800000000000004</v>
          </cell>
        </row>
        <row r="118">
          <cell r="A118">
            <v>31229</v>
          </cell>
          <cell r="B118">
            <v>31.3</v>
          </cell>
          <cell r="C118">
            <v>34.43333333333333</v>
          </cell>
        </row>
        <row r="119">
          <cell r="A119">
            <v>31260</v>
          </cell>
          <cell r="B119">
            <v>33.200000000000003</v>
          </cell>
          <cell r="C119">
            <v>33.5</v>
          </cell>
        </row>
        <row r="120">
          <cell r="A120">
            <v>31291</v>
          </cell>
          <cell r="B120">
            <v>36.1</v>
          </cell>
          <cell r="C120">
            <v>33.533333333333331</v>
          </cell>
        </row>
        <row r="121">
          <cell r="A121">
            <v>31321</v>
          </cell>
          <cell r="B121">
            <v>31.5</v>
          </cell>
          <cell r="C121">
            <v>33.6</v>
          </cell>
        </row>
        <row r="122">
          <cell r="A122">
            <v>31352</v>
          </cell>
          <cell r="B122">
            <v>33.799999999999997</v>
          </cell>
          <cell r="C122">
            <v>33.799999999999997</v>
          </cell>
        </row>
        <row r="123">
          <cell r="A123">
            <v>31382</v>
          </cell>
          <cell r="B123">
            <v>35.6</v>
          </cell>
          <cell r="C123">
            <v>33.633333333333333</v>
          </cell>
        </row>
        <row r="124">
          <cell r="A124">
            <v>31413</v>
          </cell>
          <cell r="B124">
            <v>35</v>
          </cell>
          <cell r="C124">
            <v>34.800000000000004</v>
          </cell>
        </row>
        <row r="125">
          <cell r="A125">
            <v>31444</v>
          </cell>
          <cell r="B125">
            <v>34.799999999999997</v>
          </cell>
          <cell r="C125">
            <v>35.133333333333333</v>
          </cell>
        </row>
        <row r="126">
          <cell r="A126">
            <v>31472</v>
          </cell>
          <cell r="B126">
            <v>34.4</v>
          </cell>
          <cell r="C126">
            <v>34.733333333333327</v>
          </cell>
        </row>
        <row r="127">
          <cell r="A127">
            <v>31503</v>
          </cell>
          <cell r="B127">
            <v>35.6</v>
          </cell>
          <cell r="C127">
            <v>34.93333333333333</v>
          </cell>
        </row>
        <row r="128">
          <cell r="A128">
            <v>31533</v>
          </cell>
          <cell r="B128">
            <v>35.799999999999997</v>
          </cell>
          <cell r="C128">
            <v>35.266666666666666</v>
          </cell>
        </row>
        <row r="129">
          <cell r="A129">
            <v>31564</v>
          </cell>
          <cell r="B129">
            <v>35.799999999999997</v>
          </cell>
          <cell r="C129">
            <v>35.733333333333334</v>
          </cell>
        </row>
        <row r="130">
          <cell r="A130">
            <v>31594</v>
          </cell>
          <cell r="B130">
            <v>31.3</v>
          </cell>
          <cell r="C130">
            <v>34.299999999999997</v>
          </cell>
        </row>
        <row r="131">
          <cell r="A131">
            <v>31625</v>
          </cell>
          <cell r="B131">
            <v>32.9</v>
          </cell>
          <cell r="C131">
            <v>33.333333333333336</v>
          </cell>
        </row>
        <row r="132">
          <cell r="A132">
            <v>31656</v>
          </cell>
          <cell r="B132">
            <v>35.799999999999997</v>
          </cell>
          <cell r="C132">
            <v>33.333333333333336</v>
          </cell>
        </row>
        <row r="133">
          <cell r="A133">
            <v>31686</v>
          </cell>
          <cell r="B133">
            <v>31.6</v>
          </cell>
          <cell r="C133">
            <v>33.43333333333333</v>
          </cell>
        </row>
        <row r="134">
          <cell r="A134">
            <v>31717</v>
          </cell>
          <cell r="B134">
            <v>33.6</v>
          </cell>
          <cell r="C134">
            <v>33.666666666666664</v>
          </cell>
        </row>
        <row r="135">
          <cell r="A135">
            <v>31747</v>
          </cell>
          <cell r="B135">
            <v>35.299999999999997</v>
          </cell>
          <cell r="C135">
            <v>33.5</v>
          </cell>
        </row>
        <row r="136">
          <cell r="A136">
            <v>31778</v>
          </cell>
          <cell r="B136">
            <v>35</v>
          </cell>
          <cell r="C136">
            <v>34.633333333333333</v>
          </cell>
        </row>
        <row r="137">
          <cell r="A137">
            <v>31809</v>
          </cell>
          <cell r="B137">
            <v>34.799999999999997</v>
          </cell>
          <cell r="C137">
            <v>35.033333333333331</v>
          </cell>
        </row>
        <row r="138">
          <cell r="A138">
            <v>31837</v>
          </cell>
          <cell r="B138">
            <v>34.1</v>
          </cell>
          <cell r="C138">
            <v>34.633333333333333</v>
          </cell>
        </row>
        <row r="139">
          <cell r="A139">
            <v>31868</v>
          </cell>
          <cell r="B139">
            <v>31</v>
          </cell>
          <cell r="C139">
            <v>33.300000000000004</v>
          </cell>
        </row>
        <row r="140">
          <cell r="A140">
            <v>31898</v>
          </cell>
          <cell r="B140">
            <v>36.200000000000003</v>
          </cell>
          <cell r="C140">
            <v>33.766666666666666</v>
          </cell>
        </row>
        <row r="141">
          <cell r="A141">
            <v>31929</v>
          </cell>
          <cell r="B141">
            <v>36.299999999999997</v>
          </cell>
          <cell r="C141">
            <v>34.5</v>
          </cell>
        </row>
        <row r="142">
          <cell r="A142">
            <v>31959</v>
          </cell>
          <cell r="B142">
            <v>31.6</v>
          </cell>
          <cell r="C142">
            <v>34.699999999999996</v>
          </cell>
        </row>
        <row r="143">
          <cell r="A143">
            <v>31990</v>
          </cell>
          <cell r="B143">
            <v>33.200000000000003</v>
          </cell>
          <cell r="C143">
            <v>33.700000000000003</v>
          </cell>
        </row>
        <row r="144">
          <cell r="A144">
            <v>32021</v>
          </cell>
          <cell r="B144">
            <v>36.299999999999997</v>
          </cell>
          <cell r="C144">
            <v>33.700000000000003</v>
          </cell>
        </row>
        <row r="145">
          <cell r="A145">
            <v>32051</v>
          </cell>
          <cell r="B145">
            <v>31.6</v>
          </cell>
          <cell r="C145">
            <v>33.699999999999996</v>
          </cell>
        </row>
        <row r="146">
          <cell r="A146">
            <v>32082</v>
          </cell>
          <cell r="B146">
            <v>34</v>
          </cell>
          <cell r="C146">
            <v>33.966666666666669</v>
          </cell>
        </row>
        <row r="147">
          <cell r="A147">
            <v>32112</v>
          </cell>
          <cell r="B147">
            <v>35.6</v>
          </cell>
          <cell r="C147">
            <v>33.733333333333327</v>
          </cell>
        </row>
        <row r="148">
          <cell r="A148">
            <v>32143</v>
          </cell>
          <cell r="B148">
            <v>34.9</v>
          </cell>
          <cell r="C148">
            <v>34.833333333333336</v>
          </cell>
        </row>
        <row r="149">
          <cell r="A149">
            <v>32174</v>
          </cell>
          <cell r="B149">
            <v>34.799999999999997</v>
          </cell>
          <cell r="C149">
            <v>35.1</v>
          </cell>
        </row>
        <row r="150">
          <cell r="A150">
            <v>32203</v>
          </cell>
          <cell r="B150">
            <v>34</v>
          </cell>
          <cell r="C150">
            <v>34.566666666666663</v>
          </cell>
        </row>
        <row r="151">
          <cell r="A151">
            <v>32234</v>
          </cell>
          <cell r="B151">
            <v>35.700000000000003</v>
          </cell>
          <cell r="C151">
            <v>34.833333333333336</v>
          </cell>
        </row>
        <row r="152">
          <cell r="A152">
            <v>32264</v>
          </cell>
          <cell r="B152">
            <v>36.200000000000003</v>
          </cell>
          <cell r="C152">
            <v>35.300000000000004</v>
          </cell>
        </row>
        <row r="153">
          <cell r="A153">
            <v>32295</v>
          </cell>
          <cell r="B153">
            <v>36.5</v>
          </cell>
          <cell r="C153">
            <v>36.133333333333333</v>
          </cell>
        </row>
        <row r="154">
          <cell r="A154">
            <v>32325</v>
          </cell>
          <cell r="B154">
            <v>32.9</v>
          </cell>
          <cell r="C154">
            <v>35.199999999999996</v>
          </cell>
        </row>
        <row r="155">
          <cell r="A155">
            <v>32356</v>
          </cell>
          <cell r="B155">
            <v>33.799999999999997</v>
          </cell>
          <cell r="C155">
            <v>34.4</v>
          </cell>
        </row>
        <row r="156">
          <cell r="A156">
            <v>32387</v>
          </cell>
          <cell r="B156">
            <v>36.200000000000003</v>
          </cell>
          <cell r="C156">
            <v>34.299999999999997</v>
          </cell>
        </row>
        <row r="157">
          <cell r="A157">
            <v>32417</v>
          </cell>
          <cell r="B157">
            <v>31.5</v>
          </cell>
          <cell r="C157">
            <v>33.833333333333336</v>
          </cell>
        </row>
        <row r="158">
          <cell r="A158">
            <v>32448</v>
          </cell>
          <cell r="B158">
            <v>33.799999999999997</v>
          </cell>
          <cell r="C158">
            <v>33.833333333333336</v>
          </cell>
        </row>
        <row r="159">
          <cell r="A159">
            <v>32478</v>
          </cell>
          <cell r="B159">
            <v>35.799999999999997</v>
          </cell>
          <cell r="C159">
            <v>33.699999999999996</v>
          </cell>
        </row>
        <row r="160">
          <cell r="A160">
            <v>32509</v>
          </cell>
          <cell r="B160">
            <v>35</v>
          </cell>
          <cell r="C160">
            <v>34.866666666666667</v>
          </cell>
        </row>
        <row r="161">
          <cell r="A161">
            <v>32540</v>
          </cell>
          <cell r="B161">
            <v>34.700000000000003</v>
          </cell>
          <cell r="C161">
            <v>35.166666666666664</v>
          </cell>
        </row>
        <row r="162">
          <cell r="A162">
            <v>32568</v>
          </cell>
          <cell r="B162">
            <v>34.4</v>
          </cell>
          <cell r="C162">
            <v>34.699999999999996</v>
          </cell>
        </row>
        <row r="163">
          <cell r="A163">
            <v>32599</v>
          </cell>
          <cell r="B163">
            <v>35.700000000000003</v>
          </cell>
          <cell r="C163">
            <v>34.93333333333333</v>
          </cell>
        </row>
        <row r="164">
          <cell r="A164">
            <v>32629</v>
          </cell>
          <cell r="B164">
            <v>36.1</v>
          </cell>
          <cell r="C164">
            <v>35.4</v>
          </cell>
        </row>
        <row r="165">
          <cell r="A165">
            <v>32660</v>
          </cell>
          <cell r="B165">
            <v>36.4</v>
          </cell>
          <cell r="C165">
            <v>36.06666666666667</v>
          </cell>
        </row>
        <row r="166">
          <cell r="A166">
            <v>32690</v>
          </cell>
          <cell r="B166">
            <v>33.1</v>
          </cell>
          <cell r="C166">
            <v>35.199999999999996</v>
          </cell>
        </row>
        <row r="167">
          <cell r="A167">
            <v>32721</v>
          </cell>
          <cell r="B167">
            <v>33.9</v>
          </cell>
          <cell r="C167">
            <v>34.466666666666669</v>
          </cell>
        </row>
        <row r="168">
          <cell r="A168">
            <v>32752</v>
          </cell>
          <cell r="B168">
            <v>36.200000000000003</v>
          </cell>
          <cell r="C168">
            <v>34.4</v>
          </cell>
        </row>
        <row r="169">
          <cell r="A169">
            <v>32782</v>
          </cell>
          <cell r="B169">
            <v>35.9</v>
          </cell>
          <cell r="C169">
            <v>35.333333333333336</v>
          </cell>
        </row>
        <row r="170">
          <cell r="A170">
            <v>32813</v>
          </cell>
          <cell r="B170">
            <v>34.6</v>
          </cell>
          <cell r="C170">
            <v>35.566666666666663</v>
          </cell>
        </row>
        <row r="171">
          <cell r="A171">
            <v>32843</v>
          </cell>
          <cell r="B171">
            <v>35.299999999999997</v>
          </cell>
          <cell r="C171">
            <v>35.266666666666666</v>
          </cell>
        </row>
        <row r="172">
          <cell r="A172">
            <v>32874</v>
          </cell>
          <cell r="B172">
            <v>34.9</v>
          </cell>
          <cell r="C172">
            <v>34.933333333333337</v>
          </cell>
        </row>
        <row r="173">
          <cell r="A173">
            <v>32905</v>
          </cell>
          <cell r="B173">
            <v>34.700000000000003</v>
          </cell>
          <cell r="C173">
            <v>34.966666666666661</v>
          </cell>
        </row>
        <row r="174">
          <cell r="A174">
            <v>32933</v>
          </cell>
          <cell r="B174">
            <v>34.1</v>
          </cell>
          <cell r="C174">
            <v>34.566666666666663</v>
          </cell>
        </row>
        <row r="175">
          <cell r="A175">
            <v>32964</v>
          </cell>
          <cell r="B175">
            <v>33.9</v>
          </cell>
          <cell r="C175">
            <v>34.233333333333341</v>
          </cell>
        </row>
        <row r="176">
          <cell r="A176">
            <v>32994</v>
          </cell>
          <cell r="B176">
            <v>35.700000000000003</v>
          </cell>
          <cell r="C176">
            <v>34.56666666666667</v>
          </cell>
        </row>
        <row r="177">
          <cell r="A177">
            <v>33025</v>
          </cell>
          <cell r="B177">
            <v>36.1</v>
          </cell>
          <cell r="C177">
            <v>35.233333333333327</v>
          </cell>
        </row>
        <row r="178">
          <cell r="A178">
            <v>33055</v>
          </cell>
          <cell r="B178">
            <v>31.1</v>
          </cell>
          <cell r="C178">
            <v>34.300000000000004</v>
          </cell>
        </row>
        <row r="179">
          <cell r="A179">
            <v>33086</v>
          </cell>
          <cell r="B179">
            <v>33.299999999999997</v>
          </cell>
          <cell r="C179">
            <v>33.5</v>
          </cell>
        </row>
        <row r="180">
          <cell r="A180">
            <v>33117</v>
          </cell>
          <cell r="B180">
            <v>36.1</v>
          </cell>
          <cell r="C180">
            <v>33.5</v>
          </cell>
        </row>
        <row r="181">
          <cell r="A181">
            <v>33147</v>
          </cell>
          <cell r="B181">
            <v>35.5</v>
          </cell>
          <cell r="C181">
            <v>34.966666666666669</v>
          </cell>
        </row>
        <row r="182">
          <cell r="A182">
            <v>33178</v>
          </cell>
          <cell r="B182">
            <v>34.299999999999997</v>
          </cell>
          <cell r="C182">
            <v>35.299999999999997</v>
          </cell>
        </row>
        <row r="183">
          <cell r="A183">
            <v>33208</v>
          </cell>
          <cell r="B183">
            <v>35.200000000000003</v>
          </cell>
          <cell r="C183">
            <v>35</v>
          </cell>
        </row>
        <row r="184">
          <cell r="A184">
            <v>33239</v>
          </cell>
          <cell r="B184">
            <v>34.6</v>
          </cell>
          <cell r="C184">
            <v>34.699999999999996</v>
          </cell>
        </row>
        <row r="185">
          <cell r="A185">
            <v>33270</v>
          </cell>
          <cell r="B185">
            <v>34.299999999999997</v>
          </cell>
          <cell r="C185">
            <v>34.700000000000003</v>
          </cell>
        </row>
        <row r="186">
          <cell r="A186">
            <v>33298</v>
          </cell>
          <cell r="B186">
            <v>33.6</v>
          </cell>
          <cell r="C186">
            <v>34.166666666666664</v>
          </cell>
        </row>
        <row r="187">
          <cell r="A187">
            <v>33329</v>
          </cell>
          <cell r="B187">
            <v>35</v>
          </cell>
          <cell r="C187">
            <v>34.300000000000004</v>
          </cell>
        </row>
        <row r="188">
          <cell r="A188">
            <v>33359</v>
          </cell>
          <cell r="B188">
            <v>35.5</v>
          </cell>
          <cell r="C188">
            <v>34.699999999999996</v>
          </cell>
        </row>
        <row r="189">
          <cell r="A189">
            <v>33390</v>
          </cell>
          <cell r="B189">
            <v>35.6</v>
          </cell>
          <cell r="C189">
            <v>35.366666666666667</v>
          </cell>
        </row>
        <row r="190">
          <cell r="A190">
            <v>33420</v>
          </cell>
          <cell r="B190">
            <v>30.8</v>
          </cell>
          <cell r="C190">
            <v>33.966666666666661</v>
          </cell>
        </row>
        <row r="191">
          <cell r="A191">
            <v>33451</v>
          </cell>
          <cell r="B191">
            <v>32.799999999999997</v>
          </cell>
          <cell r="C191">
            <v>33.06666666666667</v>
          </cell>
        </row>
        <row r="192">
          <cell r="A192">
            <v>33482</v>
          </cell>
          <cell r="B192">
            <v>35.4</v>
          </cell>
          <cell r="C192">
            <v>33</v>
          </cell>
        </row>
        <row r="193">
          <cell r="A193">
            <v>33512</v>
          </cell>
          <cell r="B193">
            <v>31.4</v>
          </cell>
          <cell r="C193">
            <v>33.199999999999996</v>
          </cell>
        </row>
        <row r="194">
          <cell r="A194">
            <v>33543</v>
          </cell>
          <cell r="B194">
            <v>33.299999999999997</v>
          </cell>
          <cell r="C194">
            <v>33.366666666666667</v>
          </cell>
        </row>
        <row r="195">
          <cell r="A195">
            <v>33573</v>
          </cell>
          <cell r="B195">
            <v>34.799999999999997</v>
          </cell>
          <cell r="C195">
            <v>33.166666666666664</v>
          </cell>
        </row>
        <row r="196">
          <cell r="A196">
            <v>33604</v>
          </cell>
          <cell r="B196">
            <v>34</v>
          </cell>
          <cell r="C196">
            <v>34.033333333333331</v>
          </cell>
        </row>
        <row r="197">
          <cell r="A197">
            <v>33635</v>
          </cell>
          <cell r="B197">
            <v>34.200000000000003</v>
          </cell>
          <cell r="C197">
            <v>34.333333333333336</v>
          </cell>
        </row>
        <row r="198">
          <cell r="A198">
            <v>33664</v>
          </cell>
          <cell r="B198">
            <v>33.1</v>
          </cell>
          <cell r="C198">
            <v>33.766666666666673</v>
          </cell>
        </row>
        <row r="199">
          <cell r="A199">
            <v>33695</v>
          </cell>
          <cell r="B199">
            <v>30.6</v>
          </cell>
          <cell r="C199">
            <v>32.633333333333333</v>
          </cell>
        </row>
        <row r="200">
          <cell r="A200">
            <v>33725</v>
          </cell>
          <cell r="B200">
            <v>35.4</v>
          </cell>
          <cell r="C200">
            <v>33.033333333333331</v>
          </cell>
        </row>
        <row r="201">
          <cell r="A201">
            <v>33756</v>
          </cell>
          <cell r="B201">
            <v>35.5</v>
          </cell>
          <cell r="C201">
            <v>33.833333333333336</v>
          </cell>
        </row>
        <row r="202">
          <cell r="A202">
            <v>33786</v>
          </cell>
          <cell r="B202">
            <v>30.9</v>
          </cell>
          <cell r="C202">
            <v>33.933333333333337</v>
          </cell>
        </row>
        <row r="203">
          <cell r="A203">
            <v>33817</v>
          </cell>
          <cell r="B203">
            <v>32.200000000000003</v>
          </cell>
          <cell r="C203">
            <v>32.866666666666667</v>
          </cell>
        </row>
        <row r="204">
          <cell r="A204">
            <v>33848</v>
          </cell>
          <cell r="B204">
            <v>35.5</v>
          </cell>
          <cell r="C204">
            <v>32.866666666666667</v>
          </cell>
        </row>
        <row r="205">
          <cell r="A205">
            <v>33878</v>
          </cell>
          <cell r="B205">
            <v>30.9</v>
          </cell>
          <cell r="C205">
            <v>32.866666666666667</v>
          </cell>
        </row>
        <row r="206">
          <cell r="A206">
            <v>33909</v>
          </cell>
          <cell r="B206">
            <v>33.200000000000003</v>
          </cell>
          <cell r="C206">
            <v>33.200000000000003</v>
          </cell>
        </row>
        <row r="207">
          <cell r="A207">
            <v>33939</v>
          </cell>
          <cell r="B207">
            <v>34.700000000000003</v>
          </cell>
          <cell r="C207">
            <v>32.93333333333333</v>
          </cell>
        </row>
        <row r="208">
          <cell r="A208">
            <v>33970</v>
          </cell>
          <cell r="B208">
            <v>34.200000000000003</v>
          </cell>
          <cell r="C208">
            <v>34.033333333333339</v>
          </cell>
        </row>
        <row r="209">
          <cell r="A209">
            <v>34001</v>
          </cell>
          <cell r="B209">
            <v>33.799999999999997</v>
          </cell>
          <cell r="C209">
            <v>34.233333333333334</v>
          </cell>
        </row>
        <row r="210">
          <cell r="A210">
            <v>34029</v>
          </cell>
          <cell r="B210">
            <v>33</v>
          </cell>
          <cell r="C210">
            <v>33.666666666666664</v>
          </cell>
        </row>
        <row r="211">
          <cell r="A211">
            <v>34060</v>
          </cell>
          <cell r="B211">
            <v>32.9</v>
          </cell>
          <cell r="C211">
            <v>33.233333333333327</v>
          </cell>
        </row>
        <row r="212">
          <cell r="A212">
            <v>34090</v>
          </cell>
          <cell r="B212">
            <v>35.700000000000003</v>
          </cell>
          <cell r="C212">
            <v>33.866666666666667</v>
          </cell>
        </row>
        <row r="213">
          <cell r="A213">
            <v>34121</v>
          </cell>
          <cell r="B213">
            <v>35.6</v>
          </cell>
          <cell r="C213">
            <v>34.733333333333327</v>
          </cell>
        </row>
        <row r="214">
          <cell r="A214">
            <v>34151</v>
          </cell>
          <cell r="B214">
            <v>32</v>
          </cell>
          <cell r="C214">
            <v>34.433333333333337</v>
          </cell>
        </row>
        <row r="215">
          <cell r="A215">
            <v>34182</v>
          </cell>
          <cell r="B215">
            <v>32.799999999999997</v>
          </cell>
          <cell r="C215">
            <v>33.466666666666661</v>
          </cell>
        </row>
        <row r="216">
          <cell r="A216">
            <v>34213</v>
          </cell>
          <cell r="B216">
            <v>35.6</v>
          </cell>
          <cell r="C216">
            <v>33.466666666666669</v>
          </cell>
        </row>
        <row r="217">
          <cell r="A217">
            <v>34243</v>
          </cell>
          <cell r="B217">
            <v>31.2</v>
          </cell>
          <cell r="C217">
            <v>33.200000000000003</v>
          </cell>
        </row>
        <row r="218">
          <cell r="A218">
            <v>34274</v>
          </cell>
          <cell r="B218">
            <v>33.4</v>
          </cell>
          <cell r="C218">
            <v>33.4</v>
          </cell>
        </row>
        <row r="219">
          <cell r="A219">
            <v>34304</v>
          </cell>
          <cell r="B219">
            <v>35</v>
          </cell>
          <cell r="C219">
            <v>33.199999999999996</v>
          </cell>
        </row>
        <row r="220">
          <cell r="A220">
            <v>34335</v>
          </cell>
          <cell r="B220">
            <v>34.200000000000003</v>
          </cell>
          <cell r="C220">
            <v>34.200000000000003</v>
          </cell>
        </row>
        <row r="221">
          <cell r="A221">
            <v>34366</v>
          </cell>
          <cell r="B221">
            <v>34.299999999999997</v>
          </cell>
          <cell r="C221">
            <v>34.5</v>
          </cell>
        </row>
        <row r="222">
          <cell r="A222">
            <v>34394</v>
          </cell>
          <cell r="B222">
            <v>33.4</v>
          </cell>
          <cell r="C222">
            <v>33.966666666666669</v>
          </cell>
        </row>
        <row r="223">
          <cell r="A223">
            <v>34425</v>
          </cell>
          <cell r="B223">
            <v>35.200000000000003</v>
          </cell>
          <cell r="C223">
            <v>34.299999999999997</v>
          </cell>
        </row>
        <row r="224">
          <cell r="A224">
            <v>34455</v>
          </cell>
          <cell r="B224">
            <v>35.5</v>
          </cell>
          <cell r="C224">
            <v>34.699999999999996</v>
          </cell>
        </row>
        <row r="225">
          <cell r="A225">
            <v>34486</v>
          </cell>
          <cell r="B225">
            <v>35.799999999999997</v>
          </cell>
          <cell r="C225">
            <v>35.5</v>
          </cell>
        </row>
        <row r="226">
          <cell r="A226">
            <v>34516</v>
          </cell>
          <cell r="B226">
            <v>32.4</v>
          </cell>
          <cell r="C226">
            <v>34.566666666666663</v>
          </cell>
        </row>
        <row r="227">
          <cell r="A227">
            <v>34547</v>
          </cell>
          <cell r="B227">
            <v>33.200000000000003</v>
          </cell>
          <cell r="C227">
            <v>33.799999999999997</v>
          </cell>
        </row>
        <row r="228">
          <cell r="A228">
            <v>34578</v>
          </cell>
          <cell r="B228">
            <v>35.9</v>
          </cell>
          <cell r="C228">
            <v>33.833333333333336</v>
          </cell>
        </row>
        <row r="229">
          <cell r="A229">
            <v>34608</v>
          </cell>
          <cell r="B229">
            <v>31.8</v>
          </cell>
          <cell r="C229">
            <v>33.633333333333333</v>
          </cell>
        </row>
        <row r="230">
          <cell r="A230">
            <v>34639</v>
          </cell>
          <cell r="B230">
            <v>33.700000000000003</v>
          </cell>
          <cell r="C230">
            <v>33.800000000000004</v>
          </cell>
        </row>
        <row r="231">
          <cell r="A231">
            <v>34669</v>
          </cell>
          <cell r="B231">
            <v>35.299999999999997</v>
          </cell>
          <cell r="C231">
            <v>33.6</v>
          </cell>
        </row>
        <row r="232">
          <cell r="A232">
            <v>34700</v>
          </cell>
          <cell r="B232">
            <v>34.6</v>
          </cell>
          <cell r="C232">
            <v>34.533333333333331</v>
          </cell>
        </row>
        <row r="233">
          <cell r="A233">
            <v>34731</v>
          </cell>
          <cell r="B233">
            <v>34.5</v>
          </cell>
          <cell r="C233">
            <v>34.800000000000004</v>
          </cell>
        </row>
        <row r="234">
          <cell r="A234">
            <v>34759</v>
          </cell>
          <cell r="B234">
            <v>33.6</v>
          </cell>
          <cell r="C234">
            <v>34.233333333333327</v>
          </cell>
        </row>
        <row r="235">
          <cell r="A235">
            <v>34790</v>
          </cell>
          <cell r="B235">
            <v>31</v>
          </cell>
          <cell r="C235">
            <v>33.033333333333331</v>
          </cell>
        </row>
        <row r="236">
          <cell r="A236">
            <v>34820</v>
          </cell>
          <cell r="B236">
            <v>35.5</v>
          </cell>
          <cell r="C236">
            <v>33.366666666666667</v>
          </cell>
        </row>
        <row r="237">
          <cell r="A237">
            <v>34851</v>
          </cell>
          <cell r="B237">
            <v>35.799999999999997</v>
          </cell>
          <cell r="C237">
            <v>34.1</v>
          </cell>
        </row>
        <row r="238">
          <cell r="A238">
            <v>34881</v>
          </cell>
          <cell r="B238">
            <v>32.5</v>
          </cell>
          <cell r="C238">
            <v>34.6</v>
          </cell>
        </row>
        <row r="239">
          <cell r="A239">
            <v>34912</v>
          </cell>
          <cell r="B239">
            <v>32.799999999999997</v>
          </cell>
          <cell r="C239">
            <v>33.699999999999996</v>
          </cell>
        </row>
        <row r="240">
          <cell r="A240">
            <v>34943</v>
          </cell>
          <cell r="B240">
            <v>35.799999999999997</v>
          </cell>
          <cell r="C240">
            <v>33.699999999999996</v>
          </cell>
        </row>
        <row r="241">
          <cell r="A241">
            <v>34973</v>
          </cell>
          <cell r="B241">
            <v>31.8</v>
          </cell>
          <cell r="C241">
            <v>33.466666666666661</v>
          </cell>
        </row>
        <row r="242">
          <cell r="A242">
            <v>35004</v>
          </cell>
          <cell r="B242">
            <v>35</v>
          </cell>
          <cell r="C242">
            <v>34.199999999999996</v>
          </cell>
        </row>
        <row r="243">
          <cell r="A243">
            <v>35034</v>
          </cell>
          <cell r="B243">
            <v>35</v>
          </cell>
          <cell r="C243">
            <v>33.93333333333333</v>
          </cell>
        </row>
        <row r="244">
          <cell r="A244">
            <v>35065</v>
          </cell>
          <cell r="B244">
            <v>34.4</v>
          </cell>
          <cell r="C244">
            <v>34.800000000000004</v>
          </cell>
        </row>
        <row r="245">
          <cell r="A245">
            <v>35096</v>
          </cell>
          <cell r="B245">
            <v>34.5</v>
          </cell>
          <cell r="C245">
            <v>34.633333333333333</v>
          </cell>
        </row>
        <row r="246">
          <cell r="A246">
            <v>35125</v>
          </cell>
          <cell r="B246">
            <v>33.700000000000003</v>
          </cell>
          <cell r="C246">
            <v>34.200000000000003</v>
          </cell>
        </row>
        <row r="247">
          <cell r="A247">
            <v>35156</v>
          </cell>
          <cell r="B247">
            <v>35.1</v>
          </cell>
          <cell r="C247">
            <v>34.433333333333337</v>
          </cell>
        </row>
        <row r="248">
          <cell r="A248">
            <v>35186</v>
          </cell>
          <cell r="B248">
            <v>35.4</v>
          </cell>
          <cell r="C248">
            <v>34.733333333333341</v>
          </cell>
        </row>
        <row r="249">
          <cell r="A249">
            <v>35217</v>
          </cell>
          <cell r="B249">
            <v>35.9</v>
          </cell>
          <cell r="C249">
            <v>35.466666666666669</v>
          </cell>
        </row>
        <row r="250">
          <cell r="A250">
            <v>35247</v>
          </cell>
          <cell r="B250">
            <v>31.8</v>
          </cell>
          <cell r="C250">
            <v>34.366666666666667</v>
          </cell>
        </row>
        <row r="251">
          <cell r="A251">
            <v>35278</v>
          </cell>
          <cell r="B251">
            <v>32.799999999999997</v>
          </cell>
          <cell r="C251">
            <v>33.5</v>
          </cell>
        </row>
        <row r="252">
          <cell r="A252">
            <v>35309</v>
          </cell>
          <cell r="B252">
            <v>35.799999999999997</v>
          </cell>
          <cell r="C252">
            <v>33.466666666666661</v>
          </cell>
        </row>
        <row r="253">
          <cell r="A253">
            <v>35339</v>
          </cell>
          <cell r="B253">
            <v>32.1</v>
          </cell>
          <cell r="C253">
            <v>33.566666666666663</v>
          </cell>
        </row>
        <row r="254">
          <cell r="A254">
            <v>35370</v>
          </cell>
          <cell r="B254">
            <v>33.9</v>
          </cell>
          <cell r="C254">
            <v>33.933333333333337</v>
          </cell>
        </row>
        <row r="255">
          <cell r="A255">
            <v>35400</v>
          </cell>
          <cell r="B255">
            <v>35.1</v>
          </cell>
          <cell r="C255">
            <v>33.699999999999996</v>
          </cell>
        </row>
        <row r="256">
          <cell r="A256">
            <v>35431</v>
          </cell>
          <cell r="B256">
            <v>34.4</v>
          </cell>
          <cell r="C256">
            <v>34.466666666666669</v>
          </cell>
        </row>
        <row r="257">
          <cell r="A257">
            <v>35462</v>
          </cell>
          <cell r="B257">
            <v>34.4</v>
          </cell>
          <cell r="C257">
            <v>34.633333333333333</v>
          </cell>
        </row>
        <row r="258">
          <cell r="A258">
            <v>35490</v>
          </cell>
          <cell r="B258">
            <v>33.6</v>
          </cell>
          <cell r="C258">
            <v>34.133333333333333</v>
          </cell>
        </row>
        <row r="259">
          <cell r="A259">
            <v>35521</v>
          </cell>
          <cell r="B259">
            <v>35.1</v>
          </cell>
          <cell r="C259">
            <v>34.366666666666667</v>
          </cell>
        </row>
        <row r="260">
          <cell r="A260">
            <v>35551</v>
          </cell>
          <cell r="B260">
            <v>35.6</v>
          </cell>
          <cell r="C260">
            <v>34.766666666666673</v>
          </cell>
        </row>
        <row r="261">
          <cell r="A261">
            <v>35582</v>
          </cell>
          <cell r="B261">
            <v>35.700000000000003</v>
          </cell>
          <cell r="C261">
            <v>35.466666666666669</v>
          </cell>
        </row>
        <row r="262">
          <cell r="A262">
            <v>35612</v>
          </cell>
          <cell r="B262">
            <v>31.8</v>
          </cell>
          <cell r="C262">
            <v>34.366666666666667</v>
          </cell>
        </row>
        <row r="263">
          <cell r="A263">
            <v>35643</v>
          </cell>
          <cell r="B263">
            <v>32.4</v>
          </cell>
          <cell r="C263">
            <v>33.300000000000004</v>
          </cell>
        </row>
        <row r="264">
          <cell r="A264">
            <v>35674</v>
          </cell>
          <cell r="B264">
            <v>35.799999999999997</v>
          </cell>
          <cell r="C264">
            <v>33.333333333333336</v>
          </cell>
        </row>
        <row r="265">
          <cell r="A265">
            <v>35704</v>
          </cell>
          <cell r="B265">
            <v>32.4</v>
          </cell>
          <cell r="C265">
            <v>33.533333333333331</v>
          </cell>
        </row>
        <row r="266">
          <cell r="A266">
            <v>35735</v>
          </cell>
          <cell r="B266">
            <v>34</v>
          </cell>
          <cell r="C266">
            <v>34.066666666666663</v>
          </cell>
        </row>
        <row r="267">
          <cell r="A267">
            <v>35765</v>
          </cell>
          <cell r="B267">
            <v>35.4</v>
          </cell>
          <cell r="C267">
            <v>33.933333333333337</v>
          </cell>
        </row>
        <row r="268">
          <cell r="A268">
            <v>35796</v>
          </cell>
          <cell r="B268">
            <v>33.9</v>
          </cell>
          <cell r="C268">
            <v>34.433333333333337</v>
          </cell>
        </row>
        <row r="269">
          <cell r="A269">
            <v>35827</v>
          </cell>
          <cell r="B269">
            <v>34.200000000000003</v>
          </cell>
          <cell r="C269">
            <v>34.5</v>
          </cell>
        </row>
        <row r="270">
          <cell r="A270">
            <v>35855</v>
          </cell>
          <cell r="B270">
            <v>33.4</v>
          </cell>
          <cell r="C270">
            <v>33.833333333333336</v>
          </cell>
        </row>
        <row r="271">
          <cell r="A271">
            <v>35886</v>
          </cell>
          <cell r="B271">
            <v>33.6</v>
          </cell>
          <cell r="C271">
            <v>33.733333333333327</v>
          </cell>
        </row>
        <row r="272">
          <cell r="A272">
            <v>35916</v>
          </cell>
          <cell r="B272">
            <v>35.5</v>
          </cell>
          <cell r="C272">
            <v>34.166666666666664</v>
          </cell>
        </row>
        <row r="273">
          <cell r="A273">
            <v>35947</v>
          </cell>
          <cell r="B273">
            <v>35.4</v>
          </cell>
          <cell r="C273">
            <v>34.833333333333336</v>
          </cell>
        </row>
        <row r="274">
          <cell r="A274">
            <v>35977</v>
          </cell>
          <cell r="B274">
            <v>31.7</v>
          </cell>
          <cell r="C274">
            <v>34.200000000000003</v>
          </cell>
        </row>
        <row r="275">
          <cell r="A275">
            <v>36008</v>
          </cell>
          <cell r="B275">
            <v>32.299999999999997</v>
          </cell>
          <cell r="C275">
            <v>33.133333333333333</v>
          </cell>
        </row>
        <row r="276">
          <cell r="A276">
            <v>36039</v>
          </cell>
          <cell r="B276">
            <v>35.5</v>
          </cell>
          <cell r="C276">
            <v>33.166666666666664</v>
          </cell>
        </row>
        <row r="277">
          <cell r="A277">
            <v>36069</v>
          </cell>
          <cell r="B277">
            <v>32.299999999999997</v>
          </cell>
          <cell r="C277">
            <v>33.366666666666667</v>
          </cell>
        </row>
        <row r="278">
          <cell r="A278">
            <v>36100</v>
          </cell>
          <cell r="B278">
            <v>33.799999999999997</v>
          </cell>
          <cell r="C278">
            <v>33.866666666666667</v>
          </cell>
        </row>
        <row r="279">
          <cell r="A279">
            <v>36130</v>
          </cell>
          <cell r="B279">
            <v>35.200000000000003</v>
          </cell>
          <cell r="C279">
            <v>33.766666666666666</v>
          </cell>
        </row>
        <row r="280">
          <cell r="A280">
            <v>36161</v>
          </cell>
          <cell r="B280">
            <v>33.5</v>
          </cell>
          <cell r="C280">
            <v>34.166666666666664</v>
          </cell>
        </row>
        <row r="281">
          <cell r="A281">
            <v>36192</v>
          </cell>
          <cell r="B281">
            <v>34.1</v>
          </cell>
          <cell r="C281">
            <v>34.266666666666673</v>
          </cell>
        </row>
        <row r="282">
          <cell r="A282">
            <v>36220</v>
          </cell>
          <cell r="B282">
            <v>33.5</v>
          </cell>
          <cell r="C282">
            <v>33.699999999999996</v>
          </cell>
        </row>
        <row r="283">
          <cell r="A283">
            <v>36251</v>
          </cell>
          <cell r="B283">
            <v>35.299999999999997</v>
          </cell>
          <cell r="C283">
            <v>34.299999999999997</v>
          </cell>
        </row>
        <row r="284">
          <cell r="A284">
            <v>36281</v>
          </cell>
          <cell r="B284">
            <v>35.700000000000003</v>
          </cell>
          <cell r="C284">
            <v>34.833333333333336</v>
          </cell>
        </row>
        <row r="285">
          <cell r="A285">
            <v>36312</v>
          </cell>
          <cell r="B285">
            <v>35.799999999999997</v>
          </cell>
          <cell r="C285">
            <v>35.6</v>
          </cell>
        </row>
        <row r="286">
          <cell r="A286">
            <v>36342</v>
          </cell>
          <cell r="B286">
            <v>32.299999999999997</v>
          </cell>
          <cell r="C286">
            <v>34.6</v>
          </cell>
        </row>
        <row r="287">
          <cell r="A287">
            <v>36373</v>
          </cell>
          <cell r="B287">
            <v>32.799999999999997</v>
          </cell>
          <cell r="C287">
            <v>33.633333333333333</v>
          </cell>
        </row>
        <row r="288">
          <cell r="A288">
            <v>36404</v>
          </cell>
          <cell r="B288">
            <v>35.700000000000003</v>
          </cell>
          <cell r="C288">
            <v>33.6</v>
          </cell>
        </row>
        <row r="289">
          <cell r="A289">
            <v>36434</v>
          </cell>
          <cell r="B289">
            <v>32.700000000000003</v>
          </cell>
          <cell r="C289">
            <v>33.733333333333334</v>
          </cell>
        </row>
        <row r="290">
          <cell r="A290">
            <v>36465</v>
          </cell>
          <cell r="B290">
            <v>33.9</v>
          </cell>
          <cell r="C290">
            <v>34.1</v>
          </cell>
        </row>
        <row r="291">
          <cell r="A291">
            <v>36495</v>
          </cell>
          <cell r="B291">
            <v>35.4</v>
          </cell>
          <cell r="C291">
            <v>34</v>
          </cell>
        </row>
        <row r="292">
          <cell r="A292">
            <v>36526</v>
          </cell>
          <cell r="B292">
            <v>34.299999999999997</v>
          </cell>
          <cell r="C292">
            <v>34.533333333333331</v>
          </cell>
        </row>
        <row r="293">
          <cell r="A293">
            <v>36557</v>
          </cell>
          <cell r="B293">
            <v>34.5</v>
          </cell>
          <cell r="C293">
            <v>34.733333333333327</v>
          </cell>
        </row>
        <row r="294">
          <cell r="A294">
            <v>36586</v>
          </cell>
          <cell r="B294">
            <v>33.9</v>
          </cell>
          <cell r="C294">
            <v>34.233333333333327</v>
          </cell>
        </row>
        <row r="295">
          <cell r="A295">
            <v>36617</v>
          </cell>
          <cell r="B295">
            <v>35.200000000000003</v>
          </cell>
          <cell r="C295">
            <v>34.533333333333339</v>
          </cell>
        </row>
        <row r="296">
          <cell r="A296">
            <v>36647</v>
          </cell>
          <cell r="B296">
            <v>35.6</v>
          </cell>
          <cell r="C296">
            <v>34.9</v>
          </cell>
        </row>
        <row r="297">
          <cell r="A297">
            <v>36678</v>
          </cell>
          <cell r="B297">
            <v>35.6</v>
          </cell>
          <cell r="C297">
            <v>35.466666666666669</v>
          </cell>
        </row>
        <row r="298">
          <cell r="A298">
            <v>36708</v>
          </cell>
          <cell r="B298">
            <v>32.4</v>
          </cell>
          <cell r="C298">
            <v>34.533333333333331</v>
          </cell>
        </row>
        <row r="299">
          <cell r="A299">
            <v>36739</v>
          </cell>
          <cell r="B299">
            <v>32.799999999999997</v>
          </cell>
          <cell r="C299">
            <v>33.6</v>
          </cell>
        </row>
        <row r="300">
          <cell r="A300">
            <v>36770</v>
          </cell>
          <cell r="B300">
            <v>35.4</v>
          </cell>
          <cell r="C300">
            <v>33.533333333333331</v>
          </cell>
        </row>
        <row r="301">
          <cell r="A301">
            <v>36800</v>
          </cell>
          <cell r="B301">
            <v>33.799999999999997</v>
          </cell>
          <cell r="C301">
            <v>33.999999999999993</v>
          </cell>
        </row>
        <row r="302">
          <cell r="A302">
            <v>36831</v>
          </cell>
          <cell r="B302">
            <v>34.9</v>
          </cell>
          <cell r="C302">
            <v>34.699999999999996</v>
          </cell>
        </row>
        <row r="303">
          <cell r="A303">
            <v>36861</v>
          </cell>
          <cell r="B303">
            <v>35</v>
          </cell>
          <cell r="C303">
            <v>34.566666666666663</v>
          </cell>
        </row>
        <row r="304">
          <cell r="A304">
            <v>36892</v>
          </cell>
          <cell r="B304">
            <v>34.700000000000003</v>
          </cell>
          <cell r="C304">
            <v>34.866666666666667</v>
          </cell>
        </row>
        <row r="305">
          <cell r="A305">
            <v>36923</v>
          </cell>
          <cell r="B305">
            <v>34.6</v>
          </cell>
          <cell r="C305">
            <v>34.766666666666673</v>
          </cell>
        </row>
        <row r="306">
          <cell r="A306">
            <v>36951</v>
          </cell>
          <cell r="B306">
            <v>33.9</v>
          </cell>
          <cell r="C306">
            <v>34.400000000000006</v>
          </cell>
        </row>
        <row r="307">
          <cell r="A307">
            <v>36982</v>
          </cell>
          <cell r="B307">
            <v>32.9</v>
          </cell>
          <cell r="C307">
            <v>33.800000000000004</v>
          </cell>
        </row>
        <row r="308">
          <cell r="A308">
            <v>37012</v>
          </cell>
          <cell r="B308">
            <v>35.299999999999997</v>
          </cell>
          <cell r="C308">
            <v>34.033333333333331</v>
          </cell>
        </row>
        <row r="309">
          <cell r="A309">
            <v>37043</v>
          </cell>
          <cell r="B309">
            <v>35.4</v>
          </cell>
          <cell r="C309">
            <v>34.533333333333331</v>
          </cell>
        </row>
        <row r="310">
          <cell r="A310">
            <v>37073</v>
          </cell>
          <cell r="B310">
            <v>31.1</v>
          </cell>
          <cell r="C310">
            <v>33.93333333333333</v>
          </cell>
        </row>
        <row r="311">
          <cell r="A311">
            <v>37104</v>
          </cell>
          <cell r="B311">
            <v>32.200000000000003</v>
          </cell>
          <cell r="C311">
            <v>32.9</v>
          </cell>
        </row>
        <row r="312">
          <cell r="A312">
            <v>37135</v>
          </cell>
          <cell r="B312">
            <v>35.1</v>
          </cell>
          <cell r="C312">
            <v>32.800000000000004</v>
          </cell>
        </row>
        <row r="313">
          <cell r="A313">
            <v>37165</v>
          </cell>
          <cell r="B313">
            <v>31.1</v>
          </cell>
          <cell r="C313">
            <v>32.800000000000004</v>
          </cell>
        </row>
        <row r="314">
          <cell r="A314">
            <v>37196</v>
          </cell>
          <cell r="B314">
            <v>34.6</v>
          </cell>
          <cell r="C314">
            <v>33.6</v>
          </cell>
        </row>
        <row r="315">
          <cell r="A315">
            <v>37226</v>
          </cell>
          <cell r="B315">
            <v>34.700000000000003</v>
          </cell>
          <cell r="C315">
            <v>33.466666666666669</v>
          </cell>
        </row>
        <row r="316">
          <cell r="A316">
            <v>37257</v>
          </cell>
          <cell r="B316">
            <v>34.299999999999997</v>
          </cell>
          <cell r="C316">
            <v>34.533333333333339</v>
          </cell>
        </row>
        <row r="317">
          <cell r="A317">
            <v>37288</v>
          </cell>
          <cell r="B317">
            <v>34</v>
          </cell>
          <cell r="C317">
            <v>34.333333333333336</v>
          </cell>
        </row>
        <row r="318">
          <cell r="A318">
            <v>37316</v>
          </cell>
          <cell r="B318">
            <v>33.4</v>
          </cell>
          <cell r="C318">
            <v>33.9</v>
          </cell>
        </row>
        <row r="319">
          <cell r="A319">
            <v>37347</v>
          </cell>
          <cell r="B319">
            <v>34.700000000000003</v>
          </cell>
          <cell r="C319">
            <v>34.033333333333339</v>
          </cell>
        </row>
        <row r="320">
          <cell r="A320">
            <v>37377</v>
          </cell>
          <cell r="B320">
            <v>34.9</v>
          </cell>
          <cell r="C320">
            <v>34.333333333333336</v>
          </cell>
        </row>
        <row r="321">
          <cell r="A321">
            <v>37408</v>
          </cell>
          <cell r="B321">
            <v>35.200000000000003</v>
          </cell>
          <cell r="C321">
            <v>34.93333333333333</v>
          </cell>
        </row>
        <row r="322">
          <cell r="A322">
            <v>37438</v>
          </cell>
          <cell r="B322">
            <v>31.1</v>
          </cell>
          <cell r="C322">
            <v>33.733333333333327</v>
          </cell>
        </row>
        <row r="323">
          <cell r="A323">
            <v>37469</v>
          </cell>
          <cell r="B323">
            <v>31.6</v>
          </cell>
          <cell r="C323">
            <v>32.633333333333333</v>
          </cell>
        </row>
        <row r="324">
          <cell r="A324">
            <v>37500</v>
          </cell>
          <cell r="B324">
            <v>34.9</v>
          </cell>
          <cell r="C324">
            <v>32.533333333333331</v>
          </cell>
        </row>
        <row r="325">
          <cell r="A325">
            <v>37530</v>
          </cell>
          <cell r="B325">
            <v>30.5</v>
          </cell>
          <cell r="C325">
            <v>32.333333333333336</v>
          </cell>
        </row>
        <row r="326">
          <cell r="A326">
            <v>37561</v>
          </cell>
          <cell r="B326">
            <v>33</v>
          </cell>
          <cell r="C326">
            <v>32.800000000000004</v>
          </cell>
        </row>
        <row r="327">
          <cell r="A327">
            <v>37591</v>
          </cell>
          <cell r="B327">
            <v>34.6</v>
          </cell>
          <cell r="C327">
            <v>32.699999999999996</v>
          </cell>
        </row>
        <row r="328">
          <cell r="A328">
            <v>37622</v>
          </cell>
          <cell r="B328">
            <v>34.1</v>
          </cell>
          <cell r="C328">
            <v>33.9</v>
          </cell>
        </row>
        <row r="329">
          <cell r="A329">
            <v>37653</v>
          </cell>
          <cell r="B329">
            <v>33.9</v>
          </cell>
          <cell r="C329">
            <v>34.199999999999996</v>
          </cell>
        </row>
        <row r="330">
          <cell r="A330">
            <v>37681</v>
          </cell>
          <cell r="B330">
            <v>33.1</v>
          </cell>
          <cell r="C330">
            <v>33.699999999999996</v>
          </cell>
        </row>
        <row r="331">
          <cell r="A331">
            <v>37712</v>
          </cell>
          <cell r="B331">
            <v>30.2</v>
          </cell>
          <cell r="C331">
            <v>32.4</v>
          </cell>
        </row>
        <row r="332">
          <cell r="A332">
            <v>37742</v>
          </cell>
          <cell r="B332">
            <v>34.6</v>
          </cell>
          <cell r="C332">
            <v>32.633333333333333</v>
          </cell>
        </row>
        <row r="333">
          <cell r="A333">
            <v>37773</v>
          </cell>
          <cell r="B333">
            <v>34.700000000000003</v>
          </cell>
          <cell r="C333">
            <v>33.166666666666664</v>
          </cell>
        </row>
        <row r="334">
          <cell r="A334">
            <v>37803</v>
          </cell>
          <cell r="B334">
            <v>31.2</v>
          </cell>
          <cell r="C334">
            <v>33.500000000000007</v>
          </cell>
        </row>
        <row r="335">
          <cell r="A335">
            <v>37834</v>
          </cell>
          <cell r="B335">
            <v>30.7</v>
          </cell>
          <cell r="C335">
            <v>32.200000000000003</v>
          </cell>
        </row>
        <row r="336">
          <cell r="A336">
            <v>37865</v>
          </cell>
          <cell r="B336">
            <v>34.799999999999997</v>
          </cell>
          <cell r="C336">
            <v>32.233333333333327</v>
          </cell>
        </row>
        <row r="337">
          <cell r="A337">
            <v>37895</v>
          </cell>
          <cell r="B337">
            <v>30.7</v>
          </cell>
          <cell r="C337">
            <v>32.06666666666667</v>
          </cell>
        </row>
        <row r="338">
          <cell r="A338">
            <v>37926</v>
          </cell>
          <cell r="B338">
            <v>32.799999999999997</v>
          </cell>
          <cell r="C338">
            <v>32.766666666666666</v>
          </cell>
        </row>
        <row r="339">
          <cell r="A339">
            <v>37956</v>
          </cell>
          <cell r="B339">
            <v>34.4</v>
          </cell>
          <cell r="C339">
            <v>32.633333333333333</v>
          </cell>
        </row>
        <row r="340">
          <cell r="A340">
            <v>37987</v>
          </cell>
          <cell r="B340">
            <v>33.799999999999997</v>
          </cell>
          <cell r="C340">
            <v>33.666666666666664</v>
          </cell>
        </row>
        <row r="341">
          <cell r="A341">
            <v>38018</v>
          </cell>
          <cell r="B341">
            <v>33.6</v>
          </cell>
          <cell r="C341">
            <v>33.93333333333333</v>
          </cell>
        </row>
        <row r="342">
          <cell r="A342">
            <v>38047</v>
          </cell>
          <cell r="B342">
            <v>32.9</v>
          </cell>
          <cell r="C342">
            <v>33.433333333333337</v>
          </cell>
        </row>
        <row r="343">
          <cell r="A343">
            <v>38078</v>
          </cell>
          <cell r="B343">
            <v>32</v>
          </cell>
          <cell r="C343">
            <v>32.833333333333336</v>
          </cell>
        </row>
        <row r="344">
          <cell r="A344">
            <v>38108</v>
          </cell>
          <cell r="B344">
            <v>34.9</v>
          </cell>
          <cell r="C344">
            <v>33.266666666666673</v>
          </cell>
        </row>
        <row r="345">
          <cell r="A345">
            <v>38139</v>
          </cell>
          <cell r="B345">
            <v>34.9</v>
          </cell>
          <cell r="C345">
            <v>33.933333333333337</v>
          </cell>
        </row>
        <row r="346">
          <cell r="A346">
            <v>38169</v>
          </cell>
          <cell r="B346">
            <v>32</v>
          </cell>
          <cell r="C346">
            <v>33.93333333333333</v>
          </cell>
        </row>
        <row r="347">
          <cell r="A347">
            <v>38200</v>
          </cell>
          <cell r="B347">
            <v>32</v>
          </cell>
          <cell r="C347">
            <v>32.966666666666669</v>
          </cell>
        </row>
        <row r="348">
          <cell r="A348">
            <v>38231</v>
          </cell>
          <cell r="B348">
            <v>34.9</v>
          </cell>
          <cell r="C348">
            <v>32.966666666666669</v>
          </cell>
        </row>
        <row r="349">
          <cell r="A349">
            <v>38261</v>
          </cell>
          <cell r="B349">
            <v>30.7</v>
          </cell>
          <cell r="C349">
            <v>32.533333333333339</v>
          </cell>
        </row>
        <row r="350">
          <cell r="A350">
            <v>38292</v>
          </cell>
          <cell r="B350">
            <v>32.799999999999997</v>
          </cell>
          <cell r="C350">
            <v>32.799999999999997</v>
          </cell>
        </row>
        <row r="351">
          <cell r="A351">
            <v>38322</v>
          </cell>
          <cell r="B351">
            <v>34.6</v>
          </cell>
          <cell r="C351">
            <v>32.699999999999996</v>
          </cell>
        </row>
        <row r="352">
          <cell r="A352">
            <v>38353</v>
          </cell>
          <cell r="B352">
            <v>33.700000000000003</v>
          </cell>
          <cell r="C352">
            <v>33.700000000000003</v>
          </cell>
        </row>
        <row r="353">
          <cell r="A353">
            <v>38384</v>
          </cell>
          <cell r="B353">
            <v>33.799999999999997</v>
          </cell>
          <cell r="C353">
            <v>34.033333333333339</v>
          </cell>
        </row>
        <row r="354">
          <cell r="A354">
            <v>38412</v>
          </cell>
          <cell r="B354">
            <v>33.1</v>
          </cell>
          <cell r="C354">
            <v>33.533333333333331</v>
          </cell>
        </row>
        <row r="355">
          <cell r="A355">
            <v>38443</v>
          </cell>
          <cell r="B355">
            <v>34.6</v>
          </cell>
          <cell r="C355">
            <v>33.833333333333336</v>
          </cell>
        </row>
        <row r="356">
          <cell r="A356">
            <v>38473</v>
          </cell>
          <cell r="B356">
            <v>34.700000000000003</v>
          </cell>
          <cell r="C356">
            <v>34.133333333333333</v>
          </cell>
        </row>
        <row r="357">
          <cell r="A357">
            <v>38504</v>
          </cell>
          <cell r="B357">
            <v>35</v>
          </cell>
          <cell r="C357">
            <v>34.766666666666673</v>
          </cell>
        </row>
        <row r="358">
          <cell r="A358">
            <v>38534</v>
          </cell>
          <cell r="B358">
            <v>32.1</v>
          </cell>
          <cell r="C358">
            <v>33.933333333333337</v>
          </cell>
        </row>
        <row r="359">
          <cell r="A359">
            <v>38565</v>
          </cell>
          <cell r="B359">
            <v>32</v>
          </cell>
          <cell r="C359">
            <v>33.033333333333331</v>
          </cell>
        </row>
        <row r="360">
          <cell r="A360">
            <v>38596</v>
          </cell>
          <cell r="B360">
            <v>34.799999999999997</v>
          </cell>
          <cell r="C360">
            <v>32.966666666666661</v>
          </cell>
        </row>
        <row r="361">
          <cell r="A361">
            <v>38626</v>
          </cell>
          <cell r="B361">
            <v>30.8</v>
          </cell>
          <cell r="C361">
            <v>32.533333333333331</v>
          </cell>
        </row>
        <row r="362">
          <cell r="A362">
            <v>38657</v>
          </cell>
          <cell r="B362">
            <v>32.9</v>
          </cell>
          <cell r="C362">
            <v>32.833333333333336</v>
          </cell>
        </row>
        <row r="363">
          <cell r="A363">
            <v>38687</v>
          </cell>
          <cell r="B363">
            <v>34.6</v>
          </cell>
          <cell r="C363">
            <v>32.766666666666673</v>
          </cell>
        </row>
        <row r="364">
          <cell r="A364">
            <v>38718</v>
          </cell>
          <cell r="B364">
            <v>34.299999999999997</v>
          </cell>
          <cell r="C364">
            <v>33.93333333333333</v>
          </cell>
        </row>
        <row r="365">
          <cell r="A365">
            <v>38749</v>
          </cell>
          <cell r="B365">
            <v>33.700000000000003</v>
          </cell>
          <cell r="C365">
            <v>34.200000000000003</v>
          </cell>
        </row>
        <row r="366">
          <cell r="A366">
            <v>38777</v>
          </cell>
          <cell r="B366">
            <v>33</v>
          </cell>
          <cell r="C366">
            <v>33.666666666666664</v>
          </cell>
        </row>
        <row r="367">
          <cell r="A367">
            <v>38808</v>
          </cell>
          <cell r="B367">
            <v>30.5</v>
          </cell>
          <cell r="C367">
            <v>32.4</v>
          </cell>
        </row>
        <row r="368">
          <cell r="A368">
            <v>38838</v>
          </cell>
          <cell r="B368">
            <v>34.700000000000003</v>
          </cell>
          <cell r="C368">
            <v>32.733333333333334</v>
          </cell>
        </row>
        <row r="369">
          <cell r="A369">
            <v>38869</v>
          </cell>
          <cell r="B369">
            <v>35</v>
          </cell>
          <cell r="C369">
            <v>33.4</v>
          </cell>
        </row>
        <row r="370">
          <cell r="A370">
            <v>38899</v>
          </cell>
          <cell r="B370">
            <v>32.200000000000003</v>
          </cell>
          <cell r="C370">
            <v>33.966666666666669</v>
          </cell>
        </row>
        <row r="371">
          <cell r="A371">
            <v>38930</v>
          </cell>
          <cell r="B371">
            <v>31.8</v>
          </cell>
          <cell r="C371">
            <v>33</v>
          </cell>
        </row>
        <row r="372">
          <cell r="A372">
            <v>38961</v>
          </cell>
          <cell r="B372">
            <v>34.6</v>
          </cell>
          <cell r="C372">
            <v>32.866666666666667</v>
          </cell>
        </row>
        <row r="373">
          <cell r="A373">
            <v>38991</v>
          </cell>
          <cell r="B373">
            <v>30.7</v>
          </cell>
          <cell r="C373">
            <v>32.366666666666667</v>
          </cell>
        </row>
        <row r="374">
          <cell r="A374">
            <v>39022</v>
          </cell>
          <cell r="B374">
            <v>34.200000000000003</v>
          </cell>
          <cell r="C374">
            <v>33.166666666666664</v>
          </cell>
        </row>
        <row r="375">
          <cell r="A375">
            <v>39052</v>
          </cell>
          <cell r="B375">
            <v>34.299999999999997</v>
          </cell>
          <cell r="C375">
            <v>33.06666666666667</v>
          </cell>
        </row>
        <row r="376">
          <cell r="A376">
            <v>39083</v>
          </cell>
          <cell r="B376">
            <v>33.6</v>
          </cell>
          <cell r="C376">
            <v>34.033333333333331</v>
          </cell>
        </row>
        <row r="377">
          <cell r="A377">
            <v>39114</v>
          </cell>
          <cell r="B377">
            <v>33.299999999999997</v>
          </cell>
          <cell r="C377">
            <v>33.733333333333334</v>
          </cell>
        </row>
        <row r="378">
          <cell r="A378">
            <v>39142</v>
          </cell>
          <cell r="B378">
            <v>32.700000000000003</v>
          </cell>
          <cell r="C378">
            <v>33.200000000000003</v>
          </cell>
        </row>
        <row r="379">
          <cell r="A379">
            <v>39173</v>
          </cell>
          <cell r="B379">
            <v>34.299999999999997</v>
          </cell>
          <cell r="C379">
            <v>33.43333333333333</v>
          </cell>
        </row>
        <row r="380">
          <cell r="A380">
            <v>39203</v>
          </cell>
          <cell r="B380">
            <v>34.6</v>
          </cell>
          <cell r="C380">
            <v>33.866666666666667</v>
          </cell>
        </row>
        <row r="381">
          <cell r="A381">
            <v>39234</v>
          </cell>
          <cell r="B381">
            <v>34.9</v>
          </cell>
          <cell r="C381">
            <v>34.6</v>
          </cell>
        </row>
        <row r="382">
          <cell r="A382">
            <v>39264</v>
          </cell>
          <cell r="B382">
            <v>31.1</v>
          </cell>
          <cell r="C382">
            <v>33.533333333333331</v>
          </cell>
        </row>
        <row r="383">
          <cell r="A383">
            <v>39295</v>
          </cell>
          <cell r="B383">
            <v>31.7</v>
          </cell>
          <cell r="C383">
            <v>32.56666666666667</v>
          </cell>
        </row>
        <row r="384">
          <cell r="A384">
            <v>39326</v>
          </cell>
          <cell r="B384">
            <v>34.6</v>
          </cell>
          <cell r="C384">
            <v>32.466666666666669</v>
          </cell>
        </row>
        <row r="385">
          <cell r="A385">
            <v>39356</v>
          </cell>
          <cell r="B385">
            <v>30.7</v>
          </cell>
          <cell r="C385">
            <v>32.333333333333336</v>
          </cell>
        </row>
        <row r="386">
          <cell r="A386">
            <v>39387</v>
          </cell>
          <cell r="B386">
            <v>34.200000000000003</v>
          </cell>
          <cell r="C386">
            <v>33.166666666666664</v>
          </cell>
        </row>
        <row r="387">
          <cell r="A387">
            <v>39417</v>
          </cell>
          <cell r="B387">
            <v>34.200000000000003</v>
          </cell>
          <cell r="C387">
            <v>33.033333333333339</v>
          </cell>
        </row>
        <row r="388">
          <cell r="A388">
            <v>39448</v>
          </cell>
          <cell r="B388">
            <v>33.799999999999997</v>
          </cell>
          <cell r="C388">
            <v>34.06666666666667</v>
          </cell>
        </row>
        <row r="389">
          <cell r="A389">
            <v>39479</v>
          </cell>
          <cell r="B389">
            <v>33.5</v>
          </cell>
          <cell r="C389">
            <v>33.833333333333336</v>
          </cell>
        </row>
        <row r="390">
          <cell r="A390">
            <v>39508</v>
          </cell>
          <cell r="B390">
            <v>32.5</v>
          </cell>
          <cell r="C390">
            <v>33.266666666666666</v>
          </cell>
        </row>
        <row r="391">
          <cell r="A391">
            <v>39539</v>
          </cell>
          <cell r="B391">
            <v>34.200000000000003</v>
          </cell>
          <cell r="C391">
            <v>33.4</v>
          </cell>
        </row>
        <row r="392">
          <cell r="A392">
            <v>39569</v>
          </cell>
          <cell r="B392">
            <v>34.299999999999997</v>
          </cell>
          <cell r="C392">
            <v>33.666666666666664</v>
          </cell>
        </row>
        <row r="393">
          <cell r="A393">
            <v>39600</v>
          </cell>
          <cell r="B393">
            <v>34.6</v>
          </cell>
          <cell r="C393">
            <v>34.366666666666667</v>
          </cell>
        </row>
        <row r="394">
          <cell r="A394">
            <v>39630</v>
          </cell>
          <cell r="B394">
            <v>31.8</v>
          </cell>
          <cell r="C394">
            <v>33.56666666666667</v>
          </cell>
        </row>
        <row r="395">
          <cell r="A395">
            <v>39661</v>
          </cell>
          <cell r="B395">
            <v>31.3</v>
          </cell>
          <cell r="C395">
            <v>32.56666666666667</v>
          </cell>
        </row>
        <row r="396">
          <cell r="A396">
            <v>39692</v>
          </cell>
          <cell r="B396">
            <v>34.6</v>
          </cell>
          <cell r="C396">
            <v>32.56666666666667</v>
          </cell>
        </row>
        <row r="397">
          <cell r="A397">
            <v>39722</v>
          </cell>
          <cell r="B397">
            <v>30.3</v>
          </cell>
          <cell r="C397">
            <v>32.06666666666667</v>
          </cell>
        </row>
        <row r="398">
          <cell r="A398">
            <v>39753</v>
          </cell>
          <cell r="B398">
            <v>32.200000000000003</v>
          </cell>
          <cell r="C398">
            <v>32.366666666666667</v>
          </cell>
        </row>
        <row r="399">
          <cell r="A399">
            <v>39783</v>
          </cell>
          <cell r="B399">
            <v>33.700000000000003</v>
          </cell>
          <cell r="C399">
            <v>32.06666666666667</v>
          </cell>
        </row>
        <row r="400">
          <cell r="A400">
            <v>39814</v>
          </cell>
          <cell r="B400">
            <v>33.1</v>
          </cell>
          <cell r="C400">
            <v>33</v>
          </cell>
        </row>
        <row r="401">
          <cell r="A401">
            <v>39845</v>
          </cell>
          <cell r="B401">
            <v>31.9</v>
          </cell>
          <cell r="C401">
            <v>32.900000000000006</v>
          </cell>
        </row>
        <row r="402">
          <cell r="A402">
            <v>39873</v>
          </cell>
          <cell r="B402">
            <v>31.8</v>
          </cell>
          <cell r="C402">
            <v>32.266666666666666</v>
          </cell>
        </row>
        <row r="403">
          <cell r="A403">
            <v>39904</v>
          </cell>
          <cell r="B403">
            <v>30.8</v>
          </cell>
          <cell r="C403">
            <v>31.5</v>
          </cell>
        </row>
        <row r="404">
          <cell r="A404">
            <v>39934</v>
          </cell>
          <cell r="B404">
            <v>33.6</v>
          </cell>
          <cell r="C404">
            <v>32.06666666666667</v>
          </cell>
        </row>
        <row r="405">
          <cell r="A405">
            <v>39965</v>
          </cell>
          <cell r="B405">
            <v>33.9</v>
          </cell>
          <cell r="C405">
            <v>32.766666666666673</v>
          </cell>
        </row>
        <row r="406">
          <cell r="A406">
            <v>39995</v>
          </cell>
          <cell r="B406">
            <v>31.4</v>
          </cell>
          <cell r="C406">
            <v>32.966666666666669</v>
          </cell>
        </row>
        <row r="407">
          <cell r="A407">
            <v>40026</v>
          </cell>
          <cell r="B407">
            <v>30.5</v>
          </cell>
          <cell r="C407">
            <v>31.933333333333334</v>
          </cell>
        </row>
        <row r="408">
          <cell r="A408">
            <v>40057</v>
          </cell>
          <cell r="B408">
            <v>34.200000000000003</v>
          </cell>
          <cell r="C408">
            <v>32.033333333333331</v>
          </cell>
        </row>
        <row r="409">
          <cell r="A409">
            <v>40087</v>
          </cell>
          <cell r="B409">
            <v>29.9</v>
          </cell>
          <cell r="C409">
            <v>31.533333333333331</v>
          </cell>
        </row>
        <row r="410">
          <cell r="A410">
            <v>40118</v>
          </cell>
          <cell r="B410">
            <v>31.7</v>
          </cell>
          <cell r="C410">
            <v>31.933333333333334</v>
          </cell>
        </row>
      </sheetData>
      <sheetData sheetId="45"/>
      <sheetData sheetId="46"/>
      <sheetData sheetId="47"/>
      <sheetData sheetId="48"/>
      <sheetData sheetId="49" refreshError="1">
        <row r="57">
          <cell r="A57">
            <v>32523</v>
          </cell>
          <cell r="B57">
            <v>385609</v>
          </cell>
          <cell r="C57">
            <v>84030</v>
          </cell>
          <cell r="D57">
            <v>385609</v>
          </cell>
        </row>
        <row r="58">
          <cell r="A58">
            <v>32554</v>
          </cell>
          <cell r="B58">
            <v>354832</v>
          </cell>
          <cell r="C58">
            <v>73339</v>
          </cell>
          <cell r="D58">
            <v>354831</v>
          </cell>
        </row>
        <row r="59">
          <cell r="A59">
            <v>32568</v>
          </cell>
          <cell r="B59">
            <v>368979</v>
          </cell>
          <cell r="C59">
            <v>78639</v>
          </cell>
          <cell r="D59">
            <v>368979</v>
          </cell>
          <cell r="E59">
            <v>1109420</v>
          </cell>
        </row>
        <row r="60">
          <cell r="A60">
            <v>32599</v>
          </cell>
          <cell r="B60">
            <v>364253</v>
          </cell>
          <cell r="C60">
            <v>75357</v>
          </cell>
          <cell r="D60">
            <v>364252</v>
          </cell>
          <cell r="E60">
            <v>1088064</v>
          </cell>
        </row>
        <row r="61">
          <cell r="A61">
            <v>32629</v>
          </cell>
          <cell r="B61">
            <v>429380</v>
          </cell>
          <cell r="C61">
            <v>89271</v>
          </cell>
          <cell r="D61">
            <v>429379</v>
          </cell>
          <cell r="E61">
            <v>1162612</v>
          </cell>
        </row>
        <row r="62">
          <cell r="A62">
            <v>32660</v>
          </cell>
          <cell r="B62">
            <v>394627</v>
          </cell>
          <cell r="C62">
            <v>81858</v>
          </cell>
          <cell r="D62">
            <v>394626</v>
          </cell>
          <cell r="E62">
            <v>1188260</v>
          </cell>
        </row>
        <row r="63">
          <cell r="A63">
            <v>32690</v>
          </cell>
          <cell r="B63">
            <v>268861</v>
          </cell>
          <cell r="C63">
            <v>42885</v>
          </cell>
          <cell r="D63">
            <v>268860</v>
          </cell>
          <cell r="E63">
            <v>1092868</v>
          </cell>
        </row>
        <row r="64">
          <cell r="A64">
            <v>32721</v>
          </cell>
          <cell r="B64">
            <v>406066</v>
          </cell>
          <cell r="C64">
            <v>84356</v>
          </cell>
          <cell r="D64">
            <v>406065</v>
          </cell>
          <cell r="E64">
            <v>1069554</v>
          </cell>
        </row>
        <row r="65">
          <cell r="A65">
            <v>32752</v>
          </cell>
          <cell r="B65">
            <v>397269</v>
          </cell>
          <cell r="C65">
            <v>82319</v>
          </cell>
          <cell r="D65">
            <v>397268</v>
          </cell>
          <cell r="E65">
            <v>1072196</v>
          </cell>
        </row>
        <row r="66">
          <cell r="A66">
            <v>32782</v>
          </cell>
          <cell r="B66">
            <v>409405</v>
          </cell>
          <cell r="C66">
            <v>85038</v>
          </cell>
          <cell r="D66">
            <v>409404</v>
          </cell>
          <cell r="E66">
            <v>1212740</v>
          </cell>
        </row>
        <row r="67">
          <cell r="A67">
            <v>32813</v>
          </cell>
          <cell r="B67">
            <v>399951</v>
          </cell>
          <cell r="C67">
            <v>85430</v>
          </cell>
          <cell r="D67">
            <v>399951</v>
          </cell>
          <cell r="E67">
            <v>1206625</v>
          </cell>
        </row>
        <row r="68">
          <cell r="A68">
            <v>32843</v>
          </cell>
          <cell r="B68">
            <v>338982</v>
          </cell>
          <cell r="C68">
            <v>65564</v>
          </cell>
          <cell r="D68">
            <v>338982</v>
          </cell>
          <cell r="E68">
            <v>1148338</v>
          </cell>
        </row>
        <row r="69">
          <cell r="A69">
            <v>32874</v>
          </cell>
          <cell r="B69">
            <v>397985</v>
          </cell>
          <cell r="C69">
            <v>86075</v>
          </cell>
          <cell r="D69">
            <v>397984</v>
          </cell>
          <cell r="E69">
            <v>1136918</v>
          </cell>
        </row>
        <row r="70">
          <cell r="A70">
            <v>32905</v>
          </cell>
          <cell r="B70">
            <v>350904</v>
          </cell>
          <cell r="C70">
            <v>75461</v>
          </cell>
          <cell r="D70">
            <v>350903</v>
          </cell>
          <cell r="E70">
            <v>1087871</v>
          </cell>
        </row>
        <row r="71">
          <cell r="A71">
            <v>32933</v>
          </cell>
          <cell r="B71">
            <v>385679</v>
          </cell>
          <cell r="C71">
            <v>80561</v>
          </cell>
          <cell r="D71">
            <v>385678</v>
          </cell>
          <cell r="E71">
            <v>1134568</v>
          </cell>
        </row>
        <row r="72">
          <cell r="A72">
            <v>32964</v>
          </cell>
          <cell r="B72">
            <v>325904</v>
          </cell>
          <cell r="C72">
            <v>67816</v>
          </cell>
          <cell r="D72">
            <v>325903</v>
          </cell>
          <cell r="E72">
            <v>1062487</v>
          </cell>
        </row>
        <row r="73">
          <cell r="A73">
            <v>32994</v>
          </cell>
          <cell r="B73">
            <v>421273</v>
          </cell>
          <cell r="C73">
            <v>84740</v>
          </cell>
          <cell r="D73">
            <v>421272</v>
          </cell>
          <cell r="E73">
            <v>1132856</v>
          </cell>
        </row>
        <row r="74">
          <cell r="A74">
            <v>33025</v>
          </cell>
          <cell r="B74">
            <v>373163</v>
          </cell>
          <cell r="C74">
            <v>80229</v>
          </cell>
          <cell r="D74">
            <v>373163</v>
          </cell>
          <cell r="E74">
            <v>1120340</v>
          </cell>
        </row>
        <row r="75">
          <cell r="A75">
            <v>33055</v>
          </cell>
          <cell r="B75">
            <v>275448</v>
          </cell>
          <cell r="C75">
            <v>41408</v>
          </cell>
          <cell r="D75">
            <v>275448</v>
          </cell>
          <cell r="E75">
            <v>1069884</v>
          </cell>
        </row>
        <row r="76">
          <cell r="A76">
            <v>33086</v>
          </cell>
          <cell r="B76">
            <v>402522</v>
          </cell>
          <cell r="C76">
            <v>83670</v>
          </cell>
          <cell r="D76">
            <v>402521</v>
          </cell>
          <cell r="E76">
            <v>1051133</v>
          </cell>
        </row>
        <row r="77">
          <cell r="A77">
            <v>33117</v>
          </cell>
          <cell r="B77">
            <v>379838</v>
          </cell>
          <cell r="C77">
            <v>76710</v>
          </cell>
          <cell r="D77">
            <v>379838</v>
          </cell>
          <cell r="E77">
            <v>1057808</v>
          </cell>
        </row>
        <row r="78">
          <cell r="A78">
            <v>33147</v>
          </cell>
          <cell r="B78">
            <v>412670</v>
          </cell>
          <cell r="C78">
            <v>84368</v>
          </cell>
          <cell r="D78">
            <v>412670</v>
          </cell>
          <cell r="E78">
            <v>1195030</v>
          </cell>
        </row>
        <row r="79">
          <cell r="A79">
            <v>33178</v>
          </cell>
          <cell r="B79">
            <v>385998</v>
          </cell>
          <cell r="C79">
            <v>80752</v>
          </cell>
          <cell r="D79">
            <v>385997</v>
          </cell>
          <cell r="E79">
            <v>1178506</v>
          </cell>
        </row>
        <row r="80">
          <cell r="A80">
            <v>33208</v>
          </cell>
          <cell r="B80">
            <v>303993</v>
          </cell>
          <cell r="C80">
            <v>56998</v>
          </cell>
          <cell r="D80">
            <v>303993</v>
          </cell>
          <cell r="E80">
            <v>1102661</v>
          </cell>
        </row>
        <row r="81">
          <cell r="A81">
            <v>33239</v>
          </cell>
          <cell r="B81">
            <v>382941</v>
          </cell>
          <cell r="C81">
            <v>80291</v>
          </cell>
          <cell r="D81">
            <v>382941</v>
          </cell>
          <cell r="E81">
            <v>1072932</v>
          </cell>
        </row>
        <row r="82">
          <cell r="A82">
            <v>33270</v>
          </cell>
          <cell r="B82">
            <v>333900</v>
          </cell>
          <cell r="C82">
            <v>67660</v>
          </cell>
          <cell r="D82">
            <v>333900</v>
          </cell>
          <cell r="E82">
            <v>1020834</v>
          </cell>
        </row>
        <row r="83">
          <cell r="A83">
            <v>33298</v>
          </cell>
          <cell r="B83">
            <v>344356</v>
          </cell>
          <cell r="C83">
            <v>68986</v>
          </cell>
          <cell r="D83">
            <v>344355</v>
          </cell>
          <cell r="E83">
            <v>1061197</v>
          </cell>
        </row>
        <row r="84">
          <cell r="A84">
            <v>33329</v>
          </cell>
          <cell r="B84">
            <v>358702</v>
          </cell>
          <cell r="C84">
            <v>72395</v>
          </cell>
          <cell r="D84">
            <v>358702</v>
          </cell>
          <cell r="E84">
            <v>1036958</v>
          </cell>
        </row>
        <row r="85">
          <cell r="A85">
            <v>33359</v>
          </cell>
          <cell r="B85">
            <v>390106</v>
          </cell>
          <cell r="C85">
            <v>76325</v>
          </cell>
          <cell r="D85">
            <v>390106</v>
          </cell>
          <cell r="E85">
            <v>1093164</v>
          </cell>
        </row>
        <row r="86">
          <cell r="A86">
            <v>33390</v>
          </cell>
          <cell r="B86">
            <v>332746</v>
          </cell>
          <cell r="C86">
            <v>67912</v>
          </cell>
          <cell r="D86">
            <v>332745</v>
          </cell>
          <cell r="E86">
            <v>1081554</v>
          </cell>
        </row>
        <row r="87">
          <cell r="A87">
            <v>33420</v>
          </cell>
          <cell r="B87">
            <v>253544</v>
          </cell>
          <cell r="C87">
            <v>36320</v>
          </cell>
          <cell r="D87">
            <v>253544</v>
          </cell>
          <cell r="E87">
            <v>976396</v>
          </cell>
        </row>
        <row r="88">
          <cell r="A88">
            <v>33451</v>
          </cell>
          <cell r="B88">
            <v>353886</v>
          </cell>
          <cell r="C88">
            <v>68479</v>
          </cell>
          <cell r="D88">
            <v>353886</v>
          </cell>
          <cell r="E88">
            <v>940176</v>
          </cell>
        </row>
        <row r="89">
          <cell r="A89">
            <v>33482</v>
          </cell>
          <cell r="B89">
            <v>356258</v>
          </cell>
          <cell r="C89">
            <v>66372</v>
          </cell>
          <cell r="D89">
            <v>356258</v>
          </cell>
          <cell r="E89">
            <v>963688</v>
          </cell>
        </row>
        <row r="90">
          <cell r="A90">
            <v>33512</v>
          </cell>
          <cell r="B90">
            <v>374483</v>
          </cell>
          <cell r="C90">
            <v>72334</v>
          </cell>
          <cell r="D90">
            <v>374482</v>
          </cell>
          <cell r="E90">
            <v>1084627</v>
          </cell>
        </row>
        <row r="91">
          <cell r="A91">
            <v>33543</v>
          </cell>
          <cell r="B91">
            <v>343827</v>
          </cell>
          <cell r="C91">
            <v>66988</v>
          </cell>
          <cell r="D91">
            <v>343827</v>
          </cell>
          <cell r="E91">
            <v>1074568</v>
          </cell>
        </row>
        <row r="92">
          <cell r="A92">
            <v>33573</v>
          </cell>
          <cell r="B92">
            <v>309273</v>
          </cell>
          <cell r="C92">
            <v>57742</v>
          </cell>
          <cell r="D92">
            <v>309273</v>
          </cell>
          <cell r="E92">
            <v>1027583</v>
          </cell>
        </row>
        <row r="93">
          <cell r="A93">
            <v>33604</v>
          </cell>
          <cell r="B93">
            <v>337422</v>
          </cell>
          <cell r="C93">
            <v>65591</v>
          </cell>
          <cell r="D93">
            <v>337421</v>
          </cell>
          <cell r="E93">
            <v>990522</v>
          </cell>
        </row>
        <row r="94">
          <cell r="A94">
            <v>33635</v>
          </cell>
          <cell r="B94">
            <v>308330</v>
          </cell>
          <cell r="C94">
            <v>59600</v>
          </cell>
          <cell r="D94">
            <v>308329</v>
          </cell>
          <cell r="E94">
            <v>955025</v>
          </cell>
        </row>
        <row r="95">
          <cell r="A95">
            <v>33664</v>
          </cell>
          <cell r="B95">
            <v>342983</v>
          </cell>
          <cell r="C95">
            <v>66304</v>
          </cell>
          <cell r="D95">
            <v>342982</v>
          </cell>
          <cell r="E95">
            <v>988735</v>
          </cell>
        </row>
        <row r="96">
          <cell r="A96">
            <v>33695</v>
          </cell>
          <cell r="B96">
            <v>293061</v>
          </cell>
          <cell r="C96">
            <v>57388</v>
          </cell>
          <cell r="D96">
            <v>293061</v>
          </cell>
          <cell r="E96">
            <v>944374</v>
          </cell>
        </row>
        <row r="97">
          <cell r="A97">
            <v>33725</v>
          </cell>
          <cell r="B97">
            <v>336611</v>
          </cell>
          <cell r="C97">
            <v>61739</v>
          </cell>
          <cell r="D97">
            <v>336610</v>
          </cell>
          <cell r="E97">
            <v>972655</v>
          </cell>
        </row>
        <row r="98">
          <cell r="A98">
            <v>33756</v>
          </cell>
          <cell r="B98">
            <v>394561</v>
          </cell>
          <cell r="C98">
            <v>79650</v>
          </cell>
          <cell r="D98">
            <v>394561</v>
          </cell>
          <cell r="E98">
            <v>1024233</v>
          </cell>
        </row>
        <row r="99">
          <cell r="A99">
            <v>33786</v>
          </cell>
          <cell r="B99">
            <v>234532</v>
          </cell>
          <cell r="C99">
            <v>35102</v>
          </cell>
          <cell r="D99">
            <v>234532</v>
          </cell>
          <cell r="E99">
            <v>965704</v>
          </cell>
        </row>
        <row r="100">
          <cell r="A100">
            <v>33817</v>
          </cell>
          <cell r="B100">
            <v>312232</v>
          </cell>
          <cell r="C100">
            <v>60827</v>
          </cell>
          <cell r="D100">
            <v>312232</v>
          </cell>
          <cell r="E100">
            <v>941325</v>
          </cell>
        </row>
        <row r="101">
          <cell r="A101">
            <v>33848</v>
          </cell>
          <cell r="B101">
            <v>342197</v>
          </cell>
          <cell r="C101">
            <v>65331</v>
          </cell>
          <cell r="D101">
            <v>342196</v>
          </cell>
          <cell r="E101">
            <v>888961</v>
          </cell>
        </row>
        <row r="102">
          <cell r="A102">
            <v>33878</v>
          </cell>
          <cell r="B102">
            <v>340028</v>
          </cell>
          <cell r="C102">
            <v>68426</v>
          </cell>
          <cell r="D102">
            <v>340028</v>
          </cell>
          <cell r="E102">
            <v>994457</v>
          </cell>
        </row>
        <row r="103">
          <cell r="A103">
            <v>33909</v>
          </cell>
          <cell r="B103">
            <v>325712</v>
          </cell>
          <cell r="C103">
            <v>61775</v>
          </cell>
          <cell r="D103">
            <v>325712</v>
          </cell>
          <cell r="E103">
            <v>1007937</v>
          </cell>
        </row>
        <row r="104">
          <cell r="A104">
            <v>33939</v>
          </cell>
          <cell r="B104">
            <v>319934</v>
          </cell>
          <cell r="C104">
            <v>61189</v>
          </cell>
          <cell r="D104">
            <v>319933</v>
          </cell>
          <cell r="E104">
            <v>985674</v>
          </cell>
        </row>
        <row r="105">
          <cell r="A105">
            <v>33970</v>
          </cell>
          <cell r="B105">
            <v>293606</v>
          </cell>
          <cell r="C105">
            <v>57008</v>
          </cell>
          <cell r="D105">
            <v>293606</v>
          </cell>
          <cell r="E105">
            <v>939252</v>
          </cell>
        </row>
        <row r="106">
          <cell r="A106">
            <v>34001</v>
          </cell>
          <cell r="B106">
            <v>289453</v>
          </cell>
          <cell r="C106">
            <v>54851</v>
          </cell>
          <cell r="D106">
            <v>289452</v>
          </cell>
          <cell r="E106">
            <v>902993</v>
          </cell>
        </row>
        <row r="107">
          <cell r="A107">
            <v>34029</v>
          </cell>
          <cell r="B107">
            <v>321254</v>
          </cell>
          <cell r="C107">
            <v>62874</v>
          </cell>
          <cell r="D107">
            <v>321253</v>
          </cell>
          <cell r="E107">
            <v>904313</v>
          </cell>
        </row>
        <row r="108">
          <cell r="A108">
            <v>34060</v>
          </cell>
          <cell r="B108">
            <v>282898</v>
          </cell>
          <cell r="C108">
            <v>54916</v>
          </cell>
          <cell r="D108">
            <v>282897</v>
          </cell>
          <cell r="E108">
            <v>893605</v>
          </cell>
        </row>
        <row r="109">
          <cell r="A109">
            <v>34090</v>
          </cell>
          <cell r="B109">
            <v>323225</v>
          </cell>
          <cell r="C109">
            <v>60796</v>
          </cell>
          <cell r="D109">
            <v>323225</v>
          </cell>
          <cell r="E109">
            <v>927377</v>
          </cell>
        </row>
        <row r="110">
          <cell r="A110">
            <v>34121</v>
          </cell>
          <cell r="B110">
            <v>300462</v>
          </cell>
          <cell r="C110">
            <v>60657</v>
          </cell>
          <cell r="D110">
            <v>300462</v>
          </cell>
          <cell r="E110">
            <v>906585</v>
          </cell>
        </row>
        <row r="111">
          <cell r="A111">
            <v>34151</v>
          </cell>
          <cell r="B111">
            <v>224884</v>
          </cell>
          <cell r="C111">
            <v>34864</v>
          </cell>
          <cell r="D111">
            <v>224883</v>
          </cell>
          <cell r="E111">
            <v>848571</v>
          </cell>
        </row>
        <row r="112">
          <cell r="A112">
            <v>34182</v>
          </cell>
          <cell r="B112">
            <v>295205</v>
          </cell>
          <cell r="C112">
            <v>58347</v>
          </cell>
          <cell r="D112">
            <v>295205</v>
          </cell>
          <cell r="E112">
            <v>820551</v>
          </cell>
        </row>
        <row r="113">
          <cell r="A113">
            <v>34213</v>
          </cell>
          <cell r="B113">
            <v>327286</v>
          </cell>
          <cell r="C113">
            <v>65141</v>
          </cell>
          <cell r="D113">
            <v>327285</v>
          </cell>
          <cell r="E113">
            <v>847375</v>
          </cell>
        </row>
        <row r="114">
          <cell r="A114">
            <v>34243</v>
          </cell>
          <cell r="B114">
            <v>316002</v>
          </cell>
          <cell r="C114">
            <v>62391</v>
          </cell>
          <cell r="D114">
            <v>316002</v>
          </cell>
          <cell r="E114">
            <v>938493</v>
          </cell>
        </row>
        <row r="115">
          <cell r="A115">
            <v>34274</v>
          </cell>
          <cell r="B115">
            <v>318190</v>
          </cell>
          <cell r="C115">
            <v>61050</v>
          </cell>
          <cell r="D115">
            <v>318189</v>
          </cell>
          <cell r="E115">
            <v>961478</v>
          </cell>
        </row>
        <row r="116">
          <cell r="A116">
            <v>34304</v>
          </cell>
          <cell r="B116">
            <v>308323</v>
          </cell>
          <cell r="C116">
            <v>60009</v>
          </cell>
          <cell r="D116">
            <v>308322</v>
          </cell>
          <cell r="E116">
            <v>942515</v>
          </cell>
        </row>
        <row r="117">
          <cell r="A117">
            <v>34335</v>
          </cell>
          <cell r="B117">
            <v>288483</v>
          </cell>
          <cell r="C117">
            <v>56567</v>
          </cell>
          <cell r="D117">
            <v>288482</v>
          </cell>
          <cell r="E117">
            <v>914996</v>
          </cell>
        </row>
        <row r="118">
          <cell r="A118">
            <v>34366</v>
          </cell>
          <cell r="B118">
            <v>284482</v>
          </cell>
          <cell r="C118">
            <v>54255</v>
          </cell>
          <cell r="D118">
            <v>284481</v>
          </cell>
          <cell r="E118">
            <v>881288</v>
          </cell>
        </row>
        <row r="119">
          <cell r="A119">
            <v>34394</v>
          </cell>
          <cell r="B119">
            <v>320484</v>
          </cell>
          <cell r="C119">
            <v>60634</v>
          </cell>
          <cell r="D119">
            <v>320484</v>
          </cell>
          <cell r="E119">
            <v>893449</v>
          </cell>
        </row>
        <row r="120">
          <cell r="A120">
            <v>34425</v>
          </cell>
          <cell r="B120">
            <v>283027</v>
          </cell>
          <cell r="C120">
            <v>55974</v>
          </cell>
          <cell r="D120">
            <v>283027</v>
          </cell>
          <cell r="E120">
            <v>887993</v>
          </cell>
        </row>
        <row r="121">
          <cell r="A121">
            <v>34455</v>
          </cell>
          <cell r="B121">
            <v>331838</v>
          </cell>
          <cell r="C121">
            <v>61576</v>
          </cell>
          <cell r="D121">
            <v>331838</v>
          </cell>
          <cell r="E121">
            <v>935349</v>
          </cell>
        </row>
        <row r="122">
          <cell r="A122">
            <v>34486</v>
          </cell>
          <cell r="B122">
            <v>298678</v>
          </cell>
          <cell r="C122">
            <v>59762</v>
          </cell>
          <cell r="D122">
            <v>298678</v>
          </cell>
          <cell r="E122">
            <v>913543</v>
          </cell>
        </row>
        <row r="123">
          <cell r="A123">
            <v>34516</v>
          </cell>
          <cell r="B123">
            <v>222348</v>
          </cell>
          <cell r="C123">
            <v>36481</v>
          </cell>
          <cell r="D123">
            <v>222347</v>
          </cell>
          <cell r="E123">
            <v>852864</v>
          </cell>
        </row>
        <row r="124">
          <cell r="A124">
            <v>34547</v>
          </cell>
          <cell r="B124">
            <v>336054</v>
          </cell>
          <cell r="C124">
            <v>67221</v>
          </cell>
          <cell r="D124">
            <v>336054</v>
          </cell>
          <cell r="E124">
            <v>857080</v>
          </cell>
        </row>
        <row r="125">
          <cell r="A125">
            <v>34578</v>
          </cell>
          <cell r="B125">
            <v>333017</v>
          </cell>
          <cell r="C125">
            <v>69295</v>
          </cell>
          <cell r="D125">
            <v>333016</v>
          </cell>
          <cell r="E125">
            <v>891419</v>
          </cell>
        </row>
        <row r="126">
          <cell r="A126">
            <v>34608</v>
          </cell>
          <cell r="B126">
            <v>327301</v>
          </cell>
          <cell r="C126">
            <v>65530</v>
          </cell>
          <cell r="D126">
            <v>327301</v>
          </cell>
          <cell r="E126">
            <v>996372</v>
          </cell>
        </row>
        <row r="127">
          <cell r="A127">
            <v>34639</v>
          </cell>
          <cell r="B127">
            <v>326297</v>
          </cell>
          <cell r="C127">
            <v>64631</v>
          </cell>
          <cell r="D127">
            <v>326297</v>
          </cell>
          <cell r="E127">
            <v>986615</v>
          </cell>
        </row>
        <row r="128">
          <cell r="A128">
            <v>34669</v>
          </cell>
          <cell r="B128">
            <v>297771</v>
          </cell>
          <cell r="C128">
            <v>56418</v>
          </cell>
          <cell r="D128">
            <v>297770</v>
          </cell>
          <cell r="E128">
            <v>951369</v>
          </cell>
        </row>
        <row r="129">
          <cell r="A129">
            <v>34700</v>
          </cell>
          <cell r="B129">
            <v>315290</v>
          </cell>
          <cell r="C129">
            <v>67691</v>
          </cell>
          <cell r="D129">
            <v>315290</v>
          </cell>
          <cell r="E129">
            <v>939358</v>
          </cell>
        </row>
        <row r="130">
          <cell r="A130">
            <v>34731</v>
          </cell>
          <cell r="B130">
            <v>292141</v>
          </cell>
          <cell r="C130">
            <v>55353</v>
          </cell>
          <cell r="D130">
            <v>292140</v>
          </cell>
          <cell r="E130">
            <v>905202</v>
          </cell>
        </row>
        <row r="131">
          <cell r="A131">
            <v>34759</v>
          </cell>
          <cell r="B131">
            <v>330229</v>
          </cell>
          <cell r="C131">
            <v>69204</v>
          </cell>
          <cell r="D131">
            <v>330229</v>
          </cell>
          <cell r="E131">
            <v>937660</v>
          </cell>
        </row>
        <row r="132">
          <cell r="A132">
            <v>34790</v>
          </cell>
          <cell r="B132">
            <v>262167</v>
          </cell>
          <cell r="C132">
            <v>54942</v>
          </cell>
          <cell r="D132">
            <v>262167</v>
          </cell>
          <cell r="E132">
            <v>884537</v>
          </cell>
        </row>
        <row r="133">
          <cell r="A133">
            <v>34820</v>
          </cell>
          <cell r="B133">
            <v>336387</v>
          </cell>
          <cell r="C133">
            <v>68757</v>
          </cell>
          <cell r="D133">
            <v>336387</v>
          </cell>
          <cell r="E133">
            <v>928783</v>
          </cell>
        </row>
        <row r="134">
          <cell r="A134">
            <v>34851</v>
          </cell>
          <cell r="B134">
            <v>327111</v>
          </cell>
          <cell r="C134">
            <v>71142</v>
          </cell>
          <cell r="D134">
            <v>327111</v>
          </cell>
          <cell r="E134">
            <v>925665</v>
          </cell>
        </row>
        <row r="135">
          <cell r="A135">
            <v>34881</v>
          </cell>
          <cell r="B135">
            <v>230852</v>
          </cell>
          <cell r="C135">
            <v>40574</v>
          </cell>
          <cell r="D135">
            <v>230852</v>
          </cell>
          <cell r="E135">
            <v>894350</v>
          </cell>
        </row>
        <row r="136">
          <cell r="A136">
            <v>34912</v>
          </cell>
          <cell r="B136">
            <v>338974</v>
          </cell>
          <cell r="C136">
            <v>68486</v>
          </cell>
          <cell r="D136">
            <v>338973</v>
          </cell>
          <cell r="E136">
            <v>896937</v>
          </cell>
        </row>
        <row r="137">
          <cell r="A137">
            <v>34943</v>
          </cell>
          <cell r="B137">
            <v>329363</v>
          </cell>
          <cell r="C137">
            <v>64860</v>
          </cell>
          <cell r="D137">
            <v>329363</v>
          </cell>
          <cell r="E137">
            <v>899189</v>
          </cell>
        </row>
        <row r="138">
          <cell r="A138">
            <v>34973</v>
          </cell>
          <cell r="B138">
            <v>343820</v>
          </cell>
          <cell r="C138">
            <v>75314</v>
          </cell>
          <cell r="D138">
            <v>343820</v>
          </cell>
          <cell r="E138">
            <v>1012157</v>
          </cell>
        </row>
        <row r="139">
          <cell r="A139">
            <v>35004</v>
          </cell>
          <cell r="B139">
            <v>331068</v>
          </cell>
          <cell r="C139">
            <v>67272</v>
          </cell>
          <cell r="D139">
            <v>331068</v>
          </cell>
          <cell r="E139">
            <v>1004251</v>
          </cell>
        </row>
        <row r="140">
          <cell r="A140">
            <v>35034</v>
          </cell>
          <cell r="B140">
            <v>281641</v>
          </cell>
          <cell r="C140">
            <v>56603</v>
          </cell>
          <cell r="D140">
            <v>281641</v>
          </cell>
          <cell r="E140">
            <v>956529</v>
          </cell>
        </row>
        <row r="141">
          <cell r="A141">
            <v>35065</v>
          </cell>
          <cell r="B141">
            <v>325917</v>
          </cell>
          <cell r="C141">
            <v>71288</v>
          </cell>
          <cell r="D141">
            <v>325916</v>
          </cell>
          <cell r="E141">
            <v>938626</v>
          </cell>
        </row>
        <row r="142">
          <cell r="A142">
            <v>35096</v>
          </cell>
          <cell r="B142">
            <v>311801</v>
          </cell>
          <cell r="C142">
            <v>62289</v>
          </cell>
          <cell r="D142">
            <v>311801</v>
          </cell>
          <cell r="E142">
            <v>919359</v>
          </cell>
        </row>
        <row r="143">
          <cell r="A143">
            <v>35125</v>
          </cell>
          <cell r="B143">
            <v>320910</v>
          </cell>
          <cell r="C143">
            <v>67246</v>
          </cell>
          <cell r="D143">
            <v>320910</v>
          </cell>
          <cell r="E143">
            <v>958628</v>
          </cell>
        </row>
        <row r="144">
          <cell r="A144">
            <v>35156</v>
          </cell>
          <cell r="B144">
            <v>308128</v>
          </cell>
          <cell r="C144">
            <v>66839</v>
          </cell>
          <cell r="D144">
            <v>308128</v>
          </cell>
          <cell r="E144">
            <v>940839</v>
          </cell>
        </row>
        <row r="145">
          <cell r="A145">
            <v>35186</v>
          </cell>
          <cell r="B145">
            <v>339031</v>
          </cell>
          <cell r="C145">
            <v>66113</v>
          </cell>
          <cell r="D145">
            <v>339030</v>
          </cell>
          <cell r="E145">
            <v>968069</v>
          </cell>
        </row>
        <row r="146">
          <cell r="A146">
            <v>35217</v>
          </cell>
          <cell r="B146">
            <v>302768</v>
          </cell>
          <cell r="C146">
            <v>63175</v>
          </cell>
          <cell r="D146">
            <v>302768</v>
          </cell>
          <cell r="E146">
            <v>949927</v>
          </cell>
        </row>
        <row r="147">
          <cell r="A147">
            <v>35247</v>
          </cell>
          <cell r="B147">
            <v>252776</v>
          </cell>
          <cell r="C147">
            <v>42826</v>
          </cell>
          <cell r="D147">
            <v>252775</v>
          </cell>
          <cell r="E147">
            <v>894575</v>
          </cell>
        </row>
        <row r="148">
          <cell r="A148">
            <v>35278</v>
          </cell>
          <cell r="B148">
            <v>324316</v>
          </cell>
          <cell r="C148">
            <v>66359</v>
          </cell>
          <cell r="D148">
            <v>324316</v>
          </cell>
          <cell r="E148">
            <v>879860</v>
          </cell>
        </row>
        <row r="149">
          <cell r="A149">
            <v>35309</v>
          </cell>
          <cell r="B149">
            <v>335694</v>
          </cell>
          <cell r="C149">
            <v>63285</v>
          </cell>
          <cell r="D149">
            <v>335694</v>
          </cell>
          <cell r="E149">
            <v>912786</v>
          </cell>
        </row>
        <row r="150">
          <cell r="A150">
            <v>35339</v>
          </cell>
          <cell r="B150">
            <v>351531</v>
          </cell>
          <cell r="C150">
            <v>75257</v>
          </cell>
          <cell r="D150">
            <v>351531</v>
          </cell>
          <cell r="E150">
            <v>1011541</v>
          </cell>
        </row>
        <row r="151">
          <cell r="A151">
            <v>35370</v>
          </cell>
          <cell r="B151">
            <v>331723</v>
          </cell>
          <cell r="C151">
            <v>68339</v>
          </cell>
          <cell r="D151">
            <v>331723</v>
          </cell>
          <cell r="E151">
            <v>1018948</v>
          </cell>
        </row>
        <row r="152">
          <cell r="A152">
            <v>35400</v>
          </cell>
          <cell r="B152">
            <v>300168</v>
          </cell>
          <cell r="C152">
            <v>58598</v>
          </cell>
          <cell r="D152">
            <v>300167</v>
          </cell>
          <cell r="E152">
            <v>983422</v>
          </cell>
        </row>
        <row r="153">
          <cell r="A153">
            <v>35431</v>
          </cell>
          <cell r="B153">
            <v>318361</v>
          </cell>
          <cell r="C153">
            <v>68618</v>
          </cell>
          <cell r="D153">
            <v>318361</v>
          </cell>
          <cell r="E153">
            <v>950252</v>
          </cell>
        </row>
        <row r="154">
          <cell r="A154">
            <v>35462</v>
          </cell>
          <cell r="B154">
            <v>300213</v>
          </cell>
          <cell r="C154">
            <v>61575</v>
          </cell>
          <cell r="D154">
            <v>300213</v>
          </cell>
          <cell r="E154">
            <v>918742</v>
          </cell>
        </row>
        <row r="155">
          <cell r="A155">
            <v>35490</v>
          </cell>
          <cell r="B155">
            <v>301617</v>
          </cell>
          <cell r="C155">
            <v>61478</v>
          </cell>
          <cell r="D155">
            <v>301616</v>
          </cell>
          <cell r="E155">
            <v>920191</v>
          </cell>
        </row>
        <row r="156">
          <cell r="A156">
            <v>35521</v>
          </cell>
          <cell r="B156">
            <v>331130</v>
          </cell>
          <cell r="C156">
            <v>71306</v>
          </cell>
          <cell r="D156">
            <v>331129</v>
          </cell>
          <cell r="E156">
            <v>932960</v>
          </cell>
        </row>
        <row r="157">
          <cell r="A157">
            <v>35551</v>
          </cell>
          <cell r="B157">
            <v>335459</v>
          </cell>
          <cell r="C157">
            <v>65887</v>
          </cell>
          <cell r="D157">
            <v>335459</v>
          </cell>
          <cell r="E157">
            <v>968206</v>
          </cell>
        </row>
        <row r="158">
          <cell r="A158">
            <v>35582</v>
          </cell>
          <cell r="B158">
            <v>325487</v>
          </cell>
          <cell r="C158">
            <v>66608</v>
          </cell>
          <cell r="D158">
            <v>325486</v>
          </cell>
          <cell r="E158">
            <v>992076</v>
          </cell>
        </row>
        <row r="159">
          <cell r="A159">
            <v>35612</v>
          </cell>
          <cell r="B159">
            <v>252811</v>
          </cell>
          <cell r="C159">
            <v>44478</v>
          </cell>
          <cell r="D159">
            <v>252811</v>
          </cell>
          <cell r="E159">
            <v>913757</v>
          </cell>
        </row>
        <row r="160">
          <cell r="A160">
            <v>35643</v>
          </cell>
          <cell r="B160">
            <v>328663</v>
          </cell>
          <cell r="C160">
            <v>66465</v>
          </cell>
          <cell r="D160">
            <v>328663</v>
          </cell>
          <cell r="E160">
            <v>906961</v>
          </cell>
        </row>
        <row r="161">
          <cell r="A161">
            <v>35674</v>
          </cell>
          <cell r="B161">
            <v>347124</v>
          </cell>
          <cell r="C161">
            <v>70132</v>
          </cell>
          <cell r="D161">
            <v>347124</v>
          </cell>
          <cell r="E161">
            <v>928598</v>
          </cell>
        </row>
        <row r="162">
          <cell r="A162">
            <v>35704</v>
          </cell>
          <cell r="B162">
            <v>355966</v>
          </cell>
          <cell r="C162">
            <v>74995</v>
          </cell>
          <cell r="D162">
            <v>355965</v>
          </cell>
          <cell r="E162">
            <v>1031753</v>
          </cell>
        </row>
        <row r="163">
          <cell r="A163">
            <v>35735</v>
          </cell>
          <cell r="B163">
            <v>324414</v>
          </cell>
          <cell r="C163">
            <v>63677</v>
          </cell>
          <cell r="D163">
            <v>324414</v>
          </cell>
          <cell r="E163">
            <v>1027504</v>
          </cell>
        </row>
        <row r="164">
          <cell r="A164">
            <v>35765</v>
          </cell>
          <cell r="B164">
            <v>339743</v>
          </cell>
          <cell r="C164">
            <v>70388</v>
          </cell>
          <cell r="D164">
            <v>339743</v>
          </cell>
          <cell r="E164">
            <v>1020123</v>
          </cell>
        </row>
        <row r="165">
          <cell r="A165">
            <v>35796</v>
          </cell>
          <cell r="B165">
            <v>321080</v>
          </cell>
          <cell r="C165">
            <v>68264</v>
          </cell>
          <cell r="D165">
            <v>321080</v>
          </cell>
          <cell r="E165">
            <v>985237</v>
          </cell>
        </row>
        <row r="166">
          <cell r="A166">
            <v>35827</v>
          </cell>
          <cell r="B166">
            <v>309337</v>
          </cell>
          <cell r="C166">
            <v>63221</v>
          </cell>
          <cell r="D166">
            <v>309336</v>
          </cell>
          <cell r="E166">
            <v>970160</v>
          </cell>
        </row>
        <row r="167">
          <cell r="A167">
            <v>35855</v>
          </cell>
          <cell r="B167">
            <v>330967</v>
          </cell>
          <cell r="C167">
            <v>68145</v>
          </cell>
          <cell r="D167">
            <v>330967</v>
          </cell>
          <cell r="E167">
            <v>961384</v>
          </cell>
        </row>
        <row r="168">
          <cell r="A168">
            <v>35886</v>
          </cell>
          <cell r="B168">
            <v>309509</v>
          </cell>
          <cell r="C168">
            <v>64389</v>
          </cell>
          <cell r="D168">
            <v>309509</v>
          </cell>
          <cell r="E168">
            <v>949813</v>
          </cell>
        </row>
        <row r="169">
          <cell r="A169">
            <v>35916</v>
          </cell>
          <cell r="B169">
            <v>336020</v>
          </cell>
          <cell r="C169">
            <v>68662</v>
          </cell>
          <cell r="D169">
            <v>336020</v>
          </cell>
          <cell r="E169">
            <v>976496</v>
          </cell>
        </row>
        <row r="170">
          <cell r="A170">
            <v>35947</v>
          </cell>
          <cell r="B170">
            <v>321163</v>
          </cell>
          <cell r="C170">
            <v>67258</v>
          </cell>
          <cell r="D170">
            <v>321163</v>
          </cell>
          <cell r="E170">
            <v>966692</v>
          </cell>
        </row>
        <row r="171">
          <cell r="A171">
            <v>35977</v>
          </cell>
          <cell r="B171">
            <v>256551</v>
          </cell>
          <cell r="C171">
            <v>48608</v>
          </cell>
          <cell r="D171">
            <v>256551</v>
          </cell>
          <cell r="E171">
            <v>913734</v>
          </cell>
        </row>
        <row r="172">
          <cell r="A172">
            <v>36008</v>
          </cell>
          <cell r="B172">
            <v>319754</v>
          </cell>
          <cell r="C172">
            <v>68699</v>
          </cell>
          <cell r="D172">
            <v>319754</v>
          </cell>
          <cell r="E172">
            <v>897468</v>
          </cell>
        </row>
        <row r="173">
          <cell r="A173">
            <v>36039</v>
          </cell>
          <cell r="B173">
            <v>363857</v>
          </cell>
          <cell r="C173">
            <v>74158</v>
          </cell>
          <cell r="D173">
            <v>363857</v>
          </cell>
          <cell r="E173">
            <v>940162</v>
          </cell>
        </row>
        <row r="174">
          <cell r="A174">
            <v>36069</v>
          </cell>
          <cell r="B174">
            <v>356132</v>
          </cell>
          <cell r="C174">
            <v>72169</v>
          </cell>
          <cell r="D174">
            <v>356132</v>
          </cell>
          <cell r="E174">
            <v>1039743</v>
          </cell>
        </row>
        <row r="175">
          <cell r="A175">
            <v>36100</v>
          </cell>
          <cell r="B175">
            <v>341348</v>
          </cell>
          <cell r="C175">
            <v>72450</v>
          </cell>
          <cell r="D175">
            <v>341348</v>
          </cell>
          <cell r="E175">
            <v>1061337</v>
          </cell>
        </row>
        <row r="176">
          <cell r="A176">
            <v>36130</v>
          </cell>
          <cell r="B176">
            <v>346727</v>
          </cell>
          <cell r="C176">
            <v>67798</v>
          </cell>
          <cell r="D176">
            <v>346726</v>
          </cell>
          <cell r="E176">
            <v>1044207</v>
          </cell>
        </row>
        <row r="177">
          <cell r="A177">
            <v>36161</v>
          </cell>
          <cell r="B177">
            <v>315329</v>
          </cell>
          <cell r="C177">
            <v>61860</v>
          </cell>
          <cell r="D177">
            <v>315328</v>
          </cell>
          <cell r="E177">
            <v>1003404</v>
          </cell>
        </row>
        <row r="178">
          <cell r="A178">
            <v>36192</v>
          </cell>
          <cell r="B178">
            <v>312165</v>
          </cell>
          <cell r="C178">
            <v>65640</v>
          </cell>
          <cell r="D178">
            <v>312165</v>
          </cell>
          <cell r="E178">
            <v>974221</v>
          </cell>
        </row>
        <row r="179">
          <cell r="A179">
            <v>36220</v>
          </cell>
          <cell r="B179">
            <v>356788</v>
          </cell>
          <cell r="C179">
            <v>66989</v>
          </cell>
          <cell r="D179">
            <v>356787</v>
          </cell>
          <cell r="E179">
            <v>984282</v>
          </cell>
        </row>
        <row r="180">
          <cell r="A180">
            <v>36251</v>
          </cell>
          <cell r="B180">
            <v>327435</v>
          </cell>
          <cell r="C180">
            <v>67932</v>
          </cell>
          <cell r="D180">
            <v>327435</v>
          </cell>
          <cell r="E180">
            <v>996388</v>
          </cell>
        </row>
        <row r="181">
          <cell r="A181">
            <v>36281</v>
          </cell>
          <cell r="B181">
            <v>355856</v>
          </cell>
          <cell r="C181">
            <v>77641</v>
          </cell>
          <cell r="D181">
            <v>355855</v>
          </cell>
          <cell r="E181">
            <v>1040079</v>
          </cell>
        </row>
        <row r="182">
          <cell r="A182">
            <v>36312</v>
          </cell>
          <cell r="B182">
            <v>349397</v>
          </cell>
          <cell r="C182">
            <v>69719</v>
          </cell>
          <cell r="D182">
            <v>349396</v>
          </cell>
          <cell r="E182">
            <v>1032688</v>
          </cell>
        </row>
        <row r="183">
          <cell r="A183">
            <v>36342</v>
          </cell>
          <cell r="B183">
            <v>258601</v>
          </cell>
          <cell r="C183">
            <v>45626</v>
          </cell>
          <cell r="D183">
            <v>258600</v>
          </cell>
          <cell r="E183">
            <v>963854</v>
          </cell>
        </row>
        <row r="184">
          <cell r="A184">
            <v>36373</v>
          </cell>
          <cell r="B184">
            <v>335929</v>
          </cell>
          <cell r="C184">
            <v>73341</v>
          </cell>
          <cell r="D184">
            <v>335929</v>
          </cell>
          <cell r="E184">
            <v>943927</v>
          </cell>
        </row>
        <row r="185">
          <cell r="A185">
            <v>36404</v>
          </cell>
          <cell r="B185">
            <v>366881</v>
          </cell>
          <cell r="C185">
            <v>73527</v>
          </cell>
          <cell r="D185">
            <v>366880</v>
          </cell>
          <cell r="E185">
            <v>961411</v>
          </cell>
        </row>
        <row r="186">
          <cell r="A186">
            <v>36434</v>
          </cell>
          <cell r="B186">
            <v>351611</v>
          </cell>
          <cell r="C186">
            <v>71152</v>
          </cell>
          <cell r="D186">
            <v>351611</v>
          </cell>
          <cell r="E186">
            <v>1054421</v>
          </cell>
        </row>
        <row r="187">
          <cell r="A187">
            <v>36465</v>
          </cell>
          <cell r="B187">
            <v>363925</v>
          </cell>
          <cell r="C187">
            <v>76175</v>
          </cell>
          <cell r="D187">
            <v>363925</v>
          </cell>
          <cell r="E187">
            <v>1082417</v>
          </cell>
        </row>
        <row r="188">
          <cell r="A188">
            <v>36495</v>
          </cell>
          <cell r="B188">
            <v>359101</v>
          </cell>
          <cell r="C188">
            <v>73667</v>
          </cell>
          <cell r="D188">
            <v>359101</v>
          </cell>
          <cell r="E188">
            <v>1074637</v>
          </cell>
        </row>
        <row r="189">
          <cell r="A189">
            <v>36526</v>
          </cell>
          <cell r="B189">
            <v>320808</v>
          </cell>
          <cell r="C189">
            <v>64500</v>
          </cell>
          <cell r="D189">
            <v>320807</v>
          </cell>
          <cell r="E189">
            <v>1043834</v>
          </cell>
        </row>
        <row r="190">
          <cell r="A190">
            <v>36557</v>
          </cell>
          <cell r="B190">
            <v>326744</v>
          </cell>
          <cell r="C190">
            <v>67330</v>
          </cell>
          <cell r="D190">
            <v>326744</v>
          </cell>
          <cell r="E190">
            <v>1006653</v>
          </cell>
        </row>
        <row r="191">
          <cell r="A191">
            <v>36586</v>
          </cell>
          <cell r="B191">
            <v>351629</v>
          </cell>
          <cell r="C191">
            <v>70222</v>
          </cell>
          <cell r="D191">
            <v>351629</v>
          </cell>
          <cell r="E191">
            <v>999181</v>
          </cell>
        </row>
        <row r="192">
          <cell r="A192">
            <v>36617</v>
          </cell>
          <cell r="B192">
            <v>296313</v>
          </cell>
          <cell r="C192">
            <v>60829</v>
          </cell>
          <cell r="D192">
            <v>296313</v>
          </cell>
          <cell r="E192">
            <v>974686</v>
          </cell>
        </row>
        <row r="193">
          <cell r="A193">
            <v>36647</v>
          </cell>
          <cell r="B193">
            <v>387264</v>
          </cell>
          <cell r="C193">
            <v>81079</v>
          </cell>
          <cell r="D193">
            <v>387264</v>
          </cell>
          <cell r="E193">
            <v>1035206</v>
          </cell>
        </row>
        <row r="194">
          <cell r="A194">
            <v>36678</v>
          </cell>
          <cell r="B194">
            <v>333680</v>
          </cell>
          <cell r="C194">
            <v>69706</v>
          </cell>
          <cell r="D194">
            <v>333679</v>
          </cell>
          <cell r="E194">
            <v>1017257</v>
          </cell>
        </row>
        <row r="195">
          <cell r="A195">
            <v>36708</v>
          </cell>
          <cell r="B195">
            <v>262315</v>
          </cell>
          <cell r="C195">
            <v>47676</v>
          </cell>
          <cell r="D195">
            <v>262315</v>
          </cell>
          <cell r="E195">
            <v>983259</v>
          </cell>
        </row>
        <row r="196">
          <cell r="A196">
            <v>36739</v>
          </cell>
          <cell r="B196">
            <v>356132</v>
          </cell>
          <cell r="C196">
            <v>73945</v>
          </cell>
          <cell r="D196">
            <v>356132</v>
          </cell>
          <cell r="E196">
            <v>952127</v>
          </cell>
        </row>
        <row r="197">
          <cell r="A197">
            <v>36770</v>
          </cell>
          <cell r="B197">
            <v>357912</v>
          </cell>
          <cell r="C197">
            <v>73140</v>
          </cell>
          <cell r="D197">
            <v>357912</v>
          </cell>
          <cell r="E197">
            <v>976359</v>
          </cell>
        </row>
        <row r="198">
          <cell r="A198">
            <v>36800</v>
          </cell>
          <cell r="B198">
            <v>363309</v>
          </cell>
          <cell r="C198">
            <v>73645</v>
          </cell>
          <cell r="D198">
            <v>363308</v>
          </cell>
          <cell r="E198">
            <v>1077353</v>
          </cell>
        </row>
        <row r="199">
          <cell r="A199">
            <v>36831</v>
          </cell>
          <cell r="B199">
            <v>365051</v>
          </cell>
          <cell r="C199">
            <v>76757</v>
          </cell>
          <cell r="D199">
            <v>365051</v>
          </cell>
          <cell r="E199">
            <v>1086272</v>
          </cell>
        </row>
        <row r="200">
          <cell r="A200">
            <v>36861</v>
          </cell>
          <cell r="B200">
            <v>298009</v>
          </cell>
          <cell r="C200">
            <v>58306</v>
          </cell>
          <cell r="D200">
            <v>298008</v>
          </cell>
          <cell r="E200">
            <v>1026369</v>
          </cell>
        </row>
        <row r="201">
          <cell r="A201">
            <v>36892</v>
          </cell>
          <cell r="B201">
            <v>330140</v>
          </cell>
          <cell r="C201">
            <v>69725</v>
          </cell>
          <cell r="D201">
            <v>330139</v>
          </cell>
          <cell r="E201">
            <v>993200</v>
          </cell>
        </row>
        <row r="202">
          <cell r="A202">
            <v>36923</v>
          </cell>
          <cell r="B202">
            <v>316040</v>
          </cell>
          <cell r="C202">
            <v>63992</v>
          </cell>
          <cell r="D202">
            <v>316039</v>
          </cell>
          <cell r="E202">
            <v>944189</v>
          </cell>
        </row>
        <row r="203">
          <cell r="A203">
            <v>36951</v>
          </cell>
          <cell r="B203">
            <v>352912</v>
          </cell>
          <cell r="C203">
            <v>71062</v>
          </cell>
          <cell r="D203">
            <v>352911</v>
          </cell>
          <cell r="E203">
            <v>999092</v>
          </cell>
        </row>
        <row r="204">
          <cell r="A204">
            <v>36982</v>
          </cell>
          <cell r="B204">
            <v>309284</v>
          </cell>
          <cell r="C204">
            <v>63865</v>
          </cell>
          <cell r="D204">
            <v>309284</v>
          </cell>
          <cell r="E204">
            <v>978236</v>
          </cell>
        </row>
        <row r="205">
          <cell r="A205">
            <v>37012</v>
          </cell>
          <cell r="B205">
            <v>374591</v>
          </cell>
          <cell r="C205">
            <v>74551</v>
          </cell>
          <cell r="D205">
            <v>374590</v>
          </cell>
          <cell r="E205">
            <v>1036787</v>
          </cell>
        </row>
        <row r="206">
          <cell r="A206">
            <v>37043</v>
          </cell>
          <cell r="B206">
            <v>337102</v>
          </cell>
          <cell r="C206">
            <v>67385</v>
          </cell>
          <cell r="D206">
            <v>337102</v>
          </cell>
          <cell r="E206">
            <v>1020977</v>
          </cell>
        </row>
        <row r="207">
          <cell r="A207">
            <v>37073</v>
          </cell>
          <cell r="B207">
            <v>264425</v>
          </cell>
          <cell r="C207">
            <v>49707</v>
          </cell>
          <cell r="D207">
            <v>264425</v>
          </cell>
          <cell r="E207">
            <v>976118</v>
          </cell>
        </row>
        <row r="208">
          <cell r="A208">
            <v>37104</v>
          </cell>
          <cell r="B208">
            <v>348439</v>
          </cell>
          <cell r="C208">
            <v>70375</v>
          </cell>
          <cell r="D208">
            <v>348438</v>
          </cell>
          <cell r="E208">
            <v>949966</v>
          </cell>
        </row>
        <row r="209">
          <cell r="A209">
            <v>37135</v>
          </cell>
          <cell r="B209">
            <v>341109</v>
          </cell>
          <cell r="C209">
            <v>66688</v>
          </cell>
          <cell r="D209">
            <v>341109</v>
          </cell>
          <cell r="E209">
            <v>953973</v>
          </cell>
        </row>
        <row r="210">
          <cell r="A210">
            <v>37165</v>
          </cell>
          <cell r="B210">
            <v>383458</v>
          </cell>
          <cell r="C210">
            <v>80307</v>
          </cell>
          <cell r="D210">
            <v>383457</v>
          </cell>
          <cell r="E210">
            <v>1073006</v>
          </cell>
        </row>
        <row r="211">
          <cell r="A211">
            <v>37196</v>
          </cell>
          <cell r="B211">
            <v>368541</v>
          </cell>
          <cell r="C211">
            <v>78524</v>
          </cell>
          <cell r="D211">
            <v>368540</v>
          </cell>
          <cell r="E211">
            <v>1093108</v>
          </cell>
        </row>
        <row r="212">
          <cell r="A212">
            <v>37226</v>
          </cell>
          <cell r="B212">
            <v>283419</v>
          </cell>
          <cell r="C212">
            <v>52229</v>
          </cell>
          <cell r="D212">
            <v>283418</v>
          </cell>
          <cell r="E212">
            <v>1035418</v>
          </cell>
        </row>
        <row r="213">
          <cell r="A213">
            <v>37257</v>
          </cell>
          <cell r="B213">
            <v>345500</v>
          </cell>
          <cell r="C213">
            <v>72506</v>
          </cell>
          <cell r="D213">
            <v>345499</v>
          </cell>
          <cell r="E213">
            <v>997460</v>
          </cell>
        </row>
        <row r="214">
          <cell r="A214">
            <v>37288</v>
          </cell>
          <cell r="B214">
            <v>319915</v>
          </cell>
          <cell r="C214">
            <v>64678</v>
          </cell>
          <cell r="D214">
            <v>319915</v>
          </cell>
          <cell r="E214">
            <v>948834</v>
          </cell>
        </row>
        <row r="215">
          <cell r="A215">
            <v>37316</v>
          </cell>
          <cell r="B215">
            <v>318499</v>
          </cell>
          <cell r="C215">
            <v>62676</v>
          </cell>
          <cell r="D215">
            <v>318499</v>
          </cell>
          <cell r="E215">
            <v>983914</v>
          </cell>
        </row>
        <row r="216">
          <cell r="A216">
            <v>37347</v>
          </cell>
          <cell r="B216">
            <v>346499</v>
          </cell>
          <cell r="C216">
            <v>73172</v>
          </cell>
          <cell r="D216">
            <v>346498</v>
          </cell>
          <cell r="E216">
            <v>984913</v>
          </cell>
        </row>
        <row r="217">
          <cell r="A217">
            <v>37377</v>
          </cell>
          <cell r="B217">
            <v>370051</v>
          </cell>
          <cell r="C217">
            <v>70776</v>
          </cell>
          <cell r="D217">
            <v>370050</v>
          </cell>
          <cell r="E217">
            <v>1035049</v>
          </cell>
        </row>
        <row r="218">
          <cell r="A218">
            <v>37408</v>
          </cell>
          <cell r="B218">
            <v>318469</v>
          </cell>
          <cell r="C218">
            <v>64499</v>
          </cell>
          <cell r="D218">
            <v>318468</v>
          </cell>
          <cell r="E218">
            <v>1035019</v>
          </cell>
        </row>
        <row r="219">
          <cell r="A219">
            <v>37438</v>
          </cell>
          <cell r="B219">
            <v>265912</v>
          </cell>
          <cell r="C219">
            <v>50866</v>
          </cell>
          <cell r="D219">
            <v>265912</v>
          </cell>
          <cell r="E219">
            <v>954432</v>
          </cell>
        </row>
        <row r="220">
          <cell r="A220">
            <v>37469</v>
          </cell>
          <cell r="B220">
            <v>336084</v>
          </cell>
          <cell r="C220">
            <v>67250</v>
          </cell>
          <cell r="D220">
            <v>336083</v>
          </cell>
          <cell r="E220">
            <v>920465</v>
          </cell>
        </row>
        <row r="221">
          <cell r="A221">
            <v>37500</v>
          </cell>
          <cell r="B221">
            <v>350492</v>
          </cell>
          <cell r="C221">
            <v>68306</v>
          </cell>
          <cell r="D221">
            <v>350492</v>
          </cell>
          <cell r="E221">
            <v>952488</v>
          </cell>
        </row>
        <row r="222">
          <cell r="A222">
            <v>37530</v>
          </cell>
          <cell r="B222">
            <v>380974</v>
          </cell>
          <cell r="C222">
            <v>77150</v>
          </cell>
          <cell r="D222">
            <v>380974</v>
          </cell>
          <cell r="E222">
            <v>1067550</v>
          </cell>
        </row>
        <row r="223">
          <cell r="A223">
            <v>37561</v>
          </cell>
          <cell r="B223">
            <v>351260</v>
          </cell>
          <cell r="C223">
            <v>70120</v>
          </cell>
          <cell r="D223">
            <v>351260</v>
          </cell>
          <cell r="E223">
            <v>1082726</v>
          </cell>
        </row>
        <row r="224">
          <cell r="A224">
            <v>37591</v>
          </cell>
          <cell r="B224">
            <v>296153</v>
          </cell>
          <cell r="C224">
            <v>54949</v>
          </cell>
          <cell r="D224">
            <v>296153</v>
          </cell>
          <cell r="E224">
            <v>1028387</v>
          </cell>
        </row>
        <row r="225">
          <cell r="A225">
            <v>37622</v>
          </cell>
          <cell r="B225">
            <v>321925</v>
          </cell>
          <cell r="C225">
            <v>63995</v>
          </cell>
          <cell r="D225">
            <v>321925</v>
          </cell>
          <cell r="E225">
            <v>969338</v>
          </cell>
        </row>
        <row r="226">
          <cell r="A226">
            <v>37653</v>
          </cell>
          <cell r="B226">
            <v>320963</v>
          </cell>
          <cell r="C226">
            <v>62667</v>
          </cell>
          <cell r="D226">
            <v>320962</v>
          </cell>
          <cell r="E226">
            <v>939041</v>
          </cell>
        </row>
        <row r="227">
          <cell r="A227">
            <v>37681</v>
          </cell>
          <cell r="B227">
            <v>334583</v>
          </cell>
          <cell r="C227">
            <v>62533</v>
          </cell>
          <cell r="D227">
            <v>334583</v>
          </cell>
          <cell r="E227">
            <v>977471</v>
          </cell>
        </row>
        <row r="228">
          <cell r="A228">
            <v>37712</v>
          </cell>
          <cell r="B228">
            <v>324823</v>
          </cell>
          <cell r="C228">
            <v>62818</v>
          </cell>
          <cell r="D228">
            <v>324822</v>
          </cell>
          <cell r="E228">
            <v>980369</v>
          </cell>
        </row>
        <row r="229">
          <cell r="A229">
            <v>37742</v>
          </cell>
          <cell r="B229">
            <v>346411</v>
          </cell>
          <cell r="C229">
            <v>67388</v>
          </cell>
          <cell r="D229">
            <v>346410</v>
          </cell>
          <cell r="E229">
            <v>1005817</v>
          </cell>
        </row>
        <row r="230">
          <cell r="A230">
            <v>37773</v>
          </cell>
          <cell r="B230">
            <v>327136</v>
          </cell>
          <cell r="C230">
            <v>62807</v>
          </cell>
          <cell r="D230">
            <v>327135</v>
          </cell>
          <cell r="E230">
            <v>998370</v>
          </cell>
        </row>
        <row r="231">
          <cell r="A231">
            <v>37803</v>
          </cell>
          <cell r="B231">
            <v>262863</v>
          </cell>
          <cell r="C231">
            <v>45085</v>
          </cell>
          <cell r="D231">
            <v>262862</v>
          </cell>
          <cell r="E231">
            <v>936410</v>
          </cell>
        </row>
        <row r="232">
          <cell r="A232">
            <v>37834</v>
          </cell>
          <cell r="B232">
            <v>314624</v>
          </cell>
          <cell r="C232">
            <v>59275</v>
          </cell>
          <cell r="D232">
            <v>314623</v>
          </cell>
          <cell r="E232">
            <v>904623</v>
          </cell>
        </row>
        <row r="233">
          <cell r="A233">
            <v>37865</v>
          </cell>
          <cell r="B233">
            <v>366119</v>
          </cell>
          <cell r="C233">
            <v>68341</v>
          </cell>
          <cell r="D233">
            <v>366118</v>
          </cell>
          <cell r="E233">
            <v>943606</v>
          </cell>
        </row>
        <row r="234">
          <cell r="A234">
            <v>37895</v>
          </cell>
          <cell r="B234">
            <v>372729</v>
          </cell>
          <cell r="C234">
            <v>73607</v>
          </cell>
          <cell r="D234">
            <v>372728</v>
          </cell>
          <cell r="E234">
            <v>1053472</v>
          </cell>
        </row>
        <row r="235">
          <cell r="A235">
            <v>37926</v>
          </cell>
          <cell r="B235">
            <v>334541</v>
          </cell>
          <cell r="C235">
            <v>62564</v>
          </cell>
          <cell r="D235">
            <v>334541</v>
          </cell>
          <cell r="E235">
            <v>1073389</v>
          </cell>
        </row>
        <row r="236">
          <cell r="A236">
            <v>37956</v>
          </cell>
          <cell r="B236">
            <v>321453</v>
          </cell>
          <cell r="C236">
            <v>59965</v>
          </cell>
          <cell r="D236">
            <v>321452</v>
          </cell>
          <cell r="E236">
            <v>1028723</v>
          </cell>
        </row>
        <row r="237">
          <cell r="A237">
            <v>37987</v>
          </cell>
          <cell r="B237">
            <v>306477</v>
          </cell>
          <cell r="C237">
            <v>56000</v>
          </cell>
          <cell r="D237">
            <v>306476</v>
          </cell>
          <cell r="E237">
            <v>962471</v>
          </cell>
        </row>
        <row r="238">
          <cell r="A238">
            <v>38018</v>
          </cell>
          <cell r="B238">
            <v>313468</v>
          </cell>
          <cell r="C238">
            <v>58989</v>
          </cell>
          <cell r="D238">
            <v>313468</v>
          </cell>
          <cell r="E238">
            <v>941398</v>
          </cell>
        </row>
        <row r="239">
          <cell r="A239">
            <v>38047</v>
          </cell>
          <cell r="B239">
            <v>358890</v>
          </cell>
          <cell r="C239">
            <v>67813</v>
          </cell>
          <cell r="D239">
            <v>358889</v>
          </cell>
          <cell r="E239">
            <v>978835</v>
          </cell>
        </row>
        <row r="240">
          <cell r="A240">
            <v>38078</v>
          </cell>
          <cell r="B240">
            <v>315131</v>
          </cell>
          <cell r="C240">
            <v>59835</v>
          </cell>
          <cell r="D240">
            <v>315130</v>
          </cell>
          <cell r="E240">
            <v>987489</v>
          </cell>
        </row>
        <row r="241">
          <cell r="A241">
            <v>38108</v>
          </cell>
          <cell r="B241">
            <v>349296</v>
          </cell>
          <cell r="C241">
            <v>65451</v>
          </cell>
          <cell r="D241">
            <v>349295</v>
          </cell>
          <cell r="E241">
            <v>1023317</v>
          </cell>
        </row>
        <row r="242">
          <cell r="A242">
            <v>38139</v>
          </cell>
          <cell r="B242">
            <v>352877</v>
          </cell>
          <cell r="C242">
            <v>71108</v>
          </cell>
          <cell r="D242">
            <v>352877</v>
          </cell>
          <cell r="E242">
            <v>1017304</v>
          </cell>
        </row>
        <row r="243">
          <cell r="A243">
            <v>38169</v>
          </cell>
          <cell r="B243">
            <v>256665</v>
          </cell>
          <cell r="C243">
            <v>45242</v>
          </cell>
          <cell r="D243">
            <v>256664</v>
          </cell>
          <cell r="E243">
            <v>958838</v>
          </cell>
        </row>
        <row r="244">
          <cell r="A244">
            <v>38200</v>
          </cell>
          <cell r="B244">
            <v>333015</v>
          </cell>
          <cell r="C244">
            <v>63487</v>
          </cell>
          <cell r="D244">
            <v>333014</v>
          </cell>
          <cell r="E244">
            <v>942557</v>
          </cell>
        </row>
        <row r="245">
          <cell r="A245">
            <v>38231</v>
          </cell>
          <cell r="B245">
            <v>367511</v>
          </cell>
          <cell r="C245">
            <v>69249</v>
          </cell>
          <cell r="D245">
            <v>367510</v>
          </cell>
          <cell r="E245">
            <v>957191</v>
          </cell>
        </row>
        <row r="246">
          <cell r="A246">
            <v>38261</v>
          </cell>
          <cell r="B246">
            <v>351291</v>
          </cell>
          <cell r="C246">
            <v>65010</v>
          </cell>
          <cell r="D246">
            <v>351290</v>
          </cell>
          <cell r="E246">
            <v>1051817</v>
          </cell>
        </row>
        <row r="247">
          <cell r="A247">
            <v>38292</v>
          </cell>
          <cell r="B247">
            <v>366838</v>
          </cell>
          <cell r="C247">
            <v>69949</v>
          </cell>
          <cell r="D247">
            <v>366837</v>
          </cell>
          <cell r="E247">
            <v>1085640</v>
          </cell>
        </row>
        <row r="248">
          <cell r="A248">
            <v>38322</v>
          </cell>
          <cell r="B248">
            <v>320611</v>
          </cell>
          <cell r="C248">
            <v>59508</v>
          </cell>
          <cell r="D248">
            <v>320610</v>
          </cell>
          <cell r="E248">
            <v>1038740</v>
          </cell>
        </row>
        <row r="249">
          <cell r="A249">
            <v>38353</v>
          </cell>
          <cell r="B249">
            <v>320181</v>
          </cell>
          <cell r="C249">
            <v>55302</v>
          </cell>
          <cell r="D249">
            <v>320180</v>
          </cell>
          <cell r="E249">
            <v>1007630</v>
          </cell>
        </row>
        <row r="250">
          <cell r="A250">
            <v>38384</v>
          </cell>
          <cell r="B250">
            <v>321533</v>
          </cell>
          <cell r="C250">
            <v>58562</v>
          </cell>
          <cell r="D250">
            <v>321533</v>
          </cell>
          <cell r="E250">
            <v>962325</v>
          </cell>
        </row>
        <row r="251">
          <cell r="A251">
            <v>38412</v>
          </cell>
          <cell r="B251">
            <v>327089</v>
          </cell>
          <cell r="C251">
            <v>59030</v>
          </cell>
          <cell r="D251">
            <v>327089</v>
          </cell>
          <cell r="E251">
            <v>968803</v>
          </cell>
        </row>
        <row r="252">
          <cell r="A252">
            <v>38443</v>
          </cell>
          <cell r="B252">
            <v>337896</v>
          </cell>
          <cell r="C252">
            <v>59457</v>
          </cell>
          <cell r="D252">
            <v>337896</v>
          </cell>
          <cell r="E252">
            <v>986518</v>
          </cell>
        </row>
        <row r="253">
          <cell r="A253">
            <v>38473</v>
          </cell>
          <cell r="B253">
            <v>360790</v>
          </cell>
          <cell r="C253">
            <v>62917</v>
          </cell>
          <cell r="D253">
            <v>360790</v>
          </cell>
          <cell r="E253">
            <v>1025775</v>
          </cell>
        </row>
        <row r="254">
          <cell r="A254">
            <v>38504</v>
          </cell>
          <cell r="B254">
            <v>334017</v>
          </cell>
          <cell r="C254">
            <v>61254</v>
          </cell>
          <cell r="D254">
            <v>334016</v>
          </cell>
          <cell r="E254">
            <v>1032703</v>
          </cell>
        </row>
        <row r="255">
          <cell r="A255">
            <v>38534</v>
          </cell>
          <cell r="B255">
            <v>245428</v>
          </cell>
          <cell r="C255">
            <v>38730</v>
          </cell>
          <cell r="D255">
            <v>245428</v>
          </cell>
          <cell r="E255">
            <v>940235</v>
          </cell>
        </row>
        <row r="256">
          <cell r="A256">
            <v>38565</v>
          </cell>
          <cell r="B256">
            <v>342620</v>
          </cell>
          <cell r="C256">
            <v>58710</v>
          </cell>
          <cell r="D256">
            <v>342619</v>
          </cell>
          <cell r="E256">
            <v>922065</v>
          </cell>
        </row>
        <row r="257">
          <cell r="A257">
            <v>38596</v>
          </cell>
          <cell r="B257">
            <v>371911</v>
          </cell>
          <cell r="C257">
            <v>64699</v>
          </cell>
          <cell r="D257">
            <v>371910</v>
          </cell>
          <cell r="E257">
            <v>959959</v>
          </cell>
        </row>
        <row r="258">
          <cell r="A258">
            <v>38626</v>
          </cell>
          <cell r="B258">
            <v>354638</v>
          </cell>
          <cell r="C258">
            <v>64413</v>
          </cell>
          <cell r="D258">
            <v>354637</v>
          </cell>
          <cell r="E258">
            <v>1069169</v>
          </cell>
        </row>
        <row r="259">
          <cell r="A259">
            <v>38657</v>
          </cell>
          <cell r="B259">
            <v>368522</v>
          </cell>
          <cell r="C259">
            <v>67730</v>
          </cell>
          <cell r="D259">
            <v>368522</v>
          </cell>
          <cell r="E259">
            <v>1095071</v>
          </cell>
        </row>
        <row r="260">
          <cell r="A260">
            <v>38687</v>
          </cell>
          <cell r="B260">
            <v>315644</v>
          </cell>
          <cell r="C260">
            <v>58188</v>
          </cell>
          <cell r="D260">
            <v>315643</v>
          </cell>
          <cell r="E260">
            <v>1038804</v>
          </cell>
        </row>
        <row r="261">
          <cell r="A261">
            <v>38718</v>
          </cell>
          <cell r="B261">
            <v>341515</v>
          </cell>
          <cell r="C261">
            <v>62983</v>
          </cell>
          <cell r="D261">
            <v>341515</v>
          </cell>
          <cell r="E261">
            <v>1025681</v>
          </cell>
        </row>
        <row r="262">
          <cell r="A262">
            <v>38749</v>
          </cell>
          <cell r="B262">
            <v>326591</v>
          </cell>
          <cell r="C262">
            <v>60166</v>
          </cell>
          <cell r="D262">
            <v>326591</v>
          </cell>
          <cell r="E262">
            <v>983750</v>
          </cell>
        </row>
        <row r="263">
          <cell r="A263">
            <v>38777</v>
          </cell>
          <cell r="B263">
            <v>360298</v>
          </cell>
          <cell r="C263">
            <v>66419</v>
          </cell>
          <cell r="D263">
            <v>360297</v>
          </cell>
          <cell r="E263">
            <v>1028404</v>
          </cell>
        </row>
        <row r="264">
          <cell r="A264">
            <v>38808</v>
          </cell>
          <cell r="B264">
            <v>305379</v>
          </cell>
          <cell r="C264">
            <v>54494</v>
          </cell>
          <cell r="D264">
            <v>305378</v>
          </cell>
          <cell r="E264">
            <v>992268</v>
          </cell>
        </row>
        <row r="265">
          <cell r="A265">
            <v>38838</v>
          </cell>
          <cell r="B265">
            <v>375670</v>
          </cell>
          <cell r="C265">
            <v>63186</v>
          </cell>
          <cell r="D265">
            <v>375669</v>
          </cell>
          <cell r="E265">
            <v>1041347</v>
          </cell>
        </row>
        <row r="266">
          <cell r="A266">
            <v>38869</v>
          </cell>
          <cell r="B266">
            <v>339194</v>
          </cell>
          <cell r="C266">
            <v>62680</v>
          </cell>
          <cell r="D266">
            <v>339193</v>
          </cell>
          <cell r="E266">
            <v>1020243</v>
          </cell>
        </row>
        <row r="267">
          <cell r="A267">
            <v>38899</v>
          </cell>
          <cell r="B267">
            <v>248379</v>
          </cell>
          <cell r="C267">
            <v>40931</v>
          </cell>
          <cell r="D267">
            <v>248378</v>
          </cell>
          <cell r="E267">
            <v>963243</v>
          </cell>
        </row>
        <row r="268">
          <cell r="A268">
            <v>38930</v>
          </cell>
          <cell r="B268">
            <v>360958</v>
          </cell>
          <cell r="C268">
            <v>58700</v>
          </cell>
          <cell r="D268">
            <v>360957</v>
          </cell>
          <cell r="E268">
            <v>948531</v>
          </cell>
        </row>
        <row r="269">
          <cell r="A269">
            <v>38961</v>
          </cell>
          <cell r="B269">
            <v>362334</v>
          </cell>
          <cell r="C269">
            <v>66275</v>
          </cell>
          <cell r="D269">
            <v>362334</v>
          </cell>
          <cell r="E269">
            <v>971671</v>
          </cell>
        </row>
        <row r="270">
          <cell r="A270">
            <v>38991</v>
          </cell>
          <cell r="B270">
            <v>361046</v>
          </cell>
          <cell r="C270">
            <v>64691</v>
          </cell>
          <cell r="D270">
            <v>361046</v>
          </cell>
          <cell r="E270">
            <v>1084338</v>
          </cell>
        </row>
        <row r="271">
          <cell r="A271">
            <v>39022</v>
          </cell>
          <cell r="B271">
            <v>374870</v>
          </cell>
          <cell r="C271">
            <v>66473</v>
          </cell>
          <cell r="D271">
            <v>374870</v>
          </cell>
          <cell r="E271">
            <v>1098250</v>
          </cell>
        </row>
        <row r="272">
          <cell r="A272">
            <v>39052</v>
          </cell>
          <cell r="B272">
            <v>298904</v>
          </cell>
          <cell r="C272">
            <v>52388</v>
          </cell>
          <cell r="D272">
            <v>298903</v>
          </cell>
          <cell r="E272">
            <v>1034820</v>
          </cell>
        </row>
        <row r="273">
          <cell r="A273">
            <v>39083</v>
          </cell>
          <cell r="B273">
            <v>356877</v>
          </cell>
          <cell r="C273">
            <v>66229</v>
          </cell>
          <cell r="D273">
            <v>356877</v>
          </cell>
          <cell r="E273">
            <v>1030651</v>
          </cell>
        </row>
        <row r="274">
          <cell r="A274">
            <v>39114</v>
          </cell>
          <cell r="B274">
            <v>321475</v>
          </cell>
          <cell r="C274">
            <v>57554</v>
          </cell>
          <cell r="D274">
            <v>321474</v>
          </cell>
          <cell r="E274">
            <v>977256</v>
          </cell>
        </row>
        <row r="275">
          <cell r="A275">
            <v>39142</v>
          </cell>
          <cell r="B275">
            <v>348459</v>
          </cell>
          <cell r="C275">
            <v>64113</v>
          </cell>
          <cell r="D275">
            <v>348459</v>
          </cell>
          <cell r="E275">
            <v>1026811</v>
          </cell>
        </row>
        <row r="276">
          <cell r="A276">
            <v>39173</v>
          </cell>
          <cell r="B276">
            <v>325023</v>
          </cell>
          <cell r="C276">
            <v>57421</v>
          </cell>
          <cell r="D276">
            <v>325022</v>
          </cell>
          <cell r="E276">
            <v>994957</v>
          </cell>
        </row>
        <row r="277">
          <cell r="A277">
            <v>39203</v>
          </cell>
          <cell r="B277">
            <v>376902</v>
          </cell>
          <cell r="C277">
            <v>65745</v>
          </cell>
          <cell r="D277">
            <v>376901</v>
          </cell>
          <cell r="E277">
            <v>1050384</v>
          </cell>
        </row>
        <row r="278">
          <cell r="A278">
            <v>39234</v>
          </cell>
          <cell r="B278">
            <v>344085</v>
          </cell>
          <cell r="C278">
            <v>60808</v>
          </cell>
          <cell r="D278">
            <v>344085</v>
          </cell>
          <cell r="E278">
            <v>1046010</v>
          </cell>
        </row>
        <row r="279">
          <cell r="A279">
            <v>39264</v>
          </cell>
          <cell r="B279">
            <v>260506</v>
          </cell>
          <cell r="C279">
            <v>41473</v>
          </cell>
          <cell r="D279">
            <v>260505</v>
          </cell>
          <cell r="E279">
            <v>981493</v>
          </cell>
        </row>
        <row r="280">
          <cell r="A280">
            <v>39295</v>
          </cell>
          <cell r="B280">
            <v>352946</v>
          </cell>
          <cell r="C280">
            <v>58960</v>
          </cell>
          <cell r="D280">
            <v>352945</v>
          </cell>
          <cell r="E280">
            <v>957537</v>
          </cell>
        </row>
        <row r="281">
          <cell r="A281">
            <v>39326</v>
          </cell>
          <cell r="B281">
            <v>356789</v>
          </cell>
          <cell r="C281">
            <v>61849</v>
          </cell>
          <cell r="D281">
            <v>356788</v>
          </cell>
          <cell r="E281">
            <v>970241</v>
          </cell>
        </row>
        <row r="282">
          <cell r="A282">
            <v>39356</v>
          </cell>
          <cell r="B282">
            <v>392687</v>
          </cell>
          <cell r="C282">
            <v>71218</v>
          </cell>
          <cell r="D282">
            <v>392686</v>
          </cell>
          <cell r="E282">
            <v>1102422</v>
          </cell>
        </row>
        <row r="283">
          <cell r="A283">
            <v>39387</v>
          </cell>
          <cell r="B283">
            <v>377113</v>
          </cell>
          <cell r="C283">
            <v>65876</v>
          </cell>
          <cell r="D283">
            <v>377112</v>
          </cell>
          <cell r="E283">
            <v>1126589</v>
          </cell>
        </row>
        <row r="284">
          <cell r="A284">
            <v>39417</v>
          </cell>
          <cell r="B284">
            <v>299510</v>
          </cell>
          <cell r="C284">
            <v>53325</v>
          </cell>
          <cell r="D284">
            <v>299509</v>
          </cell>
          <cell r="E284">
            <v>1069310</v>
          </cell>
        </row>
        <row r="285">
          <cell r="A285">
            <v>39448</v>
          </cell>
          <cell r="B285">
            <v>357483</v>
          </cell>
          <cell r="C285">
            <v>61757</v>
          </cell>
          <cell r="D285">
            <v>357482</v>
          </cell>
          <cell r="E285">
            <v>1034106</v>
          </cell>
        </row>
        <row r="286">
          <cell r="A286">
            <v>39479</v>
          </cell>
          <cell r="B286">
            <v>342213</v>
          </cell>
          <cell r="C286">
            <v>61384</v>
          </cell>
          <cell r="D286">
            <v>342212</v>
          </cell>
          <cell r="E286">
            <v>999206</v>
          </cell>
        </row>
        <row r="287">
          <cell r="A287">
            <v>39508</v>
          </cell>
          <cell r="B287">
            <v>319100</v>
          </cell>
          <cell r="C287">
            <v>57979</v>
          </cell>
          <cell r="D287">
            <v>319100</v>
          </cell>
          <cell r="E287">
            <v>1018796</v>
          </cell>
        </row>
        <row r="288">
          <cell r="A288">
            <v>39539</v>
          </cell>
          <cell r="B288">
            <v>371982</v>
          </cell>
          <cell r="C288">
            <v>64885</v>
          </cell>
          <cell r="D288">
            <v>371981</v>
          </cell>
          <cell r="E288">
            <v>1033295</v>
          </cell>
        </row>
        <row r="289">
          <cell r="A289">
            <v>39569</v>
          </cell>
          <cell r="B289">
            <v>376732</v>
          </cell>
          <cell r="C289">
            <v>64337</v>
          </cell>
          <cell r="D289">
            <v>376732</v>
          </cell>
          <cell r="E289">
            <v>1067814</v>
          </cell>
        </row>
        <row r="290">
          <cell r="A290">
            <v>39600</v>
          </cell>
          <cell r="B290">
            <v>345203</v>
          </cell>
          <cell r="C290">
            <v>60154</v>
          </cell>
          <cell r="D290">
            <v>345202</v>
          </cell>
          <cell r="E290">
            <v>1093917</v>
          </cell>
        </row>
        <row r="291">
          <cell r="A291">
            <v>39630</v>
          </cell>
          <cell r="B291">
            <v>278461</v>
          </cell>
          <cell r="C291">
            <v>45968</v>
          </cell>
          <cell r="D291">
            <v>278460</v>
          </cell>
          <cell r="E291">
            <v>1000396</v>
          </cell>
        </row>
        <row r="292">
          <cell r="A292">
            <v>39661</v>
          </cell>
          <cell r="B292">
            <v>350809</v>
          </cell>
          <cell r="C292">
            <v>57004</v>
          </cell>
          <cell r="D292">
            <v>350809</v>
          </cell>
          <cell r="E292">
            <v>974473</v>
          </cell>
        </row>
        <row r="293">
          <cell r="A293">
            <v>39692</v>
          </cell>
          <cell r="B293">
            <v>387971</v>
          </cell>
          <cell r="C293">
            <v>69336</v>
          </cell>
          <cell r="D293">
            <v>387971</v>
          </cell>
          <cell r="E293">
            <v>1017241</v>
          </cell>
        </row>
        <row r="294">
          <cell r="A294">
            <v>39722</v>
          </cell>
          <cell r="B294">
            <v>397726</v>
          </cell>
          <cell r="C294">
            <v>68085</v>
          </cell>
          <cell r="D294">
            <v>397725</v>
          </cell>
          <cell r="E294">
            <v>1136506</v>
          </cell>
        </row>
        <row r="295">
          <cell r="A295">
            <v>39753</v>
          </cell>
          <cell r="B295">
            <v>350739</v>
          </cell>
          <cell r="C295">
            <v>56267</v>
          </cell>
          <cell r="D295">
            <v>350739</v>
          </cell>
          <cell r="E295">
            <v>1136436</v>
          </cell>
        </row>
        <row r="296">
          <cell r="A296">
            <v>39783</v>
          </cell>
          <cell r="B296">
            <v>332200</v>
          </cell>
          <cell r="C296">
            <v>56067</v>
          </cell>
          <cell r="E296">
            <v>1080665</v>
          </cell>
        </row>
        <row r="297">
          <cell r="A297">
            <v>39814</v>
          </cell>
          <cell r="B297">
            <v>315615</v>
          </cell>
          <cell r="C297">
            <v>50521</v>
          </cell>
          <cell r="E297">
            <v>998554</v>
          </cell>
        </row>
        <row r="298">
          <cell r="A298">
            <v>39845</v>
          </cell>
          <cell r="B298">
            <v>316891</v>
          </cell>
          <cell r="C298">
            <v>49505</v>
          </cell>
          <cell r="E298">
            <v>964706</v>
          </cell>
        </row>
        <row r="299">
          <cell r="A299">
            <v>39873</v>
          </cell>
          <cell r="B299">
            <v>350227</v>
          </cell>
          <cell r="C299">
            <v>54479</v>
          </cell>
          <cell r="E299">
            <v>982733</v>
          </cell>
        </row>
        <row r="300">
          <cell r="A300">
            <v>39904</v>
          </cell>
          <cell r="B300">
            <v>324125</v>
          </cell>
          <cell r="C300">
            <v>51602</v>
          </cell>
          <cell r="E300">
            <v>991243</v>
          </cell>
        </row>
        <row r="301">
          <cell r="A301">
            <v>39934</v>
          </cell>
          <cell r="B301">
            <v>342214</v>
          </cell>
          <cell r="C301">
            <v>50828</v>
          </cell>
          <cell r="E301">
            <v>1016566</v>
          </cell>
        </row>
        <row r="302">
          <cell r="A302">
            <v>39965</v>
          </cell>
          <cell r="B302">
            <v>334588</v>
          </cell>
          <cell r="C302">
            <v>49792</v>
          </cell>
          <cell r="E302">
            <v>1000927</v>
          </cell>
        </row>
        <row r="303">
          <cell r="A303">
            <v>39995</v>
          </cell>
          <cell r="B303">
            <v>261861</v>
          </cell>
          <cell r="C303">
            <v>37449</v>
          </cell>
          <cell r="E303">
            <v>938663</v>
          </cell>
        </row>
        <row r="304">
          <cell r="A304">
            <v>40026</v>
          </cell>
          <cell r="B304">
            <v>324060</v>
          </cell>
          <cell r="C304">
            <v>50149</v>
          </cell>
          <cell r="E304">
            <v>920509</v>
          </cell>
        </row>
        <row r="305">
          <cell r="A305">
            <v>40057</v>
          </cell>
          <cell r="B305">
            <v>366478</v>
          </cell>
          <cell r="C305">
            <v>55690</v>
          </cell>
          <cell r="E305">
            <v>952399</v>
          </cell>
        </row>
        <row r="306">
          <cell r="A306">
            <v>40087</v>
          </cell>
          <cell r="B306">
            <v>357525</v>
          </cell>
          <cell r="C306">
            <v>56098</v>
          </cell>
          <cell r="E306">
            <v>1048063</v>
          </cell>
        </row>
      </sheetData>
      <sheetData sheetId="50"/>
      <sheetData sheetId="51"/>
      <sheetData sheetId="52" refreshError="1">
        <row r="7">
          <cell r="C7">
            <v>29160</v>
          </cell>
        </row>
        <row r="8">
          <cell r="C8">
            <v>29190</v>
          </cell>
        </row>
        <row r="9">
          <cell r="C9">
            <v>29221</v>
          </cell>
          <cell r="D9" t="e">
            <v>#DIV/0!</v>
          </cell>
        </row>
        <row r="10">
          <cell r="C10">
            <v>29252</v>
          </cell>
          <cell r="D10" t="e">
            <v>#DIV/0!</v>
          </cell>
        </row>
        <row r="11">
          <cell r="C11">
            <v>29281</v>
          </cell>
          <cell r="D11" t="e">
            <v>#DIV/0!</v>
          </cell>
        </row>
        <row r="12">
          <cell r="C12">
            <v>29312</v>
          </cell>
          <cell r="D12" t="e">
            <v>#DIV/0!</v>
          </cell>
        </row>
        <row r="13">
          <cell r="C13">
            <v>29342</v>
          </cell>
          <cell r="D13" t="e">
            <v>#DIV/0!</v>
          </cell>
        </row>
        <row r="14">
          <cell r="C14">
            <v>29373</v>
          </cell>
          <cell r="D14" t="e">
            <v>#DIV/0!</v>
          </cell>
        </row>
        <row r="15">
          <cell r="C15">
            <v>29403</v>
          </cell>
          <cell r="D15" t="e">
            <v>#DIV/0!</v>
          </cell>
        </row>
        <row r="16">
          <cell r="C16">
            <v>29434</v>
          </cell>
          <cell r="D16" t="e">
            <v>#DIV/0!</v>
          </cell>
        </row>
        <row r="17">
          <cell r="C17">
            <v>29465</v>
          </cell>
          <cell r="D17" t="e">
            <v>#DIV/0!</v>
          </cell>
        </row>
        <row r="18">
          <cell r="C18">
            <v>29495</v>
          </cell>
          <cell r="D18" t="e">
            <v>#DIV/0!</v>
          </cell>
        </row>
        <row r="19">
          <cell r="C19">
            <v>29526</v>
          </cell>
          <cell r="D19" t="e">
            <v>#DIV/0!</v>
          </cell>
        </row>
        <row r="20">
          <cell r="C20">
            <v>29556</v>
          </cell>
          <cell r="D20" t="e">
            <v>#DIV/0!</v>
          </cell>
        </row>
        <row r="21">
          <cell r="C21">
            <v>29587</v>
          </cell>
          <cell r="D21" t="e">
            <v>#DIV/0!</v>
          </cell>
        </row>
        <row r="22">
          <cell r="C22">
            <v>29618</v>
          </cell>
          <cell r="D22" t="e">
            <v>#DIV/0!</v>
          </cell>
        </row>
        <row r="23">
          <cell r="C23">
            <v>29646</v>
          </cell>
          <cell r="D23" t="e">
            <v>#DIV/0!</v>
          </cell>
        </row>
        <row r="24">
          <cell r="C24">
            <v>29677</v>
          </cell>
          <cell r="D24" t="e">
            <v>#DIV/0!</v>
          </cell>
        </row>
        <row r="25">
          <cell r="C25">
            <v>29707</v>
          </cell>
          <cell r="D25" t="e">
            <v>#DIV/0!</v>
          </cell>
        </row>
        <row r="26">
          <cell r="C26">
            <v>29738</v>
          </cell>
          <cell r="D26" t="e">
            <v>#DIV/0!</v>
          </cell>
        </row>
        <row r="27">
          <cell r="C27">
            <v>29768</v>
          </cell>
          <cell r="D27" t="e">
            <v>#DIV/0!</v>
          </cell>
        </row>
        <row r="28">
          <cell r="C28">
            <v>29799</v>
          </cell>
          <cell r="D28" t="e">
            <v>#DIV/0!</v>
          </cell>
        </row>
        <row r="29">
          <cell r="C29">
            <v>29830</v>
          </cell>
          <cell r="D29" t="e">
            <v>#DIV/0!</v>
          </cell>
        </row>
        <row r="30">
          <cell r="C30">
            <v>29860</v>
          </cell>
          <cell r="D30" t="e">
            <v>#DIV/0!</v>
          </cell>
        </row>
        <row r="31">
          <cell r="C31">
            <v>29891</v>
          </cell>
          <cell r="D31" t="e">
            <v>#DIV/0!</v>
          </cell>
        </row>
        <row r="32">
          <cell r="C32">
            <v>29921</v>
          </cell>
          <cell r="D32" t="e">
            <v>#DIV/0!</v>
          </cell>
        </row>
        <row r="33">
          <cell r="C33">
            <v>29952</v>
          </cell>
          <cell r="D33" t="e">
            <v>#DIV/0!</v>
          </cell>
        </row>
        <row r="34">
          <cell r="C34">
            <v>29983</v>
          </cell>
          <cell r="D34" t="e">
            <v>#DIV/0!</v>
          </cell>
        </row>
        <row r="35">
          <cell r="C35">
            <v>30011</v>
          </cell>
          <cell r="D35" t="e">
            <v>#DIV/0!</v>
          </cell>
        </row>
        <row r="36">
          <cell r="C36">
            <v>30042</v>
          </cell>
          <cell r="D36" t="e">
            <v>#DIV/0!</v>
          </cell>
        </row>
        <row r="37">
          <cell r="C37">
            <v>30072</v>
          </cell>
          <cell r="D37" t="e">
            <v>#DIV/0!</v>
          </cell>
        </row>
        <row r="38">
          <cell r="C38">
            <v>30103</v>
          </cell>
          <cell r="D38" t="e">
            <v>#DIV/0!</v>
          </cell>
        </row>
        <row r="39">
          <cell r="C39">
            <v>30133</v>
          </cell>
          <cell r="D39">
            <v>55.6</v>
          </cell>
        </row>
        <row r="40">
          <cell r="C40">
            <v>30164</v>
          </cell>
          <cell r="D40">
            <v>54.6</v>
          </cell>
        </row>
        <row r="41">
          <cell r="C41">
            <v>30195</v>
          </cell>
          <cell r="D41">
            <v>54.833333333333336</v>
          </cell>
        </row>
        <row r="42">
          <cell r="C42">
            <v>30225</v>
          </cell>
          <cell r="D42">
            <v>55.56666666666667</v>
          </cell>
        </row>
        <row r="43">
          <cell r="C43">
            <v>30256</v>
          </cell>
          <cell r="D43">
            <v>55.833333333333336</v>
          </cell>
        </row>
        <row r="44">
          <cell r="C44">
            <v>30286</v>
          </cell>
          <cell r="D44">
            <v>55.733333333333341</v>
          </cell>
        </row>
        <row r="45">
          <cell r="C45">
            <v>30317</v>
          </cell>
          <cell r="D45">
            <v>54.6</v>
          </cell>
        </row>
        <row r="46">
          <cell r="C46">
            <v>30348</v>
          </cell>
          <cell r="D46">
            <v>54.5</v>
          </cell>
        </row>
        <row r="47">
          <cell r="C47">
            <v>30376</v>
          </cell>
          <cell r="D47">
            <v>54.333333333333336</v>
          </cell>
        </row>
        <row r="48">
          <cell r="C48">
            <v>30407</v>
          </cell>
          <cell r="D48">
            <v>54.6</v>
          </cell>
        </row>
        <row r="49">
          <cell r="C49">
            <v>30437</v>
          </cell>
          <cell r="D49">
            <v>55.1</v>
          </cell>
        </row>
        <row r="50">
          <cell r="C50">
            <v>30468</v>
          </cell>
          <cell r="D50">
            <v>56.333333333333336</v>
          </cell>
        </row>
        <row r="51">
          <cell r="C51">
            <v>30498</v>
          </cell>
          <cell r="D51">
            <v>56.433333333333337</v>
          </cell>
        </row>
        <row r="52">
          <cell r="C52">
            <v>30529</v>
          </cell>
          <cell r="D52">
            <v>55.966666666666669</v>
          </cell>
        </row>
        <row r="53">
          <cell r="C53">
            <v>30560</v>
          </cell>
          <cell r="D53">
            <v>55.1</v>
          </cell>
        </row>
        <row r="54">
          <cell r="C54">
            <v>30590</v>
          </cell>
          <cell r="D54">
            <v>55.866666666666674</v>
          </cell>
        </row>
        <row r="55">
          <cell r="C55">
            <v>30621</v>
          </cell>
          <cell r="D55">
            <v>55.933333333333337</v>
          </cell>
        </row>
        <row r="56">
          <cell r="C56">
            <v>30651</v>
          </cell>
          <cell r="D56">
            <v>55.70000000000001</v>
          </cell>
        </row>
        <row r="57">
          <cell r="C57">
            <v>30682</v>
          </cell>
          <cell r="D57">
            <v>54.433333333333337</v>
          </cell>
        </row>
        <row r="58">
          <cell r="C58">
            <v>30713</v>
          </cell>
          <cell r="D58">
            <v>54.20000000000001</v>
          </cell>
        </row>
        <row r="59">
          <cell r="C59">
            <v>30742</v>
          </cell>
          <cell r="D59">
            <v>53.966666666666669</v>
          </cell>
        </row>
        <row r="60">
          <cell r="C60">
            <v>30773</v>
          </cell>
          <cell r="D60">
            <v>54.233333333333341</v>
          </cell>
        </row>
        <row r="61">
          <cell r="C61">
            <v>30803</v>
          </cell>
          <cell r="D61">
            <v>55.199999999999996</v>
          </cell>
        </row>
        <row r="62">
          <cell r="C62">
            <v>30834</v>
          </cell>
          <cell r="D62">
            <v>56.56666666666667</v>
          </cell>
        </row>
        <row r="63">
          <cell r="C63">
            <v>30864</v>
          </cell>
          <cell r="D63">
            <v>56.6</v>
          </cell>
        </row>
        <row r="64">
          <cell r="C64">
            <v>30895</v>
          </cell>
          <cell r="D64">
            <v>55.666666666666679</v>
          </cell>
        </row>
        <row r="65">
          <cell r="C65">
            <v>30926</v>
          </cell>
          <cell r="D65">
            <v>54.56666666666667</v>
          </cell>
        </row>
        <row r="66">
          <cell r="C66">
            <v>30956</v>
          </cell>
          <cell r="D66">
            <v>55.20000000000001</v>
          </cell>
        </row>
        <row r="67">
          <cell r="C67">
            <v>30987</v>
          </cell>
          <cell r="D67">
            <v>55.466666666666669</v>
          </cell>
        </row>
        <row r="68">
          <cell r="C68">
            <v>31017</v>
          </cell>
          <cell r="D68">
            <v>55.466666666666669</v>
          </cell>
        </row>
        <row r="69">
          <cell r="C69">
            <v>31048</v>
          </cell>
          <cell r="D69">
            <v>54.666666666666664</v>
          </cell>
        </row>
        <row r="70">
          <cell r="C70">
            <v>31079</v>
          </cell>
          <cell r="D70">
            <v>54.333333333333336</v>
          </cell>
        </row>
        <row r="71">
          <cell r="C71">
            <v>31107</v>
          </cell>
          <cell r="D71">
            <v>54.300000000000004</v>
          </cell>
        </row>
        <row r="72">
          <cell r="C72">
            <v>31138</v>
          </cell>
          <cell r="D72">
            <v>54.699999999999996</v>
          </cell>
        </row>
        <row r="73">
          <cell r="C73">
            <v>31168</v>
          </cell>
          <cell r="D73">
            <v>55.833333333333336</v>
          </cell>
        </row>
        <row r="74">
          <cell r="C74">
            <v>31199</v>
          </cell>
          <cell r="D74">
            <v>56.699999999999996</v>
          </cell>
        </row>
        <row r="75">
          <cell r="C75">
            <v>31229</v>
          </cell>
          <cell r="D75">
            <v>56.266666666666673</v>
          </cell>
        </row>
        <row r="76">
          <cell r="C76">
            <v>31260</v>
          </cell>
          <cell r="D76">
            <v>54.966666666666669</v>
          </cell>
        </row>
        <row r="77">
          <cell r="C77">
            <v>31291</v>
          </cell>
          <cell r="D77">
            <v>53.966666666666669</v>
          </cell>
        </row>
        <row r="78">
          <cell r="C78">
            <v>31321</v>
          </cell>
          <cell r="D78">
            <v>54.833333333333336</v>
          </cell>
        </row>
        <row r="79">
          <cell r="C79">
            <v>31352</v>
          </cell>
          <cell r="D79">
            <v>55.366666666666674</v>
          </cell>
        </row>
        <row r="80">
          <cell r="C80">
            <v>31382</v>
          </cell>
          <cell r="D80">
            <v>55.5</v>
          </cell>
        </row>
        <row r="81">
          <cell r="C81">
            <v>31413</v>
          </cell>
          <cell r="D81">
            <v>54.633333333333333</v>
          </cell>
        </row>
        <row r="82">
          <cell r="C82">
            <v>31444</v>
          </cell>
          <cell r="D82">
            <v>54.400000000000006</v>
          </cell>
        </row>
        <row r="83">
          <cell r="C83">
            <v>31472</v>
          </cell>
          <cell r="D83">
            <v>54.333333333333336</v>
          </cell>
        </row>
        <row r="84">
          <cell r="C84">
            <v>31503</v>
          </cell>
          <cell r="D84">
            <v>55</v>
          </cell>
        </row>
        <row r="85">
          <cell r="C85">
            <v>31533</v>
          </cell>
          <cell r="D85">
            <v>55.699999999999996</v>
          </cell>
        </row>
        <row r="86">
          <cell r="C86">
            <v>31564</v>
          </cell>
          <cell r="D86">
            <v>56.433333333333337</v>
          </cell>
        </row>
        <row r="87">
          <cell r="C87">
            <v>31594</v>
          </cell>
          <cell r="D87">
            <v>55.733333333333327</v>
          </cell>
        </row>
        <row r="88">
          <cell r="C88">
            <v>31625</v>
          </cell>
          <cell r="D88">
            <v>54.866666666666674</v>
          </cell>
        </row>
        <row r="89">
          <cell r="C89">
            <v>31656</v>
          </cell>
          <cell r="D89">
            <v>48.9</v>
          </cell>
        </row>
        <row r="90">
          <cell r="C90">
            <v>31686</v>
          </cell>
          <cell r="D90">
            <v>49.699999999999996</v>
          </cell>
        </row>
        <row r="91">
          <cell r="C91">
            <v>31717</v>
          </cell>
          <cell r="D91">
            <v>50.4</v>
          </cell>
        </row>
        <row r="92">
          <cell r="C92">
            <v>31747</v>
          </cell>
          <cell r="D92">
            <v>55.733333333333327</v>
          </cell>
        </row>
        <row r="93">
          <cell r="C93">
            <v>31778</v>
          </cell>
          <cell r="D93">
            <v>55</v>
          </cell>
        </row>
        <row r="94">
          <cell r="C94">
            <v>31809</v>
          </cell>
          <cell r="D94">
            <v>54.5</v>
          </cell>
        </row>
        <row r="95">
          <cell r="C95">
            <v>31837</v>
          </cell>
          <cell r="D95">
            <v>54.4</v>
          </cell>
        </row>
        <row r="96">
          <cell r="C96">
            <v>31868</v>
          </cell>
          <cell r="D96">
            <v>54.933333333333337</v>
          </cell>
        </row>
        <row r="97">
          <cell r="C97">
            <v>31898</v>
          </cell>
          <cell r="D97">
            <v>56.033333333333339</v>
          </cell>
        </row>
        <row r="98">
          <cell r="C98">
            <v>31929</v>
          </cell>
          <cell r="D98">
            <v>57.233333333333341</v>
          </cell>
        </row>
        <row r="99">
          <cell r="C99">
            <v>31959</v>
          </cell>
          <cell r="D99">
            <v>56.800000000000011</v>
          </cell>
        </row>
        <row r="100">
          <cell r="C100">
            <v>31990</v>
          </cell>
          <cell r="D100">
            <v>55.166666666666664</v>
          </cell>
        </row>
        <row r="101">
          <cell r="C101">
            <v>32021</v>
          </cell>
          <cell r="D101">
            <v>54.533333333333339</v>
          </cell>
        </row>
        <row r="102">
          <cell r="C102">
            <v>32051</v>
          </cell>
          <cell r="D102">
            <v>55.266666666666673</v>
          </cell>
        </row>
        <row r="103">
          <cell r="C103">
            <v>32082</v>
          </cell>
          <cell r="D103">
            <v>56.400000000000006</v>
          </cell>
        </row>
        <row r="104">
          <cell r="C104">
            <v>32112</v>
          </cell>
          <cell r="D104">
            <v>55.6</v>
          </cell>
        </row>
        <row r="105">
          <cell r="C105">
            <v>32143</v>
          </cell>
          <cell r="D105">
            <v>54.766666666666673</v>
          </cell>
        </row>
        <row r="106">
          <cell r="C106">
            <v>32174</v>
          </cell>
          <cell r="D106">
            <v>54.5</v>
          </cell>
        </row>
        <row r="107">
          <cell r="C107">
            <v>32203</v>
          </cell>
          <cell r="D107">
            <v>55</v>
          </cell>
        </row>
        <row r="108">
          <cell r="C108">
            <v>32234</v>
          </cell>
          <cell r="D108">
            <v>55.666666666666664</v>
          </cell>
        </row>
        <row r="109">
          <cell r="C109">
            <v>32264</v>
          </cell>
          <cell r="D109">
            <v>56.6</v>
          </cell>
        </row>
        <row r="110">
          <cell r="C110">
            <v>32295</v>
          </cell>
          <cell r="D110">
            <v>57.633333333333333</v>
          </cell>
        </row>
        <row r="111">
          <cell r="C111">
            <v>32325</v>
          </cell>
          <cell r="D111">
            <v>57.433333333333337</v>
          </cell>
        </row>
        <row r="112">
          <cell r="C112">
            <v>32356</v>
          </cell>
          <cell r="D112">
            <v>56.233333333333341</v>
          </cell>
        </row>
        <row r="113">
          <cell r="C113">
            <v>32387</v>
          </cell>
          <cell r="D113">
            <v>55.20000000000001</v>
          </cell>
        </row>
        <row r="114">
          <cell r="C114">
            <v>32417</v>
          </cell>
          <cell r="D114">
            <v>55.6</v>
          </cell>
        </row>
        <row r="115">
          <cell r="C115">
            <v>32448</v>
          </cell>
          <cell r="D115">
            <v>55.766666666666673</v>
          </cell>
        </row>
        <row r="116">
          <cell r="C116">
            <v>32478</v>
          </cell>
          <cell r="D116">
            <v>55.400000000000006</v>
          </cell>
        </row>
        <row r="117">
          <cell r="C117">
            <v>32509</v>
          </cell>
          <cell r="D117">
            <v>54.133333333333347</v>
          </cell>
        </row>
        <row r="118">
          <cell r="C118">
            <v>32540</v>
          </cell>
          <cell r="D118">
            <v>53.766666666666673</v>
          </cell>
        </row>
        <row r="119">
          <cell r="C119">
            <v>32568</v>
          </cell>
          <cell r="D119">
            <v>53.766666666666673</v>
          </cell>
        </row>
        <row r="120">
          <cell r="C120">
            <v>32599</v>
          </cell>
          <cell r="D120">
            <v>54.400000000000006</v>
          </cell>
        </row>
        <row r="121">
          <cell r="C121">
            <v>32629</v>
          </cell>
          <cell r="D121">
            <v>55.333333333333336</v>
          </cell>
        </row>
        <row r="122">
          <cell r="C122">
            <v>32660</v>
          </cell>
          <cell r="D122">
            <v>55.9</v>
          </cell>
        </row>
        <row r="123">
          <cell r="C123">
            <v>32690</v>
          </cell>
          <cell r="D123">
            <v>55.666666666666664</v>
          </cell>
        </row>
        <row r="124">
          <cell r="C124">
            <v>32721</v>
          </cell>
          <cell r="D124">
            <v>54.300000000000004</v>
          </cell>
        </row>
        <row r="125">
          <cell r="C125">
            <v>32752</v>
          </cell>
          <cell r="D125">
            <v>53.666666666666664</v>
          </cell>
        </row>
        <row r="126">
          <cell r="C126">
            <v>32782</v>
          </cell>
          <cell r="D126">
            <v>54.133333333333333</v>
          </cell>
        </row>
        <row r="127">
          <cell r="C127">
            <v>32813</v>
          </cell>
          <cell r="D127">
            <v>54.766666666666673</v>
          </cell>
        </row>
        <row r="128">
          <cell r="C128">
            <v>32843</v>
          </cell>
          <cell r="D128">
            <v>54.533333333333339</v>
          </cell>
        </row>
        <row r="129">
          <cell r="C129">
            <v>32874</v>
          </cell>
          <cell r="D129">
            <v>53.433333333333337</v>
          </cell>
        </row>
        <row r="130">
          <cell r="C130">
            <v>32905</v>
          </cell>
          <cell r="D130">
            <v>53</v>
          </cell>
        </row>
        <row r="131">
          <cell r="C131">
            <v>32933</v>
          </cell>
          <cell r="D131">
            <v>53.1</v>
          </cell>
        </row>
        <row r="132">
          <cell r="C132">
            <v>32964</v>
          </cell>
          <cell r="D132">
            <v>53.800000000000004</v>
          </cell>
        </row>
        <row r="133">
          <cell r="C133">
            <v>32994</v>
          </cell>
          <cell r="D133">
            <v>54.56666666666667</v>
          </cell>
        </row>
        <row r="134">
          <cell r="C134">
            <v>33025</v>
          </cell>
          <cell r="D134">
            <v>54.966666666666669</v>
          </cell>
        </row>
        <row r="135">
          <cell r="C135">
            <v>33055</v>
          </cell>
          <cell r="D135">
            <v>54.400000000000006</v>
          </cell>
        </row>
        <row r="136">
          <cell r="C136">
            <v>33086</v>
          </cell>
          <cell r="D136">
            <v>53.266666666666673</v>
          </cell>
        </row>
        <row r="137">
          <cell r="C137">
            <v>33117</v>
          </cell>
          <cell r="D137">
            <v>52.766666666666673</v>
          </cell>
        </row>
        <row r="138">
          <cell r="C138">
            <v>33147</v>
          </cell>
          <cell r="D138">
            <v>53.466666666666669</v>
          </cell>
        </row>
        <row r="139">
          <cell r="C139">
            <v>33178</v>
          </cell>
          <cell r="D139">
            <v>54.033333333333331</v>
          </cell>
        </row>
        <row r="140">
          <cell r="C140">
            <v>33208</v>
          </cell>
          <cell r="D140">
            <v>53.866666666666667</v>
          </cell>
        </row>
        <row r="141">
          <cell r="C141">
            <v>33239</v>
          </cell>
          <cell r="D141">
            <v>52.966666666666669</v>
          </cell>
        </row>
        <row r="142">
          <cell r="C142">
            <v>33270</v>
          </cell>
          <cell r="D142">
            <v>52.733333333333341</v>
          </cell>
        </row>
        <row r="143">
          <cell r="C143">
            <v>33298</v>
          </cell>
          <cell r="D143">
            <v>52.900000000000006</v>
          </cell>
        </row>
        <row r="144">
          <cell r="C144">
            <v>33329</v>
          </cell>
          <cell r="D144">
            <v>53.533333333333339</v>
          </cell>
        </row>
        <row r="145">
          <cell r="C145">
            <v>33359</v>
          </cell>
          <cell r="D145">
            <v>54.266666666666673</v>
          </cell>
        </row>
        <row r="146">
          <cell r="C146">
            <v>33390</v>
          </cell>
          <cell r="D146">
            <v>54.666666666666664</v>
          </cell>
        </row>
        <row r="147">
          <cell r="C147">
            <v>33420</v>
          </cell>
          <cell r="D147">
            <v>53.900000000000006</v>
          </cell>
        </row>
        <row r="148">
          <cell r="C148">
            <v>33451</v>
          </cell>
          <cell r="D148">
            <v>52.56666666666667</v>
          </cell>
        </row>
        <row r="149">
          <cell r="C149">
            <v>33482</v>
          </cell>
          <cell r="D149">
            <v>52.333333333333336</v>
          </cell>
        </row>
        <row r="150">
          <cell r="C150">
            <v>33512</v>
          </cell>
          <cell r="D150">
            <v>53.333333333333336</v>
          </cell>
        </row>
        <row r="151">
          <cell r="C151">
            <v>33543</v>
          </cell>
          <cell r="D151">
            <v>54.1</v>
          </cell>
        </row>
        <row r="152">
          <cell r="C152">
            <v>33573</v>
          </cell>
          <cell r="D152">
            <v>53.70000000000001</v>
          </cell>
        </row>
        <row r="153">
          <cell r="C153">
            <v>33604</v>
          </cell>
          <cell r="D153">
            <v>52.533333333333339</v>
          </cell>
        </row>
        <row r="154">
          <cell r="C154">
            <v>33635</v>
          </cell>
          <cell r="D154">
            <v>52.166666666666679</v>
          </cell>
        </row>
        <row r="155">
          <cell r="C155">
            <v>33664</v>
          </cell>
          <cell r="D155">
            <v>52.20000000000001</v>
          </cell>
        </row>
        <row r="156">
          <cell r="C156">
            <v>33695</v>
          </cell>
          <cell r="D156">
            <v>52.866666666666674</v>
          </cell>
        </row>
        <row r="157">
          <cell r="C157">
            <v>33725</v>
          </cell>
          <cell r="D157">
            <v>53.466666666666669</v>
          </cell>
        </row>
        <row r="158">
          <cell r="C158">
            <v>33756</v>
          </cell>
          <cell r="D158">
            <v>53.833333333333336</v>
          </cell>
        </row>
        <row r="159">
          <cell r="C159">
            <v>33786</v>
          </cell>
          <cell r="D159">
            <v>53.199999999999996</v>
          </cell>
        </row>
        <row r="160">
          <cell r="C160">
            <v>33817</v>
          </cell>
          <cell r="D160">
            <v>51.833333333333336</v>
          </cell>
        </row>
        <row r="161">
          <cell r="C161">
            <v>33848</v>
          </cell>
          <cell r="D161">
            <v>51.5</v>
          </cell>
        </row>
        <row r="162">
          <cell r="C162">
            <v>33878</v>
          </cell>
          <cell r="D162">
            <v>52.233333333333327</v>
          </cell>
        </row>
        <row r="163">
          <cell r="C163">
            <v>33909</v>
          </cell>
          <cell r="D163">
            <v>53.1</v>
          </cell>
        </row>
        <row r="164">
          <cell r="C164">
            <v>33939</v>
          </cell>
          <cell r="D164">
            <v>52.400000000000006</v>
          </cell>
        </row>
        <row r="165">
          <cell r="C165">
            <v>33970</v>
          </cell>
          <cell r="D165">
            <v>51.5</v>
          </cell>
        </row>
        <row r="166">
          <cell r="C166">
            <v>34001</v>
          </cell>
          <cell r="D166">
            <v>51.233333333333341</v>
          </cell>
        </row>
        <row r="167">
          <cell r="C167">
            <v>34029</v>
          </cell>
          <cell r="D167">
            <v>51.900000000000006</v>
          </cell>
        </row>
        <row r="168">
          <cell r="C168">
            <v>34060</v>
          </cell>
          <cell r="D168">
            <v>52.800000000000011</v>
          </cell>
        </row>
        <row r="169">
          <cell r="C169">
            <v>34090</v>
          </cell>
          <cell r="D169">
            <v>53.6</v>
          </cell>
        </row>
        <row r="170">
          <cell r="C170">
            <v>34121</v>
          </cell>
          <cell r="D170">
            <v>53.933333333333337</v>
          </cell>
        </row>
        <row r="171">
          <cell r="C171">
            <v>34151</v>
          </cell>
          <cell r="D171">
            <v>53.300000000000004</v>
          </cell>
        </row>
        <row r="172">
          <cell r="C172">
            <v>34182</v>
          </cell>
          <cell r="D172">
            <v>52.433333333333337</v>
          </cell>
        </row>
        <row r="173">
          <cell r="C173">
            <v>34213</v>
          </cell>
          <cell r="D173">
            <v>52.233333333333341</v>
          </cell>
        </row>
        <row r="174">
          <cell r="C174">
            <v>34243</v>
          </cell>
          <cell r="D174">
            <v>52.866666666666674</v>
          </cell>
        </row>
        <row r="175">
          <cell r="C175">
            <v>34274</v>
          </cell>
          <cell r="D175">
            <v>53.133333333333333</v>
          </cell>
        </row>
        <row r="176">
          <cell r="C176">
            <v>34304</v>
          </cell>
          <cell r="D176">
            <v>52.70000000000001</v>
          </cell>
        </row>
        <row r="177">
          <cell r="C177">
            <v>34335</v>
          </cell>
          <cell r="D177">
            <v>51.70000000000001</v>
          </cell>
        </row>
        <row r="178">
          <cell r="C178">
            <v>34366</v>
          </cell>
          <cell r="D178">
            <v>51.366666666666674</v>
          </cell>
        </row>
        <row r="179">
          <cell r="C179">
            <v>34394</v>
          </cell>
          <cell r="D179">
            <v>51.56666666666667</v>
          </cell>
        </row>
        <row r="180">
          <cell r="C180">
            <v>34425</v>
          </cell>
          <cell r="D180">
            <v>52.433333333333337</v>
          </cell>
        </row>
        <row r="181">
          <cell r="C181">
            <v>34455</v>
          </cell>
          <cell r="D181">
            <v>53</v>
          </cell>
        </row>
        <row r="182">
          <cell r="C182">
            <v>34486</v>
          </cell>
          <cell r="D182">
            <v>53.300000000000004</v>
          </cell>
        </row>
        <row r="183">
          <cell r="C183">
            <v>34516</v>
          </cell>
          <cell r="D183">
            <v>53</v>
          </cell>
        </row>
        <row r="184">
          <cell r="C184">
            <v>34547</v>
          </cell>
          <cell r="D184">
            <v>52.1</v>
          </cell>
        </row>
        <row r="185">
          <cell r="C185">
            <v>34578</v>
          </cell>
          <cell r="D185">
            <v>51.933333333333337</v>
          </cell>
        </row>
        <row r="186">
          <cell r="C186">
            <v>34608</v>
          </cell>
          <cell r="D186">
            <v>52.233333333333341</v>
          </cell>
        </row>
        <row r="187">
          <cell r="C187">
            <v>34639</v>
          </cell>
          <cell r="D187">
            <v>53</v>
          </cell>
        </row>
        <row r="188">
          <cell r="C188">
            <v>34669</v>
          </cell>
          <cell r="D188">
            <v>52.733333333333327</v>
          </cell>
        </row>
        <row r="189">
          <cell r="C189">
            <v>34700</v>
          </cell>
          <cell r="D189">
            <v>52.06666666666667</v>
          </cell>
        </row>
        <row r="190">
          <cell r="C190">
            <v>34731</v>
          </cell>
          <cell r="D190">
            <v>51.833333333333336</v>
          </cell>
        </row>
        <row r="191">
          <cell r="C191">
            <v>34759</v>
          </cell>
          <cell r="D191">
            <v>51.966666666666669</v>
          </cell>
        </row>
        <row r="192">
          <cell r="C192">
            <v>34790</v>
          </cell>
          <cell r="D192">
            <v>52.6</v>
          </cell>
        </row>
        <row r="193">
          <cell r="C193">
            <v>34820</v>
          </cell>
          <cell r="D193">
            <v>53.1</v>
          </cell>
        </row>
        <row r="194">
          <cell r="C194">
            <v>34851</v>
          </cell>
          <cell r="D194">
            <v>53.466666666666669</v>
          </cell>
        </row>
        <row r="195">
          <cell r="C195">
            <v>34881</v>
          </cell>
          <cell r="D195">
            <v>53.333333333333336</v>
          </cell>
        </row>
        <row r="196">
          <cell r="C196">
            <v>34912</v>
          </cell>
          <cell r="D196">
            <v>52.300000000000004</v>
          </cell>
        </row>
        <row r="197">
          <cell r="C197">
            <v>34943</v>
          </cell>
          <cell r="D197">
            <v>51.766666666666673</v>
          </cell>
        </row>
        <row r="198">
          <cell r="C198">
            <v>34973</v>
          </cell>
          <cell r="D198">
            <v>52</v>
          </cell>
        </row>
        <row r="199">
          <cell r="C199">
            <v>35004</v>
          </cell>
          <cell r="D199">
            <v>52.800000000000004</v>
          </cell>
        </row>
        <row r="200">
          <cell r="C200">
            <v>35034</v>
          </cell>
          <cell r="D200">
            <v>52.800000000000004</v>
          </cell>
        </row>
        <row r="201">
          <cell r="C201">
            <v>35065</v>
          </cell>
          <cell r="D201">
            <v>51.966666666666669</v>
          </cell>
        </row>
        <row r="202">
          <cell r="C202">
            <v>35096</v>
          </cell>
          <cell r="D202">
            <v>51.566666666666663</v>
          </cell>
        </row>
        <row r="203">
          <cell r="C203">
            <v>35125</v>
          </cell>
          <cell r="D203">
            <v>51.733333333333327</v>
          </cell>
        </row>
        <row r="204">
          <cell r="C204">
            <v>35156</v>
          </cell>
          <cell r="D204">
            <v>52.433333333333337</v>
          </cell>
        </row>
        <row r="205">
          <cell r="C205">
            <v>35186</v>
          </cell>
          <cell r="D205">
            <v>53.066666666666663</v>
          </cell>
        </row>
        <row r="206">
          <cell r="C206">
            <v>35217</v>
          </cell>
          <cell r="D206">
            <v>53.333333333333336</v>
          </cell>
        </row>
        <row r="207">
          <cell r="C207">
            <v>35247</v>
          </cell>
          <cell r="D207">
            <v>52.866666666666674</v>
          </cell>
        </row>
        <row r="208">
          <cell r="C208">
            <v>35278</v>
          </cell>
          <cell r="D208">
            <v>51.800000000000004</v>
          </cell>
        </row>
        <row r="209">
          <cell r="C209">
            <v>35309</v>
          </cell>
          <cell r="D209">
            <v>51.633333333333333</v>
          </cell>
        </row>
        <row r="210">
          <cell r="C210">
            <v>35339</v>
          </cell>
          <cell r="D210">
            <v>52.133333333333347</v>
          </cell>
        </row>
        <row r="211">
          <cell r="C211">
            <v>35370</v>
          </cell>
          <cell r="D211">
            <v>52.800000000000004</v>
          </cell>
        </row>
        <row r="212">
          <cell r="C212">
            <v>35400</v>
          </cell>
          <cell r="D212">
            <v>52.4</v>
          </cell>
        </row>
        <row r="213">
          <cell r="C213">
            <v>35431</v>
          </cell>
          <cell r="D213">
            <v>51.5</v>
          </cell>
        </row>
        <row r="214">
          <cell r="C214">
            <v>35462</v>
          </cell>
          <cell r="D214">
            <v>50.866666666666674</v>
          </cell>
        </row>
        <row r="215">
          <cell r="C215">
            <v>35490</v>
          </cell>
          <cell r="D215">
            <v>50.966666666666669</v>
          </cell>
        </row>
        <row r="216">
          <cell r="C216">
            <v>35521</v>
          </cell>
          <cell r="D216">
            <v>51.70000000000001</v>
          </cell>
        </row>
        <row r="217">
          <cell r="C217">
            <v>35551</v>
          </cell>
          <cell r="D217">
            <v>52.066666666666663</v>
          </cell>
        </row>
        <row r="218">
          <cell r="C218">
            <v>35582</v>
          </cell>
          <cell r="D218">
            <v>52.300000000000004</v>
          </cell>
        </row>
        <row r="219">
          <cell r="C219">
            <v>35612</v>
          </cell>
          <cell r="D219">
            <v>51.633333333333333</v>
          </cell>
        </row>
        <row r="220">
          <cell r="C220">
            <v>35643</v>
          </cell>
          <cell r="D220">
            <v>50.866666666666674</v>
          </cell>
        </row>
        <row r="221">
          <cell r="C221">
            <v>35674</v>
          </cell>
          <cell r="D221">
            <v>50.766666666666673</v>
          </cell>
        </row>
        <row r="222">
          <cell r="C222">
            <v>35704</v>
          </cell>
          <cell r="D222">
            <v>51.5</v>
          </cell>
        </row>
        <row r="223">
          <cell r="C223">
            <v>35735</v>
          </cell>
          <cell r="D223">
            <v>52.366666666666674</v>
          </cell>
        </row>
        <row r="224">
          <cell r="C224">
            <v>35765</v>
          </cell>
          <cell r="D224">
            <v>51.56666666666667</v>
          </cell>
        </row>
        <row r="225">
          <cell r="C225">
            <v>35796</v>
          </cell>
          <cell r="D225">
            <v>50.433333333333337</v>
          </cell>
        </row>
        <row r="226">
          <cell r="C226">
            <v>35827</v>
          </cell>
          <cell r="D226">
            <v>49.866666666666667</v>
          </cell>
        </row>
        <row r="227">
          <cell r="C227">
            <v>35855</v>
          </cell>
          <cell r="D227">
            <v>50.133333333333333</v>
          </cell>
        </row>
        <row r="228">
          <cell r="C228">
            <v>35886</v>
          </cell>
          <cell r="D228">
            <v>50.666666666666664</v>
          </cell>
        </row>
        <row r="229">
          <cell r="C229">
            <v>35916</v>
          </cell>
          <cell r="D229">
            <v>51.166666666666664</v>
          </cell>
        </row>
        <row r="230">
          <cell r="C230">
            <v>35947</v>
          </cell>
          <cell r="D230">
            <v>51.20000000000001</v>
          </cell>
        </row>
        <row r="231">
          <cell r="C231">
            <v>35977</v>
          </cell>
          <cell r="D231">
            <v>50.466666666666669</v>
          </cell>
        </row>
        <row r="232">
          <cell r="C232">
            <v>36008</v>
          </cell>
          <cell r="D232">
            <v>48.966666666666669</v>
          </cell>
        </row>
        <row r="233">
          <cell r="C233">
            <v>36039</v>
          </cell>
          <cell r="D233">
            <v>48.833333333333336</v>
          </cell>
        </row>
        <row r="234">
          <cell r="C234">
            <v>36069</v>
          </cell>
          <cell r="D234">
            <v>49.633333333333333</v>
          </cell>
        </row>
        <row r="235">
          <cell r="C235">
            <v>36100</v>
          </cell>
          <cell r="D235">
            <v>50.666666666666664</v>
          </cell>
        </row>
        <row r="236">
          <cell r="C236">
            <v>36130</v>
          </cell>
          <cell r="D236">
            <v>50.300000000000004</v>
          </cell>
        </row>
        <row r="237">
          <cell r="C237">
            <v>36161</v>
          </cell>
          <cell r="D237">
            <v>49.433333333333337</v>
          </cell>
        </row>
        <row r="238">
          <cell r="C238">
            <v>36192</v>
          </cell>
          <cell r="D238">
            <v>49.133333333333333</v>
          </cell>
        </row>
        <row r="239">
          <cell r="C239">
            <v>36220</v>
          </cell>
          <cell r="D239">
            <v>49.266666666666673</v>
          </cell>
        </row>
        <row r="240">
          <cell r="C240">
            <v>36251</v>
          </cell>
          <cell r="D240">
            <v>49.833333333333336</v>
          </cell>
        </row>
        <row r="241">
          <cell r="C241">
            <v>36281</v>
          </cell>
          <cell r="D241">
            <v>50.533333333333339</v>
          </cell>
        </row>
        <row r="242">
          <cell r="C242">
            <v>36312</v>
          </cell>
          <cell r="D242">
            <v>51.1</v>
          </cell>
        </row>
        <row r="243">
          <cell r="C243">
            <v>36342</v>
          </cell>
          <cell r="D243">
            <v>51</v>
          </cell>
        </row>
        <row r="244">
          <cell r="C244">
            <v>36373</v>
          </cell>
          <cell r="D244">
            <v>50.433333333333337</v>
          </cell>
        </row>
        <row r="245">
          <cell r="C245">
            <v>36404</v>
          </cell>
          <cell r="D245">
            <v>50.333333333333336</v>
          </cell>
        </row>
        <row r="246">
          <cell r="C246">
            <v>36434</v>
          </cell>
          <cell r="D246">
            <v>50.900000000000006</v>
          </cell>
        </row>
        <row r="247">
          <cell r="C247">
            <v>36465</v>
          </cell>
          <cell r="D247">
            <v>51.333333333333336</v>
          </cell>
        </row>
        <row r="248">
          <cell r="C248">
            <v>36495</v>
          </cell>
          <cell r="D248">
            <v>51</v>
          </cell>
        </row>
        <row r="249">
          <cell r="C249">
            <v>36526</v>
          </cell>
          <cell r="D249">
            <v>50.166666666666664</v>
          </cell>
        </row>
        <row r="250">
          <cell r="C250">
            <v>36557</v>
          </cell>
          <cell r="D250">
            <v>49.766666666666673</v>
          </cell>
        </row>
        <row r="251">
          <cell r="C251">
            <v>36586</v>
          </cell>
          <cell r="D251">
            <v>49.933333333333337</v>
          </cell>
        </row>
        <row r="252">
          <cell r="C252">
            <v>36617</v>
          </cell>
          <cell r="D252">
            <v>50.1</v>
          </cell>
        </row>
        <row r="253">
          <cell r="C253">
            <v>36647</v>
          </cell>
          <cell r="D253">
            <v>50.699999999999996</v>
          </cell>
        </row>
        <row r="254">
          <cell r="C254">
            <v>36678</v>
          </cell>
          <cell r="D254">
            <v>51.1</v>
          </cell>
        </row>
        <row r="255">
          <cell r="C255">
            <v>36708</v>
          </cell>
          <cell r="D255">
            <v>51.566666666666663</v>
          </cell>
        </row>
        <row r="256">
          <cell r="C256">
            <v>36739</v>
          </cell>
          <cell r="D256">
            <v>50.633333333333333</v>
          </cell>
        </row>
        <row r="257">
          <cell r="C257">
            <v>36770</v>
          </cell>
          <cell r="D257">
            <v>50.4</v>
          </cell>
        </row>
        <row r="258">
          <cell r="C258">
            <v>36800</v>
          </cell>
          <cell r="D258">
            <v>50.533333333333331</v>
          </cell>
        </row>
        <row r="259">
          <cell r="C259">
            <v>36831</v>
          </cell>
          <cell r="D259">
            <v>51.166666666666664</v>
          </cell>
        </row>
        <row r="260">
          <cell r="C260">
            <v>36861</v>
          </cell>
          <cell r="D260">
            <v>50.800000000000004</v>
          </cell>
        </row>
        <row r="261">
          <cell r="C261">
            <v>36892</v>
          </cell>
          <cell r="D261">
            <v>49.933333333333337</v>
          </cell>
        </row>
        <row r="262">
          <cell r="C262">
            <v>36923</v>
          </cell>
          <cell r="D262">
            <v>49.6</v>
          </cell>
        </row>
        <row r="263">
          <cell r="C263">
            <v>36951</v>
          </cell>
          <cell r="D263">
            <v>49.766666666666673</v>
          </cell>
        </row>
        <row r="264">
          <cell r="C264">
            <v>36982</v>
          </cell>
          <cell r="D264">
            <v>50.5</v>
          </cell>
        </row>
        <row r="265">
          <cell r="C265">
            <v>37012</v>
          </cell>
          <cell r="D265">
            <v>51.166666666666664</v>
          </cell>
        </row>
        <row r="266">
          <cell r="C266">
            <v>37043</v>
          </cell>
          <cell r="D266">
            <v>51.533333333333339</v>
          </cell>
        </row>
        <row r="267">
          <cell r="C267">
            <v>37073</v>
          </cell>
          <cell r="D267">
            <v>50.966666666666669</v>
          </cell>
        </row>
        <row r="268">
          <cell r="C268">
            <v>37104</v>
          </cell>
          <cell r="D268">
            <v>49.733333333333327</v>
          </cell>
        </row>
        <row r="269">
          <cell r="C269">
            <v>37135</v>
          </cell>
          <cell r="D269">
            <v>49.5</v>
          </cell>
        </row>
        <row r="270">
          <cell r="C270">
            <v>37165</v>
          </cell>
          <cell r="D270">
            <v>50.166666666666664</v>
          </cell>
        </row>
        <row r="271">
          <cell r="C271">
            <v>37196</v>
          </cell>
          <cell r="D271">
            <v>51.066666666666663</v>
          </cell>
        </row>
        <row r="272">
          <cell r="C272">
            <v>37226</v>
          </cell>
          <cell r="D272">
            <v>50.733333333333327</v>
          </cell>
        </row>
        <row r="273">
          <cell r="C273">
            <v>37257</v>
          </cell>
          <cell r="D273">
            <v>49.9</v>
          </cell>
        </row>
        <row r="274">
          <cell r="C274">
            <v>37288</v>
          </cell>
          <cell r="D274">
            <v>49.6</v>
          </cell>
        </row>
        <row r="275">
          <cell r="C275">
            <v>37316</v>
          </cell>
          <cell r="D275">
            <v>49.800000000000004</v>
          </cell>
        </row>
        <row r="276">
          <cell r="C276">
            <v>37347</v>
          </cell>
          <cell r="D276">
            <v>50.466666666666669</v>
          </cell>
        </row>
        <row r="277">
          <cell r="C277">
            <v>37377</v>
          </cell>
          <cell r="D277">
            <v>50.933333333333337</v>
          </cell>
        </row>
        <row r="278">
          <cell r="C278">
            <v>37408</v>
          </cell>
          <cell r="D278">
            <v>50.800000000000004</v>
          </cell>
        </row>
        <row r="279">
          <cell r="C279">
            <v>37438</v>
          </cell>
          <cell r="D279">
            <v>49.933333333333337</v>
          </cell>
        </row>
        <row r="280">
          <cell r="C280">
            <v>37469</v>
          </cell>
          <cell r="D280">
            <v>48.333333333333336</v>
          </cell>
        </row>
        <row r="281">
          <cell r="C281">
            <v>37500</v>
          </cell>
          <cell r="D281">
            <v>48.400000000000006</v>
          </cell>
        </row>
        <row r="282">
          <cell r="C282">
            <v>37530</v>
          </cell>
          <cell r="D282">
            <v>49.233333333333341</v>
          </cell>
        </row>
        <row r="283">
          <cell r="C283">
            <v>37561</v>
          </cell>
          <cell r="D283">
            <v>50.466666666666669</v>
          </cell>
        </row>
        <row r="284">
          <cell r="C284">
            <v>37591</v>
          </cell>
          <cell r="D284">
            <v>50.166666666666664</v>
          </cell>
        </row>
        <row r="285">
          <cell r="C285">
            <v>37622</v>
          </cell>
          <cell r="D285">
            <v>49.466666666666669</v>
          </cell>
        </row>
        <row r="286">
          <cell r="C286">
            <v>37653</v>
          </cell>
          <cell r="D286">
            <v>49.133333333333333</v>
          </cell>
        </row>
        <row r="287">
          <cell r="C287">
            <v>37681</v>
          </cell>
          <cell r="D287">
            <v>49.166666666666664</v>
          </cell>
        </row>
        <row r="288">
          <cell r="C288">
            <v>37712</v>
          </cell>
          <cell r="D288">
            <v>49.6</v>
          </cell>
        </row>
        <row r="289">
          <cell r="C289">
            <v>37742</v>
          </cell>
          <cell r="D289">
            <v>50.166666666666664</v>
          </cell>
        </row>
        <row r="290">
          <cell r="C290">
            <v>37773</v>
          </cell>
          <cell r="D290">
            <v>50.5</v>
          </cell>
        </row>
        <row r="291">
          <cell r="C291">
            <v>37803</v>
          </cell>
          <cell r="D291">
            <v>49.6</v>
          </cell>
        </row>
        <row r="292">
          <cell r="C292">
            <v>37834</v>
          </cell>
          <cell r="D292">
            <v>47.733333333333327</v>
          </cell>
        </row>
        <row r="293">
          <cell r="C293">
            <v>37865</v>
          </cell>
          <cell r="D293">
            <v>47.300000000000004</v>
          </cell>
        </row>
        <row r="294">
          <cell r="C294">
            <v>37895</v>
          </cell>
          <cell r="D294">
            <v>48.199999999999996</v>
          </cell>
        </row>
        <row r="295">
          <cell r="C295">
            <v>37926</v>
          </cell>
          <cell r="D295">
            <v>49.6</v>
          </cell>
        </row>
        <row r="296">
          <cell r="C296">
            <v>37956</v>
          </cell>
          <cell r="D296">
            <v>49.5</v>
          </cell>
        </row>
        <row r="297">
          <cell r="C297">
            <v>37987</v>
          </cell>
          <cell r="D297">
            <v>48.866666666666674</v>
          </cell>
        </row>
        <row r="298">
          <cell r="C298">
            <v>38018</v>
          </cell>
          <cell r="D298">
            <v>48.566666666666663</v>
          </cell>
        </row>
        <row r="299">
          <cell r="C299">
            <v>38047</v>
          </cell>
          <cell r="D299">
            <v>48.70000000000001</v>
          </cell>
        </row>
        <row r="300">
          <cell r="C300">
            <v>38078</v>
          </cell>
          <cell r="D300">
            <v>48.56666666666667</v>
          </cell>
        </row>
        <row r="301">
          <cell r="C301">
            <v>38108</v>
          </cell>
          <cell r="D301">
            <v>48.933333333333337</v>
          </cell>
        </row>
        <row r="302">
          <cell r="C302">
            <v>38139</v>
          </cell>
          <cell r="D302">
            <v>49</v>
          </cell>
        </row>
        <row r="303">
          <cell r="C303">
            <v>38169</v>
          </cell>
          <cell r="D303">
            <v>48.833333333333336</v>
          </cell>
        </row>
        <row r="304">
          <cell r="C304">
            <v>38200</v>
          </cell>
          <cell r="D304">
            <v>48.20000000000001</v>
          </cell>
        </row>
        <row r="305">
          <cell r="C305">
            <v>38231</v>
          </cell>
          <cell r="D305">
            <v>48.033333333333331</v>
          </cell>
        </row>
        <row r="306">
          <cell r="C306">
            <v>38261</v>
          </cell>
          <cell r="D306">
            <v>48.800000000000004</v>
          </cell>
        </row>
        <row r="307">
          <cell r="C307">
            <v>38292</v>
          </cell>
          <cell r="D307">
            <v>49.20000000000001</v>
          </cell>
        </row>
        <row r="308">
          <cell r="C308">
            <v>38322</v>
          </cell>
          <cell r="D308">
            <v>49</v>
          </cell>
        </row>
        <row r="309">
          <cell r="C309">
            <v>38353</v>
          </cell>
          <cell r="D309">
            <v>48.133333333333333</v>
          </cell>
        </row>
        <row r="310">
          <cell r="C310">
            <v>38384</v>
          </cell>
          <cell r="D310">
            <v>47.6</v>
          </cell>
        </row>
        <row r="311">
          <cell r="C311">
            <v>38412</v>
          </cell>
          <cell r="D311">
            <v>47.533333333333339</v>
          </cell>
        </row>
        <row r="312">
          <cell r="C312">
            <v>38443</v>
          </cell>
          <cell r="D312">
            <v>48.233333333333341</v>
          </cell>
        </row>
        <row r="313">
          <cell r="C313">
            <v>38473</v>
          </cell>
          <cell r="D313">
            <v>49</v>
          </cell>
        </row>
        <row r="314">
          <cell r="C314">
            <v>38504</v>
          </cell>
          <cell r="D314">
            <v>49.466666666666669</v>
          </cell>
        </row>
        <row r="315">
          <cell r="C315">
            <v>38534</v>
          </cell>
          <cell r="D315">
            <v>49.333333333333336</v>
          </cell>
        </row>
        <row r="316">
          <cell r="C316">
            <v>38565</v>
          </cell>
          <cell r="D316">
            <v>48.06666666666667</v>
          </cell>
        </row>
        <row r="317">
          <cell r="C317">
            <v>38596</v>
          </cell>
          <cell r="D317">
            <v>46.933333333333337</v>
          </cell>
        </row>
        <row r="318">
          <cell r="C318">
            <v>38626</v>
          </cell>
          <cell r="D318">
            <v>46.866666666666674</v>
          </cell>
        </row>
        <row r="319">
          <cell r="C319">
            <v>38657</v>
          </cell>
          <cell r="D319">
            <v>47.766666666666673</v>
          </cell>
        </row>
        <row r="320">
          <cell r="C320">
            <v>38687</v>
          </cell>
          <cell r="D320">
            <v>48.233333333333327</v>
          </cell>
        </row>
        <row r="321">
          <cell r="C321">
            <v>38718</v>
          </cell>
          <cell r="D321">
            <v>47.766666666666673</v>
          </cell>
        </row>
        <row r="322">
          <cell r="C322">
            <v>38749</v>
          </cell>
          <cell r="D322">
            <v>47.400000000000006</v>
          </cell>
        </row>
        <row r="323">
          <cell r="C323">
            <v>38777</v>
          </cell>
          <cell r="D323">
            <v>47.5</v>
          </cell>
        </row>
        <row r="324">
          <cell r="C324">
            <v>38808</v>
          </cell>
          <cell r="D324">
            <v>47.866666666666674</v>
          </cell>
        </row>
        <row r="325">
          <cell r="C325">
            <v>38838</v>
          </cell>
          <cell r="D325">
            <v>48.366666666666674</v>
          </cell>
        </row>
        <row r="326">
          <cell r="C326">
            <v>38869</v>
          </cell>
          <cell r="D326">
            <v>48.633333333333333</v>
          </cell>
        </row>
        <row r="327">
          <cell r="C327">
            <v>38899</v>
          </cell>
          <cell r="D327">
            <v>48.366666666666674</v>
          </cell>
        </row>
        <row r="328">
          <cell r="C328">
            <v>38930</v>
          </cell>
          <cell r="D328">
            <v>47.20000000000001</v>
          </cell>
        </row>
        <row r="329">
          <cell r="C329">
            <v>38961</v>
          </cell>
          <cell r="D329">
            <v>47</v>
          </cell>
        </row>
        <row r="330">
          <cell r="C330">
            <v>38991</v>
          </cell>
          <cell r="D330">
            <v>47.466666666666669</v>
          </cell>
        </row>
        <row r="331">
          <cell r="C331">
            <v>39022</v>
          </cell>
          <cell r="D331">
            <v>48.433333333333337</v>
          </cell>
        </row>
        <row r="332">
          <cell r="C332">
            <v>39052</v>
          </cell>
          <cell r="D332">
            <v>48.300000000000004</v>
          </cell>
        </row>
        <row r="333">
          <cell r="C333">
            <v>39083</v>
          </cell>
          <cell r="D333">
            <v>47.56666666666667</v>
          </cell>
        </row>
        <row r="334">
          <cell r="C334">
            <v>39114</v>
          </cell>
          <cell r="D334">
            <v>46.5</v>
          </cell>
        </row>
        <row r="335">
          <cell r="C335">
            <v>39142</v>
          </cell>
          <cell r="D335">
            <v>46.300000000000004</v>
          </cell>
        </row>
        <row r="336">
          <cell r="C336">
            <v>39173</v>
          </cell>
          <cell r="D336">
            <v>46.733333333333341</v>
          </cell>
        </row>
        <row r="337">
          <cell r="C337">
            <v>39203</v>
          </cell>
          <cell r="D337">
            <v>47.800000000000004</v>
          </cell>
        </row>
        <row r="338">
          <cell r="C338">
            <v>39234</v>
          </cell>
          <cell r="D338">
            <v>48.233333333333341</v>
          </cell>
        </row>
        <row r="339">
          <cell r="C339">
            <v>39264</v>
          </cell>
          <cell r="D339">
            <v>47.5</v>
          </cell>
        </row>
        <row r="340">
          <cell r="C340">
            <v>39295</v>
          </cell>
          <cell r="D340">
            <v>46.1</v>
          </cell>
        </row>
        <row r="341">
          <cell r="C341">
            <v>39326</v>
          </cell>
          <cell r="D341">
            <v>45.800000000000004</v>
          </cell>
        </row>
        <row r="342">
          <cell r="C342">
            <v>39356</v>
          </cell>
          <cell r="D342">
            <v>46.6</v>
          </cell>
        </row>
        <row r="343">
          <cell r="C343">
            <v>39387</v>
          </cell>
          <cell r="D343">
            <v>47.9</v>
          </cell>
        </row>
        <row r="344">
          <cell r="C344">
            <v>39417</v>
          </cell>
          <cell r="D344">
            <v>47.933333333333337</v>
          </cell>
        </row>
        <row r="345">
          <cell r="C345">
            <v>39448</v>
          </cell>
          <cell r="D345">
            <v>47.366666666666674</v>
          </cell>
        </row>
        <row r="346">
          <cell r="C346">
            <v>39479</v>
          </cell>
          <cell r="D346">
            <v>46.966666666666669</v>
          </cell>
        </row>
        <row r="347">
          <cell r="C347">
            <v>39508</v>
          </cell>
          <cell r="D347">
            <v>46.933333333333337</v>
          </cell>
        </row>
        <row r="348">
          <cell r="C348">
            <v>39539</v>
          </cell>
          <cell r="D348">
            <v>47.400000000000006</v>
          </cell>
        </row>
        <row r="349">
          <cell r="C349">
            <v>39569</v>
          </cell>
          <cell r="D349">
            <v>47.233333333333341</v>
          </cell>
        </row>
        <row r="350">
          <cell r="C350">
            <v>39600</v>
          </cell>
          <cell r="D350">
            <v>47.166666666666664</v>
          </cell>
        </row>
        <row r="351">
          <cell r="C351">
            <v>39630</v>
          </cell>
          <cell r="D351">
            <v>46.966666666666676</v>
          </cell>
        </row>
        <row r="352">
          <cell r="C352">
            <v>39661</v>
          </cell>
          <cell r="D352">
            <v>46.133333333333333</v>
          </cell>
        </row>
        <row r="353">
          <cell r="C353">
            <v>39692</v>
          </cell>
          <cell r="D353">
            <v>43.666666666666664</v>
          </cell>
        </row>
        <row r="354">
          <cell r="C354">
            <v>39722</v>
          </cell>
          <cell r="D354">
            <v>43.466666666666669</v>
          </cell>
        </row>
        <row r="355">
          <cell r="C355">
            <v>39753</v>
          </cell>
          <cell r="D355">
            <v>44.366666666666667</v>
          </cell>
        </row>
        <row r="356">
          <cell r="C356">
            <v>39783</v>
          </cell>
          <cell r="D356">
            <v>46.233333333333327</v>
          </cell>
        </row>
        <row r="357">
          <cell r="C357">
            <v>39814</v>
          </cell>
          <cell r="D357">
            <v>45.6</v>
          </cell>
        </row>
        <row r="358">
          <cell r="C358">
            <v>39845</v>
          </cell>
          <cell r="D358">
            <v>45.1</v>
          </cell>
        </row>
        <row r="359">
          <cell r="C359">
            <v>39873</v>
          </cell>
          <cell r="D359">
            <v>45.233333333333327</v>
          </cell>
        </row>
        <row r="360">
          <cell r="C360">
            <v>39904</v>
          </cell>
          <cell r="D360">
            <v>45.733333333333327</v>
          </cell>
        </row>
        <row r="361">
          <cell r="C361">
            <v>39934</v>
          </cell>
          <cell r="D361">
            <v>46.233333333333327</v>
          </cell>
        </row>
        <row r="362">
          <cell r="C362">
            <v>39965</v>
          </cell>
          <cell r="D362">
            <v>46.433333333333337</v>
          </cell>
        </row>
        <row r="363">
          <cell r="C363">
            <v>39995</v>
          </cell>
          <cell r="D363">
            <v>46.166666666666664</v>
          </cell>
        </row>
        <row r="364">
          <cell r="C364">
            <v>40026</v>
          </cell>
          <cell r="D364">
            <v>45.433333333333337</v>
          </cell>
        </row>
        <row r="365">
          <cell r="C365">
            <v>40057</v>
          </cell>
          <cell r="D365">
            <v>45.400000000000006</v>
          </cell>
        </row>
        <row r="366">
          <cell r="C366">
            <v>40087</v>
          </cell>
          <cell r="D366">
            <v>45.933333333333337</v>
          </cell>
        </row>
        <row r="367">
          <cell r="C367">
            <v>40118</v>
          </cell>
          <cell r="D367">
            <v>46.75</v>
          </cell>
        </row>
      </sheetData>
      <sheetData sheetId="53" refreshError="1">
        <row r="7">
          <cell r="D7">
            <v>25508</v>
          </cell>
        </row>
        <row r="8">
          <cell r="D8">
            <v>25538</v>
          </cell>
        </row>
        <row r="9">
          <cell r="D9">
            <v>25569</v>
          </cell>
        </row>
        <row r="10">
          <cell r="D10">
            <v>25600</v>
          </cell>
        </row>
        <row r="11">
          <cell r="D11">
            <v>25628</v>
          </cell>
          <cell r="E11">
            <v>230.19000000000003</v>
          </cell>
        </row>
        <row r="12">
          <cell r="D12">
            <v>25659</v>
          </cell>
          <cell r="E12">
            <v>233.23333333333335</v>
          </cell>
        </row>
        <row r="13">
          <cell r="D13">
            <v>25689</v>
          </cell>
          <cell r="E13">
            <v>228.09666666666666</v>
          </cell>
        </row>
        <row r="14">
          <cell r="D14">
            <v>25720</v>
          </cell>
          <cell r="E14">
            <v>225.82333333333335</v>
          </cell>
        </row>
        <row r="15">
          <cell r="D15">
            <v>25750</v>
          </cell>
          <cell r="E15">
            <v>221.50666666666666</v>
          </cell>
        </row>
        <row r="16">
          <cell r="D16">
            <v>25781</v>
          </cell>
          <cell r="E16">
            <v>216.55333333333331</v>
          </cell>
        </row>
        <row r="17">
          <cell r="D17">
            <v>25812</v>
          </cell>
          <cell r="E17">
            <v>218.23666666666668</v>
          </cell>
        </row>
        <row r="18">
          <cell r="D18">
            <v>25842</v>
          </cell>
          <cell r="E18">
            <v>224.82666666666668</v>
          </cell>
        </row>
        <row r="19">
          <cell r="D19">
            <v>25873</v>
          </cell>
          <cell r="E19">
            <v>237.73333333333335</v>
          </cell>
        </row>
        <row r="20">
          <cell r="D20">
            <v>25903</v>
          </cell>
          <cell r="E20">
            <v>238.82333333333335</v>
          </cell>
        </row>
        <row r="21">
          <cell r="D21">
            <v>25934</v>
          </cell>
          <cell r="E21">
            <v>231.50666666666666</v>
          </cell>
        </row>
        <row r="22">
          <cell r="D22">
            <v>25965</v>
          </cell>
          <cell r="E22">
            <v>229.00666666666666</v>
          </cell>
        </row>
        <row r="23">
          <cell r="D23">
            <v>25993</v>
          </cell>
          <cell r="E23">
            <v>234.37</v>
          </cell>
        </row>
        <row r="24">
          <cell r="D24">
            <v>26024</v>
          </cell>
          <cell r="E24">
            <v>236.09666666666669</v>
          </cell>
        </row>
        <row r="25">
          <cell r="D25">
            <v>26054</v>
          </cell>
          <cell r="E25">
            <v>232.14333333333335</v>
          </cell>
        </row>
        <row r="26">
          <cell r="D26">
            <v>26085</v>
          </cell>
          <cell r="E26">
            <v>221.91666666666666</v>
          </cell>
        </row>
        <row r="27">
          <cell r="D27">
            <v>26115</v>
          </cell>
          <cell r="E27">
            <v>219.05333333333331</v>
          </cell>
        </row>
        <row r="28">
          <cell r="D28">
            <v>26146</v>
          </cell>
          <cell r="E28">
            <v>211.96333333333334</v>
          </cell>
        </row>
        <row r="29">
          <cell r="D29">
            <v>26177</v>
          </cell>
          <cell r="E29">
            <v>212.14666666666668</v>
          </cell>
        </row>
        <row r="30">
          <cell r="D30">
            <v>26207</v>
          </cell>
          <cell r="E30">
            <v>216.37333333333336</v>
          </cell>
        </row>
        <row r="31">
          <cell r="D31">
            <v>26238</v>
          </cell>
          <cell r="E31">
            <v>230.78</v>
          </cell>
        </row>
        <row r="32">
          <cell r="D32">
            <v>26268</v>
          </cell>
          <cell r="E32">
            <v>233.46</v>
          </cell>
        </row>
        <row r="33">
          <cell r="D33">
            <v>26299</v>
          </cell>
          <cell r="E33">
            <v>231.50666666666666</v>
          </cell>
        </row>
        <row r="34">
          <cell r="D34">
            <v>26330</v>
          </cell>
          <cell r="E34">
            <v>230.50666666666666</v>
          </cell>
        </row>
        <row r="35">
          <cell r="D35">
            <v>26359</v>
          </cell>
          <cell r="E35">
            <v>237.18666666666664</v>
          </cell>
        </row>
        <row r="36">
          <cell r="D36">
            <v>26390</v>
          </cell>
          <cell r="E36">
            <v>235.37</v>
          </cell>
        </row>
        <row r="37">
          <cell r="D37">
            <v>26420</v>
          </cell>
          <cell r="E37">
            <v>231.05333333333331</v>
          </cell>
        </row>
        <row r="38">
          <cell r="D38">
            <v>26451</v>
          </cell>
          <cell r="E38">
            <v>223.33</v>
          </cell>
        </row>
        <row r="39">
          <cell r="D39">
            <v>26481</v>
          </cell>
          <cell r="E39">
            <v>220.42</v>
          </cell>
        </row>
        <row r="40">
          <cell r="D40">
            <v>26512</v>
          </cell>
          <cell r="E40">
            <v>212.42</v>
          </cell>
        </row>
        <row r="41">
          <cell r="D41">
            <v>26543</v>
          </cell>
          <cell r="E41">
            <v>211.01</v>
          </cell>
        </row>
        <row r="42">
          <cell r="D42">
            <v>26573</v>
          </cell>
          <cell r="E42">
            <v>218.01</v>
          </cell>
        </row>
        <row r="43">
          <cell r="D43">
            <v>26604</v>
          </cell>
          <cell r="E43">
            <v>230.6</v>
          </cell>
        </row>
        <row r="44">
          <cell r="D44">
            <v>26634</v>
          </cell>
          <cell r="E44">
            <v>231.37333333333333</v>
          </cell>
        </row>
        <row r="45">
          <cell r="D45">
            <v>26665</v>
          </cell>
          <cell r="E45">
            <v>228.69000000000003</v>
          </cell>
        </row>
        <row r="46">
          <cell r="D46">
            <v>26696</v>
          </cell>
          <cell r="E46">
            <v>225.28</v>
          </cell>
        </row>
        <row r="47">
          <cell r="D47">
            <v>26724</v>
          </cell>
          <cell r="E47">
            <v>230.41333333333333</v>
          </cell>
        </row>
        <row r="48">
          <cell r="D48">
            <v>26755</v>
          </cell>
          <cell r="E48">
            <v>228.73333333333335</v>
          </cell>
        </row>
        <row r="49">
          <cell r="D49">
            <v>26785</v>
          </cell>
          <cell r="E49">
            <v>229.87</v>
          </cell>
        </row>
        <row r="50">
          <cell r="D50">
            <v>26816</v>
          </cell>
          <cell r="E50">
            <v>221.1</v>
          </cell>
        </row>
        <row r="51">
          <cell r="D51">
            <v>26846</v>
          </cell>
          <cell r="E51">
            <v>217.82666666666668</v>
          </cell>
        </row>
        <row r="52">
          <cell r="D52">
            <v>26877</v>
          </cell>
          <cell r="E52">
            <v>208.1933333333333</v>
          </cell>
        </row>
        <row r="53">
          <cell r="D53">
            <v>26908</v>
          </cell>
          <cell r="E53">
            <v>210.64666666666665</v>
          </cell>
        </row>
        <row r="54">
          <cell r="D54">
            <v>26938</v>
          </cell>
          <cell r="E54">
            <v>222.51</v>
          </cell>
        </row>
        <row r="55">
          <cell r="D55">
            <v>26969</v>
          </cell>
          <cell r="E55">
            <v>234.82666666666668</v>
          </cell>
        </row>
        <row r="56">
          <cell r="D56">
            <v>26999</v>
          </cell>
          <cell r="E56">
            <v>238.87333333333333</v>
          </cell>
        </row>
        <row r="57">
          <cell r="D57">
            <v>27030</v>
          </cell>
          <cell r="E57">
            <v>237.1</v>
          </cell>
        </row>
        <row r="58">
          <cell r="D58">
            <v>27061</v>
          </cell>
          <cell r="E58">
            <v>233.91666666666666</v>
          </cell>
        </row>
        <row r="59">
          <cell r="D59">
            <v>27089</v>
          </cell>
          <cell r="E59">
            <v>238.59666666666669</v>
          </cell>
        </row>
        <row r="60">
          <cell r="D60">
            <v>27120</v>
          </cell>
          <cell r="E60">
            <v>236.55000000000004</v>
          </cell>
        </row>
        <row r="61">
          <cell r="D61">
            <v>27150</v>
          </cell>
          <cell r="E61">
            <v>239.37000000000003</v>
          </cell>
        </row>
        <row r="62">
          <cell r="D62">
            <v>27181</v>
          </cell>
          <cell r="E62">
            <v>227.82666666666668</v>
          </cell>
        </row>
        <row r="63">
          <cell r="D63">
            <v>27211</v>
          </cell>
          <cell r="E63">
            <v>226.23666666666668</v>
          </cell>
        </row>
        <row r="64">
          <cell r="D64">
            <v>27242</v>
          </cell>
          <cell r="E64">
            <v>214.28333333333333</v>
          </cell>
        </row>
        <row r="65">
          <cell r="D65">
            <v>27273</v>
          </cell>
          <cell r="E65">
            <v>219.82666666666668</v>
          </cell>
        </row>
        <row r="66">
          <cell r="D66">
            <v>27303</v>
          </cell>
          <cell r="E66">
            <v>227.46333333333334</v>
          </cell>
        </row>
        <row r="67">
          <cell r="D67">
            <v>27334</v>
          </cell>
          <cell r="E67">
            <v>241.1866666666667</v>
          </cell>
        </row>
        <row r="68">
          <cell r="D68">
            <v>27364</v>
          </cell>
          <cell r="E68">
            <v>237.73333333333335</v>
          </cell>
        </row>
        <row r="69">
          <cell r="D69">
            <v>27395</v>
          </cell>
          <cell r="E69">
            <v>224.55333333333337</v>
          </cell>
        </row>
        <row r="70">
          <cell r="D70">
            <v>27426</v>
          </cell>
          <cell r="E70">
            <v>214.10333333333332</v>
          </cell>
        </row>
        <row r="71">
          <cell r="D71">
            <v>27454</v>
          </cell>
          <cell r="E71">
            <v>212.06000000000003</v>
          </cell>
        </row>
        <row r="72">
          <cell r="D72">
            <v>27485</v>
          </cell>
          <cell r="E72">
            <v>212.60333333333335</v>
          </cell>
        </row>
        <row r="73">
          <cell r="D73">
            <v>27515</v>
          </cell>
          <cell r="E73">
            <v>209.42</v>
          </cell>
        </row>
        <row r="74">
          <cell r="D74">
            <v>27546</v>
          </cell>
          <cell r="E74">
            <v>208.0566666666667</v>
          </cell>
        </row>
        <row r="75">
          <cell r="D75">
            <v>27576</v>
          </cell>
          <cell r="E75">
            <v>203.65</v>
          </cell>
        </row>
        <row r="76">
          <cell r="D76">
            <v>27607</v>
          </cell>
          <cell r="E76">
            <v>186.06333333333336</v>
          </cell>
        </row>
        <row r="77">
          <cell r="D77">
            <v>27638</v>
          </cell>
          <cell r="E77">
            <v>187.15333333333334</v>
          </cell>
        </row>
        <row r="78">
          <cell r="D78">
            <v>27668</v>
          </cell>
          <cell r="E78">
            <v>191.56000000000003</v>
          </cell>
        </row>
        <row r="79">
          <cell r="D79">
            <v>27699</v>
          </cell>
          <cell r="E79">
            <v>210.46666666666667</v>
          </cell>
        </row>
        <row r="80">
          <cell r="D80">
            <v>27729</v>
          </cell>
          <cell r="E80">
            <v>204.60333333333332</v>
          </cell>
        </row>
        <row r="81">
          <cell r="D81">
            <v>27760</v>
          </cell>
          <cell r="E81">
            <v>195.06000000000003</v>
          </cell>
        </row>
        <row r="82">
          <cell r="D82">
            <v>27791</v>
          </cell>
          <cell r="E82">
            <v>188.55999999999997</v>
          </cell>
        </row>
        <row r="83">
          <cell r="D83">
            <v>27820</v>
          </cell>
          <cell r="E83">
            <v>190.24</v>
          </cell>
        </row>
        <row r="84">
          <cell r="D84">
            <v>27851</v>
          </cell>
          <cell r="E84">
            <v>192.46666666666667</v>
          </cell>
        </row>
        <row r="85">
          <cell r="D85">
            <v>27881</v>
          </cell>
          <cell r="E85">
            <v>198.69333333333336</v>
          </cell>
        </row>
        <row r="86">
          <cell r="D86">
            <v>27912</v>
          </cell>
          <cell r="E86">
            <v>203.5566666666667</v>
          </cell>
        </row>
        <row r="87">
          <cell r="D87">
            <v>27942</v>
          </cell>
          <cell r="E87">
            <v>205.83</v>
          </cell>
        </row>
        <row r="88">
          <cell r="D88">
            <v>27973</v>
          </cell>
          <cell r="E88">
            <v>197.46666666666667</v>
          </cell>
        </row>
        <row r="89">
          <cell r="D89">
            <v>28004</v>
          </cell>
          <cell r="E89">
            <v>193.87666666666669</v>
          </cell>
        </row>
        <row r="90">
          <cell r="D90">
            <v>28034</v>
          </cell>
          <cell r="E90">
            <v>193.60333333333332</v>
          </cell>
        </row>
        <row r="91">
          <cell r="D91">
            <v>28065</v>
          </cell>
          <cell r="E91">
            <v>201.92</v>
          </cell>
        </row>
        <row r="92">
          <cell r="D92">
            <v>28095</v>
          </cell>
          <cell r="E92">
            <v>200.0566666666667</v>
          </cell>
        </row>
        <row r="93">
          <cell r="D93">
            <v>28126</v>
          </cell>
          <cell r="E93">
            <v>196.24</v>
          </cell>
        </row>
        <row r="94">
          <cell r="D94">
            <v>28157</v>
          </cell>
          <cell r="E94">
            <v>190.37666666666667</v>
          </cell>
        </row>
        <row r="95">
          <cell r="D95">
            <v>28185</v>
          </cell>
          <cell r="E95">
            <v>194.92333333333332</v>
          </cell>
        </row>
        <row r="96">
          <cell r="D96">
            <v>28216</v>
          </cell>
          <cell r="E96">
            <v>194.24</v>
          </cell>
        </row>
        <row r="97">
          <cell r="D97">
            <v>28246</v>
          </cell>
          <cell r="E97">
            <v>193.56000000000003</v>
          </cell>
        </row>
        <row r="98">
          <cell r="D98">
            <v>28277</v>
          </cell>
          <cell r="E98">
            <v>187.01333333333335</v>
          </cell>
        </row>
        <row r="99">
          <cell r="D99">
            <v>28307</v>
          </cell>
          <cell r="E99">
            <v>183.65333333333334</v>
          </cell>
        </row>
        <row r="100">
          <cell r="D100">
            <v>28338</v>
          </cell>
          <cell r="E100">
            <v>172.88</v>
          </cell>
        </row>
        <row r="101">
          <cell r="D101">
            <v>28369</v>
          </cell>
          <cell r="E101">
            <v>172.60666666666665</v>
          </cell>
        </row>
        <row r="102">
          <cell r="D102">
            <v>28399</v>
          </cell>
          <cell r="E102">
            <v>175.87666666666667</v>
          </cell>
        </row>
        <row r="103">
          <cell r="D103">
            <v>28430</v>
          </cell>
          <cell r="E103">
            <v>188.69333333333336</v>
          </cell>
        </row>
        <row r="104">
          <cell r="D104">
            <v>28460</v>
          </cell>
          <cell r="E104">
            <v>179.74333333333334</v>
          </cell>
        </row>
        <row r="105">
          <cell r="D105">
            <v>28491</v>
          </cell>
          <cell r="E105">
            <v>175.92666666666665</v>
          </cell>
        </row>
        <row r="106">
          <cell r="D106">
            <v>28522</v>
          </cell>
          <cell r="E106">
            <v>168.60999999999999</v>
          </cell>
        </row>
        <row r="107">
          <cell r="D107">
            <v>28550</v>
          </cell>
          <cell r="E107">
            <v>175.83333333333334</v>
          </cell>
        </row>
        <row r="108">
          <cell r="D108">
            <v>28581</v>
          </cell>
          <cell r="E108">
            <v>174.69666666666669</v>
          </cell>
        </row>
        <row r="109">
          <cell r="D109">
            <v>28611</v>
          </cell>
          <cell r="E109">
            <v>175.56000000000003</v>
          </cell>
        </row>
        <row r="110">
          <cell r="D110">
            <v>28642</v>
          </cell>
          <cell r="E110">
            <v>172.42666666666665</v>
          </cell>
        </row>
        <row r="111">
          <cell r="D111">
            <v>28672</v>
          </cell>
          <cell r="E111">
            <v>168.92666666666665</v>
          </cell>
        </row>
        <row r="112">
          <cell r="D112">
            <v>28703</v>
          </cell>
          <cell r="E112">
            <v>159.61000000000001</v>
          </cell>
        </row>
        <row r="113">
          <cell r="D113">
            <v>28734</v>
          </cell>
          <cell r="E113">
            <v>157.33666666666667</v>
          </cell>
        </row>
        <row r="114">
          <cell r="D114">
            <v>28764</v>
          </cell>
          <cell r="E114">
            <v>162.33666666666667</v>
          </cell>
        </row>
        <row r="115">
          <cell r="D115">
            <v>28795</v>
          </cell>
          <cell r="E115">
            <v>174.42666666666665</v>
          </cell>
        </row>
        <row r="116">
          <cell r="D116">
            <v>28825</v>
          </cell>
          <cell r="E116">
            <v>171.01666666666665</v>
          </cell>
        </row>
        <row r="117">
          <cell r="D117">
            <v>28856</v>
          </cell>
          <cell r="E117">
            <v>168.5633333333333</v>
          </cell>
        </row>
        <row r="118">
          <cell r="D118">
            <v>28887</v>
          </cell>
          <cell r="E118">
            <v>163.42666666666665</v>
          </cell>
        </row>
        <row r="119">
          <cell r="D119">
            <v>28915</v>
          </cell>
          <cell r="E119">
            <v>171.5633333333333</v>
          </cell>
        </row>
        <row r="120">
          <cell r="D120">
            <v>28946</v>
          </cell>
          <cell r="E120">
            <v>168.83666666666667</v>
          </cell>
        </row>
        <row r="121">
          <cell r="D121">
            <v>28976</v>
          </cell>
          <cell r="E121">
            <v>171.70000000000002</v>
          </cell>
        </row>
        <row r="122">
          <cell r="D122">
            <v>29007</v>
          </cell>
          <cell r="E122">
            <v>164.79</v>
          </cell>
        </row>
        <row r="123">
          <cell r="D123">
            <v>29037</v>
          </cell>
          <cell r="E123">
            <v>164.38</v>
          </cell>
        </row>
        <row r="124">
          <cell r="D124">
            <v>29068</v>
          </cell>
          <cell r="E124">
            <v>150.52000000000001</v>
          </cell>
        </row>
        <row r="125">
          <cell r="D125">
            <v>29099</v>
          </cell>
          <cell r="E125">
            <v>148.65666666666667</v>
          </cell>
        </row>
        <row r="126">
          <cell r="D126">
            <v>29129</v>
          </cell>
          <cell r="E126">
            <v>159.33666666666667</v>
          </cell>
        </row>
        <row r="127">
          <cell r="D127">
            <v>29160</v>
          </cell>
          <cell r="E127">
            <v>170.97</v>
          </cell>
        </row>
        <row r="128">
          <cell r="D128">
            <v>29190</v>
          </cell>
          <cell r="E128">
            <v>166.20000000000002</v>
          </cell>
        </row>
        <row r="129">
          <cell r="D129">
            <v>29221</v>
          </cell>
          <cell r="E129">
            <v>156.97333333333333</v>
          </cell>
        </row>
        <row r="130">
          <cell r="D130">
            <v>29252</v>
          </cell>
          <cell r="E130">
            <v>156.29333333333332</v>
          </cell>
        </row>
        <row r="131">
          <cell r="D131">
            <v>29281</v>
          </cell>
          <cell r="E131">
            <v>165.42666666666668</v>
          </cell>
        </row>
        <row r="132">
          <cell r="D132">
            <v>29312</v>
          </cell>
          <cell r="E132">
            <v>164.83666666666667</v>
          </cell>
        </row>
        <row r="133">
          <cell r="D133">
            <v>29342</v>
          </cell>
          <cell r="E133">
            <v>161.79</v>
          </cell>
        </row>
        <row r="134">
          <cell r="D134">
            <v>29373</v>
          </cell>
          <cell r="E134">
            <v>157.4266666666667</v>
          </cell>
        </row>
        <row r="135">
          <cell r="D135">
            <v>29403</v>
          </cell>
          <cell r="E135">
            <v>156.4266666666667</v>
          </cell>
        </row>
        <row r="136">
          <cell r="D136">
            <v>29434</v>
          </cell>
          <cell r="E136">
            <v>143.24666666666667</v>
          </cell>
        </row>
        <row r="137">
          <cell r="D137">
            <v>29465</v>
          </cell>
          <cell r="E137">
            <v>144.88333333333335</v>
          </cell>
        </row>
        <row r="138">
          <cell r="D138">
            <v>29495</v>
          </cell>
          <cell r="E138">
            <v>148.83666666666667</v>
          </cell>
        </row>
        <row r="139">
          <cell r="D139">
            <v>29526</v>
          </cell>
          <cell r="E139">
            <v>164.33666666666667</v>
          </cell>
        </row>
        <row r="140">
          <cell r="D140">
            <v>29556</v>
          </cell>
          <cell r="E140">
            <v>158.02000000000001</v>
          </cell>
        </row>
        <row r="141">
          <cell r="D141">
            <v>29587</v>
          </cell>
          <cell r="E141">
            <v>152.11333333333334</v>
          </cell>
        </row>
        <row r="142">
          <cell r="D142">
            <v>29618</v>
          </cell>
          <cell r="E142">
            <v>151.65666666666667</v>
          </cell>
        </row>
        <row r="143">
          <cell r="D143">
            <v>29646</v>
          </cell>
          <cell r="E143">
            <v>160.11000000000001</v>
          </cell>
        </row>
        <row r="144">
          <cell r="D144">
            <v>29677</v>
          </cell>
          <cell r="E144">
            <v>161.74666666666667</v>
          </cell>
        </row>
        <row r="145">
          <cell r="D145">
            <v>29707</v>
          </cell>
          <cell r="E145">
            <v>160.06666666666663</v>
          </cell>
        </row>
        <row r="146">
          <cell r="D146">
            <v>29738</v>
          </cell>
          <cell r="E146">
            <v>155.02333333333331</v>
          </cell>
        </row>
        <row r="147">
          <cell r="D147">
            <v>29768</v>
          </cell>
          <cell r="E147">
            <v>153.42999999999998</v>
          </cell>
        </row>
        <row r="148">
          <cell r="D148">
            <v>29799</v>
          </cell>
          <cell r="E148">
            <v>140.38666666666666</v>
          </cell>
        </row>
        <row r="149">
          <cell r="D149">
            <v>29830</v>
          </cell>
          <cell r="E149">
            <v>142.15666666666667</v>
          </cell>
        </row>
        <row r="150">
          <cell r="D150">
            <v>29860</v>
          </cell>
          <cell r="E150">
            <v>146.15666666666667</v>
          </cell>
        </row>
        <row r="151">
          <cell r="D151">
            <v>29891</v>
          </cell>
          <cell r="E151">
            <v>160.38</v>
          </cell>
        </row>
        <row r="152">
          <cell r="D152">
            <v>29921</v>
          </cell>
          <cell r="E152">
            <v>154.38333333333333</v>
          </cell>
        </row>
        <row r="153">
          <cell r="D153">
            <v>29952</v>
          </cell>
          <cell r="E153">
            <v>147.65666666666667</v>
          </cell>
        </row>
        <row r="154">
          <cell r="D154">
            <v>29983</v>
          </cell>
          <cell r="E154">
            <v>145.25</v>
          </cell>
        </row>
        <row r="155">
          <cell r="D155">
            <v>30011</v>
          </cell>
          <cell r="E155">
            <v>154.92999999999998</v>
          </cell>
        </row>
        <row r="156">
          <cell r="D156">
            <v>30042</v>
          </cell>
          <cell r="E156">
            <v>155.88666666666666</v>
          </cell>
        </row>
        <row r="157">
          <cell r="D157">
            <v>30072</v>
          </cell>
          <cell r="E157">
            <v>154.02333333333334</v>
          </cell>
        </row>
        <row r="158">
          <cell r="D158">
            <v>30103</v>
          </cell>
          <cell r="E158">
            <v>148.84333333333333</v>
          </cell>
        </row>
        <row r="159">
          <cell r="D159">
            <v>30133</v>
          </cell>
          <cell r="E159">
            <v>148.93333333333334</v>
          </cell>
        </row>
        <row r="160">
          <cell r="D160">
            <v>30164</v>
          </cell>
          <cell r="E160">
            <v>137.52333333333331</v>
          </cell>
        </row>
        <row r="161">
          <cell r="D161">
            <v>30195</v>
          </cell>
          <cell r="E161">
            <v>137.79333333333332</v>
          </cell>
        </row>
        <row r="162">
          <cell r="D162">
            <v>30225</v>
          </cell>
          <cell r="E162">
            <v>139.88333333333333</v>
          </cell>
        </row>
        <row r="163">
          <cell r="D163">
            <v>30256</v>
          </cell>
          <cell r="E163">
            <v>155.29</v>
          </cell>
        </row>
        <row r="164">
          <cell r="D164">
            <v>30286</v>
          </cell>
          <cell r="E164">
            <v>147.15666666666667</v>
          </cell>
        </row>
        <row r="165">
          <cell r="D165">
            <v>30317</v>
          </cell>
          <cell r="E165">
            <v>141.92999999999998</v>
          </cell>
        </row>
        <row r="166">
          <cell r="D166">
            <v>30348</v>
          </cell>
          <cell r="E166">
            <v>136.07000000000002</v>
          </cell>
        </row>
        <row r="167">
          <cell r="D167">
            <v>30376</v>
          </cell>
          <cell r="E167">
            <v>145.75000000000003</v>
          </cell>
        </row>
        <row r="168">
          <cell r="D168">
            <v>30407</v>
          </cell>
          <cell r="E168">
            <v>146.20666666666668</v>
          </cell>
        </row>
        <row r="169">
          <cell r="D169">
            <v>30437</v>
          </cell>
          <cell r="E169">
            <v>144.88666666666668</v>
          </cell>
        </row>
        <row r="170">
          <cell r="D170">
            <v>30468</v>
          </cell>
          <cell r="E170">
            <v>140.07000000000002</v>
          </cell>
        </row>
        <row r="171">
          <cell r="D171">
            <v>30498</v>
          </cell>
          <cell r="E171">
            <v>137.88666666666666</v>
          </cell>
        </row>
        <row r="172">
          <cell r="D172">
            <v>30529</v>
          </cell>
          <cell r="E172">
            <v>128.97999999999999</v>
          </cell>
        </row>
        <row r="173">
          <cell r="D173">
            <v>30560</v>
          </cell>
          <cell r="E173">
            <v>129.66</v>
          </cell>
        </row>
        <row r="174">
          <cell r="D174">
            <v>30590</v>
          </cell>
          <cell r="E174">
            <v>133.20666666666668</v>
          </cell>
        </row>
        <row r="175">
          <cell r="D175">
            <v>30621</v>
          </cell>
          <cell r="E175">
            <v>146.06666666666669</v>
          </cell>
        </row>
        <row r="176">
          <cell r="D176">
            <v>30651</v>
          </cell>
          <cell r="E176">
            <v>139.38666666666668</v>
          </cell>
        </row>
        <row r="177">
          <cell r="D177">
            <v>30682</v>
          </cell>
          <cell r="E177">
            <v>137.20333333333335</v>
          </cell>
        </row>
        <row r="178">
          <cell r="D178">
            <v>30713</v>
          </cell>
          <cell r="E178">
            <v>136.43333333333337</v>
          </cell>
        </row>
        <row r="179">
          <cell r="D179">
            <v>30742</v>
          </cell>
          <cell r="E179">
            <v>143.34000000000003</v>
          </cell>
        </row>
        <row r="180">
          <cell r="D180">
            <v>30773</v>
          </cell>
          <cell r="E180">
            <v>142.16</v>
          </cell>
        </row>
        <row r="181">
          <cell r="D181">
            <v>30803</v>
          </cell>
          <cell r="E181">
            <v>142.75</v>
          </cell>
        </row>
        <row r="182">
          <cell r="D182">
            <v>30834</v>
          </cell>
          <cell r="E182">
            <v>138.25333333333333</v>
          </cell>
        </row>
        <row r="183">
          <cell r="D183">
            <v>30864</v>
          </cell>
          <cell r="E183">
            <v>139.20666666666668</v>
          </cell>
        </row>
        <row r="184">
          <cell r="D184">
            <v>30895</v>
          </cell>
          <cell r="E184">
            <v>126.25333333333334</v>
          </cell>
        </row>
        <row r="185">
          <cell r="D185">
            <v>30926</v>
          </cell>
          <cell r="E185">
            <v>127.25333333333333</v>
          </cell>
        </row>
        <row r="186">
          <cell r="D186">
            <v>30956</v>
          </cell>
          <cell r="E186">
            <v>131.47999999999999</v>
          </cell>
        </row>
        <row r="187">
          <cell r="D187">
            <v>30987</v>
          </cell>
          <cell r="E187">
            <v>143.75</v>
          </cell>
        </row>
        <row r="188">
          <cell r="D188">
            <v>31017</v>
          </cell>
          <cell r="E188">
            <v>138.70333333333335</v>
          </cell>
        </row>
        <row r="189">
          <cell r="D189">
            <v>31048</v>
          </cell>
          <cell r="E189">
            <v>135.20333333333335</v>
          </cell>
        </row>
        <row r="190">
          <cell r="D190">
            <v>31079</v>
          </cell>
          <cell r="E190">
            <v>131.29666666666665</v>
          </cell>
        </row>
        <row r="191">
          <cell r="D191">
            <v>31107</v>
          </cell>
          <cell r="E191">
            <v>139.34000000000003</v>
          </cell>
        </row>
        <row r="192">
          <cell r="D192">
            <v>31138</v>
          </cell>
          <cell r="E192">
            <v>139.56666666666669</v>
          </cell>
        </row>
        <row r="193">
          <cell r="D193">
            <v>31168</v>
          </cell>
          <cell r="E193">
            <v>140.7466666666667</v>
          </cell>
        </row>
        <row r="194">
          <cell r="D194">
            <v>31199</v>
          </cell>
          <cell r="E194">
            <v>137.34</v>
          </cell>
        </row>
        <row r="195">
          <cell r="D195">
            <v>31229</v>
          </cell>
          <cell r="E195">
            <v>138.06666666666663</v>
          </cell>
        </row>
        <row r="196">
          <cell r="D196">
            <v>31260</v>
          </cell>
          <cell r="E196">
            <v>127.57</v>
          </cell>
        </row>
        <row r="197">
          <cell r="D197">
            <v>31291</v>
          </cell>
          <cell r="E197">
            <v>128.11333333333334</v>
          </cell>
        </row>
        <row r="198">
          <cell r="D198">
            <v>31321</v>
          </cell>
          <cell r="E198">
            <v>131.25</v>
          </cell>
        </row>
        <row r="199">
          <cell r="D199">
            <v>31352</v>
          </cell>
          <cell r="E199">
            <v>144.02000000000001</v>
          </cell>
        </row>
        <row r="200">
          <cell r="D200">
            <v>31382</v>
          </cell>
          <cell r="E200">
            <v>140.43000000000004</v>
          </cell>
        </row>
        <row r="201">
          <cell r="D201">
            <v>31413</v>
          </cell>
          <cell r="E201">
            <v>136.75</v>
          </cell>
        </row>
        <row r="202">
          <cell r="D202">
            <v>31444</v>
          </cell>
          <cell r="E202">
            <v>133.43333333333334</v>
          </cell>
        </row>
        <row r="203">
          <cell r="D203">
            <v>31472</v>
          </cell>
          <cell r="E203">
            <v>138.43333333333337</v>
          </cell>
        </row>
        <row r="204">
          <cell r="D204">
            <v>31503</v>
          </cell>
          <cell r="E204">
            <v>140.70666666666668</v>
          </cell>
        </row>
        <row r="205">
          <cell r="D205">
            <v>31533</v>
          </cell>
          <cell r="E205">
            <v>140.25</v>
          </cell>
        </row>
        <row r="206">
          <cell r="D206">
            <v>31564</v>
          </cell>
          <cell r="E206">
            <v>139.43333333333331</v>
          </cell>
        </row>
        <row r="207">
          <cell r="D207">
            <v>31594</v>
          </cell>
          <cell r="E207">
            <v>137.66</v>
          </cell>
        </row>
        <row r="208">
          <cell r="D208">
            <v>31625</v>
          </cell>
          <cell r="E208">
            <v>127.11666666666667</v>
          </cell>
        </row>
        <row r="209">
          <cell r="D209">
            <v>31656</v>
          </cell>
          <cell r="E209">
            <v>128.02333333333334</v>
          </cell>
        </row>
        <row r="210">
          <cell r="D210">
            <v>31686</v>
          </cell>
          <cell r="E210">
            <v>130.84</v>
          </cell>
        </row>
        <row r="211">
          <cell r="D211">
            <v>31717</v>
          </cell>
          <cell r="E211">
            <v>144.34</v>
          </cell>
        </row>
        <row r="212">
          <cell r="D212">
            <v>31747</v>
          </cell>
          <cell r="E212">
            <v>138.98000000000002</v>
          </cell>
        </row>
        <row r="213">
          <cell r="D213">
            <v>31778</v>
          </cell>
          <cell r="E213">
            <v>132.98000000000002</v>
          </cell>
        </row>
        <row r="214">
          <cell r="D214">
            <v>31809</v>
          </cell>
          <cell r="E214">
            <v>131.07</v>
          </cell>
        </row>
        <row r="215">
          <cell r="D215">
            <v>31837</v>
          </cell>
          <cell r="E215">
            <v>136.43</v>
          </cell>
        </row>
        <row r="216">
          <cell r="D216">
            <v>31868</v>
          </cell>
          <cell r="E216">
            <v>137.84</v>
          </cell>
        </row>
        <row r="217">
          <cell r="D217">
            <v>31898</v>
          </cell>
          <cell r="E217">
            <v>137.56666666666669</v>
          </cell>
        </row>
        <row r="218">
          <cell r="D218">
            <v>31929</v>
          </cell>
          <cell r="E218">
            <v>134.52333333333334</v>
          </cell>
        </row>
        <row r="219">
          <cell r="D219">
            <v>31959</v>
          </cell>
          <cell r="E219">
            <v>134.88666666666668</v>
          </cell>
        </row>
        <row r="220">
          <cell r="D220">
            <v>31990</v>
          </cell>
          <cell r="E220">
            <v>122.43333333333332</v>
          </cell>
        </row>
        <row r="221">
          <cell r="D221">
            <v>32021</v>
          </cell>
          <cell r="E221">
            <v>123.88666666666666</v>
          </cell>
        </row>
        <row r="222">
          <cell r="D222">
            <v>32051</v>
          </cell>
          <cell r="E222">
            <v>125.47666666666669</v>
          </cell>
        </row>
        <row r="223">
          <cell r="D223">
            <v>32082</v>
          </cell>
          <cell r="E223">
            <v>137.97666666666669</v>
          </cell>
        </row>
        <row r="224">
          <cell r="D224">
            <v>32112</v>
          </cell>
          <cell r="E224">
            <v>133.66</v>
          </cell>
        </row>
        <row r="225">
          <cell r="D225">
            <v>32143</v>
          </cell>
          <cell r="E225">
            <v>128.98000000000002</v>
          </cell>
        </row>
        <row r="226">
          <cell r="D226">
            <v>32174</v>
          </cell>
          <cell r="E226">
            <v>128.16</v>
          </cell>
        </row>
        <row r="227">
          <cell r="D227">
            <v>32203</v>
          </cell>
          <cell r="E227">
            <v>134.61333333333334</v>
          </cell>
        </row>
        <row r="228">
          <cell r="D228">
            <v>32234</v>
          </cell>
          <cell r="E228">
            <v>134.11333333333334</v>
          </cell>
        </row>
        <row r="229">
          <cell r="D229">
            <v>32264</v>
          </cell>
          <cell r="E229">
            <v>132.07</v>
          </cell>
        </row>
        <row r="230">
          <cell r="D230">
            <v>32295</v>
          </cell>
          <cell r="E230">
            <v>129.02333333333334</v>
          </cell>
        </row>
        <row r="231">
          <cell r="D231">
            <v>32325</v>
          </cell>
          <cell r="E231">
            <v>128.38666666666668</v>
          </cell>
        </row>
        <row r="232">
          <cell r="D232">
            <v>32356</v>
          </cell>
          <cell r="E232">
            <v>122.57000000000001</v>
          </cell>
        </row>
        <row r="233">
          <cell r="D233">
            <v>32387</v>
          </cell>
          <cell r="E233">
            <v>122.25333333333333</v>
          </cell>
        </row>
        <row r="234">
          <cell r="D234">
            <v>32417</v>
          </cell>
          <cell r="E234">
            <v>124.98</v>
          </cell>
        </row>
        <row r="235">
          <cell r="D235">
            <v>32448</v>
          </cell>
          <cell r="E235">
            <v>134.61333333333334</v>
          </cell>
        </row>
        <row r="236">
          <cell r="D236">
            <v>32478</v>
          </cell>
          <cell r="E236">
            <v>130.07000000000002</v>
          </cell>
        </row>
        <row r="237">
          <cell r="D237">
            <v>32509</v>
          </cell>
          <cell r="E237">
            <v>128.66333333333333</v>
          </cell>
        </row>
        <row r="238">
          <cell r="D238">
            <v>32540</v>
          </cell>
          <cell r="E238">
            <v>125.21</v>
          </cell>
        </row>
        <row r="239">
          <cell r="D239">
            <v>32568</v>
          </cell>
          <cell r="E239">
            <v>131.25333333333333</v>
          </cell>
        </row>
        <row r="240">
          <cell r="D240">
            <v>32599</v>
          </cell>
          <cell r="E240">
            <v>131.52333333333334</v>
          </cell>
        </row>
        <row r="241">
          <cell r="D241">
            <v>32629</v>
          </cell>
          <cell r="E241">
            <v>132.06666666666666</v>
          </cell>
        </row>
        <row r="242">
          <cell r="D242">
            <v>32660</v>
          </cell>
          <cell r="E242">
            <v>130.93</v>
          </cell>
        </row>
        <row r="243">
          <cell r="D243">
            <v>32690</v>
          </cell>
          <cell r="E243">
            <v>128.79666666666665</v>
          </cell>
        </row>
        <row r="244">
          <cell r="D244">
            <v>32721</v>
          </cell>
          <cell r="E244">
            <v>121.89</v>
          </cell>
        </row>
        <row r="245">
          <cell r="D245">
            <v>32752</v>
          </cell>
          <cell r="E245">
            <v>120.02666666666669</v>
          </cell>
        </row>
        <row r="246">
          <cell r="D246">
            <v>32782</v>
          </cell>
          <cell r="E246">
            <v>124.34333333333332</v>
          </cell>
        </row>
        <row r="247">
          <cell r="D247">
            <v>32813</v>
          </cell>
          <cell r="E247">
            <v>133.48000000000002</v>
          </cell>
        </row>
        <row r="248">
          <cell r="D248">
            <v>32843</v>
          </cell>
          <cell r="E248">
            <v>129.02666666666667</v>
          </cell>
        </row>
        <row r="249">
          <cell r="D249">
            <v>32874</v>
          </cell>
          <cell r="E249">
            <v>126.76333333333332</v>
          </cell>
        </row>
        <row r="250">
          <cell r="D250">
            <v>32905</v>
          </cell>
          <cell r="E250">
            <v>123.38</v>
          </cell>
        </row>
        <row r="251">
          <cell r="D251">
            <v>32933</v>
          </cell>
          <cell r="E251">
            <v>130.29999999999998</v>
          </cell>
        </row>
        <row r="252">
          <cell r="D252">
            <v>32964</v>
          </cell>
          <cell r="E252">
            <v>128.99333333333334</v>
          </cell>
        </row>
        <row r="253">
          <cell r="D253">
            <v>32994</v>
          </cell>
          <cell r="E253">
            <v>131.56</v>
          </cell>
        </row>
        <row r="254">
          <cell r="D254">
            <v>33025</v>
          </cell>
          <cell r="E254">
            <v>128.06666666666666</v>
          </cell>
        </row>
        <row r="255">
          <cell r="D255">
            <v>33055</v>
          </cell>
          <cell r="E255">
            <v>127.98333333333333</v>
          </cell>
        </row>
        <row r="256">
          <cell r="D256">
            <v>33086</v>
          </cell>
          <cell r="E256">
            <v>117.96999999999998</v>
          </cell>
        </row>
        <row r="257">
          <cell r="D257">
            <v>33117</v>
          </cell>
          <cell r="E257">
            <v>117.17</v>
          </cell>
        </row>
        <row r="258">
          <cell r="D258">
            <v>33147</v>
          </cell>
          <cell r="E258">
            <v>120.87333333333333</v>
          </cell>
        </row>
        <row r="259">
          <cell r="D259">
            <v>33178</v>
          </cell>
          <cell r="E259">
            <v>130.42333333333332</v>
          </cell>
        </row>
        <row r="260">
          <cell r="D260">
            <v>33208</v>
          </cell>
          <cell r="E260">
            <v>126.00666666666667</v>
          </cell>
        </row>
        <row r="261">
          <cell r="D261">
            <v>33239</v>
          </cell>
          <cell r="E261">
            <v>122.72333333333334</v>
          </cell>
        </row>
        <row r="262">
          <cell r="D262">
            <v>33270</v>
          </cell>
          <cell r="E262">
            <v>119.14666666666666</v>
          </cell>
        </row>
        <row r="263">
          <cell r="D263">
            <v>33298</v>
          </cell>
          <cell r="E263">
            <v>126.55333333333333</v>
          </cell>
        </row>
        <row r="264">
          <cell r="D264">
            <v>33329</v>
          </cell>
          <cell r="E264">
            <v>126.47000000000001</v>
          </cell>
        </row>
        <row r="265">
          <cell r="D265">
            <v>33359</v>
          </cell>
          <cell r="E265">
            <v>127.10333333333334</v>
          </cell>
        </row>
        <row r="266">
          <cell r="D266">
            <v>33390</v>
          </cell>
          <cell r="E266">
            <v>123.99000000000001</v>
          </cell>
        </row>
        <row r="267">
          <cell r="D267">
            <v>33420</v>
          </cell>
          <cell r="E267">
            <v>123.78000000000002</v>
          </cell>
        </row>
        <row r="268">
          <cell r="D268">
            <v>33451</v>
          </cell>
          <cell r="E268">
            <v>117.68</v>
          </cell>
        </row>
        <row r="269">
          <cell r="D269">
            <v>33482</v>
          </cell>
          <cell r="E269">
            <v>118.14</v>
          </cell>
        </row>
        <row r="270">
          <cell r="D270">
            <v>33512</v>
          </cell>
          <cell r="E270">
            <v>120.32666666666667</v>
          </cell>
        </row>
        <row r="271">
          <cell r="D271">
            <v>33543</v>
          </cell>
          <cell r="E271">
            <v>127.68666666666667</v>
          </cell>
        </row>
        <row r="272">
          <cell r="D272">
            <v>33573</v>
          </cell>
          <cell r="E272">
            <v>123.14333333333333</v>
          </cell>
        </row>
        <row r="273">
          <cell r="D273">
            <v>33604</v>
          </cell>
          <cell r="E273">
            <v>119.94666666666667</v>
          </cell>
        </row>
        <row r="274">
          <cell r="D274">
            <v>33635</v>
          </cell>
          <cell r="E274">
            <v>119.86333333333334</v>
          </cell>
        </row>
        <row r="275">
          <cell r="D275">
            <v>33664</v>
          </cell>
          <cell r="E275">
            <v>126.34333333333335</v>
          </cell>
        </row>
        <row r="276">
          <cell r="D276">
            <v>33695</v>
          </cell>
          <cell r="E276">
            <v>126.42666666666666</v>
          </cell>
        </row>
        <row r="277">
          <cell r="D277">
            <v>33725</v>
          </cell>
          <cell r="E277">
            <v>124.53333333333335</v>
          </cell>
        </row>
        <row r="278">
          <cell r="D278">
            <v>33756</v>
          </cell>
          <cell r="E278">
            <v>120.91333333333334</v>
          </cell>
        </row>
        <row r="279">
          <cell r="D279">
            <v>33786</v>
          </cell>
          <cell r="E279">
            <v>120.87333333333333</v>
          </cell>
        </row>
        <row r="280">
          <cell r="D280">
            <v>33817</v>
          </cell>
          <cell r="E280">
            <v>111.45</v>
          </cell>
        </row>
        <row r="281">
          <cell r="D281">
            <v>33848</v>
          </cell>
          <cell r="E281">
            <v>112.83999999999999</v>
          </cell>
        </row>
        <row r="282">
          <cell r="D282">
            <v>33878</v>
          </cell>
          <cell r="E282">
            <v>112.75333333333333</v>
          </cell>
        </row>
        <row r="283">
          <cell r="D283">
            <v>33909</v>
          </cell>
          <cell r="E283">
            <v>122.72333333333331</v>
          </cell>
        </row>
        <row r="284">
          <cell r="D284">
            <v>33939</v>
          </cell>
          <cell r="E284">
            <v>116.75</v>
          </cell>
        </row>
        <row r="285">
          <cell r="D285">
            <v>33970</v>
          </cell>
          <cell r="E285">
            <v>113.00666666666667</v>
          </cell>
        </row>
        <row r="286">
          <cell r="D286">
            <v>34001</v>
          </cell>
          <cell r="E286">
            <v>110.65333333333335</v>
          </cell>
        </row>
        <row r="287">
          <cell r="D287">
            <v>34029</v>
          </cell>
          <cell r="E287">
            <v>118.14</v>
          </cell>
        </row>
        <row r="288">
          <cell r="D288">
            <v>34060</v>
          </cell>
          <cell r="E288">
            <v>119.14999999999999</v>
          </cell>
        </row>
        <row r="289">
          <cell r="D289">
            <v>34090</v>
          </cell>
          <cell r="E289">
            <v>118.18</v>
          </cell>
        </row>
        <row r="290">
          <cell r="D290">
            <v>34121</v>
          </cell>
          <cell r="E290">
            <v>115.11</v>
          </cell>
        </row>
        <row r="291">
          <cell r="D291">
            <v>34151</v>
          </cell>
          <cell r="E291">
            <v>114.64666666666666</v>
          </cell>
        </row>
        <row r="292">
          <cell r="D292">
            <v>34182</v>
          </cell>
          <cell r="E292">
            <v>105.56</v>
          </cell>
        </row>
        <row r="293">
          <cell r="D293">
            <v>34213</v>
          </cell>
          <cell r="E293">
            <v>104.59333333333335</v>
          </cell>
        </row>
        <row r="294">
          <cell r="D294">
            <v>34243</v>
          </cell>
          <cell r="E294">
            <v>105.14</v>
          </cell>
        </row>
        <row r="295">
          <cell r="D295">
            <v>34274</v>
          </cell>
          <cell r="E295">
            <v>115.91000000000001</v>
          </cell>
        </row>
        <row r="296">
          <cell r="D296">
            <v>34304</v>
          </cell>
          <cell r="E296">
            <v>110.98666666666668</v>
          </cell>
        </row>
        <row r="297">
          <cell r="D297">
            <v>34335</v>
          </cell>
          <cell r="E297">
            <v>109.55666666666666</v>
          </cell>
        </row>
        <row r="298">
          <cell r="D298">
            <v>34366</v>
          </cell>
          <cell r="E298">
            <v>107.11666666666667</v>
          </cell>
        </row>
        <row r="299">
          <cell r="D299">
            <v>34394</v>
          </cell>
          <cell r="E299">
            <v>114.10000000000001</v>
          </cell>
        </row>
        <row r="300">
          <cell r="D300">
            <v>34425</v>
          </cell>
          <cell r="E300">
            <v>113.72333333333334</v>
          </cell>
        </row>
        <row r="301">
          <cell r="D301">
            <v>34455</v>
          </cell>
          <cell r="E301">
            <v>113.55666666666667</v>
          </cell>
        </row>
        <row r="302">
          <cell r="D302">
            <v>34486</v>
          </cell>
          <cell r="E302">
            <v>110.69666666666667</v>
          </cell>
        </row>
        <row r="303">
          <cell r="D303">
            <v>34516</v>
          </cell>
          <cell r="E303">
            <v>109.89666666666666</v>
          </cell>
        </row>
        <row r="304">
          <cell r="D304">
            <v>34547</v>
          </cell>
          <cell r="E304">
            <v>103.83666666666666</v>
          </cell>
        </row>
        <row r="305">
          <cell r="D305">
            <v>34578</v>
          </cell>
          <cell r="E305">
            <v>104.55000000000001</v>
          </cell>
        </row>
        <row r="306">
          <cell r="D306">
            <v>34608</v>
          </cell>
          <cell r="E306">
            <v>107.11666666666667</v>
          </cell>
        </row>
        <row r="307">
          <cell r="D307">
            <v>34639</v>
          </cell>
          <cell r="E307">
            <v>116.07666666666667</v>
          </cell>
        </row>
        <row r="308">
          <cell r="D308">
            <v>34669</v>
          </cell>
          <cell r="E308">
            <v>111.07000000000001</v>
          </cell>
        </row>
        <row r="309">
          <cell r="D309">
            <v>34700</v>
          </cell>
          <cell r="E309">
            <v>108.49333333333334</v>
          </cell>
        </row>
        <row r="310">
          <cell r="D310">
            <v>34731</v>
          </cell>
          <cell r="E310">
            <v>105.44</v>
          </cell>
        </row>
        <row r="311">
          <cell r="D311">
            <v>34759</v>
          </cell>
          <cell r="E311">
            <v>112.22000000000001</v>
          </cell>
        </row>
        <row r="312">
          <cell r="D312">
            <v>34790</v>
          </cell>
          <cell r="E312">
            <v>111.64333333333333</v>
          </cell>
        </row>
        <row r="313">
          <cell r="D313">
            <v>34820</v>
          </cell>
          <cell r="E313">
            <v>113.72666666666667</v>
          </cell>
        </row>
        <row r="314">
          <cell r="D314">
            <v>34851</v>
          </cell>
          <cell r="E314">
            <v>110.17</v>
          </cell>
        </row>
        <row r="315">
          <cell r="D315">
            <v>34881</v>
          </cell>
          <cell r="E315">
            <v>109.23666666666666</v>
          </cell>
        </row>
        <row r="316">
          <cell r="D316">
            <v>34912</v>
          </cell>
          <cell r="E316">
            <v>100.58666666666666</v>
          </cell>
        </row>
        <row r="317">
          <cell r="D317">
            <v>34943</v>
          </cell>
          <cell r="E317">
            <v>100.23</v>
          </cell>
        </row>
        <row r="318">
          <cell r="D318">
            <v>34973</v>
          </cell>
          <cell r="E318">
            <v>104.25333333333333</v>
          </cell>
        </row>
        <row r="319">
          <cell r="D319">
            <v>35004</v>
          </cell>
          <cell r="E319">
            <v>112.43666666666667</v>
          </cell>
        </row>
        <row r="320">
          <cell r="D320">
            <v>35034</v>
          </cell>
          <cell r="E320">
            <v>107.95</v>
          </cell>
        </row>
        <row r="321">
          <cell r="D321">
            <v>35065</v>
          </cell>
          <cell r="E321">
            <v>105.29333333333335</v>
          </cell>
        </row>
        <row r="322">
          <cell r="D322">
            <v>35096</v>
          </cell>
          <cell r="E322">
            <v>103.06666666666668</v>
          </cell>
        </row>
        <row r="323">
          <cell r="D323">
            <v>35125</v>
          </cell>
          <cell r="E323">
            <v>108.98666666666668</v>
          </cell>
        </row>
        <row r="324">
          <cell r="D324">
            <v>35156</v>
          </cell>
          <cell r="E324">
            <v>109.27333333333335</v>
          </cell>
        </row>
        <row r="325">
          <cell r="D325">
            <v>35186</v>
          </cell>
          <cell r="E325">
            <v>109.77666666666666</v>
          </cell>
        </row>
        <row r="326">
          <cell r="D326">
            <v>35217</v>
          </cell>
          <cell r="E326">
            <v>107.15666666666668</v>
          </cell>
        </row>
        <row r="327">
          <cell r="D327">
            <v>35247</v>
          </cell>
          <cell r="E327">
            <v>106.61666666666667</v>
          </cell>
        </row>
        <row r="328">
          <cell r="D328">
            <v>35278</v>
          </cell>
          <cell r="E328">
            <v>98.36</v>
          </cell>
        </row>
        <row r="329">
          <cell r="D329">
            <v>35309</v>
          </cell>
          <cell r="E329">
            <v>99.186666666666667</v>
          </cell>
        </row>
        <row r="330">
          <cell r="D330">
            <v>35339</v>
          </cell>
          <cell r="E330">
            <v>102.06</v>
          </cell>
        </row>
        <row r="331">
          <cell r="D331">
            <v>35370</v>
          </cell>
          <cell r="E331">
            <v>111.03333333333335</v>
          </cell>
        </row>
        <row r="332">
          <cell r="D332">
            <v>35400</v>
          </cell>
          <cell r="E332">
            <v>105.39666666666666</v>
          </cell>
        </row>
        <row r="333">
          <cell r="D333">
            <v>35431</v>
          </cell>
          <cell r="E333">
            <v>101.69666666666667</v>
          </cell>
        </row>
        <row r="334">
          <cell r="D334">
            <v>35462</v>
          </cell>
          <cell r="E334">
            <v>100.01</v>
          </cell>
        </row>
        <row r="335">
          <cell r="D335">
            <v>35490</v>
          </cell>
          <cell r="E335">
            <v>105.28666666666668</v>
          </cell>
        </row>
        <row r="336">
          <cell r="D336">
            <v>35521</v>
          </cell>
          <cell r="E336">
            <v>107.94333333333333</v>
          </cell>
        </row>
        <row r="337">
          <cell r="D337">
            <v>35551</v>
          </cell>
          <cell r="E337">
            <v>107.15333333333335</v>
          </cell>
        </row>
        <row r="338">
          <cell r="D338">
            <v>35582</v>
          </cell>
          <cell r="E338">
            <v>107.44</v>
          </cell>
        </row>
        <row r="339">
          <cell r="D339">
            <v>35612</v>
          </cell>
          <cell r="E339">
            <v>106.22000000000001</v>
          </cell>
        </row>
        <row r="340">
          <cell r="D340">
            <v>35643</v>
          </cell>
          <cell r="E340">
            <v>100.29666666666667</v>
          </cell>
        </row>
        <row r="341">
          <cell r="D341">
            <v>35674</v>
          </cell>
          <cell r="E341">
            <v>101.26666666666667</v>
          </cell>
        </row>
        <row r="342">
          <cell r="D342">
            <v>35704</v>
          </cell>
          <cell r="E342">
            <v>104.28333333333335</v>
          </cell>
        </row>
        <row r="343">
          <cell r="D343">
            <v>35735</v>
          </cell>
          <cell r="E343">
            <v>112.83</v>
          </cell>
        </row>
        <row r="344">
          <cell r="D344">
            <v>35765</v>
          </cell>
          <cell r="E344">
            <v>107.98333333333333</v>
          </cell>
        </row>
        <row r="345">
          <cell r="D345">
            <v>35796</v>
          </cell>
          <cell r="E345">
            <v>103.85333333333334</v>
          </cell>
        </row>
        <row r="346">
          <cell r="D346">
            <v>35827</v>
          </cell>
          <cell r="E346">
            <v>102.02</v>
          </cell>
        </row>
        <row r="347">
          <cell r="D347">
            <v>35855</v>
          </cell>
          <cell r="E347">
            <v>108.16000000000001</v>
          </cell>
        </row>
        <row r="348">
          <cell r="D348">
            <v>35886</v>
          </cell>
          <cell r="E348">
            <v>108.66333333333334</v>
          </cell>
        </row>
        <row r="349">
          <cell r="D349">
            <v>35916</v>
          </cell>
          <cell r="E349">
            <v>108.63</v>
          </cell>
        </row>
        <row r="350">
          <cell r="D350">
            <v>35947</v>
          </cell>
          <cell r="E350">
            <v>105.72333333333334</v>
          </cell>
        </row>
        <row r="351">
          <cell r="D351">
            <v>35977</v>
          </cell>
          <cell r="E351">
            <v>106.37</v>
          </cell>
        </row>
        <row r="352">
          <cell r="D352">
            <v>36008</v>
          </cell>
          <cell r="E352">
            <v>98.183333333333337</v>
          </cell>
        </row>
        <row r="353">
          <cell r="D353">
            <v>36039</v>
          </cell>
          <cell r="E353">
            <v>99.759999999999991</v>
          </cell>
        </row>
        <row r="354">
          <cell r="D354">
            <v>36069</v>
          </cell>
          <cell r="E354">
            <v>101.26666666666667</v>
          </cell>
        </row>
        <row r="355">
          <cell r="D355">
            <v>36100</v>
          </cell>
          <cell r="E355">
            <v>110.74333333333334</v>
          </cell>
        </row>
        <row r="356">
          <cell r="D356">
            <v>36130</v>
          </cell>
          <cell r="E356">
            <v>106.11333333333334</v>
          </cell>
        </row>
        <row r="357">
          <cell r="D357">
            <v>36161</v>
          </cell>
          <cell r="E357">
            <v>103.56666666666668</v>
          </cell>
        </row>
        <row r="358">
          <cell r="D358">
            <v>36192</v>
          </cell>
          <cell r="E358">
            <v>101.66333333333334</v>
          </cell>
        </row>
        <row r="359">
          <cell r="D359">
            <v>36220</v>
          </cell>
          <cell r="E359">
            <v>109.02333333333333</v>
          </cell>
        </row>
        <row r="360">
          <cell r="D360">
            <v>36251</v>
          </cell>
          <cell r="E360">
            <v>109.81333333333333</v>
          </cell>
        </row>
        <row r="361">
          <cell r="D361">
            <v>36281</v>
          </cell>
          <cell r="E361">
            <v>109.81333333333333</v>
          </cell>
        </row>
        <row r="362">
          <cell r="D362">
            <v>36312</v>
          </cell>
          <cell r="E362">
            <v>107.37333333333333</v>
          </cell>
        </row>
        <row r="363">
          <cell r="D363">
            <v>36342</v>
          </cell>
          <cell r="E363">
            <v>106.94</v>
          </cell>
        </row>
        <row r="364">
          <cell r="D364">
            <v>36373</v>
          </cell>
          <cell r="E364">
            <v>100.33666666666669</v>
          </cell>
        </row>
        <row r="365">
          <cell r="D365">
            <v>36404</v>
          </cell>
          <cell r="E365">
            <v>100.55000000000001</v>
          </cell>
        </row>
        <row r="366">
          <cell r="D366">
            <v>36434</v>
          </cell>
          <cell r="E366">
            <v>101.88</v>
          </cell>
        </row>
        <row r="367">
          <cell r="D367">
            <v>36465</v>
          </cell>
          <cell r="E367">
            <v>111.64333333333333</v>
          </cell>
        </row>
        <row r="368">
          <cell r="D368">
            <v>36495</v>
          </cell>
          <cell r="E368">
            <v>106.47333333333334</v>
          </cell>
        </row>
        <row r="369">
          <cell r="D369">
            <v>36526</v>
          </cell>
          <cell r="E369">
            <v>101.52</v>
          </cell>
        </row>
        <row r="370">
          <cell r="D370">
            <v>36557</v>
          </cell>
          <cell r="E370">
            <v>98.2</v>
          </cell>
        </row>
        <row r="371">
          <cell r="D371">
            <v>36586</v>
          </cell>
          <cell r="E371">
            <v>101.05666666666667</v>
          </cell>
        </row>
        <row r="372">
          <cell r="D372">
            <v>36617</v>
          </cell>
          <cell r="E372">
            <v>100.99000000000001</v>
          </cell>
        </row>
        <row r="373">
          <cell r="D373">
            <v>36647</v>
          </cell>
          <cell r="E373">
            <v>103.05666666666666</v>
          </cell>
        </row>
        <row r="374">
          <cell r="D374">
            <v>36678</v>
          </cell>
          <cell r="E374">
            <v>99.456666666666663</v>
          </cell>
        </row>
        <row r="375">
          <cell r="D375">
            <v>36708</v>
          </cell>
          <cell r="E375">
            <v>99.74666666666667</v>
          </cell>
        </row>
        <row r="376">
          <cell r="D376">
            <v>36739</v>
          </cell>
          <cell r="E376">
            <v>90.75</v>
          </cell>
        </row>
        <row r="377">
          <cell r="D377">
            <v>36770</v>
          </cell>
          <cell r="E377">
            <v>92.820000000000007</v>
          </cell>
        </row>
        <row r="378">
          <cell r="D378">
            <v>36800</v>
          </cell>
          <cell r="E378">
            <v>95.570000000000007</v>
          </cell>
        </row>
        <row r="379">
          <cell r="D379">
            <v>36831</v>
          </cell>
          <cell r="E379">
            <v>103.62</v>
          </cell>
        </row>
        <row r="380">
          <cell r="D380">
            <v>36861</v>
          </cell>
          <cell r="E380">
            <v>99.84666666666665</v>
          </cell>
        </row>
        <row r="381">
          <cell r="D381">
            <v>36892</v>
          </cell>
          <cell r="E381">
            <v>98.779999999999987</v>
          </cell>
        </row>
        <row r="382">
          <cell r="D382">
            <v>36923</v>
          </cell>
          <cell r="E382">
            <v>96.773333333333326</v>
          </cell>
        </row>
        <row r="383">
          <cell r="D383">
            <v>36951</v>
          </cell>
          <cell r="E383">
            <v>103.22333333333334</v>
          </cell>
        </row>
        <row r="384">
          <cell r="D384">
            <v>36982</v>
          </cell>
          <cell r="E384">
            <v>101.33333333333333</v>
          </cell>
        </row>
        <row r="385">
          <cell r="D385">
            <v>37012</v>
          </cell>
          <cell r="E385">
            <v>103.35333333333334</v>
          </cell>
        </row>
        <row r="386">
          <cell r="D386">
            <v>37043</v>
          </cell>
          <cell r="E386">
            <v>100.91666666666667</v>
          </cell>
        </row>
        <row r="387">
          <cell r="D387">
            <v>37073</v>
          </cell>
          <cell r="E387">
            <v>103.17666666666666</v>
          </cell>
        </row>
        <row r="388">
          <cell r="D388">
            <v>37104</v>
          </cell>
          <cell r="E388">
            <v>94.393333333333331</v>
          </cell>
        </row>
        <row r="389">
          <cell r="D389">
            <v>37135</v>
          </cell>
          <cell r="E389">
            <v>93.973333333333343</v>
          </cell>
        </row>
        <row r="390">
          <cell r="D390">
            <v>37165</v>
          </cell>
          <cell r="E390">
            <v>96.04</v>
          </cell>
        </row>
        <row r="391">
          <cell r="D391">
            <v>37196</v>
          </cell>
          <cell r="E391">
            <v>104.25999999999999</v>
          </cell>
        </row>
        <row r="392">
          <cell r="D392">
            <v>37226</v>
          </cell>
          <cell r="E392">
            <v>99.513333333333335</v>
          </cell>
        </row>
        <row r="393">
          <cell r="D393">
            <v>37257</v>
          </cell>
          <cell r="E393">
            <v>97.086666666666659</v>
          </cell>
        </row>
        <row r="394">
          <cell r="D394">
            <v>37288</v>
          </cell>
          <cell r="E394">
            <v>95.356666666666669</v>
          </cell>
        </row>
        <row r="395">
          <cell r="D395">
            <v>37316</v>
          </cell>
          <cell r="E395">
            <v>101.43</v>
          </cell>
        </row>
        <row r="396">
          <cell r="D396">
            <v>37347</v>
          </cell>
          <cell r="E396">
            <v>101.56666666666666</v>
          </cell>
        </row>
        <row r="397">
          <cell r="D397">
            <v>37377</v>
          </cell>
          <cell r="E397">
            <v>101.93666666666667</v>
          </cell>
        </row>
        <row r="398">
          <cell r="D398">
            <v>37408</v>
          </cell>
          <cell r="E398">
            <v>100.96333333333332</v>
          </cell>
        </row>
        <row r="399">
          <cell r="D399">
            <v>37438</v>
          </cell>
          <cell r="E399">
            <v>100.98</v>
          </cell>
        </row>
        <row r="400">
          <cell r="D400">
            <v>37469</v>
          </cell>
          <cell r="E400">
            <v>93.08</v>
          </cell>
        </row>
        <row r="401">
          <cell r="D401">
            <v>37500</v>
          </cell>
          <cell r="E401">
            <v>93.073333333333338</v>
          </cell>
        </row>
        <row r="402">
          <cell r="D402">
            <v>37530</v>
          </cell>
          <cell r="E402">
            <v>95.776666666666685</v>
          </cell>
        </row>
        <row r="403">
          <cell r="D403">
            <v>37561</v>
          </cell>
          <cell r="E403">
            <v>104.85333333333335</v>
          </cell>
        </row>
        <row r="404">
          <cell r="D404">
            <v>37591</v>
          </cell>
          <cell r="E404">
            <v>100.33</v>
          </cell>
        </row>
        <row r="405">
          <cell r="D405">
            <v>37622</v>
          </cell>
          <cell r="E405">
            <v>97.40666666666668</v>
          </cell>
        </row>
        <row r="406">
          <cell r="D406">
            <v>37653</v>
          </cell>
          <cell r="E406">
            <v>96.33</v>
          </cell>
        </row>
        <row r="407">
          <cell r="D407">
            <v>37681</v>
          </cell>
          <cell r="E407">
            <v>101.55999999999999</v>
          </cell>
        </row>
        <row r="408">
          <cell r="D408">
            <v>37712</v>
          </cell>
          <cell r="E408">
            <v>101.44333333333333</v>
          </cell>
        </row>
        <row r="409">
          <cell r="D409">
            <v>37742</v>
          </cell>
          <cell r="E409">
            <v>101.69666666666667</v>
          </cell>
        </row>
        <row r="410">
          <cell r="D410">
            <v>37773</v>
          </cell>
          <cell r="E410">
            <v>100.18</v>
          </cell>
        </row>
        <row r="411">
          <cell r="D411">
            <v>37803</v>
          </cell>
          <cell r="E411">
            <v>101.26333333333334</v>
          </cell>
        </row>
        <row r="412">
          <cell r="D412">
            <v>37834</v>
          </cell>
          <cell r="E412">
            <v>93.123333333333335</v>
          </cell>
        </row>
        <row r="413">
          <cell r="D413">
            <v>37865</v>
          </cell>
          <cell r="E413">
            <v>95.276666666666657</v>
          </cell>
        </row>
        <row r="414">
          <cell r="D414">
            <v>37895</v>
          </cell>
          <cell r="E414">
            <v>97.516666666666666</v>
          </cell>
        </row>
        <row r="415">
          <cell r="D415">
            <v>37926</v>
          </cell>
          <cell r="E415">
            <v>106.95</v>
          </cell>
        </row>
        <row r="416">
          <cell r="D416">
            <v>37956</v>
          </cell>
          <cell r="E416">
            <v>101.85000000000001</v>
          </cell>
        </row>
        <row r="417">
          <cell r="D417">
            <v>37987</v>
          </cell>
          <cell r="E417">
            <v>98.24</v>
          </cell>
        </row>
        <row r="418">
          <cell r="D418">
            <v>38018</v>
          </cell>
          <cell r="E418">
            <v>96.426666666666662</v>
          </cell>
        </row>
        <row r="419">
          <cell r="D419">
            <v>38047</v>
          </cell>
          <cell r="E419">
            <v>104.08</v>
          </cell>
        </row>
        <row r="420">
          <cell r="D420">
            <v>38078</v>
          </cell>
          <cell r="E420">
            <v>104.87</v>
          </cell>
        </row>
        <row r="421">
          <cell r="D421">
            <v>38108</v>
          </cell>
          <cell r="E421">
            <v>104.26</v>
          </cell>
        </row>
        <row r="422">
          <cell r="D422">
            <v>38139</v>
          </cell>
          <cell r="E422">
            <v>101.83333333333333</v>
          </cell>
        </row>
        <row r="423">
          <cell r="D423">
            <v>38169</v>
          </cell>
          <cell r="E423">
            <v>101.91000000000001</v>
          </cell>
        </row>
        <row r="424">
          <cell r="D424">
            <v>38200</v>
          </cell>
          <cell r="E424">
            <v>97.113333333333344</v>
          </cell>
        </row>
        <row r="425">
          <cell r="D425">
            <v>38231</v>
          </cell>
          <cell r="E425">
            <v>97.679999999999993</v>
          </cell>
        </row>
        <row r="426">
          <cell r="D426">
            <v>38261</v>
          </cell>
          <cell r="E426">
            <v>98.723333333333343</v>
          </cell>
        </row>
        <row r="427">
          <cell r="D427">
            <v>38292</v>
          </cell>
          <cell r="E427">
            <v>106.77666666666669</v>
          </cell>
        </row>
        <row r="428">
          <cell r="D428">
            <v>38322</v>
          </cell>
          <cell r="E428">
            <v>102.77666666666669</v>
          </cell>
        </row>
        <row r="429">
          <cell r="D429">
            <v>38353</v>
          </cell>
          <cell r="E429">
            <v>99.58</v>
          </cell>
        </row>
        <row r="430">
          <cell r="D430">
            <v>38384</v>
          </cell>
          <cell r="E430">
            <v>94.76</v>
          </cell>
        </row>
        <row r="431">
          <cell r="D431">
            <v>38412</v>
          </cell>
          <cell r="E431">
            <v>97.52</v>
          </cell>
        </row>
        <row r="432">
          <cell r="D432">
            <v>38443</v>
          </cell>
          <cell r="E432">
            <v>97.713333333333352</v>
          </cell>
        </row>
        <row r="433">
          <cell r="D433">
            <v>38473</v>
          </cell>
          <cell r="E433">
            <v>101.09666666666668</v>
          </cell>
        </row>
        <row r="434">
          <cell r="D434">
            <v>38504</v>
          </cell>
          <cell r="E434">
            <v>100.36333333333334</v>
          </cell>
        </row>
        <row r="435">
          <cell r="D435">
            <v>38534</v>
          </cell>
          <cell r="E435">
            <v>101.27666666666669</v>
          </cell>
        </row>
        <row r="436">
          <cell r="D436">
            <v>38565</v>
          </cell>
          <cell r="E436">
            <v>102.15666666666665</v>
          </cell>
        </row>
        <row r="437">
          <cell r="D437">
            <v>38596</v>
          </cell>
          <cell r="E437">
            <v>102.29</v>
          </cell>
        </row>
        <row r="438">
          <cell r="D438">
            <v>38626</v>
          </cell>
          <cell r="E438">
            <v>101.68333333333332</v>
          </cell>
        </row>
        <row r="439">
          <cell r="D439">
            <v>38657</v>
          </cell>
          <cell r="E439">
            <v>100.42666666666666</v>
          </cell>
        </row>
        <row r="440">
          <cell r="D440">
            <v>38687</v>
          </cell>
          <cell r="E440">
            <v>99.806666666666672</v>
          </cell>
        </row>
        <row r="441">
          <cell r="D441">
            <v>38718</v>
          </cell>
          <cell r="E441">
            <v>100.09333333333332</v>
          </cell>
        </row>
        <row r="442">
          <cell r="D442">
            <v>38749</v>
          </cell>
          <cell r="E442">
            <v>97.02</v>
          </cell>
        </row>
        <row r="443">
          <cell r="D443">
            <v>38777</v>
          </cell>
          <cell r="E443">
            <v>98.063333333333347</v>
          </cell>
        </row>
        <row r="444">
          <cell r="D444">
            <v>38808</v>
          </cell>
          <cell r="E444">
            <v>96.5</v>
          </cell>
        </row>
        <row r="445">
          <cell r="D445">
            <v>38838</v>
          </cell>
          <cell r="E445">
            <v>100.30666666666667</v>
          </cell>
        </row>
        <row r="446">
          <cell r="D446">
            <v>38869</v>
          </cell>
          <cell r="E446">
            <v>99.15333333333335</v>
          </cell>
        </row>
        <row r="447">
          <cell r="D447">
            <v>38899</v>
          </cell>
          <cell r="E447">
            <v>100.41000000000001</v>
          </cell>
        </row>
        <row r="448">
          <cell r="D448">
            <v>38930</v>
          </cell>
          <cell r="E448">
            <v>99.993333333333339</v>
          </cell>
        </row>
        <row r="449">
          <cell r="D449">
            <v>38961</v>
          </cell>
          <cell r="E449">
            <v>99.466666666666683</v>
          </cell>
        </row>
        <row r="450">
          <cell r="D450">
            <v>38991</v>
          </cell>
          <cell r="E450">
            <v>99.833333333333329</v>
          </cell>
        </row>
        <row r="451">
          <cell r="D451">
            <v>39022</v>
          </cell>
          <cell r="E451">
            <v>98.866666666666674</v>
          </cell>
        </row>
        <row r="452">
          <cell r="D452">
            <v>39052</v>
          </cell>
          <cell r="E452">
            <v>98.31</v>
          </cell>
        </row>
        <row r="453">
          <cell r="D453">
            <v>39083</v>
          </cell>
          <cell r="E453">
            <v>98.24666666666667</v>
          </cell>
        </row>
        <row r="454">
          <cell r="D454">
            <v>39114</v>
          </cell>
          <cell r="E454">
            <v>95.73</v>
          </cell>
        </row>
        <row r="455">
          <cell r="D455">
            <v>39142</v>
          </cell>
          <cell r="E455">
            <v>96.536666666666676</v>
          </cell>
        </row>
        <row r="456">
          <cell r="D456">
            <v>39173</v>
          </cell>
          <cell r="E456">
            <v>94.5</v>
          </cell>
        </row>
        <row r="457">
          <cell r="D457">
            <v>39203</v>
          </cell>
          <cell r="E457">
            <v>97.600000000000009</v>
          </cell>
        </row>
        <row r="458">
          <cell r="D458">
            <v>39234</v>
          </cell>
          <cell r="E458">
            <v>97.07</v>
          </cell>
        </row>
        <row r="459">
          <cell r="D459">
            <v>39264</v>
          </cell>
          <cell r="E459">
            <v>99.053333333333327</v>
          </cell>
        </row>
        <row r="460">
          <cell r="D460">
            <v>39295</v>
          </cell>
          <cell r="E460">
            <v>99.513333333333335</v>
          </cell>
        </row>
        <row r="461">
          <cell r="D461">
            <v>39326</v>
          </cell>
          <cell r="E461">
            <v>98.50333333333333</v>
          </cell>
        </row>
        <row r="462">
          <cell r="D462">
            <v>39356</v>
          </cell>
          <cell r="E462">
            <v>98.99666666666667</v>
          </cell>
        </row>
        <row r="463">
          <cell r="D463">
            <v>39387</v>
          </cell>
          <cell r="E463">
            <v>97.46</v>
          </cell>
        </row>
        <row r="464">
          <cell r="D464">
            <v>39417</v>
          </cell>
          <cell r="E464">
            <v>97.779999999999987</v>
          </cell>
        </row>
        <row r="465">
          <cell r="D465">
            <v>39448</v>
          </cell>
          <cell r="E465">
            <v>97.233333333333334</v>
          </cell>
        </row>
        <row r="466">
          <cell r="D466">
            <v>39479</v>
          </cell>
          <cell r="E466">
            <v>95.743333333333339</v>
          </cell>
        </row>
        <row r="467">
          <cell r="D467">
            <v>39508</v>
          </cell>
          <cell r="E467">
            <v>96.29</v>
          </cell>
        </row>
        <row r="468">
          <cell r="D468">
            <v>39539</v>
          </cell>
          <cell r="E468">
            <v>95.573333333333338</v>
          </cell>
        </row>
        <row r="469">
          <cell r="D469">
            <v>39569</v>
          </cell>
          <cell r="E469">
            <v>97.976666666666674</v>
          </cell>
        </row>
        <row r="470">
          <cell r="D470">
            <v>39600</v>
          </cell>
          <cell r="E470">
            <v>98.05</v>
          </cell>
        </row>
        <row r="471">
          <cell r="D471">
            <v>39630</v>
          </cell>
          <cell r="E471">
            <v>99.660000000000011</v>
          </cell>
        </row>
        <row r="472">
          <cell r="D472">
            <v>39661</v>
          </cell>
          <cell r="E472">
            <v>98.433333333333337</v>
          </cell>
        </row>
        <row r="473">
          <cell r="D473">
            <v>39692</v>
          </cell>
          <cell r="E473">
            <v>99.100000000000009</v>
          </cell>
        </row>
        <row r="474">
          <cell r="D474">
            <v>39722</v>
          </cell>
          <cell r="E474">
            <v>97.853333333333339</v>
          </cell>
        </row>
        <row r="475">
          <cell r="D475">
            <v>39753</v>
          </cell>
          <cell r="E475">
            <v>95.410000000000011</v>
          </cell>
        </row>
        <row r="476">
          <cell r="D476">
            <v>39783</v>
          </cell>
          <cell r="E476">
            <v>93.856666666666683</v>
          </cell>
        </row>
        <row r="477">
          <cell r="D477">
            <v>39814</v>
          </cell>
          <cell r="E477">
            <v>93.703333333333333</v>
          </cell>
        </row>
        <row r="478">
          <cell r="D478">
            <v>39845</v>
          </cell>
          <cell r="E478">
            <v>94.36</v>
          </cell>
        </row>
        <row r="479">
          <cell r="D479">
            <v>39873</v>
          </cell>
          <cell r="E479">
            <v>95.38</v>
          </cell>
        </row>
        <row r="480">
          <cell r="D480">
            <v>39904</v>
          </cell>
          <cell r="E480">
            <v>94.350000000000009</v>
          </cell>
        </row>
        <row r="481">
          <cell r="D481">
            <v>39934</v>
          </cell>
          <cell r="E481">
            <v>94.843333333333348</v>
          </cell>
        </row>
        <row r="482">
          <cell r="D482">
            <v>39965</v>
          </cell>
          <cell r="E482">
            <v>93.756666666666661</v>
          </cell>
        </row>
        <row r="483">
          <cell r="D483">
            <v>39995</v>
          </cell>
          <cell r="E483">
            <v>94.17</v>
          </cell>
        </row>
        <row r="484">
          <cell r="D484">
            <v>40026</v>
          </cell>
          <cell r="E484">
            <v>94.029999999999987</v>
          </cell>
        </row>
        <row r="485">
          <cell r="D485">
            <v>40057</v>
          </cell>
          <cell r="E485">
            <v>94.32</v>
          </cell>
        </row>
        <row r="486">
          <cell r="D486">
            <v>40087</v>
          </cell>
          <cell r="E486">
            <v>92.14</v>
          </cell>
        </row>
        <row r="487">
          <cell r="D487">
            <v>40118</v>
          </cell>
          <cell r="E487" t="e">
            <v>#DIV/0!</v>
          </cell>
        </row>
      </sheetData>
      <sheetData sheetId="54"/>
      <sheetData sheetId="55"/>
      <sheetData sheetId="56"/>
      <sheetData sheetId="57"/>
      <sheetData sheetId="58" refreshError="1">
        <row r="19">
          <cell r="I19">
            <v>35004</v>
          </cell>
        </row>
        <row r="20">
          <cell r="I20">
            <v>35034</v>
          </cell>
        </row>
        <row r="21">
          <cell r="I21">
            <v>35065</v>
          </cell>
          <cell r="J21">
            <v>148.46333333333334</v>
          </cell>
        </row>
        <row r="22">
          <cell r="I22">
            <v>35096</v>
          </cell>
          <cell r="J22">
            <v>145.36000000000001</v>
          </cell>
        </row>
        <row r="23">
          <cell r="I23">
            <v>35125</v>
          </cell>
          <cell r="J23">
            <v>147.54666666666665</v>
          </cell>
        </row>
        <row r="24">
          <cell r="I24">
            <v>35156</v>
          </cell>
          <cell r="J24">
            <v>145.4</v>
          </cell>
        </row>
        <row r="25">
          <cell r="I25">
            <v>35186</v>
          </cell>
          <cell r="J25">
            <v>146.75333333333333</v>
          </cell>
        </row>
        <row r="26">
          <cell r="I26">
            <v>35217</v>
          </cell>
          <cell r="J26">
            <v>129.53</v>
          </cell>
        </row>
        <row r="27">
          <cell r="I27">
            <v>35247</v>
          </cell>
          <cell r="J27">
            <v>127.7</v>
          </cell>
        </row>
        <row r="28">
          <cell r="I28">
            <v>35278</v>
          </cell>
          <cell r="J28">
            <v>128.09666666666666</v>
          </cell>
        </row>
        <row r="29">
          <cell r="I29">
            <v>35309</v>
          </cell>
          <cell r="J29">
            <v>143.93000000000004</v>
          </cell>
        </row>
        <row r="30">
          <cell r="I30">
            <v>35339</v>
          </cell>
          <cell r="J30">
            <v>140.82666666666668</v>
          </cell>
        </row>
        <row r="31">
          <cell r="I31">
            <v>35370</v>
          </cell>
          <cell r="J31">
            <v>142.14000000000001</v>
          </cell>
        </row>
        <row r="32">
          <cell r="I32">
            <v>35400</v>
          </cell>
          <cell r="J32">
            <v>141.46333333333334</v>
          </cell>
        </row>
        <row r="33">
          <cell r="I33">
            <v>35431</v>
          </cell>
          <cell r="J33">
            <v>146.27666666666667</v>
          </cell>
        </row>
        <row r="34">
          <cell r="I34">
            <v>35462</v>
          </cell>
          <cell r="J34">
            <v>143.88999999999999</v>
          </cell>
        </row>
        <row r="35">
          <cell r="I35">
            <v>35490</v>
          </cell>
          <cell r="J35">
            <v>145.36000000000001</v>
          </cell>
        </row>
        <row r="36">
          <cell r="I36">
            <v>35521</v>
          </cell>
          <cell r="J36">
            <v>142.69333333333336</v>
          </cell>
        </row>
        <row r="37">
          <cell r="I37">
            <v>35551</v>
          </cell>
          <cell r="J37">
            <v>144.60333333333332</v>
          </cell>
        </row>
        <row r="38">
          <cell r="I38">
            <v>35582</v>
          </cell>
          <cell r="J38">
            <v>127.5</v>
          </cell>
        </row>
        <row r="39">
          <cell r="I39">
            <v>35612</v>
          </cell>
          <cell r="J39">
            <v>128.37666666666667</v>
          </cell>
        </row>
        <row r="40">
          <cell r="I40">
            <v>35643</v>
          </cell>
          <cell r="J40">
            <v>129.21</v>
          </cell>
        </row>
        <row r="41">
          <cell r="I41">
            <v>35674</v>
          </cell>
          <cell r="J41">
            <v>144.56333333333336</v>
          </cell>
        </row>
        <row r="42">
          <cell r="I42">
            <v>35704</v>
          </cell>
          <cell r="J42">
            <v>142.17666666666668</v>
          </cell>
        </row>
        <row r="43">
          <cell r="I43">
            <v>35735</v>
          </cell>
          <cell r="J43">
            <v>139.15333333333334</v>
          </cell>
        </row>
        <row r="44">
          <cell r="I44">
            <v>35765</v>
          </cell>
          <cell r="J44">
            <v>136.76666666666668</v>
          </cell>
        </row>
        <row r="45">
          <cell r="I45">
            <v>35796</v>
          </cell>
          <cell r="J45">
            <v>138.19666666666669</v>
          </cell>
        </row>
        <row r="46">
          <cell r="I46">
            <v>35827</v>
          </cell>
          <cell r="J46">
            <v>137.72</v>
          </cell>
        </row>
        <row r="47">
          <cell r="I47">
            <v>35855</v>
          </cell>
          <cell r="J47">
            <v>137.96</v>
          </cell>
        </row>
        <row r="48">
          <cell r="I48">
            <v>35886</v>
          </cell>
          <cell r="J48">
            <v>136.92666666666665</v>
          </cell>
        </row>
        <row r="49">
          <cell r="I49">
            <v>35916</v>
          </cell>
          <cell r="J49">
            <v>137.44333333333333</v>
          </cell>
        </row>
        <row r="50">
          <cell r="I50">
            <v>35947</v>
          </cell>
          <cell r="J50">
            <v>122.48666666666668</v>
          </cell>
        </row>
        <row r="51">
          <cell r="I51">
            <v>35977</v>
          </cell>
          <cell r="J51">
            <v>122.76666666666667</v>
          </cell>
        </row>
        <row r="52">
          <cell r="I52">
            <v>36008</v>
          </cell>
          <cell r="J52">
            <v>123.36333333333334</v>
          </cell>
        </row>
        <row r="53">
          <cell r="I53">
            <v>36039</v>
          </cell>
          <cell r="J53">
            <v>138.47999999999999</v>
          </cell>
        </row>
        <row r="54">
          <cell r="I54">
            <v>36069</v>
          </cell>
          <cell r="J54">
            <v>135.29666666666665</v>
          </cell>
        </row>
        <row r="55">
          <cell r="I55">
            <v>36100</v>
          </cell>
          <cell r="J55">
            <v>131.83666666666667</v>
          </cell>
        </row>
        <row r="56">
          <cell r="I56">
            <v>36130</v>
          </cell>
          <cell r="J56">
            <v>129.49</v>
          </cell>
        </row>
        <row r="57">
          <cell r="I57">
            <v>36161</v>
          </cell>
          <cell r="J57">
            <v>133.27000000000001</v>
          </cell>
        </row>
        <row r="58">
          <cell r="I58">
            <v>36192</v>
          </cell>
          <cell r="J58">
            <v>133.98666666666668</v>
          </cell>
        </row>
        <row r="59">
          <cell r="I59">
            <v>36220</v>
          </cell>
          <cell r="J59">
            <v>135.1</v>
          </cell>
        </row>
        <row r="60">
          <cell r="I60">
            <v>36251</v>
          </cell>
          <cell r="J60">
            <v>132.99</v>
          </cell>
        </row>
        <row r="61">
          <cell r="I61">
            <v>36281</v>
          </cell>
          <cell r="J61">
            <v>133.78666666666666</v>
          </cell>
        </row>
        <row r="62">
          <cell r="I62">
            <v>36312</v>
          </cell>
          <cell r="J62">
            <v>119.18666666666667</v>
          </cell>
        </row>
        <row r="63">
          <cell r="I63">
            <v>36342</v>
          </cell>
          <cell r="J63">
            <v>119.62333333333333</v>
          </cell>
        </row>
        <row r="64">
          <cell r="I64">
            <v>36373</v>
          </cell>
          <cell r="J64">
            <v>118.74666666666667</v>
          </cell>
        </row>
        <row r="65">
          <cell r="I65">
            <v>36404</v>
          </cell>
          <cell r="J65">
            <v>133.78333333333333</v>
          </cell>
        </row>
        <row r="66">
          <cell r="I66">
            <v>36434</v>
          </cell>
          <cell r="J66">
            <v>130.40333333333334</v>
          </cell>
        </row>
        <row r="67">
          <cell r="I67">
            <v>36465</v>
          </cell>
          <cell r="J67">
            <v>128.41333333333333</v>
          </cell>
        </row>
        <row r="68">
          <cell r="I68">
            <v>36495</v>
          </cell>
          <cell r="J68">
            <v>125.70666666666666</v>
          </cell>
        </row>
        <row r="69">
          <cell r="I69">
            <v>36526</v>
          </cell>
          <cell r="J69">
            <v>130.47999999999999</v>
          </cell>
        </row>
        <row r="70">
          <cell r="I70">
            <v>36557</v>
          </cell>
          <cell r="J70">
            <v>131.11666666666665</v>
          </cell>
        </row>
        <row r="71">
          <cell r="I71">
            <v>36586</v>
          </cell>
          <cell r="J71">
            <v>132.71</v>
          </cell>
        </row>
        <row r="72">
          <cell r="I72">
            <v>36617</v>
          </cell>
          <cell r="J72">
            <v>129.17000000000002</v>
          </cell>
        </row>
        <row r="73">
          <cell r="I73">
            <v>36647</v>
          </cell>
          <cell r="J73">
            <v>129.01333333333332</v>
          </cell>
        </row>
        <row r="74">
          <cell r="I74">
            <v>36678</v>
          </cell>
          <cell r="J74">
            <v>113.93666666666667</v>
          </cell>
        </row>
        <row r="75">
          <cell r="I75">
            <v>36708</v>
          </cell>
          <cell r="J75">
            <v>114.45333333333333</v>
          </cell>
        </row>
        <row r="76">
          <cell r="I76">
            <v>36739</v>
          </cell>
          <cell r="J76">
            <v>113.13999999999999</v>
          </cell>
        </row>
        <row r="77">
          <cell r="I77">
            <v>36770</v>
          </cell>
          <cell r="J77">
            <v>127.14333333333333</v>
          </cell>
        </row>
        <row r="78">
          <cell r="I78">
            <v>36800</v>
          </cell>
          <cell r="J78">
            <v>124.36000000000001</v>
          </cell>
        </row>
        <row r="79">
          <cell r="I79">
            <v>36831</v>
          </cell>
          <cell r="J79">
            <v>123.76333333333334</v>
          </cell>
        </row>
        <row r="80">
          <cell r="I80">
            <v>36861</v>
          </cell>
          <cell r="J80">
            <v>122.57000000000001</v>
          </cell>
        </row>
        <row r="81">
          <cell r="I81">
            <v>36892</v>
          </cell>
          <cell r="J81">
            <v>125.19333333333334</v>
          </cell>
        </row>
        <row r="82">
          <cell r="I82">
            <v>36923</v>
          </cell>
          <cell r="J82">
            <v>123.12333333333333</v>
          </cell>
        </row>
        <row r="83">
          <cell r="I83">
            <v>36951</v>
          </cell>
          <cell r="J83">
            <v>123.91666666666667</v>
          </cell>
        </row>
        <row r="84">
          <cell r="I84">
            <v>36982</v>
          </cell>
          <cell r="J84">
            <v>122.84333333333332</v>
          </cell>
        </row>
        <row r="85">
          <cell r="I85">
            <v>37012</v>
          </cell>
          <cell r="J85">
            <v>124.47333333333334</v>
          </cell>
        </row>
        <row r="86">
          <cell r="I86">
            <v>37043</v>
          </cell>
          <cell r="J86">
            <v>110.95</v>
          </cell>
        </row>
        <row r="87">
          <cell r="I87">
            <v>37073</v>
          </cell>
          <cell r="J87">
            <v>109.75666666666666</v>
          </cell>
        </row>
        <row r="88">
          <cell r="I88">
            <v>37104</v>
          </cell>
          <cell r="J88">
            <v>109.87666666666667</v>
          </cell>
        </row>
        <row r="89">
          <cell r="I89">
            <v>37135</v>
          </cell>
          <cell r="J89">
            <v>122.68333333333334</v>
          </cell>
        </row>
        <row r="90">
          <cell r="I90">
            <v>37165</v>
          </cell>
          <cell r="J90">
            <v>119.58</v>
          </cell>
        </row>
        <row r="91">
          <cell r="I91">
            <v>37196</v>
          </cell>
          <cell r="J91">
            <v>120.17666666666668</v>
          </cell>
        </row>
        <row r="92">
          <cell r="I92">
            <v>37226</v>
          </cell>
          <cell r="J92">
            <v>118.27</v>
          </cell>
        </row>
        <row r="93">
          <cell r="I93">
            <v>37257</v>
          </cell>
          <cell r="J93">
            <v>123.60000000000001</v>
          </cell>
        </row>
        <row r="94">
          <cell r="I94">
            <v>37288</v>
          </cell>
          <cell r="J94">
            <v>121.21333333333332</v>
          </cell>
        </row>
        <row r="95">
          <cell r="I95">
            <v>37316</v>
          </cell>
          <cell r="J95">
            <v>123.67666666666668</v>
          </cell>
        </row>
        <row r="96">
          <cell r="I96">
            <v>37347</v>
          </cell>
          <cell r="J96">
            <v>121.61000000000001</v>
          </cell>
        </row>
        <row r="97">
          <cell r="I97">
            <v>37377</v>
          </cell>
          <cell r="J97">
            <v>123.56</v>
          </cell>
        </row>
        <row r="98">
          <cell r="I98">
            <v>37408</v>
          </cell>
          <cell r="J98">
            <v>109.67666666666668</v>
          </cell>
        </row>
        <row r="99">
          <cell r="I99">
            <v>37438</v>
          </cell>
          <cell r="J99">
            <v>108.60000000000001</v>
          </cell>
        </row>
        <row r="100">
          <cell r="I100">
            <v>37469</v>
          </cell>
          <cell r="J100">
            <v>108.99666666666667</v>
          </cell>
        </row>
        <row r="101">
          <cell r="I101">
            <v>37500</v>
          </cell>
          <cell r="J101">
            <v>121.52999999999999</v>
          </cell>
        </row>
        <row r="102">
          <cell r="I102">
            <v>37530</v>
          </cell>
          <cell r="J102">
            <v>119.50333333333333</v>
          </cell>
        </row>
        <row r="103">
          <cell r="I103">
            <v>37561</v>
          </cell>
          <cell r="J103">
            <v>118.03333333333335</v>
          </cell>
        </row>
        <row r="104">
          <cell r="I104">
            <v>37591</v>
          </cell>
          <cell r="J104">
            <v>115.40666666666668</v>
          </cell>
        </row>
        <row r="105">
          <cell r="I105">
            <v>37622</v>
          </cell>
          <cell r="J105">
            <v>117.79333333333334</v>
          </cell>
        </row>
        <row r="106">
          <cell r="I106">
            <v>37653</v>
          </cell>
          <cell r="J106">
            <v>117.03666666666668</v>
          </cell>
        </row>
        <row r="107">
          <cell r="I107">
            <v>37681</v>
          </cell>
          <cell r="J107">
            <v>118.55</v>
          </cell>
        </row>
        <row r="108">
          <cell r="I108">
            <v>37712</v>
          </cell>
          <cell r="J108">
            <v>116.92</v>
          </cell>
        </row>
        <row r="109">
          <cell r="I109">
            <v>37742</v>
          </cell>
          <cell r="J109">
            <v>117.83333333333333</v>
          </cell>
        </row>
        <row r="110">
          <cell r="I110">
            <v>37773</v>
          </cell>
          <cell r="J110">
            <v>104.62333333333333</v>
          </cell>
        </row>
        <row r="111">
          <cell r="I111">
            <v>37803</v>
          </cell>
          <cell r="J111">
            <v>104.98</v>
          </cell>
        </row>
        <row r="112">
          <cell r="I112">
            <v>37834</v>
          </cell>
          <cell r="J112">
            <v>105.46</v>
          </cell>
        </row>
        <row r="113">
          <cell r="I113">
            <v>37865</v>
          </cell>
          <cell r="J113">
            <v>117.63333333333333</v>
          </cell>
        </row>
        <row r="114">
          <cell r="I114">
            <v>37895</v>
          </cell>
          <cell r="J114">
            <v>115.16666666666667</v>
          </cell>
        </row>
        <row r="115">
          <cell r="I115">
            <v>37926</v>
          </cell>
          <cell r="J115">
            <v>112.74000000000001</v>
          </cell>
        </row>
        <row r="116">
          <cell r="I116">
            <v>37956</v>
          </cell>
          <cell r="J116">
            <v>111.86666666666667</v>
          </cell>
        </row>
        <row r="117">
          <cell r="I117">
            <v>37987</v>
          </cell>
          <cell r="J117">
            <v>113.38</v>
          </cell>
        </row>
        <row r="118">
          <cell r="I118">
            <v>38018</v>
          </cell>
          <cell r="J118">
            <v>111.82666666666667</v>
          </cell>
        </row>
        <row r="119">
          <cell r="I119">
            <v>38047</v>
          </cell>
          <cell r="J119">
            <v>111.35000000000001</v>
          </cell>
        </row>
        <row r="120">
          <cell r="I120">
            <v>38078</v>
          </cell>
          <cell r="J120">
            <v>109.44</v>
          </cell>
        </row>
        <row r="121">
          <cell r="I121">
            <v>38108</v>
          </cell>
          <cell r="J121">
            <v>111.03333333333335</v>
          </cell>
        </row>
        <row r="122">
          <cell r="I122">
            <v>38139</v>
          </cell>
          <cell r="J122">
            <v>98.339999999999989</v>
          </cell>
        </row>
        <row r="123">
          <cell r="I123">
            <v>38169</v>
          </cell>
          <cell r="J123">
            <v>100.09000000000002</v>
          </cell>
        </row>
        <row r="124">
          <cell r="I124">
            <v>38200</v>
          </cell>
          <cell r="J124">
            <v>100.64666666666669</v>
          </cell>
        </row>
        <row r="125">
          <cell r="I125">
            <v>38231</v>
          </cell>
          <cell r="J125">
            <v>112.78000000000002</v>
          </cell>
        </row>
        <row r="126">
          <cell r="I126">
            <v>38261</v>
          </cell>
          <cell r="J126">
            <v>109.28000000000002</v>
          </cell>
        </row>
        <row r="127">
          <cell r="I127">
            <v>38292</v>
          </cell>
          <cell r="J127">
            <v>106.33666666666666</v>
          </cell>
        </row>
        <row r="128">
          <cell r="I128">
            <v>38322</v>
          </cell>
          <cell r="J128">
            <v>104.98666666666668</v>
          </cell>
        </row>
        <row r="129">
          <cell r="I129">
            <v>38353</v>
          </cell>
          <cell r="J129">
            <v>109.95666666666666</v>
          </cell>
        </row>
        <row r="130">
          <cell r="I130">
            <v>38384</v>
          </cell>
          <cell r="J130">
            <v>110.31333333333333</v>
          </cell>
        </row>
        <row r="131">
          <cell r="I131">
            <v>38412</v>
          </cell>
          <cell r="J131">
            <v>111.82333333333334</v>
          </cell>
        </row>
        <row r="132">
          <cell r="I132">
            <v>38443</v>
          </cell>
          <cell r="J132">
            <v>109.39666666666666</v>
          </cell>
        </row>
        <row r="133">
          <cell r="I133">
            <v>38473</v>
          </cell>
          <cell r="J133">
            <v>109.47666666666667</v>
          </cell>
        </row>
        <row r="134">
          <cell r="I134">
            <v>38504</v>
          </cell>
          <cell r="J134">
            <v>97.463333333333324</v>
          </cell>
        </row>
        <row r="135">
          <cell r="I135">
            <v>38534</v>
          </cell>
          <cell r="J135">
            <v>97.026666666666657</v>
          </cell>
        </row>
        <row r="136">
          <cell r="I136">
            <v>38565</v>
          </cell>
          <cell r="J136">
            <v>95.673333333333332</v>
          </cell>
        </row>
        <row r="137">
          <cell r="I137">
            <v>38596</v>
          </cell>
          <cell r="J137">
            <v>106.85333333333334</v>
          </cell>
        </row>
        <row r="138">
          <cell r="I138">
            <v>38626</v>
          </cell>
          <cell r="J138">
            <v>104.30666666666666</v>
          </cell>
        </row>
        <row r="139">
          <cell r="I139">
            <v>38657</v>
          </cell>
          <cell r="J139">
            <v>104.06333333333333</v>
          </cell>
        </row>
        <row r="140">
          <cell r="I140">
            <v>38687</v>
          </cell>
          <cell r="J140">
            <v>101.79666666666667</v>
          </cell>
        </row>
        <row r="141">
          <cell r="I141">
            <v>38718</v>
          </cell>
          <cell r="J141">
            <v>104.41000000000001</v>
          </cell>
        </row>
        <row r="142">
          <cell r="I142">
            <v>38749</v>
          </cell>
          <cell r="J142">
            <v>103.92666666666666</v>
          </cell>
        </row>
        <row r="143">
          <cell r="I143">
            <v>38777</v>
          </cell>
          <cell r="J143">
            <v>104.96</v>
          </cell>
        </row>
        <row r="144">
          <cell r="I144">
            <v>38808</v>
          </cell>
          <cell r="J144">
            <v>103.75</v>
          </cell>
        </row>
        <row r="145">
          <cell r="I145">
            <v>38838</v>
          </cell>
          <cell r="J145">
            <v>103.7</v>
          </cell>
        </row>
        <row r="146">
          <cell r="I146">
            <v>38869</v>
          </cell>
          <cell r="J146">
            <v>93.036666666666676</v>
          </cell>
        </row>
        <row r="147">
          <cell r="I147">
            <v>38899</v>
          </cell>
          <cell r="J147">
            <v>92.716666666666654</v>
          </cell>
        </row>
        <row r="148">
          <cell r="I148">
            <v>38930</v>
          </cell>
          <cell r="J148">
            <v>91.896666666666661</v>
          </cell>
        </row>
        <row r="149">
          <cell r="I149">
            <v>38961</v>
          </cell>
          <cell r="J149">
            <v>102.14333333333333</v>
          </cell>
        </row>
        <row r="150">
          <cell r="I150">
            <v>38991</v>
          </cell>
          <cell r="J150">
            <v>99.123333333333335</v>
          </cell>
        </row>
        <row r="151">
          <cell r="I151">
            <v>39022</v>
          </cell>
          <cell r="J151">
            <v>99.786666666666676</v>
          </cell>
        </row>
        <row r="152">
          <cell r="I152">
            <v>39052</v>
          </cell>
          <cell r="J152">
            <v>97.67</v>
          </cell>
        </row>
        <row r="153">
          <cell r="I153">
            <v>39083</v>
          </cell>
          <cell r="J153">
            <v>101.67333333333333</v>
          </cell>
        </row>
        <row r="154">
          <cell r="I154">
            <v>39114</v>
          </cell>
          <cell r="J154">
            <v>98.81</v>
          </cell>
        </row>
        <row r="155">
          <cell r="I155">
            <v>39142</v>
          </cell>
          <cell r="J155">
            <v>100.91666666666667</v>
          </cell>
        </row>
        <row r="156">
          <cell r="I156">
            <v>39173</v>
          </cell>
          <cell r="J156">
            <v>98.95</v>
          </cell>
        </row>
        <row r="157">
          <cell r="I157">
            <v>39203</v>
          </cell>
          <cell r="J157">
            <v>100.73666666666668</v>
          </cell>
        </row>
        <row r="158">
          <cell r="I158">
            <v>39234</v>
          </cell>
          <cell r="J158">
            <v>89.823333333333338</v>
          </cell>
        </row>
        <row r="159">
          <cell r="I159">
            <v>39264</v>
          </cell>
          <cell r="J159">
            <v>88.969999999999985</v>
          </cell>
        </row>
        <row r="160">
          <cell r="I160">
            <v>39295</v>
          </cell>
          <cell r="J160">
            <v>89.09333333333332</v>
          </cell>
        </row>
        <row r="161">
          <cell r="I161">
            <v>39326</v>
          </cell>
          <cell r="J161">
            <v>98.953333333333333</v>
          </cell>
        </row>
        <row r="162">
          <cell r="I162">
            <v>39356</v>
          </cell>
          <cell r="J162">
            <v>95.780000000000015</v>
          </cell>
        </row>
        <row r="163">
          <cell r="I163">
            <v>39387</v>
          </cell>
          <cell r="J163">
            <v>96.026666666666685</v>
          </cell>
        </row>
        <row r="164">
          <cell r="I164">
            <v>39417</v>
          </cell>
          <cell r="J164">
            <v>94.259999999999991</v>
          </cell>
        </row>
        <row r="165">
          <cell r="I165">
            <v>39448</v>
          </cell>
          <cell r="J165">
            <v>99.009999999999991</v>
          </cell>
        </row>
        <row r="166">
          <cell r="I166">
            <v>39479</v>
          </cell>
          <cell r="J166">
            <v>96.623333333333335</v>
          </cell>
        </row>
        <row r="167">
          <cell r="I167">
            <v>39508</v>
          </cell>
          <cell r="J167">
            <v>98.83</v>
          </cell>
        </row>
        <row r="168">
          <cell r="I168">
            <v>39539</v>
          </cell>
          <cell r="J168">
            <v>96.800000000000011</v>
          </cell>
        </row>
        <row r="169">
          <cell r="I169">
            <v>39569</v>
          </cell>
          <cell r="J169">
            <v>98.860000000000014</v>
          </cell>
        </row>
        <row r="170">
          <cell r="I170">
            <v>39600</v>
          </cell>
          <cell r="J170">
            <v>88.25</v>
          </cell>
        </row>
        <row r="171">
          <cell r="I171">
            <v>39630</v>
          </cell>
          <cell r="J171">
            <v>87.543333333333337</v>
          </cell>
        </row>
        <row r="172">
          <cell r="I172">
            <v>39661</v>
          </cell>
          <cell r="J172">
            <v>87.936666666666667</v>
          </cell>
        </row>
        <row r="173">
          <cell r="I173">
            <v>39692</v>
          </cell>
          <cell r="J173">
            <v>97.56</v>
          </cell>
        </row>
        <row r="174">
          <cell r="I174">
            <v>39722</v>
          </cell>
          <cell r="J174">
            <v>95.94</v>
          </cell>
        </row>
        <row r="175">
          <cell r="I175">
            <v>39753</v>
          </cell>
          <cell r="J175">
            <v>95.593333333333348</v>
          </cell>
        </row>
        <row r="176">
          <cell r="I176">
            <v>39783</v>
          </cell>
          <cell r="J176">
            <v>94.963333333333324</v>
          </cell>
        </row>
        <row r="177">
          <cell r="I177">
            <v>39814</v>
          </cell>
          <cell r="J177">
            <v>97.440000000000012</v>
          </cell>
        </row>
        <row r="178">
          <cell r="I178">
            <v>39845</v>
          </cell>
          <cell r="J178">
            <v>97.280000000000015</v>
          </cell>
        </row>
        <row r="179">
          <cell r="I179">
            <v>39873</v>
          </cell>
          <cell r="J179">
            <v>97</v>
          </cell>
        </row>
        <row r="180">
          <cell r="I180">
            <v>39904</v>
          </cell>
          <cell r="J180">
            <v>96.50333333333333</v>
          </cell>
        </row>
        <row r="181">
          <cell r="I181">
            <v>39934</v>
          </cell>
          <cell r="J181">
            <v>97.083333333333329</v>
          </cell>
        </row>
        <row r="182">
          <cell r="I182">
            <v>39965</v>
          </cell>
          <cell r="J182">
            <v>87.33</v>
          </cell>
        </row>
        <row r="183">
          <cell r="I183">
            <v>39995</v>
          </cell>
          <cell r="J183">
            <v>87.716666666666654</v>
          </cell>
        </row>
        <row r="184">
          <cell r="I184">
            <v>40026</v>
          </cell>
          <cell r="J184">
            <v>87.736666666666665</v>
          </cell>
        </row>
        <row r="185">
          <cell r="I185">
            <v>40057</v>
          </cell>
          <cell r="J185">
            <v>97.14</v>
          </cell>
        </row>
        <row r="186">
          <cell r="I186">
            <v>40087</v>
          </cell>
          <cell r="J186">
            <v>93.33</v>
          </cell>
        </row>
        <row r="187">
          <cell r="I187">
            <v>40118</v>
          </cell>
          <cell r="J187">
            <v>90.163333333333341</v>
          </cell>
        </row>
        <row r="188">
          <cell r="I188">
            <v>40148</v>
          </cell>
          <cell r="J188">
            <v>88.193333333333342</v>
          </cell>
        </row>
        <row r="189">
          <cell r="J189">
            <v>91.59666666666665</v>
          </cell>
        </row>
        <row r="190">
          <cell r="J190">
            <v>91.55</v>
          </cell>
        </row>
        <row r="191">
          <cell r="J191">
            <v>92.063333333333333</v>
          </cell>
        </row>
        <row r="192">
          <cell r="J192">
            <v>89.5</v>
          </cell>
        </row>
        <row r="193">
          <cell r="J193">
            <v>90.233333333333334</v>
          </cell>
        </row>
        <row r="194">
          <cell r="J194">
            <v>81.333333333333329</v>
          </cell>
        </row>
        <row r="195">
          <cell r="J195">
            <v>82.333333333333329</v>
          </cell>
        </row>
        <row r="196">
          <cell r="J196">
            <v>76.75</v>
          </cell>
        </row>
        <row r="197">
          <cell r="J197">
            <v>90</v>
          </cell>
        </row>
        <row r="198">
          <cell r="J198" t="e">
            <v>#DIV/0!</v>
          </cell>
        </row>
      </sheetData>
      <sheetData sheetId="59"/>
      <sheetData sheetId="60" refreshError="1">
        <row r="7">
          <cell r="D7">
            <v>30987</v>
          </cell>
        </row>
        <row r="8">
          <cell r="D8">
            <v>31017</v>
          </cell>
        </row>
        <row r="9">
          <cell r="D9">
            <v>31048</v>
          </cell>
          <cell r="E9" t="e">
            <v>#DIV/0!</v>
          </cell>
        </row>
        <row r="10">
          <cell r="D10">
            <v>31079</v>
          </cell>
          <cell r="E10" t="e">
            <v>#DIV/0!</v>
          </cell>
        </row>
        <row r="11">
          <cell r="D11">
            <v>31107</v>
          </cell>
          <cell r="E11" t="e">
            <v>#DIV/0!</v>
          </cell>
        </row>
        <row r="12">
          <cell r="D12">
            <v>31138</v>
          </cell>
          <cell r="E12" t="e">
            <v>#DIV/0!</v>
          </cell>
        </row>
        <row r="13">
          <cell r="D13">
            <v>31168</v>
          </cell>
          <cell r="E13" t="e">
            <v>#DIV/0!</v>
          </cell>
        </row>
        <row r="14">
          <cell r="D14">
            <v>31199</v>
          </cell>
          <cell r="E14" t="e">
            <v>#DIV/0!</v>
          </cell>
        </row>
        <row r="15">
          <cell r="D15">
            <v>31229</v>
          </cell>
          <cell r="E15" t="e">
            <v>#DIV/0!</v>
          </cell>
        </row>
        <row r="16">
          <cell r="D16">
            <v>31260</v>
          </cell>
          <cell r="E16" t="e">
            <v>#DIV/0!</v>
          </cell>
        </row>
        <row r="17">
          <cell r="D17">
            <v>31291</v>
          </cell>
          <cell r="E17" t="e">
            <v>#DIV/0!</v>
          </cell>
        </row>
        <row r="18">
          <cell r="D18">
            <v>31321</v>
          </cell>
          <cell r="E18" t="e">
            <v>#DIV/0!</v>
          </cell>
        </row>
        <row r="19">
          <cell r="D19">
            <v>31352</v>
          </cell>
          <cell r="E19" t="e">
            <v>#DIV/0!</v>
          </cell>
        </row>
        <row r="20">
          <cell r="D20">
            <v>31382</v>
          </cell>
          <cell r="E20" t="e">
            <v>#DIV/0!</v>
          </cell>
        </row>
        <row r="21">
          <cell r="D21">
            <v>31413</v>
          </cell>
          <cell r="E21" t="e">
            <v>#DIV/0!</v>
          </cell>
        </row>
        <row r="22">
          <cell r="D22">
            <v>31444</v>
          </cell>
          <cell r="E22" t="e">
            <v>#DIV/0!</v>
          </cell>
        </row>
        <row r="23">
          <cell r="D23">
            <v>31472</v>
          </cell>
          <cell r="E23" t="e">
            <v>#DIV/0!</v>
          </cell>
        </row>
        <row r="24">
          <cell r="D24">
            <v>31503</v>
          </cell>
          <cell r="E24" t="e">
            <v>#DIV/0!</v>
          </cell>
        </row>
        <row r="25">
          <cell r="D25">
            <v>31533</v>
          </cell>
          <cell r="E25" t="e">
            <v>#DIV/0!</v>
          </cell>
        </row>
        <row r="26">
          <cell r="D26">
            <v>31564</v>
          </cell>
          <cell r="E26" t="e">
            <v>#DIV/0!</v>
          </cell>
        </row>
        <row r="27">
          <cell r="D27">
            <v>31594</v>
          </cell>
          <cell r="E27" t="e">
            <v>#DIV/0!</v>
          </cell>
        </row>
        <row r="28">
          <cell r="D28">
            <v>31625</v>
          </cell>
          <cell r="E28" t="e">
            <v>#DIV/0!</v>
          </cell>
        </row>
        <row r="29">
          <cell r="D29">
            <v>31656</v>
          </cell>
          <cell r="E29" t="e">
            <v>#DIV/0!</v>
          </cell>
        </row>
        <row r="30">
          <cell r="D30">
            <v>31686</v>
          </cell>
          <cell r="E30" t="e">
            <v>#DIV/0!</v>
          </cell>
        </row>
        <row r="31">
          <cell r="D31">
            <v>31717</v>
          </cell>
          <cell r="E31" t="e">
            <v>#DIV/0!</v>
          </cell>
        </row>
        <row r="32">
          <cell r="D32">
            <v>31747</v>
          </cell>
          <cell r="E32" t="e">
            <v>#DIV/0!</v>
          </cell>
        </row>
        <row r="33">
          <cell r="D33">
            <v>31778</v>
          </cell>
          <cell r="E33">
            <v>34.6</v>
          </cell>
        </row>
        <row r="34">
          <cell r="D34">
            <v>31809</v>
          </cell>
          <cell r="E34">
            <v>35.75</v>
          </cell>
        </row>
        <row r="35">
          <cell r="D35">
            <v>31837</v>
          </cell>
          <cell r="E35">
            <v>36.233333333333334</v>
          </cell>
        </row>
        <row r="36">
          <cell r="D36">
            <v>31868</v>
          </cell>
          <cell r="E36">
            <v>36.333333333333336</v>
          </cell>
        </row>
        <row r="37">
          <cell r="D37">
            <v>31898</v>
          </cell>
          <cell r="E37">
            <v>35.800000000000004</v>
          </cell>
        </row>
        <row r="38">
          <cell r="D38">
            <v>31929</v>
          </cell>
          <cell r="E38">
            <v>35</v>
          </cell>
        </row>
        <row r="39">
          <cell r="D39">
            <v>31959</v>
          </cell>
          <cell r="E39">
            <v>36</v>
          </cell>
        </row>
        <row r="40">
          <cell r="D40">
            <v>31990</v>
          </cell>
          <cell r="E40">
            <v>36.766666666666673</v>
          </cell>
        </row>
        <row r="41">
          <cell r="D41">
            <v>32021</v>
          </cell>
          <cell r="E41">
            <v>37.766666666666673</v>
          </cell>
        </row>
        <row r="42">
          <cell r="D42">
            <v>32051</v>
          </cell>
          <cell r="E42">
            <v>37.633333333333333</v>
          </cell>
        </row>
        <row r="43">
          <cell r="D43">
            <v>32082</v>
          </cell>
          <cell r="E43">
            <v>37.56666666666667</v>
          </cell>
        </row>
        <row r="44">
          <cell r="D44">
            <v>32112</v>
          </cell>
          <cell r="E44">
            <v>36.466666666666669</v>
          </cell>
        </row>
        <row r="45">
          <cell r="D45">
            <v>32143</v>
          </cell>
          <cell r="E45">
            <v>35.466666666666669</v>
          </cell>
        </row>
        <row r="46">
          <cell r="D46">
            <v>32174</v>
          </cell>
          <cell r="E46">
            <v>35.4</v>
          </cell>
        </row>
        <row r="47">
          <cell r="D47">
            <v>32203</v>
          </cell>
          <cell r="E47">
            <v>36.4</v>
          </cell>
        </row>
        <row r="48">
          <cell r="D48">
            <v>32234</v>
          </cell>
          <cell r="E48">
            <v>36.6</v>
          </cell>
        </row>
        <row r="49">
          <cell r="D49">
            <v>32264</v>
          </cell>
          <cell r="E49">
            <v>36.066666666666663</v>
          </cell>
        </row>
        <row r="50">
          <cell r="D50">
            <v>32295</v>
          </cell>
          <cell r="E50">
            <v>35.333333333333336</v>
          </cell>
        </row>
        <row r="51">
          <cell r="D51">
            <v>32325</v>
          </cell>
          <cell r="E51">
            <v>36.200000000000003</v>
          </cell>
        </row>
        <row r="52">
          <cell r="D52">
            <v>32356</v>
          </cell>
          <cell r="E52">
            <v>36.933333333333337</v>
          </cell>
        </row>
        <row r="53">
          <cell r="D53">
            <v>32387</v>
          </cell>
          <cell r="E53">
            <v>37.833333333333336</v>
          </cell>
        </row>
        <row r="54">
          <cell r="D54">
            <v>32417</v>
          </cell>
          <cell r="E54">
            <v>37.800000000000004</v>
          </cell>
        </row>
        <row r="55">
          <cell r="D55">
            <v>32448</v>
          </cell>
          <cell r="E55">
            <v>37.733333333333327</v>
          </cell>
        </row>
        <row r="56">
          <cell r="D56">
            <v>32478</v>
          </cell>
          <cell r="E56">
            <v>36.533333333333331</v>
          </cell>
        </row>
        <row r="57">
          <cell r="D57">
            <v>32509</v>
          </cell>
          <cell r="E57">
            <v>35.699999999999996</v>
          </cell>
        </row>
        <row r="58">
          <cell r="D58">
            <v>32540</v>
          </cell>
          <cell r="E58">
            <v>35.633333333333333</v>
          </cell>
        </row>
        <row r="59">
          <cell r="D59">
            <v>32568</v>
          </cell>
          <cell r="E59">
            <v>36.766666666666673</v>
          </cell>
        </row>
        <row r="60">
          <cell r="D60">
            <v>32599</v>
          </cell>
          <cell r="E60">
            <v>36.833333333333336</v>
          </cell>
        </row>
        <row r="61">
          <cell r="D61">
            <v>32629</v>
          </cell>
          <cell r="E61">
            <v>36.266666666666673</v>
          </cell>
        </row>
        <row r="62">
          <cell r="D62">
            <v>32660</v>
          </cell>
          <cell r="E62">
            <v>35.5</v>
          </cell>
        </row>
        <row r="63">
          <cell r="D63">
            <v>32690</v>
          </cell>
          <cell r="E63">
            <v>36.300000000000004</v>
          </cell>
        </row>
        <row r="64">
          <cell r="D64">
            <v>32721</v>
          </cell>
          <cell r="E64">
            <v>37.166666666666664</v>
          </cell>
        </row>
        <row r="65">
          <cell r="D65">
            <v>32752</v>
          </cell>
          <cell r="E65">
            <v>38.133333333333333</v>
          </cell>
        </row>
        <row r="66">
          <cell r="D66">
            <v>32782</v>
          </cell>
          <cell r="E66">
            <v>38.166666666666679</v>
          </cell>
        </row>
        <row r="67">
          <cell r="D67">
            <v>32813</v>
          </cell>
          <cell r="E67">
            <v>37.966666666666676</v>
          </cell>
        </row>
        <row r="68">
          <cell r="D68">
            <v>32843</v>
          </cell>
          <cell r="E68">
            <v>36.699999999999996</v>
          </cell>
        </row>
        <row r="69">
          <cell r="D69">
            <v>32874</v>
          </cell>
          <cell r="E69">
            <v>35.866666666666674</v>
          </cell>
        </row>
        <row r="70">
          <cell r="D70">
            <v>32905</v>
          </cell>
          <cell r="E70">
            <v>35.800000000000004</v>
          </cell>
        </row>
        <row r="71">
          <cell r="D71">
            <v>32933</v>
          </cell>
          <cell r="E71">
            <v>36.866666666666674</v>
          </cell>
        </row>
        <row r="72">
          <cell r="D72">
            <v>32964</v>
          </cell>
          <cell r="E72">
            <v>36.966666666666669</v>
          </cell>
        </row>
        <row r="73">
          <cell r="D73">
            <v>32994</v>
          </cell>
          <cell r="E73">
            <v>36.433333333333337</v>
          </cell>
        </row>
        <row r="74">
          <cell r="D74">
            <v>33025</v>
          </cell>
          <cell r="E74">
            <v>35.633333333333333</v>
          </cell>
        </row>
        <row r="75">
          <cell r="D75">
            <v>33055</v>
          </cell>
          <cell r="E75">
            <v>36.43333333333333</v>
          </cell>
        </row>
        <row r="76">
          <cell r="D76">
            <v>33086</v>
          </cell>
          <cell r="E76">
            <v>37.266666666666673</v>
          </cell>
        </row>
        <row r="77">
          <cell r="D77">
            <v>33117</v>
          </cell>
          <cell r="E77">
            <v>38.200000000000003</v>
          </cell>
        </row>
        <row r="78">
          <cell r="D78">
            <v>33147</v>
          </cell>
          <cell r="E78">
            <v>38.133333333333333</v>
          </cell>
        </row>
        <row r="79">
          <cell r="D79">
            <v>33178</v>
          </cell>
          <cell r="E79">
            <v>37.933333333333337</v>
          </cell>
        </row>
        <row r="80">
          <cell r="D80">
            <v>33208</v>
          </cell>
          <cell r="E80">
            <v>36.666666666666664</v>
          </cell>
        </row>
        <row r="81">
          <cell r="D81">
            <v>33239</v>
          </cell>
          <cell r="E81">
            <v>35.733333333333334</v>
          </cell>
        </row>
        <row r="82">
          <cell r="D82">
            <v>33270</v>
          </cell>
          <cell r="E82">
            <v>35.633333333333333</v>
          </cell>
        </row>
        <row r="83">
          <cell r="D83">
            <v>33298</v>
          </cell>
          <cell r="E83">
            <v>36.633333333333333</v>
          </cell>
        </row>
        <row r="84">
          <cell r="D84">
            <v>33329</v>
          </cell>
          <cell r="E84">
            <v>36.733333333333341</v>
          </cell>
        </row>
        <row r="85">
          <cell r="D85">
            <v>33359</v>
          </cell>
          <cell r="E85">
            <v>36.06666666666667</v>
          </cell>
        </row>
        <row r="86">
          <cell r="D86">
            <v>33390</v>
          </cell>
          <cell r="E86">
            <v>35.266666666666673</v>
          </cell>
        </row>
        <row r="87">
          <cell r="D87">
            <v>33420</v>
          </cell>
          <cell r="E87">
            <v>36.1</v>
          </cell>
        </row>
        <row r="88">
          <cell r="D88">
            <v>33451</v>
          </cell>
          <cell r="E88">
            <v>36.933333333333337</v>
          </cell>
        </row>
        <row r="89">
          <cell r="D89">
            <v>33482</v>
          </cell>
          <cell r="E89">
            <v>37.900000000000006</v>
          </cell>
        </row>
        <row r="90">
          <cell r="D90">
            <v>33512</v>
          </cell>
          <cell r="E90">
            <v>37.866666666666667</v>
          </cell>
        </row>
        <row r="91">
          <cell r="D91">
            <v>33543</v>
          </cell>
          <cell r="E91">
            <v>37.800000000000004</v>
          </cell>
        </row>
        <row r="92">
          <cell r="D92">
            <v>33573</v>
          </cell>
          <cell r="E92">
            <v>36.56666666666667</v>
          </cell>
        </row>
        <row r="93">
          <cell r="D93">
            <v>33604</v>
          </cell>
          <cell r="E93">
            <v>35.699999999999996</v>
          </cell>
        </row>
        <row r="94">
          <cell r="D94">
            <v>33635</v>
          </cell>
          <cell r="E94">
            <v>35.533333333333339</v>
          </cell>
        </row>
        <row r="95">
          <cell r="D95">
            <v>33664</v>
          </cell>
          <cell r="E95">
            <v>36.6</v>
          </cell>
        </row>
        <row r="96">
          <cell r="D96">
            <v>33695</v>
          </cell>
          <cell r="E96">
            <v>36.633333333333333</v>
          </cell>
        </row>
        <row r="97">
          <cell r="D97">
            <v>33725</v>
          </cell>
          <cell r="E97">
            <v>36.133333333333333</v>
          </cell>
        </row>
        <row r="98">
          <cell r="D98">
            <v>33756</v>
          </cell>
          <cell r="E98">
            <v>35.300000000000004</v>
          </cell>
        </row>
        <row r="99">
          <cell r="D99">
            <v>33786</v>
          </cell>
          <cell r="E99">
            <v>36.033333333333331</v>
          </cell>
        </row>
        <row r="100">
          <cell r="D100">
            <v>33817</v>
          </cell>
          <cell r="E100">
            <v>36.666666666666664</v>
          </cell>
        </row>
        <row r="101">
          <cell r="D101">
            <v>33848</v>
          </cell>
          <cell r="E101">
            <v>37.666666666666664</v>
          </cell>
        </row>
        <row r="102">
          <cell r="D102">
            <v>33878</v>
          </cell>
          <cell r="E102">
            <v>37.733333333333327</v>
          </cell>
        </row>
        <row r="103">
          <cell r="D103">
            <v>33909</v>
          </cell>
          <cell r="E103">
            <v>37.733333333333334</v>
          </cell>
        </row>
        <row r="104">
          <cell r="D104">
            <v>33939</v>
          </cell>
          <cell r="E104">
            <v>36.56666666666667</v>
          </cell>
        </row>
        <row r="105">
          <cell r="D105">
            <v>33970</v>
          </cell>
          <cell r="E105">
            <v>35.733333333333327</v>
          </cell>
        </row>
        <row r="106">
          <cell r="D106">
            <v>34001</v>
          </cell>
          <cell r="E106">
            <v>35.533333333333331</v>
          </cell>
        </row>
        <row r="107">
          <cell r="D107">
            <v>34029</v>
          </cell>
          <cell r="E107">
            <v>36.466666666666669</v>
          </cell>
        </row>
        <row r="108">
          <cell r="D108">
            <v>34060</v>
          </cell>
          <cell r="E108">
            <v>36.233333333333341</v>
          </cell>
        </row>
        <row r="109">
          <cell r="D109">
            <v>34090</v>
          </cell>
          <cell r="E109">
            <v>35.766666666666666</v>
          </cell>
        </row>
        <row r="110">
          <cell r="D110">
            <v>34121</v>
          </cell>
          <cell r="E110">
            <v>35.199999999999996</v>
          </cell>
        </row>
        <row r="111">
          <cell r="D111">
            <v>34151</v>
          </cell>
          <cell r="E111">
            <v>36.233333333333334</v>
          </cell>
        </row>
        <row r="112">
          <cell r="D112">
            <v>34182</v>
          </cell>
          <cell r="E112">
            <v>36.933333333333337</v>
          </cell>
        </row>
        <row r="113">
          <cell r="D113">
            <v>34213</v>
          </cell>
          <cell r="E113">
            <v>37.766666666666673</v>
          </cell>
        </row>
        <row r="114">
          <cell r="D114">
            <v>34243</v>
          </cell>
          <cell r="E114">
            <v>37.800000000000004</v>
          </cell>
        </row>
        <row r="115">
          <cell r="D115">
            <v>34274</v>
          </cell>
          <cell r="E115">
            <v>37.666666666666664</v>
          </cell>
        </row>
        <row r="116">
          <cell r="D116">
            <v>34304</v>
          </cell>
          <cell r="E116">
            <v>36.5</v>
          </cell>
        </row>
        <row r="117">
          <cell r="D117">
            <v>34335</v>
          </cell>
          <cell r="E117">
            <v>35.766666666666673</v>
          </cell>
        </row>
        <row r="118">
          <cell r="D118">
            <v>34366</v>
          </cell>
          <cell r="E118">
            <v>35.800000000000004</v>
          </cell>
        </row>
        <row r="119">
          <cell r="D119">
            <v>34394</v>
          </cell>
          <cell r="E119">
            <v>36.400000000000006</v>
          </cell>
        </row>
        <row r="120">
          <cell r="D120">
            <v>34425</v>
          </cell>
          <cell r="E120">
            <v>36.766666666666673</v>
          </cell>
        </row>
        <row r="121">
          <cell r="D121">
            <v>34455</v>
          </cell>
          <cell r="E121">
            <v>35.833333333333336</v>
          </cell>
        </row>
        <row r="122">
          <cell r="D122">
            <v>34486</v>
          </cell>
          <cell r="E122">
            <v>36.1</v>
          </cell>
        </row>
        <row r="123">
          <cell r="D123">
            <v>34516</v>
          </cell>
          <cell r="E123">
            <v>36.366666666666674</v>
          </cell>
        </row>
        <row r="124">
          <cell r="D124">
            <v>34547</v>
          </cell>
          <cell r="E124">
            <v>37.366666666666667</v>
          </cell>
        </row>
        <row r="125">
          <cell r="D125">
            <v>34578</v>
          </cell>
          <cell r="E125">
            <v>37.699999999999996</v>
          </cell>
        </row>
        <row r="126">
          <cell r="D126">
            <v>34608</v>
          </cell>
          <cell r="E126">
            <v>37.900000000000006</v>
          </cell>
        </row>
        <row r="127">
          <cell r="D127">
            <v>34639</v>
          </cell>
          <cell r="E127">
            <v>37.933333333333337</v>
          </cell>
        </row>
        <row r="128">
          <cell r="D128">
            <v>34669</v>
          </cell>
          <cell r="E128">
            <v>37.166666666666664</v>
          </cell>
        </row>
        <row r="129">
          <cell r="D129">
            <v>34700</v>
          </cell>
          <cell r="E129">
            <v>36.5</v>
          </cell>
        </row>
        <row r="130">
          <cell r="D130">
            <v>34731</v>
          </cell>
          <cell r="E130">
            <v>36.466666666666669</v>
          </cell>
        </row>
        <row r="131">
          <cell r="D131">
            <v>34759</v>
          </cell>
          <cell r="E131">
            <v>37.133333333333333</v>
          </cell>
        </row>
        <row r="132">
          <cell r="D132">
            <v>34790</v>
          </cell>
          <cell r="E132">
            <v>36.699999999999996</v>
          </cell>
        </row>
        <row r="133">
          <cell r="D133">
            <v>34820</v>
          </cell>
          <cell r="E133">
            <v>35.633333333333333</v>
          </cell>
        </row>
        <row r="134">
          <cell r="D134">
            <v>34851</v>
          </cell>
          <cell r="E134">
            <v>35</v>
          </cell>
        </row>
        <row r="135">
          <cell r="D135">
            <v>34881</v>
          </cell>
          <cell r="E135">
            <v>36</v>
          </cell>
        </row>
        <row r="136">
          <cell r="D136">
            <v>34912</v>
          </cell>
          <cell r="E136">
            <v>37.06666666666667</v>
          </cell>
        </row>
        <row r="137">
          <cell r="D137">
            <v>34943</v>
          </cell>
          <cell r="E137">
            <v>37.900000000000006</v>
          </cell>
        </row>
        <row r="138">
          <cell r="D138">
            <v>34973</v>
          </cell>
          <cell r="E138">
            <v>38.06666666666667</v>
          </cell>
        </row>
        <row r="139">
          <cell r="D139">
            <v>35004</v>
          </cell>
          <cell r="E139">
            <v>38.133333333333333</v>
          </cell>
        </row>
        <row r="140">
          <cell r="D140">
            <v>35034</v>
          </cell>
          <cell r="E140">
            <v>37.300000000000004</v>
          </cell>
        </row>
        <row r="141">
          <cell r="D141">
            <v>35065</v>
          </cell>
          <cell r="E141">
            <v>36.533333333333331</v>
          </cell>
        </row>
        <row r="142">
          <cell r="D142">
            <v>35096</v>
          </cell>
          <cell r="E142">
            <v>36.4</v>
          </cell>
        </row>
        <row r="143">
          <cell r="D143">
            <v>35125</v>
          </cell>
          <cell r="E143">
            <v>37.06666666666667</v>
          </cell>
        </row>
        <row r="144">
          <cell r="D144">
            <v>35156</v>
          </cell>
          <cell r="E144">
            <v>36.800000000000004</v>
          </cell>
        </row>
        <row r="145">
          <cell r="D145">
            <v>35186</v>
          </cell>
          <cell r="E145">
            <v>35.766666666666673</v>
          </cell>
        </row>
        <row r="146">
          <cell r="D146">
            <v>35217</v>
          </cell>
          <cell r="E146">
            <v>35.133333333333333</v>
          </cell>
        </row>
        <row r="147">
          <cell r="D147">
            <v>35247</v>
          </cell>
          <cell r="E147">
            <v>35.966666666666669</v>
          </cell>
        </row>
        <row r="148">
          <cell r="D148">
            <v>35278</v>
          </cell>
          <cell r="E148">
            <v>37.033333333333331</v>
          </cell>
        </row>
        <row r="149">
          <cell r="D149">
            <v>35309</v>
          </cell>
          <cell r="E149">
            <v>37.800000000000004</v>
          </cell>
        </row>
        <row r="150">
          <cell r="D150">
            <v>35339</v>
          </cell>
          <cell r="E150">
            <v>38.033333333333339</v>
          </cell>
        </row>
        <row r="151">
          <cell r="D151">
            <v>35370</v>
          </cell>
          <cell r="E151">
            <v>38.133333333333333</v>
          </cell>
        </row>
        <row r="152">
          <cell r="D152">
            <v>35400</v>
          </cell>
          <cell r="E152">
            <v>37.4</v>
          </cell>
        </row>
        <row r="153">
          <cell r="D153">
            <v>35431</v>
          </cell>
          <cell r="E153">
            <v>35.933333333333337</v>
          </cell>
        </row>
        <row r="154">
          <cell r="D154">
            <v>35462</v>
          </cell>
          <cell r="E154">
            <v>35.966666666666669</v>
          </cell>
        </row>
        <row r="155">
          <cell r="D155">
            <v>35490</v>
          </cell>
          <cell r="E155">
            <v>36.20000000000001</v>
          </cell>
        </row>
        <row r="156">
          <cell r="D156">
            <v>35521</v>
          </cell>
          <cell r="E156">
            <v>37.233333333333341</v>
          </cell>
        </row>
        <row r="157">
          <cell r="D157">
            <v>35551</v>
          </cell>
          <cell r="E157">
            <v>35.366666666666667</v>
          </cell>
        </row>
        <row r="158">
          <cell r="D158">
            <v>35582</v>
          </cell>
          <cell r="E158">
            <v>35.5</v>
          </cell>
        </row>
        <row r="159">
          <cell r="D159">
            <v>35612</v>
          </cell>
          <cell r="E159">
            <v>35.699999999999996</v>
          </cell>
        </row>
        <row r="160">
          <cell r="D160">
            <v>35643</v>
          </cell>
          <cell r="E160">
            <v>37.533333333333331</v>
          </cell>
        </row>
        <row r="161">
          <cell r="D161">
            <v>35674</v>
          </cell>
          <cell r="E161">
            <v>38</v>
          </cell>
        </row>
        <row r="162">
          <cell r="D162">
            <v>35704</v>
          </cell>
          <cell r="E162">
            <v>38.300000000000004</v>
          </cell>
        </row>
        <row r="163">
          <cell r="D163">
            <v>35735</v>
          </cell>
          <cell r="E163">
            <v>38.433333333333337</v>
          </cell>
        </row>
        <row r="164">
          <cell r="D164">
            <v>35765</v>
          </cell>
          <cell r="E164">
            <v>37.500000000000007</v>
          </cell>
        </row>
        <row r="165">
          <cell r="D165">
            <v>35796</v>
          </cell>
          <cell r="E165">
            <v>35.666666666666664</v>
          </cell>
        </row>
        <row r="166">
          <cell r="D166">
            <v>35827</v>
          </cell>
          <cell r="E166">
            <v>35.56666666666667</v>
          </cell>
        </row>
        <row r="167">
          <cell r="D167">
            <v>35855</v>
          </cell>
          <cell r="E167">
            <v>36.333333333333336</v>
          </cell>
        </row>
        <row r="168">
          <cell r="D168">
            <v>35886</v>
          </cell>
          <cell r="E168">
            <v>37.1</v>
          </cell>
        </row>
        <row r="169">
          <cell r="D169">
            <v>35916</v>
          </cell>
          <cell r="E169">
            <v>36.1</v>
          </cell>
        </row>
        <row r="170">
          <cell r="D170">
            <v>35947</v>
          </cell>
          <cell r="E170">
            <v>35.466666666666669</v>
          </cell>
        </row>
        <row r="171">
          <cell r="D171">
            <v>35977</v>
          </cell>
          <cell r="E171">
            <v>36.333333333333336</v>
          </cell>
        </row>
        <row r="172">
          <cell r="D172">
            <v>36008</v>
          </cell>
          <cell r="E172">
            <v>37.366666666666667</v>
          </cell>
        </row>
        <row r="173">
          <cell r="D173">
            <v>36039</v>
          </cell>
          <cell r="E173">
            <v>38.233333333333341</v>
          </cell>
        </row>
        <row r="174">
          <cell r="D174">
            <v>36069</v>
          </cell>
          <cell r="E174">
            <v>38.433333333333337</v>
          </cell>
        </row>
        <row r="175">
          <cell r="D175">
            <v>36100</v>
          </cell>
          <cell r="E175">
            <v>38.63333333333334</v>
          </cell>
        </row>
        <row r="176">
          <cell r="D176">
            <v>36130</v>
          </cell>
          <cell r="E176">
            <v>37</v>
          </cell>
        </row>
        <row r="177">
          <cell r="D177">
            <v>36161</v>
          </cell>
          <cell r="E177">
            <v>36.133333333333333</v>
          </cell>
        </row>
        <row r="178">
          <cell r="D178">
            <v>36192</v>
          </cell>
          <cell r="E178">
            <v>36</v>
          </cell>
        </row>
        <row r="179">
          <cell r="D179">
            <v>36220</v>
          </cell>
          <cell r="E179">
            <v>37</v>
          </cell>
        </row>
        <row r="180">
          <cell r="D180">
            <v>36251</v>
          </cell>
          <cell r="E180">
            <v>37.300000000000004</v>
          </cell>
        </row>
        <row r="181">
          <cell r="D181">
            <v>36281</v>
          </cell>
          <cell r="E181">
            <v>36.366666666666667</v>
          </cell>
        </row>
        <row r="182">
          <cell r="D182">
            <v>36312</v>
          </cell>
          <cell r="E182">
            <v>36.56666666666667</v>
          </cell>
        </row>
        <row r="183">
          <cell r="D183">
            <v>36342</v>
          </cell>
          <cell r="E183">
            <v>36.766666666666673</v>
          </cell>
        </row>
        <row r="184">
          <cell r="D184">
            <v>36373</v>
          </cell>
          <cell r="E184">
            <v>37.666666666666671</v>
          </cell>
        </row>
        <row r="185">
          <cell r="D185">
            <v>36404</v>
          </cell>
          <cell r="E185">
            <v>38.166666666666664</v>
          </cell>
        </row>
        <row r="186">
          <cell r="D186">
            <v>36434</v>
          </cell>
          <cell r="E186">
            <v>38.6</v>
          </cell>
        </row>
        <row r="187">
          <cell r="D187">
            <v>36465</v>
          </cell>
          <cell r="E187">
            <v>38.666666666666664</v>
          </cell>
        </row>
        <row r="188">
          <cell r="D188">
            <v>36495</v>
          </cell>
          <cell r="E188">
            <v>37.266666666666673</v>
          </cell>
        </row>
        <row r="189">
          <cell r="D189">
            <v>36526</v>
          </cell>
          <cell r="E189">
            <v>36.366666666666674</v>
          </cell>
        </row>
        <row r="190">
          <cell r="D190">
            <v>36557</v>
          </cell>
          <cell r="E190">
            <v>36.266666666666673</v>
          </cell>
        </row>
        <row r="191">
          <cell r="D191">
            <v>36586</v>
          </cell>
          <cell r="E191">
            <v>37.5</v>
          </cell>
        </row>
        <row r="192">
          <cell r="D192">
            <v>36617</v>
          </cell>
          <cell r="E192">
            <v>37.333333333333336</v>
          </cell>
        </row>
        <row r="193">
          <cell r="D193">
            <v>36647</v>
          </cell>
          <cell r="E193">
            <v>37.1</v>
          </cell>
        </row>
        <row r="194">
          <cell r="D194">
            <v>36678</v>
          </cell>
          <cell r="E194">
            <v>35.733333333333327</v>
          </cell>
        </row>
        <row r="195">
          <cell r="D195">
            <v>36708</v>
          </cell>
          <cell r="E195">
            <v>36.4</v>
          </cell>
        </row>
        <row r="196">
          <cell r="D196">
            <v>36739</v>
          </cell>
          <cell r="E196">
            <v>36.699999999999996</v>
          </cell>
        </row>
        <row r="197">
          <cell r="D197">
            <v>36770</v>
          </cell>
          <cell r="E197">
            <v>38.1</v>
          </cell>
        </row>
        <row r="198">
          <cell r="D198">
            <v>36800</v>
          </cell>
          <cell r="E198">
            <v>38.433333333333337</v>
          </cell>
        </row>
        <row r="199">
          <cell r="D199">
            <v>36831</v>
          </cell>
          <cell r="E199">
            <v>38.366666666666667</v>
          </cell>
        </row>
        <row r="200">
          <cell r="D200">
            <v>36861</v>
          </cell>
          <cell r="E200">
            <v>37.466666666666669</v>
          </cell>
        </row>
        <row r="201">
          <cell r="D201">
            <v>36892</v>
          </cell>
          <cell r="E201">
            <v>36.699999999999996</v>
          </cell>
        </row>
        <row r="202">
          <cell r="D202">
            <v>36923</v>
          </cell>
          <cell r="E202">
            <v>36.666666666666664</v>
          </cell>
        </row>
        <row r="203">
          <cell r="D203">
            <v>36951</v>
          </cell>
          <cell r="E203">
            <v>37.333333333333336</v>
          </cell>
        </row>
        <row r="204">
          <cell r="D204">
            <v>36982</v>
          </cell>
          <cell r="E204">
            <v>37</v>
          </cell>
        </row>
        <row r="205">
          <cell r="D205">
            <v>37012</v>
          </cell>
          <cell r="E205">
            <v>35.800000000000004</v>
          </cell>
        </row>
        <row r="206">
          <cell r="D206">
            <v>37043</v>
          </cell>
          <cell r="E206">
            <v>35.133333333333333</v>
          </cell>
        </row>
        <row r="207">
          <cell r="D207">
            <v>37073</v>
          </cell>
          <cell r="E207">
            <v>35.833333333333336</v>
          </cell>
        </row>
        <row r="208">
          <cell r="D208">
            <v>37104</v>
          </cell>
          <cell r="E208">
            <v>37.033333333333331</v>
          </cell>
        </row>
        <row r="209">
          <cell r="D209">
            <v>37135</v>
          </cell>
          <cell r="E209">
            <v>37.9</v>
          </cell>
        </row>
        <row r="210">
          <cell r="D210">
            <v>37165</v>
          </cell>
          <cell r="E210">
            <v>38.266666666666673</v>
          </cell>
        </row>
        <row r="211">
          <cell r="D211">
            <v>37196</v>
          </cell>
          <cell r="E211">
            <v>38.20000000000001</v>
          </cell>
        </row>
        <row r="212">
          <cell r="D212">
            <v>37226</v>
          </cell>
          <cell r="E212">
            <v>37.400000000000006</v>
          </cell>
        </row>
        <row r="213">
          <cell r="D213">
            <v>37257</v>
          </cell>
          <cell r="E213">
            <v>36.366666666666667</v>
          </cell>
        </row>
        <row r="214">
          <cell r="D214">
            <v>37288</v>
          </cell>
          <cell r="E214">
            <v>36.333333333333336</v>
          </cell>
        </row>
        <row r="215">
          <cell r="D215">
            <v>37316</v>
          </cell>
          <cell r="E215">
            <v>36.433333333333337</v>
          </cell>
        </row>
        <row r="216">
          <cell r="D216">
            <v>37347</v>
          </cell>
          <cell r="E216">
            <v>36.93333333333333</v>
          </cell>
        </row>
        <row r="217">
          <cell r="D217">
            <v>37377</v>
          </cell>
          <cell r="E217">
            <v>35.366666666666667</v>
          </cell>
        </row>
        <row r="218">
          <cell r="D218">
            <v>37408</v>
          </cell>
          <cell r="E218">
            <v>35.5</v>
          </cell>
        </row>
        <row r="219">
          <cell r="D219">
            <v>37438</v>
          </cell>
          <cell r="E219">
            <v>35.70000000000001</v>
          </cell>
        </row>
        <row r="220">
          <cell r="D220">
            <v>37469</v>
          </cell>
          <cell r="E220">
            <v>37.200000000000003</v>
          </cell>
        </row>
        <row r="221">
          <cell r="D221">
            <v>37500</v>
          </cell>
          <cell r="E221">
            <v>37.6</v>
          </cell>
        </row>
        <row r="222">
          <cell r="D222">
            <v>37530</v>
          </cell>
          <cell r="E222">
            <v>37.800000000000004</v>
          </cell>
        </row>
        <row r="223">
          <cell r="D223">
            <v>37561</v>
          </cell>
          <cell r="E223">
            <v>37.733333333333341</v>
          </cell>
        </row>
        <row r="224">
          <cell r="D224">
            <v>37591</v>
          </cell>
          <cell r="E224">
            <v>37.033333333333331</v>
          </cell>
        </row>
        <row r="225">
          <cell r="D225">
            <v>37622</v>
          </cell>
          <cell r="E225">
            <v>35.466666666666669</v>
          </cell>
        </row>
        <row r="226">
          <cell r="D226">
            <v>37653</v>
          </cell>
          <cell r="E226">
            <v>35.5</v>
          </cell>
        </row>
        <row r="227">
          <cell r="D227">
            <v>37681</v>
          </cell>
          <cell r="E227">
            <v>36.033333333333331</v>
          </cell>
        </row>
        <row r="228">
          <cell r="D228">
            <v>37712</v>
          </cell>
          <cell r="E228">
            <v>36.56666666666667</v>
          </cell>
        </row>
        <row r="229">
          <cell r="D229">
            <v>37742</v>
          </cell>
          <cell r="E229">
            <v>36.000000000000007</v>
          </cell>
        </row>
        <row r="230">
          <cell r="D230">
            <v>37773</v>
          </cell>
          <cell r="E230">
            <v>34.766666666666673</v>
          </cell>
        </row>
        <row r="231">
          <cell r="D231">
            <v>37803</v>
          </cell>
          <cell r="E231">
            <v>35.333333333333336</v>
          </cell>
        </row>
        <row r="232">
          <cell r="D232">
            <v>37834</v>
          </cell>
          <cell r="E232">
            <v>35.833333333333336</v>
          </cell>
        </row>
        <row r="233">
          <cell r="D233">
            <v>37865</v>
          </cell>
          <cell r="E233">
            <v>37.199999999999996</v>
          </cell>
        </row>
        <row r="234">
          <cell r="D234">
            <v>37895</v>
          </cell>
          <cell r="E234">
            <v>37.566666666666663</v>
          </cell>
        </row>
        <row r="235">
          <cell r="D235">
            <v>37926</v>
          </cell>
          <cell r="E235">
            <v>37.633333333333333</v>
          </cell>
        </row>
        <row r="236">
          <cell r="D236">
            <v>37956</v>
          </cell>
          <cell r="E236">
            <v>36.766666666666673</v>
          </cell>
        </row>
        <row r="237">
          <cell r="D237">
            <v>37987</v>
          </cell>
          <cell r="E237">
            <v>34.966666666666669</v>
          </cell>
        </row>
        <row r="238">
          <cell r="D238">
            <v>38018</v>
          </cell>
          <cell r="E238">
            <v>34.933333333333337</v>
          </cell>
        </row>
        <row r="239">
          <cell r="D239">
            <v>38047</v>
          </cell>
          <cell r="E239">
            <v>35.6</v>
          </cell>
        </row>
        <row r="240">
          <cell r="D240">
            <v>38078</v>
          </cell>
          <cell r="E240">
            <v>36.366666666666667</v>
          </cell>
        </row>
        <row r="241">
          <cell r="D241">
            <v>38108</v>
          </cell>
          <cell r="E241">
            <v>35.733333333333341</v>
          </cell>
        </row>
        <row r="242">
          <cell r="D242">
            <v>38139</v>
          </cell>
          <cell r="E242">
            <v>35.200000000000003</v>
          </cell>
        </row>
        <row r="243">
          <cell r="D243">
            <v>38169</v>
          </cell>
          <cell r="E243">
            <v>35.93333333333333</v>
          </cell>
        </row>
        <row r="244">
          <cell r="D244">
            <v>38200</v>
          </cell>
          <cell r="E244">
            <v>36.466666666666669</v>
          </cell>
        </row>
        <row r="245">
          <cell r="D245">
            <v>38231</v>
          </cell>
          <cell r="E245">
            <v>37.166666666666664</v>
          </cell>
        </row>
        <row r="246">
          <cell r="D246">
            <v>38261</v>
          </cell>
          <cell r="E246">
            <v>37.400000000000006</v>
          </cell>
        </row>
        <row r="247">
          <cell r="D247">
            <v>38292</v>
          </cell>
          <cell r="E247">
            <v>37.533333333333331</v>
          </cell>
        </row>
        <row r="248">
          <cell r="D248">
            <v>38322</v>
          </cell>
          <cell r="E248">
            <v>36.300000000000004</v>
          </cell>
        </row>
        <row r="249">
          <cell r="D249">
            <v>38353</v>
          </cell>
          <cell r="E249">
            <v>35.56666666666667</v>
          </cell>
        </row>
        <row r="250">
          <cell r="D250">
            <v>38384</v>
          </cell>
          <cell r="E250">
            <v>35.466666666666669</v>
          </cell>
        </row>
        <row r="251">
          <cell r="D251">
            <v>38412</v>
          </cell>
          <cell r="E251">
            <v>35.633333333333333</v>
          </cell>
        </row>
        <row r="252">
          <cell r="D252">
            <v>38443</v>
          </cell>
          <cell r="E252">
            <v>35.166666666666664</v>
          </cell>
        </row>
        <row r="253">
          <cell r="D253">
            <v>38473</v>
          </cell>
          <cell r="E253">
            <v>33.56666666666667</v>
          </cell>
        </row>
        <row r="254">
          <cell r="D254">
            <v>38504</v>
          </cell>
          <cell r="E254">
            <v>32.1</v>
          </cell>
        </row>
        <row r="255">
          <cell r="D255">
            <v>38534</v>
          </cell>
          <cell r="E255">
            <v>26.966666666666669</v>
          </cell>
        </row>
        <row r="256">
          <cell r="D256">
            <v>38565</v>
          </cell>
          <cell r="E256">
            <v>24.900000000000006</v>
          </cell>
        </row>
        <row r="257">
          <cell r="D257">
            <v>38596</v>
          </cell>
          <cell r="E257">
            <v>26.033333333333331</v>
          </cell>
        </row>
        <row r="258">
          <cell r="D258">
            <v>38626</v>
          </cell>
          <cell r="E258">
            <v>31.233333333333334</v>
          </cell>
        </row>
        <row r="259">
          <cell r="D259">
            <v>38657</v>
          </cell>
          <cell r="E259">
            <v>33.699999999999996</v>
          </cell>
        </row>
        <row r="260">
          <cell r="D260">
            <v>38687</v>
          </cell>
          <cell r="E260">
            <v>32.466666666666669</v>
          </cell>
        </row>
        <row r="261">
          <cell r="D261">
            <v>38718</v>
          </cell>
          <cell r="E261">
            <v>31.366666666666671</v>
          </cell>
        </row>
        <row r="262">
          <cell r="D262">
            <v>38749</v>
          </cell>
          <cell r="E262">
            <v>31.266666666666669</v>
          </cell>
        </row>
        <row r="263">
          <cell r="D263">
            <v>38777</v>
          </cell>
          <cell r="E263">
            <v>32.266666666666673</v>
          </cell>
        </row>
        <row r="264">
          <cell r="D264">
            <v>38808</v>
          </cell>
          <cell r="E264">
            <v>32.166666666666664</v>
          </cell>
        </row>
        <row r="265">
          <cell r="D265">
            <v>38838</v>
          </cell>
          <cell r="E265">
            <v>31.566666666666666</v>
          </cell>
        </row>
        <row r="266">
          <cell r="D266">
            <v>38869</v>
          </cell>
          <cell r="E266">
            <v>30.5</v>
          </cell>
        </row>
        <row r="267">
          <cell r="D267">
            <v>38899</v>
          </cell>
          <cell r="E267">
            <v>26.666666666666671</v>
          </cell>
        </row>
        <row r="268">
          <cell r="D268">
            <v>38930</v>
          </cell>
          <cell r="E268">
            <v>24.900000000000006</v>
          </cell>
        </row>
        <row r="269">
          <cell r="D269">
            <v>38961</v>
          </cell>
          <cell r="E269">
            <v>26.233333333333334</v>
          </cell>
        </row>
        <row r="270">
          <cell r="D270">
            <v>38991</v>
          </cell>
          <cell r="E270">
            <v>31.233333333333334</v>
          </cell>
        </row>
        <row r="271">
          <cell r="D271">
            <v>39022</v>
          </cell>
          <cell r="E271">
            <v>33.666666666666664</v>
          </cell>
        </row>
        <row r="272">
          <cell r="D272">
            <v>39052</v>
          </cell>
          <cell r="E272">
            <v>32.300000000000004</v>
          </cell>
        </row>
        <row r="273">
          <cell r="D273">
            <v>39083</v>
          </cell>
          <cell r="E273">
            <v>31.233333333333334</v>
          </cell>
        </row>
        <row r="274">
          <cell r="D274">
            <v>39114</v>
          </cell>
          <cell r="E274">
            <v>31.133333333333336</v>
          </cell>
        </row>
        <row r="275">
          <cell r="D275">
            <v>39142</v>
          </cell>
          <cell r="E275">
            <v>32.300000000000004</v>
          </cell>
        </row>
        <row r="276">
          <cell r="D276">
            <v>39173</v>
          </cell>
          <cell r="E276">
            <v>32.333333333333336</v>
          </cell>
        </row>
        <row r="277">
          <cell r="D277">
            <v>39203</v>
          </cell>
          <cell r="E277">
            <v>31.5</v>
          </cell>
        </row>
        <row r="278">
          <cell r="D278">
            <v>39234</v>
          </cell>
          <cell r="E278">
            <v>30.733333333333334</v>
          </cell>
        </row>
        <row r="279">
          <cell r="D279">
            <v>39264</v>
          </cell>
          <cell r="E279">
            <v>26.966666666666669</v>
          </cell>
        </row>
        <row r="280">
          <cell r="D280">
            <v>39295</v>
          </cell>
          <cell r="E280">
            <v>25.333333333333332</v>
          </cell>
        </row>
        <row r="281">
          <cell r="D281">
            <v>39326</v>
          </cell>
          <cell r="E281">
            <v>26.400000000000002</v>
          </cell>
        </row>
        <row r="282">
          <cell r="D282">
            <v>39356</v>
          </cell>
          <cell r="E282">
            <v>31.366666666666664</v>
          </cell>
        </row>
        <row r="283">
          <cell r="D283">
            <v>39387</v>
          </cell>
          <cell r="E283">
            <v>33.966666666666669</v>
          </cell>
        </row>
        <row r="284">
          <cell r="D284">
            <v>39417</v>
          </cell>
          <cell r="E284">
            <v>32.466666666666669</v>
          </cell>
        </row>
        <row r="285">
          <cell r="D285">
            <v>39448</v>
          </cell>
          <cell r="E285">
            <v>30.8</v>
          </cell>
        </row>
        <row r="286">
          <cell r="D286">
            <v>39479</v>
          </cell>
          <cell r="E286">
            <v>30.666666666666668</v>
          </cell>
        </row>
        <row r="287">
          <cell r="D287">
            <v>39508</v>
          </cell>
          <cell r="E287">
            <v>31.099999999999998</v>
          </cell>
        </row>
        <row r="288">
          <cell r="D288">
            <v>39539</v>
          </cell>
          <cell r="E288">
            <v>32.733333333333341</v>
          </cell>
        </row>
        <row r="289">
          <cell r="D289">
            <v>39569</v>
          </cell>
          <cell r="E289">
            <v>32.366666666666667</v>
          </cell>
        </row>
        <row r="290">
          <cell r="D290">
            <v>39600</v>
          </cell>
          <cell r="E290">
            <v>32.400000000000006</v>
          </cell>
        </row>
        <row r="291">
          <cell r="D291">
            <v>39630</v>
          </cell>
          <cell r="E291">
            <v>27.566666666666666</v>
          </cell>
        </row>
        <row r="292">
          <cell r="D292">
            <v>39661</v>
          </cell>
          <cell r="E292">
            <v>25.066666666666666</v>
          </cell>
        </row>
        <row r="293">
          <cell r="D293">
            <v>39692</v>
          </cell>
          <cell r="E293">
            <v>26.066666666666663</v>
          </cell>
        </row>
        <row r="294">
          <cell r="D294">
            <v>39722</v>
          </cell>
          <cell r="E294">
            <v>30.933333333333334</v>
          </cell>
        </row>
        <row r="295">
          <cell r="D295">
            <v>39753</v>
          </cell>
          <cell r="E295">
            <v>34.033333333333331</v>
          </cell>
        </row>
        <row r="296">
          <cell r="D296">
            <v>39783</v>
          </cell>
          <cell r="E296">
            <v>32.533333333333339</v>
          </cell>
        </row>
        <row r="297">
          <cell r="D297">
            <v>39814</v>
          </cell>
          <cell r="E297">
            <v>30.200000000000003</v>
          </cell>
        </row>
        <row r="298">
          <cell r="D298">
            <v>39845</v>
          </cell>
          <cell r="E298">
            <v>29.900000000000002</v>
          </cell>
        </row>
        <row r="299">
          <cell r="D299">
            <v>39873</v>
          </cell>
          <cell r="E299">
            <v>31.3</v>
          </cell>
        </row>
        <row r="300">
          <cell r="D300">
            <v>39904</v>
          </cell>
          <cell r="E300">
            <v>32.06666666666667</v>
          </cell>
        </row>
        <row r="301">
          <cell r="D301">
            <v>39934</v>
          </cell>
          <cell r="E301">
            <v>31.966666666666669</v>
          </cell>
        </row>
        <row r="302">
          <cell r="D302">
            <v>39965</v>
          </cell>
          <cell r="E302">
            <v>30.666666666666668</v>
          </cell>
        </row>
        <row r="303">
          <cell r="D303">
            <v>39995</v>
          </cell>
          <cell r="E303">
            <v>26.566666666666666</v>
          </cell>
        </row>
        <row r="304">
          <cell r="D304">
            <v>40026</v>
          </cell>
          <cell r="E304">
            <v>25.3</v>
          </cell>
        </row>
        <row r="305">
          <cell r="D305">
            <v>40057</v>
          </cell>
          <cell r="E305">
            <v>26.7</v>
          </cell>
        </row>
        <row r="306">
          <cell r="D306">
            <v>40087</v>
          </cell>
          <cell r="E306">
            <v>32.033333333333331</v>
          </cell>
        </row>
        <row r="307">
          <cell r="D307">
            <v>40118</v>
          </cell>
          <cell r="E307">
            <v>33.65</v>
          </cell>
        </row>
      </sheetData>
      <sheetData sheetId="61"/>
      <sheetData sheetId="62"/>
      <sheetData sheetId="63" refreshError="1">
        <row r="7">
          <cell r="H7">
            <v>32813</v>
          </cell>
          <cell r="I7" t="str">
            <v>NA</v>
          </cell>
          <cell r="J7" t="str">
            <v>NA</v>
          </cell>
        </row>
        <row r="8">
          <cell r="H8">
            <v>32843</v>
          </cell>
          <cell r="I8" t="str">
            <v>NA</v>
          </cell>
          <cell r="J8" t="str">
            <v>NA</v>
          </cell>
        </row>
        <row r="9">
          <cell r="H9">
            <v>32874</v>
          </cell>
          <cell r="I9" t="e">
            <v>#DIV/0!</v>
          </cell>
          <cell r="J9" t="e">
            <v>#DIV/0!</v>
          </cell>
        </row>
        <row r="10">
          <cell r="H10">
            <v>32905</v>
          </cell>
          <cell r="I10" t="e">
            <v>#DIV/0!</v>
          </cell>
          <cell r="J10" t="e">
            <v>#DIV/0!</v>
          </cell>
        </row>
        <row r="11">
          <cell r="H11">
            <v>32933</v>
          </cell>
          <cell r="I11" t="e">
            <v>#DIV/0!</v>
          </cell>
          <cell r="J11" t="e">
            <v>#DIV/0!</v>
          </cell>
        </row>
        <row r="12">
          <cell r="H12">
            <v>32964</v>
          </cell>
          <cell r="I12" t="e">
            <v>#DIV/0!</v>
          </cell>
          <cell r="J12" t="e">
            <v>#DIV/0!</v>
          </cell>
        </row>
        <row r="13">
          <cell r="H13">
            <v>32994</v>
          </cell>
          <cell r="I13" t="e">
            <v>#DIV/0!</v>
          </cell>
          <cell r="J13" t="e">
            <v>#DIV/0!</v>
          </cell>
        </row>
        <row r="14">
          <cell r="H14">
            <v>33025</v>
          </cell>
          <cell r="I14" t="e">
            <v>#DIV/0!</v>
          </cell>
          <cell r="J14" t="e">
            <v>#DIV/0!</v>
          </cell>
        </row>
        <row r="15">
          <cell r="H15">
            <v>33055</v>
          </cell>
          <cell r="I15" t="e">
            <v>#DIV/0!</v>
          </cell>
          <cell r="J15" t="e">
            <v>#DIV/0!</v>
          </cell>
        </row>
        <row r="16">
          <cell r="H16">
            <v>33086</v>
          </cell>
          <cell r="I16" t="e">
            <v>#DIV/0!</v>
          </cell>
          <cell r="J16" t="e">
            <v>#DIV/0!</v>
          </cell>
        </row>
        <row r="17">
          <cell r="H17">
            <v>33117</v>
          </cell>
          <cell r="I17" t="e">
            <v>#DIV/0!</v>
          </cell>
          <cell r="J17" t="e">
            <v>#DIV/0!</v>
          </cell>
        </row>
        <row r="18">
          <cell r="H18">
            <v>33147</v>
          </cell>
          <cell r="I18" t="e">
            <v>#DIV/0!</v>
          </cell>
          <cell r="J18" t="e">
            <v>#DIV/0!</v>
          </cell>
        </row>
        <row r="19">
          <cell r="H19">
            <v>33178</v>
          </cell>
          <cell r="I19" t="e">
            <v>#DIV/0!</v>
          </cell>
          <cell r="J19" t="e">
            <v>#DIV/0!</v>
          </cell>
        </row>
        <row r="20">
          <cell r="H20">
            <v>33208</v>
          </cell>
          <cell r="I20" t="e">
            <v>#DIV/0!</v>
          </cell>
          <cell r="J20" t="e">
            <v>#DIV/0!</v>
          </cell>
        </row>
        <row r="21">
          <cell r="H21">
            <v>33239</v>
          </cell>
          <cell r="I21" t="e">
            <v>#DIV/0!</v>
          </cell>
          <cell r="J21" t="e">
            <v>#DIV/0!</v>
          </cell>
        </row>
        <row r="22">
          <cell r="H22">
            <v>33270</v>
          </cell>
          <cell r="I22" t="e">
            <v>#DIV/0!</v>
          </cell>
          <cell r="J22" t="e">
            <v>#DIV/0!</v>
          </cell>
        </row>
        <row r="23">
          <cell r="H23">
            <v>33298</v>
          </cell>
          <cell r="I23" t="e">
            <v>#DIV/0!</v>
          </cell>
          <cell r="J23" t="e">
            <v>#DIV/0!</v>
          </cell>
        </row>
        <row r="24">
          <cell r="H24">
            <v>33329</v>
          </cell>
          <cell r="I24" t="e">
            <v>#DIV/0!</v>
          </cell>
          <cell r="J24" t="e">
            <v>#DIV/0!</v>
          </cell>
        </row>
        <row r="25">
          <cell r="H25">
            <v>33359</v>
          </cell>
          <cell r="I25" t="e">
            <v>#DIV/0!</v>
          </cell>
          <cell r="J25" t="e">
            <v>#DIV/0!</v>
          </cell>
        </row>
        <row r="26">
          <cell r="H26">
            <v>33390</v>
          </cell>
          <cell r="I26" t="e">
            <v>#DIV/0!</v>
          </cell>
          <cell r="J26" t="e">
            <v>#DIV/0!</v>
          </cell>
        </row>
        <row r="27">
          <cell r="H27">
            <v>33420</v>
          </cell>
          <cell r="I27" t="e">
            <v>#DIV/0!</v>
          </cell>
          <cell r="J27" t="e">
            <v>#DIV/0!</v>
          </cell>
        </row>
        <row r="28">
          <cell r="H28">
            <v>33451</v>
          </cell>
          <cell r="I28" t="e">
            <v>#DIV/0!</v>
          </cell>
          <cell r="J28" t="e">
            <v>#DIV/0!</v>
          </cell>
        </row>
        <row r="29">
          <cell r="H29">
            <v>33482</v>
          </cell>
          <cell r="I29" t="e">
            <v>#DIV/0!</v>
          </cell>
          <cell r="J29" t="e">
            <v>#DIV/0!</v>
          </cell>
        </row>
        <row r="30">
          <cell r="H30">
            <v>33512</v>
          </cell>
          <cell r="I30" t="e">
            <v>#DIV/0!</v>
          </cell>
          <cell r="J30" t="e">
            <v>#DIV/0!</v>
          </cell>
        </row>
        <row r="31">
          <cell r="H31">
            <v>33543</v>
          </cell>
          <cell r="I31" t="e">
            <v>#DIV/0!</v>
          </cell>
          <cell r="J31" t="e">
            <v>#DIV/0!</v>
          </cell>
        </row>
        <row r="32">
          <cell r="H32">
            <v>33573</v>
          </cell>
          <cell r="I32" t="e">
            <v>#DIV/0!</v>
          </cell>
          <cell r="J32" t="e">
            <v>#DIV/0!</v>
          </cell>
        </row>
        <row r="33">
          <cell r="H33">
            <v>33604</v>
          </cell>
          <cell r="I33" t="e">
            <v>#DIV/0!</v>
          </cell>
          <cell r="J33" t="e">
            <v>#DIV/0!</v>
          </cell>
        </row>
        <row r="34">
          <cell r="H34">
            <v>33635</v>
          </cell>
          <cell r="I34" t="e">
            <v>#DIV/0!</v>
          </cell>
          <cell r="J34" t="e">
            <v>#DIV/0!</v>
          </cell>
        </row>
        <row r="35">
          <cell r="H35">
            <v>33664</v>
          </cell>
          <cell r="I35" t="e">
            <v>#DIV/0!</v>
          </cell>
          <cell r="J35" t="e">
            <v>#DIV/0!</v>
          </cell>
        </row>
        <row r="36">
          <cell r="H36">
            <v>33695</v>
          </cell>
          <cell r="I36" t="e">
            <v>#DIV/0!</v>
          </cell>
          <cell r="J36" t="e">
            <v>#DIV/0!</v>
          </cell>
        </row>
        <row r="37">
          <cell r="H37">
            <v>33725</v>
          </cell>
          <cell r="I37" t="e">
            <v>#DIV/0!</v>
          </cell>
          <cell r="J37" t="e">
            <v>#DIV/0!</v>
          </cell>
        </row>
        <row r="38">
          <cell r="H38">
            <v>33756</v>
          </cell>
          <cell r="I38" t="e">
            <v>#DIV/0!</v>
          </cell>
          <cell r="J38" t="e">
            <v>#DIV/0!</v>
          </cell>
        </row>
        <row r="39">
          <cell r="H39">
            <v>33786</v>
          </cell>
          <cell r="I39" t="e">
            <v>#DIV/0!</v>
          </cell>
          <cell r="J39" t="e">
            <v>#DIV/0!</v>
          </cell>
        </row>
        <row r="40">
          <cell r="H40">
            <v>33817</v>
          </cell>
          <cell r="I40" t="e">
            <v>#DIV/0!</v>
          </cell>
          <cell r="J40" t="e">
            <v>#DIV/0!</v>
          </cell>
        </row>
        <row r="41">
          <cell r="H41">
            <v>33848</v>
          </cell>
          <cell r="I41" t="e">
            <v>#DIV/0!</v>
          </cell>
          <cell r="J41" t="e">
            <v>#DIV/0!</v>
          </cell>
        </row>
        <row r="42">
          <cell r="H42">
            <v>33878</v>
          </cell>
          <cell r="I42" t="e">
            <v>#DIV/0!</v>
          </cell>
          <cell r="J42" t="e">
            <v>#DIV/0!</v>
          </cell>
        </row>
        <row r="43">
          <cell r="H43">
            <v>33909</v>
          </cell>
          <cell r="I43" t="e">
            <v>#DIV/0!</v>
          </cell>
          <cell r="J43" t="e">
            <v>#DIV/0!</v>
          </cell>
        </row>
        <row r="44">
          <cell r="H44">
            <v>33939</v>
          </cell>
          <cell r="I44" t="e">
            <v>#DIV/0!</v>
          </cell>
          <cell r="J44" t="e">
            <v>#DIV/0!</v>
          </cell>
        </row>
        <row r="45">
          <cell r="H45">
            <v>33970</v>
          </cell>
          <cell r="I45">
            <v>118</v>
          </cell>
          <cell r="J45">
            <v>121.19</v>
          </cell>
        </row>
        <row r="46">
          <cell r="H46">
            <v>34001</v>
          </cell>
          <cell r="I46">
            <v>116.36</v>
          </cell>
          <cell r="J46">
            <v>118.745</v>
          </cell>
        </row>
        <row r="47">
          <cell r="H47">
            <v>34029</v>
          </cell>
          <cell r="I47">
            <v>119.7</v>
          </cell>
          <cell r="J47">
            <v>117.96666666666665</v>
          </cell>
        </row>
        <row r="48">
          <cell r="H48">
            <v>34060</v>
          </cell>
          <cell r="I48">
            <v>119.28333333333335</v>
          </cell>
          <cell r="J48">
            <v>116.81666666666666</v>
          </cell>
        </row>
        <row r="49">
          <cell r="H49">
            <v>34090</v>
          </cell>
          <cell r="I49">
            <v>120.43333333333334</v>
          </cell>
          <cell r="J49">
            <v>116.21666666666665</v>
          </cell>
        </row>
        <row r="50">
          <cell r="H50">
            <v>34121</v>
          </cell>
          <cell r="I50">
            <v>118.38666666666667</v>
          </cell>
          <cell r="J50">
            <v>115.90000000000002</v>
          </cell>
        </row>
        <row r="51">
          <cell r="H51">
            <v>34151</v>
          </cell>
          <cell r="I51">
            <v>112.99000000000001</v>
          </cell>
          <cell r="J51">
            <v>113.68666666666667</v>
          </cell>
        </row>
        <row r="52">
          <cell r="H52">
            <v>34182</v>
          </cell>
          <cell r="I52">
            <v>111.23666666666668</v>
          </cell>
          <cell r="J52">
            <v>113.64999999999999</v>
          </cell>
        </row>
        <row r="53">
          <cell r="H53">
            <v>34213</v>
          </cell>
          <cell r="I53">
            <v>110.18</v>
          </cell>
          <cell r="J53">
            <v>113.83</v>
          </cell>
        </row>
        <row r="54">
          <cell r="H54">
            <v>34243</v>
          </cell>
          <cell r="I54">
            <v>114.16000000000001</v>
          </cell>
          <cell r="J54">
            <v>113.25</v>
          </cell>
        </row>
        <row r="55">
          <cell r="H55">
            <v>34274</v>
          </cell>
          <cell r="I55">
            <v>116.71333333333332</v>
          </cell>
          <cell r="J55">
            <v>113.10666666666668</v>
          </cell>
        </row>
        <row r="56">
          <cell r="H56">
            <v>34304</v>
          </cell>
          <cell r="I56">
            <v>112.74666666666667</v>
          </cell>
          <cell r="J56">
            <v>111.81</v>
          </cell>
        </row>
        <row r="57">
          <cell r="H57">
            <v>34335</v>
          </cell>
          <cell r="I57">
            <v>111.46666666666665</v>
          </cell>
          <cell r="J57">
            <v>111.78666666666668</v>
          </cell>
        </row>
        <row r="58">
          <cell r="H58">
            <v>34366</v>
          </cell>
          <cell r="I58">
            <v>107.62666666666667</v>
          </cell>
          <cell r="J58">
            <v>110.59666666666668</v>
          </cell>
        </row>
        <row r="59">
          <cell r="H59">
            <v>34394</v>
          </cell>
          <cell r="I59">
            <v>112.63</v>
          </cell>
          <cell r="J59">
            <v>110.99000000000001</v>
          </cell>
        </row>
        <row r="60">
          <cell r="H60">
            <v>34425</v>
          </cell>
          <cell r="I60">
            <v>112.25333333333333</v>
          </cell>
          <cell r="J60">
            <v>110.77666666666669</v>
          </cell>
        </row>
        <row r="61">
          <cell r="H61">
            <v>34455</v>
          </cell>
          <cell r="I61">
            <v>115.27666666666669</v>
          </cell>
          <cell r="J61">
            <v>111.25333333333333</v>
          </cell>
        </row>
        <row r="62">
          <cell r="H62">
            <v>34486</v>
          </cell>
          <cell r="I62">
            <v>114.05</v>
          </cell>
          <cell r="J62">
            <v>110.80000000000001</v>
          </cell>
        </row>
        <row r="63">
          <cell r="H63">
            <v>34516</v>
          </cell>
          <cell r="I63">
            <v>110.41666666666667</v>
          </cell>
          <cell r="J63">
            <v>110.96666666666665</v>
          </cell>
        </row>
        <row r="64">
          <cell r="H64">
            <v>34547</v>
          </cell>
          <cell r="I64">
            <v>107.92666666666666</v>
          </cell>
          <cell r="J64">
            <v>111.05333333333334</v>
          </cell>
        </row>
        <row r="65">
          <cell r="H65">
            <v>34578</v>
          </cell>
          <cell r="I65">
            <v>105.49000000000001</v>
          </cell>
          <cell r="J65">
            <v>109.92333333333335</v>
          </cell>
        </row>
        <row r="66">
          <cell r="H66">
            <v>34608</v>
          </cell>
          <cell r="I66">
            <v>111.07000000000001</v>
          </cell>
          <cell r="J66">
            <v>110.14999999999999</v>
          </cell>
        </row>
        <row r="67">
          <cell r="H67">
            <v>34639</v>
          </cell>
          <cell r="I67">
            <v>113.28666666666668</v>
          </cell>
          <cell r="J67">
            <v>109.85000000000001</v>
          </cell>
        </row>
        <row r="68">
          <cell r="H68">
            <v>34669</v>
          </cell>
          <cell r="I68">
            <v>111.34333333333335</v>
          </cell>
          <cell r="J68">
            <v>111.27</v>
          </cell>
        </row>
        <row r="69">
          <cell r="H69">
            <v>34700</v>
          </cell>
          <cell r="I69">
            <v>111.23666666666666</v>
          </cell>
          <cell r="J69">
            <v>111.78000000000002</v>
          </cell>
        </row>
        <row r="70">
          <cell r="H70">
            <v>34731</v>
          </cell>
          <cell r="I70">
            <v>108.34666666666665</v>
          </cell>
          <cell r="J70">
            <v>112.14333333333333</v>
          </cell>
        </row>
        <row r="71">
          <cell r="H71">
            <v>34759</v>
          </cell>
          <cell r="I71">
            <v>113.95333333333333</v>
          </cell>
          <cell r="J71">
            <v>111.52</v>
          </cell>
        </row>
        <row r="72">
          <cell r="H72">
            <v>34790</v>
          </cell>
          <cell r="I72">
            <v>110.59333333333332</v>
          </cell>
          <cell r="J72">
            <v>110.73</v>
          </cell>
        </row>
        <row r="73">
          <cell r="H73">
            <v>34820</v>
          </cell>
          <cell r="I73">
            <v>114.13333333333333</v>
          </cell>
          <cell r="J73">
            <v>110.89666666666666</v>
          </cell>
        </row>
        <row r="74">
          <cell r="H74">
            <v>34851</v>
          </cell>
          <cell r="I74">
            <v>113.20333333333333</v>
          </cell>
          <cell r="J74">
            <v>110.72333333333331</v>
          </cell>
        </row>
        <row r="75">
          <cell r="H75">
            <v>34881</v>
          </cell>
          <cell r="I75">
            <v>111.61</v>
          </cell>
          <cell r="J75">
            <v>111.11666666666667</v>
          </cell>
        </row>
        <row r="76">
          <cell r="H76">
            <v>34912</v>
          </cell>
          <cell r="I76">
            <v>108.35333333333334</v>
          </cell>
          <cell r="J76">
            <v>110.59666666666665</v>
          </cell>
        </row>
        <row r="77">
          <cell r="H77">
            <v>34943</v>
          </cell>
          <cell r="I77">
            <v>105.84333333333335</v>
          </cell>
          <cell r="J77">
            <v>111.07333333333334</v>
          </cell>
        </row>
        <row r="78">
          <cell r="H78">
            <v>34973</v>
          </cell>
          <cell r="I78">
            <v>113.09666666666668</v>
          </cell>
          <cell r="J78">
            <v>112.04</v>
          </cell>
        </row>
        <row r="79">
          <cell r="H79">
            <v>35004</v>
          </cell>
          <cell r="I79">
            <v>115.76666666666667</v>
          </cell>
          <cell r="J79">
            <v>112.17000000000002</v>
          </cell>
        </row>
        <row r="80">
          <cell r="H80">
            <v>35034</v>
          </cell>
          <cell r="I80">
            <v>110.93333333333334</v>
          </cell>
          <cell r="J80">
            <v>111.40000000000002</v>
          </cell>
        </row>
        <row r="81">
          <cell r="H81">
            <v>35065</v>
          </cell>
          <cell r="I81">
            <v>109.90333333333335</v>
          </cell>
          <cell r="J81">
            <v>111.16666666666667</v>
          </cell>
        </row>
        <row r="82">
          <cell r="H82">
            <v>35096</v>
          </cell>
          <cell r="I82">
            <v>108.18333333333334</v>
          </cell>
          <cell r="J82">
            <v>111.21</v>
          </cell>
        </row>
        <row r="83">
          <cell r="H83">
            <v>35125</v>
          </cell>
          <cell r="I83">
            <v>114.14333333333333</v>
          </cell>
          <cell r="J83">
            <v>111.33</v>
          </cell>
        </row>
        <row r="84">
          <cell r="H84">
            <v>35156</v>
          </cell>
          <cell r="I84">
            <v>111.64</v>
          </cell>
          <cell r="J84">
            <v>111.37</v>
          </cell>
        </row>
        <row r="85">
          <cell r="H85">
            <v>35186</v>
          </cell>
          <cell r="I85">
            <v>113.18333333333335</v>
          </cell>
          <cell r="J85">
            <v>111.06</v>
          </cell>
        </row>
        <row r="86">
          <cell r="H86">
            <v>35217</v>
          </cell>
          <cell r="I86">
            <v>111.94666666666667</v>
          </cell>
          <cell r="J86">
            <v>110.47666666666667</v>
          </cell>
        </row>
        <row r="87">
          <cell r="H87">
            <v>35247</v>
          </cell>
          <cell r="I87">
            <v>110.15000000000002</v>
          </cell>
          <cell r="J87">
            <v>109.78333333333335</v>
          </cell>
        </row>
        <row r="88">
          <cell r="H88">
            <v>35278</v>
          </cell>
          <cell r="I88">
            <v>106.21666666666665</v>
          </cell>
          <cell r="J88">
            <v>109.39666666666666</v>
          </cell>
        </row>
        <row r="89">
          <cell r="H89">
            <v>35309</v>
          </cell>
          <cell r="I89">
            <v>107.13666666666667</v>
          </cell>
          <cell r="J89">
            <v>109.80666666666667</v>
          </cell>
        </row>
        <row r="90">
          <cell r="H90">
            <v>35339</v>
          </cell>
          <cell r="I90">
            <v>112.44666666666666</v>
          </cell>
          <cell r="J90">
            <v>109.67</v>
          </cell>
        </row>
        <row r="91">
          <cell r="H91">
            <v>35370</v>
          </cell>
          <cell r="I91">
            <v>114.39</v>
          </cell>
          <cell r="J91">
            <v>109.21333333333332</v>
          </cell>
        </row>
        <row r="92">
          <cell r="H92">
            <v>35400</v>
          </cell>
          <cell r="I92">
            <v>108.33999999999999</v>
          </cell>
          <cell r="J92">
            <v>108.77666666666666</v>
          </cell>
        </row>
        <row r="93">
          <cell r="H93">
            <v>35431</v>
          </cell>
          <cell r="I93">
            <v>104.96666666666665</v>
          </cell>
          <cell r="J93">
            <v>108.25333333333333</v>
          </cell>
        </row>
        <row r="94">
          <cell r="H94">
            <v>35462</v>
          </cell>
          <cell r="I94">
            <v>103.51333333333332</v>
          </cell>
          <cell r="J94">
            <v>108.04333333333334</v>
          </cell>
        </row>
        <row r="95">
          <cell r="H95">
            <v>35490</v>
          </cell>
          <cell r="I95">
            <v>106.93333333333332</v>
          </cell>
          <cell r="J95">
            <v>105.82</v>
          </cell>
        </row>
        <row r="96">
          <cell r="H96">
            <v>35521</v>
          </cell>
          <cell r="I96">
            <v>108.43</v>
          </cell>
          <cell r="J96">
            <v>108.79333333333334</v>
          </cell>
        </row>
        <row r="97">
          <cell r="H97">
            <v>35551</v>
          </cell>
          <cell r="I97">
            <v>108.72000000000001</v>
          </cell>
          <cell r="J97">
            <v>107.74333333333334</v>
          </cell>
        </row>
        <row r="98">
          <cell r="H98">
            <v>35582</v>
          </cell>
          <cell r="I98">
            <v>111.42666666666666</v>
          </cell>
          <cell r="J98">
            <v>110.08</v>
          </cell>
        </row>
        <row r="99">
          <cell r="H99">
            <v>35612</v>
          </cell>
          <cell r="I99">
            <v>108.99333333333334</v>
          </cell>
          <cell r="J99">
            <v>107.68666666666667</v>
          </cell>
        </row>
        <row r="100">
          <cell r="H100">
            <v>35643</v>
          </cell>
          <cell r="I100">
            <v>106.73000000000002</v>
          </cell>
          <cell r="J100">
            <v>108.82666666666667</v>
          </cell>
        </row>
        <row r="101">
          <cell r="H101">
            <v>35674</v>
          </cell>
          <cell r="I101">
            <v>105.2</v>
          </cell>
          <cell r="J101">
            <v>108.52</v>
          </cell>
        </row>
        <row r="102">
          <cell r="H102">
            <v>35704</v>
          </cell>
          <cell r="I102">
            <v>108.78333333333335</v>
          </cell>
          <cell r="J102">
            <v>107.75333333333333</v>
          </cell>
        </row>
        <row r="103">
          <cell r="H103">
            <v>35735</v>
          </cell>
          <cell r="I103">
            <v>111.46333333333332</v>
          </cell>
          <cell r="J103">
            <v>107.23000000000002</v>
          </cell>
        </row>
        <row r="104">
          <cell r="H104">
            <v>35765</v>
          </cell>
          <cell r="I104">
            <v>107.72666666666667</v>
          </cell>
          <cell r="J104">
            <v>107.49000000000001</v>
          </cell>
        </row>
        <row r="105">
          <cell r="H105">
            <v>35796</v>
          </cell>
          <cell r="I105">
            <v>103.28666666666668</v>
          </cell>
          <cell r="J105">
            <v>106.86666666666667</v>
          </cell>
        </row>
        <row r="106">
          <cell r="H106">
            <v>35827</v>
          </cell>
          <cell r="I106">
            <v>102.32333333333334</v>
          </cell>
          <cell r="J106">
            <v>107.02333333333333</v>
          </cell>
        </row>
        <row r="107">
          <cell r="H107">
            <v>35855</v>
          </cell>
          <cell r="I107">
            <v>107.47666666666667</v>
          </cell>
          <cell r="J107">
            <v>106.39</v>
          </cell>
        </row>
        <row r="108">
          <cell r="H108">
            <v>35886</v>
          </cell>
          <cell r="I108">
            <v>107.99666666666667</v>
          </cell>
          <cell r="J108">
            <v>106.48</v>
          </cell>
        </row>
        <row r="109">
          <cell r="H109">
            <v>35916</v>
          </cell>
          <cell r="I109">
            <v>107.36666666666667</v>
          </cell>
          <cell r="J109">
            <v>105.33</v>
          </cell>
        </row>
        <row r="110">
          <cell r="H110">
            <v>35947</v>
          </cell>
          <cell r="I110">
            <v>106.88333333333334</v>
          </cell>
          <cell r="J110">
            <v>105.37</v>
          </cell>
        </row>
        <row r="111">
          <cell r="H111">
            <v>35977</v>
          </cell>
          <cell r="I111">
            <v>105.31666666666666</v>
          </cell>
          <cell r="J111">
            <v>104.63</v>
          </cell>
        </row>
        <row r="112">
          <cell r="H112">
            <v>36008</v>
          </cell>
          <cell r="I112">
            <v>103.28666666666668</v>
          </cell>
          <cell r="J112">
            <v>104.39</v>
          </cell>
        </row>
        <row r="113">
          <cell r="H113">
            <v>36039</v>
          </cell>
          <cell r="I113">
            <v>100.61666666666667</v>
          </cell>
          <cell r="J113">
            <v>103.06666666666666</v>
          </cell>
        </row>
        <row r="114">
          <cell r="H114">
            <v>36069</v>
          </cell>
          <cell r="I114">
            <v>103.29</v>
          </cell>
          <cell r="J114">
            <v>102.54666666666667</v>
          </cell>
        </row>
        <row r="115">
          <cell r="H115">
            <v>36100</v>
          </cell>
          <cell r="I115">
            <v>106.05666666666667</v>
          </cell>
          <cell r="J115">
            <v>102.24333333333334</v>
          </cell>
        </row>
        <row r="116">
          <cell r="H116">
            <v>36130</v>
          </cell>
          <cell r="I116">
            <v>102.52333333333333</v>
          </cell>
          <cell r="J116">
            <v>101.63333333333334</v>
          </cell>
        </row>
        <row r="117">
          <cell r="H117">
            <v>36161</v>
          </cell>
          <cell r="I117">
            <v>98.56</v>
          </cell>
          <cell r="J117">
            <v>101.29666666666668</v>
          </cell>
        </row>
        <row r="118">
          <cell r="H118">
            <v>36192</v>
          </cell>
          <cell r="I118">
            <v>95.756666666666661</v>
          </cell>
          <cell r="J118">
            <v>101.04666666666668</v>
          </cell>
        </row>
        <row r="119">
          <cell r="H119">
            <v>36220</v>
          </cell>
          <cell r="I119">
            <v>101.79</v>
          </cell>
          <cell r="J119">
            <v>101.48333333333335</v>
          </cell>
        </row>
        <row r="120">
          <cell r="H120">
            <v>36251</v>
          </cell>
          <cell r="I120">
            <v>103.09666666666668</v>
          </cell>
          <cell r="J120">
            <v>100.76666666666667</v>
          </cell>
        </row>
        <row r="121">
          <cell r="H121">
            <v>36281</v>
          </cell>
          <cell r="I121">
            <v>105.21666666666665</v>
          </cell>
          <cell r="J121">
            <v>101.43333333333334</v>
          </cell>
        </row>
        <row r="122">
          <cell r="H122">
            <v>36312</v>
          </cell>
          <cell r="I122">
            <v>103.93333333333334</v>
          </cell>
          <cell r="J122">
            <v>100.79333333333334</v>
          </cell>
        </row>
        <row r="123">
          <cell r="H123">
            <v>36342</v>
          </cell>
          <cell r="I123">
            <v>101.40333333333335</v>
          </cell>
          <cell r="J123">
            <v>101.19666666666667</v>
          </cell>
        </row>
        <row r="124">
          <cell r="H124">
            <v>36373</v>
          </cell>
          <cell r="I124">
            <v>99.416666666666671</v>
          </cell>
          <cell r="J124">
            <v>100.52333333333335</v>
          </cell>
        </row>
        <row r="125">
          <cell r="H125">
            <v>36404</v>
          </cell>
          <cell r="I125">
            <v>97.393333333333331</v>
          </cell>
          <cell r="J125">
            <v>100.50666666666666</v>
          </cell>
        </row>
        <row r="126">
          <cell r="H126">
            <v>36434</v>
          </cell>
          <cell r="I126">
            <v>100.59333333333332</v>
          </cell>
          <cell r="J126">
            <v>100.08666666666666</v>
          </cell>
        </row>
        <row r="127">
          <cell r="H127">
            <v>36465</v>
          </cell>
          <cell r="I127">
            <v>102.42666666666668</v>
          </cell>
          <cell r="J127">
            <v>99.52</v>
          </cell>
        </row>
        <row r="128">
          <cell r="H128">
            <v>36495</v>
          </cell>
          <cell r="I128">
            <v>99.473333333333343</v>
          </cell>
          <cell r="J128">
            <v>98.7</v>
          </cell>
        </row>
        <row r="129">
          <cell r="H129">
            <v>36526</v>
          </cell>
          <cell r="I129">
            <v>96.339999999999989</v>
          </cell>
          <cell r="J129">
            <v>97.50333333333333</v>
          </cell>
        </row>
        <row r="130">
          <cell r="H130">
            <v>36557</v>
          </cell>
          <cell r="I130">
            <v>94.713333333333324</v>
          </cell>
          <cell r="J130">
            <v>97.136666666666656</v>
          </cell>
        </row>
        <row r="131">
          <cell r="H131">
            <v>36586</v>
          </cell>
          <cell r="I131">
            <v>100.03333333333335</v>
          </cell>
          <cell r="J131">
            <v>97.796666666666667</v>
          </cell>
        </row>
        <row r="132">
          <cell r="H132">
            <v>36617</v>
          </cell>
          <cell r="I132">
            <v>99.646666666666661</v>
          </cell>
          <cell r="J132">
            <v>98.416666666666671</v>
          </cell>
        </row>
        <row r="133">
          <cell r="H133">
            <v>36647</v>
          </cell>
          <cell r="I133">
            <v>101.13333333333333</v>
          </cell>
          <cell r="J133">
            <v>98.913333333333341</v>
          </cell>
        </row>
        <row r="134">
          <cell r="H134">
            <v>36678</v>
          </cell>
          <cell r="I134">
            <v>99.986666666666679</v>
          </cell>
          <cell r="J134">
            <v>98.383333333333326</v>
          </cell>
        </row>
        <row r="135">
          <cell r="H135">
            <v>36708</v>
          </cell>
          <cell r="I135">
            <v>98.866666666666674</v>
          </cell>
          <cell r="J135">
            <v>98.530000000000015</v>
          </cell>
        </row>
        <row r="136">
          <cell r="H136">
            <v>36739</v>
          </cell>
          <cell r="I136">
            <v>96.163333333333341</v>
          </cell>
          <cell r="J136">
            <v>98.016666666666666</v>
          </cell>
        </row>
        <row r="137">
          <cell r="H137">
            <v>36770</v>
          </cell>
          <cell r="I137">
            <v>93.333333333333329</v>
          </cell>
          <cell r="J137">
            <v>97.876666666666665</v>
          </cell>
        </row>
        <row r="138">
          <cell r="H138">
            <v>36800</v>
          </cell>
          <cell r="I138">
            <v>98.38666666666667</v>
          </cell>
          <cell r="J138">
            <v>97.893333333333331</v>
          </cell>
        </row>
        <row r="139">
          <cell r="H139">
            <v>36831</v>
          </cell>
          <cell r="I139">
            <v>100.96999999999998</v>
          </cell>
          <cell r="J139">
            <v>98.063333333333333</v>
          </cell>
        </row>
        <row r="140">
          <cell r="H140">
            <v>36861</v>
          </cell>
          <cell r="I140">
            <v>97.953333333333333</v>
          </cell>
          <cell r="J140">
            <v>98.56</v>
          </cell>
        </row>
        <row r="141">
          <cell r="H141">
            <v>36892</v>
          </cell>
          <cell r="I141">
            <v>97.29</v>
          </cell>
          <cell r="J141">
            <v>99.036666666666676</v>
          </cell>
        </row>
        <row r="142">
          <cell r="H142">
            <v>36923</v>
          </cell>
          <cell r="I142">
            <v>95.683333333333337</v>
          </cell>
          <cell r="J142">
            <v>99.106666666666669</v>
          </cell>
        </row>
        <row r="143">
          <cell r="H143">
            <v>36951</v>
          </cell>
          <cell r="I143">
            <v>101.87666666666667</v>
          </cell>
          <cell r="J143">
            <v>99.40666666666668</v>
          </cell>
        </row>
        <row r="144">
          <cell r="H144">
            <v>36982</v>
          </cell>
          <cell r="I144">
            <v>99.193333333333328</v>
          </cell>
          <cell r="J144">
            <v>98.523333333333326</v>
          </cell>
        </row>
        <row r="145">
          <cell r="H145">
            <v>37012</v>
          </cell>
          <cell r="I145">
            <v>100.52666666666666</v>
          </cell>
          <cell r="J145">
            <v>98.456666666666663</v>
          </cell>
        </row>
        <row r="146">
          <cell r="H146">
            <v>37043</v>
          </cell>
          <cell r="I146">
            <v>99.146666666666661</v>
          </cell>
          <cell r="J146">
            <v>97.61</v>
          </cell>
        </row>
        <row r="147">
          <cell r="H147">
            <v>37073</v>
          </cell>
          <cell r="I147">
            <v>98.12</v>
          </cell>
          <cell r="J147">
            <v>97.88</v>
          </cell>
        </row>
        <row r="148">
          <cell r="H148">
            <v>37104</v>
          </cell>
          <cell r="I148">
            <v>95.340000000000018</v>
          </cell>
          <cell r="J148">
            <v>97.323333333333338</v>
          </cell>
        </row>
        <row r="149">
          <cell r="H149">
            <v>37135</v>
          </cell>
          <cell r="I149">
            <v>94.206666666666663</v>
          </cell>
          <cell r="J149">
            <v>97.240000000000009</v>
          </cell>
        </row>
        <row r="150">
          <cell r="H150">
            <v>37165</v>
          </cell>
          <cell r="I150">
            <v>99.476666666666674</v>
          </cell>
          <cell r="J150">
            <v>97.393333333333331</v>
          </cell>
        </row>
        <row r="151">
          <cell r="H151">
            <v>37196</v>
          </cell>
          <cell r="I151">
            <v>101.97333333333334</v>
          </cell>
          <cell r="J151">
            <v>97.469999999999985</v>
          </cell>
        </row>
        <row r="152">
          <cell r="H152">
            <v>37226</v>
          </cell>
          <cell r="I152">
            <v>96.963333333333324</v>
          </cell>
          <cell r="J152">
            <v>97.24666666666667</v>
          </cell>
        </row>
        <row r="153">
          <cell r="H153">
            <v>37257</v>
          </cell>
          <cell r="I153">
            <v>94.563333333333333</v>
          </cell>
          <cell r="J153">
            <v>96.90333333333335</v>
          </cell>
        </row>
        <row r="154">
          <cell r="H154">
            <v>37288</v>
          </cell>
          <cell r="I154">
            <v>92.71</v>
          </cell>
          <cell r="J154">
            <v>96.626666666666665</v>
          </cell>
        </row>
        <row r="155">
          <cell r="H155">
            <v>37316</v>
          </cell>
          <cell r="I155">
            <v>97.25333333333333</v>
          </cell>
          <cell r="J155">
            <v>95.850000000000009</v>
          </cell>
        </row>
        <row r="156">
          <cell r="H156">
            <v>37347</v>
          </cell>
          <cell r="I156">
            <v>96.81</v>
          </cell>
          <cell r="J156">
            <v>96.256666666666661</v>
          </cell>
        </row>
        <row r="157">
          <cell r="H157">
            <v>37377</v>
          </cell>
          <cell r="I157">
            <v>97.88666666666667</v>
          </cell>
          <cell r="J157">
            <v>95.313333333333333</v>
          </cell>
        </row>
        <row r="158">
          <cell r="H158">
            <v>37408</v>
          </cell>
          <cell r="I158">
            <v>97.440000000000012</v>
          </cell>
          <cell r="J158">
            <v>95.916666666666671</v>
          </cell>
        </row>
        <row r="159">
          <cell r="H159">
            <v>37438</v>
          </cell>
          <cell r="I159">
            <v>94.63</v>
          </cell>
          <cell r="J159">
            <v>94.40666666666668</v>
          </cell>
        </row>
        <row r="160">
          <cell r="H160">
            <v>37469</v>
          </cell>
          <cell r="I160">
            <v>90.820000000000007</v>
          </cell>
          <cell r="J160">
            <v>94.196666666666673</v>
          </cell>
        </row>
        <row r="161">
          <cell r="H161">
            <v>37500</v>
          </cell>
          <cell r="I161">
            <v>91.046666666666667</v>
          </cell>
          <cell r="J161">
            <v>93.216666666666654</v>
          </cell>
        </row>
        <row r="162">
          <cell r="H162">
            <v>37530</v>
          </cell>
          <cell r="I162">
            <v>94.92</v>
          </cell>
          <cell r="J162">
            <v>93.04</v>
          </cell>
        </row>
        <row r="163">
          <cell r="H163">
            <v>37561</v>
          </cell>
          <cell r="I163">
            <v>97.37</v>
          </cell>
          <cell r="J163">
            <v>93.183333333333337</v>
          </cell>
        </row>
        <row r="164">
          <cell r="H164">
            <v>37591</v>
          </cell>
          <cell r="I164">
            <v>92.65333333333335</v>
          </cell>
          <cell r="J164">
            <v>93.076666666666668</v>
          </cell>
        </row>
        <row r="165">
          <cell r="H165">
            <v>37622</v>
          </cell>
          <cell r="I165">
            <v>90.016666666666666</v>
          </cell>
          <cell r="J165">
            <v>93.12</v>
          </cell>
        </row>
        <row r="166">
          <cell r="H166">
            <v>37653</v>
          </cell>
          <cell r="I166">
            <v>88.793333333333337</v>
          </cell>
          <cell r="J166">
            <v>93.340000000000018</v>
          </cell>
        </row>
        <row r="167">
          <cell r="H167">
            <v>37681</v>
          </cell>
          <cell r="I167">
            <v>93.026666666666657</v>
          </cell>
          <cell r="J167">
            <v>93.23</v>
          </cell>
        </row>
        <row r="168">
          <cell r="H168">
            <v>37712</v>
          </cell>
          <cell r="I168">
            <v>93.476666666666674</v>
          </cell>
          <cell r="J168">
            <v>92.993333333333339</v>
          </cell>
        </row>
        <row r="169">
          <cell r="H169">
            <v>37742</v>
          </cell>
          <cell r="I169">
            <v>94.623333333333335</v>
          </cell>
          <cell r="J169">
            <v>92.916666666666671</v>
          </cell>
        </row>
        <row r="170">
          <cell r="H170">
            <v>37773</v>
          </cell>
          <cell r="I170">
            <v>95.40333333333335</v>
          </cell>
          <cell r="J170">
            <v>93.220000000000013</v>
          </cell>
        </row>
        <row r="171">
          <cell r="H171">
            <v>37803</v>
          </cell>
          <cell r="I171">
            <v>95.026666666666685</v>
          </cell>
          <cell r="J171">
            <v>94.046666666666667</v>
          </cell>
        </row>
        <row r="172">
          <cell r="H172">
            <v>37834</v>
          </cell>
          <cell r="I172">
            <v>92.410000000000011</v>
          </cell>
          <cell r="J172">
            <v>94.296666666666667</v>
          </cell>
        </row>
        <row r="173">
          <cell r="H173">
            <v>37865</v>
          </cell>
          <cell r="I173">
            <v>92.133333333333326</v>
          </cell>
          <cell r="J173">
            <v>94.866666666666674</v>
          </cell>
        </row>
        <row r="174">
          <cell r="H174">
            <v>37895</v>
          </cell>
          <cell r="I174">
            <v>95.31</v>
          </cell>
          <cell r="J174">
            <v>94.79</v>
          </cell>
        </row>
        <row r="175">
          <cell r="H175">
            <v>37926</v>
          </cell>
          <cell r="I175">
            <v>97.963333333333324</v>
          </cell>
          <cell r="J175">
            <v>94.393333333333331</v>
          </cell>
        </row>
        <row r="176">
          <cell r="H176">
            <v>37956</v>
          </cell>
          <cell r="I176">
            <v>94.83</v>
          </cell>
          <cell r="J176">
            <v>94.570000000000007</v>
          </cell>
        </row>
        <row r="177">
          <cell r="H177">
            <v>37987</v>
          </cell>
          <cell r="I177">
            <v>90.883333333333326</v>
          </cell>
          <cell r="J177">
            <v>94.12</v>
          </cell>
        </row>
        <row r="178">
          <cell r="H178">
            <v>38018</v>
          </cell>
          <cell r="I178">
            <v>90.486666666666679</v>
          </cell>
          <cell r="J178">
            <v>94.773333333333355</v>
          </cell>
        </row>
        <row r="179">
          <cell r="H179">
            <v>38047</v>
          </cell>
          <cell r="I179">
            <v>96.09333333333332</v>
          </cell>
          <cell r="J179">
            <v>95.153333333333322</v>
          </cell>
        </row>
        <row r="180">
          <cell r="H180">
            <v>38078</v>
          </cell>
          <cell r="I180">
            <v>97.866666666666674</v>
          </cell>
          <cell r="J180">
            <v>96.176666666666677</v>
          </cell>
        </row>
        <row r="181">
          <cell r="H181">
            <v>38108</v>
          </cell>
          <cell r="I181">
            <v>99.83</v>
          </cell>
          <cell r="J181">
            <v>97.280000000000015</v>
          </cell>
        </row>
        <row r="182">
          <cell r="H182">
            <v>38139</v>
          </cell>
          <cell r="I182">
            <v>99.39</v>
          </cell>
          <cell r="J182">
            <v>97.116666666666674</v>
          </cell>
        </row>
        <row r="183">
          <cell r="H183">
            <v>38169</v>
          </cell>
          <cell r="I183">
            <v>97.833333333333329</v>
          </cell>
          <cell r="J183">
            <v>97.51</v>
          </cell>
        </row>
        <row r="184">
          <cell r="H184">
            <v>38200</v>
          </cell>
          <cell r="I184">
            <v>95.67</v>
          </cell>
          <cell r="J184">
            <v>96.886666666666656</v>
          </cell>
        </row>
        <row r="185">
          <cell r="H185">
            <v>38231</v>
          </cell>
          <cell r="I185">
            <v>94.50333333333333</v>
          </cell>
          <cell r="J185">
            <v>97.303333333333327</v>
          </cell>
        </row>
        <row r="186">
          <cell r="H186">
            <v>38261</v>
          </cell>
          <cell r="I186">
            <v>97.54</v>
          </cell>
          <cell r="J186">
            <v>97.213333333333324</v>
          </cell>
        </row>
        <row r="187">
          <cell r="H187">
            <v>38292</v>
          </cell>
          <cell r="I187">
            <v>100.15666666666668</v>
          </cell>
          <cell r="J187">
            <v>97.280000000000015</v>
          </cell>
        </row>
        <row r="188">
          <cell r="H188">
            <v>38322</v>
          </cell>
          <cell r="I188">
            <v>98.123333333333335</v>
          </cell>
          <cell r="J188">
            <v>97.19</v>
          </cell>
        </row>
        <row r="189">
          <cell r="H189">
            <v>38353</v>
          </cell>
          <cell r="I189">
            <v>96.350000000000009</v>
          </cell>
          <cell r="J189">
            <v>97.316666666666677</v>
          </cell>
        </row>
        <row r="190">
          <cell r="H190">
            <v>38384</v>
          </cell>
          <cell r="I190">
            <v>94.833333333333329</v>
          </cell>
          <cell r="J190">
            <v>97.396666666666661</v>
          </cell>
        </row>
        <row r="191">
          <cell r="H191">
            <v>38412</v>
          </cell>
          <cell r="I191">
            <v>97.706666666666663</v>
          </cell>
          <cell r="J191">
            <v>96.583333333333329</v>
          </cell>
        </row>
        <row r="192">
          <cell r="H192">
            <v>38443</v>
          </cell>
          <cell r="I192">
            <v>100.28000000000002</v>
          </cell>
          <cell r="J192">
            <v>99.213333333333324</v>
          </cell>
        </row>
        <row r="193">
          <cell r="H193">
            <v>38473</v>
          </cell>
          <cell r="I193">
            <v>103.58666666666666</v>
          </cell>
          <cell r="J193">
            <v>101.23666666666668</v>
          </cell>
        </row>
        <row r="194">
          <cell r="H194">
            <v>38504</v>
          </cell>
          <cell r="I194">
            <v>105.18666666666667</v>
          </cell>
          <cell r="J194">
            <v>102.94666666666667</v>
          </cell>
        </row>
        <row r="195">
          <cell r="H195">
            <v>38534</v>
          </cell>
          <cell r="I195">
            <v>101.53333333333335</v>
          </cell>
          <cell r="J195">
            <v>101.24666666666667</v>
          </cell>
        </row>
        <row r="196">
          <cell r="H196">
            <v>38565</v>
          </cell>
          <cell r="I196">
            <v>98.186666666666667</v>
          </cell>
          <cell r="J196">
            <v>100.19666666666666</v>
          </cell>
        </row>
        <row r="197">
          <cell r="H197">
            <v>38596</v>
          </cell>
          <cell r="I197">
            <v>96.556666666666672</v>
          </cell>
          <cell r="J197">
            <v>100.19333333333333</v>
          </cell>
        </row>
        <row r="198">
          <cell r="H198">
            <v>38626</v>
          </cell>
          <cell r="I198">
            <v>100.18333333333334</v>
          </cell>
          <cell r="J198">
            <v>99.899999999999991</v>
          </cell>
        </row>
        <row r="199">
          <cell r="H199">
            <v>38657</v>
          </cell>
          <cell r="I199">
            <v>102.85666666666668</v>
          </cell>
          <cell r="J199">
            <v>99.90333333333335</v>
          </cell>
        </row>
        <row r="200">
          <cell r="H200">
            <v>38687</v>
          </cell>
          <cell r="I200">
            <v>100.55000000000001</v>
          </cell>
          <cell r="J200">
            <v>100.28000000000002</v>
          </cell>
        </row>
        <row r="201">
          <cell r="H201">
            <v>38718</v>
          </cell>
          <cell r="I201">
            <v>98.71</v>
          </cell>
          <cell r="J201">
            <v>99.556666666666672</v>
          </cell>
        </row>
        <row r="202">
          <cell r="H202">
            <v>38749</v>
          </cell>
          <cell r="I202">
            <v>95.970000000000013</v>
          </cell>
          <cell r="J202">
            <v>98.473333333333315</v>
          </cell>
        </row>
        <row r="203">
          <cell r="H203">
            <v>38777</v>
          </cell>
          <cell r="I203">
            <v>99.936666666666667</v>
          </cell>
          <cell r="J203">
            <v>97.90666666666668</v>
          </cell>
        </row>
        <row r="204">
          <cell r="H204">
            <v>38808</v>
          </cell>
          <cell r="I204">
            <v>98.293333333333337</v>
          </cell>
          <cell r="J204">
            <v>97.820000000000007</v>
          </cell>
        </row>
        <row r="205">
          <cell r="H205">
            <v>38838</v>
          </cell>
          <cell r="I205">
            <v>100.58999999999999</v>
          </cell>
          <cell r="J205">
            <v>98.186666666666667</v>
          </cell>
        </row>
        <row r="206">
          <cell r="H206">
            <v>38869</v>
          </cell>
          <cell r="I206">
            <v>99.646666666666661</v>
          </cell>
          <cell r="J206">
            <v>98.236666666666665</v>
          </cell>
        </row>
        <row r="207">
          <cell r="H207">
            <v>38899</v>
          </cell>
          <cell r="I207">
            <v>99.12</v>
          </cell>
          <cell r="J207">
            <v>98.896666666666661</v>
          </cell>
        </row>
        <row r="208">
          <cell r="H208">
            <v>38930</v>
          </cell>
          <cell r="I208">
            <v>96.54</v>
          </cell>
          <cell r="J208">
            <v>99.313333333333333</v>
          </cell>
        </row>
        <row r="209">
          <cell r="H209">
            <v>38961</v>
          </cell>
          <cell r="I209">
            <v>94.983333333333348</v>
          </cell>
          <cell r="J209">
            <v>99.373333333333335</v>
          </cell>
        </row>
        <row r="210">
          <cell r="H210">
            <v>38991</v>
          </cell>
          <cell r="I210">
            <v>99.466666666666654</v>
          </cell>
          <cell r="J210">
            <v>99.240000000000009</v>
          </cell>
        </row>
        <row r="211">
          <cell r="H211">
            <v>39022</v>
          </cell>
          <cell r="I211">
            <v>101.82666666666667</v>
          </cell>
          <cell r="J211">
            <v>98.87</v>
          </cell>
        </row>
        <row r="212">
          <cell r="H212">
            <v>39052</v>
          </cell>
          <cell r="I212">
            <v>98.589999999999989</v>
          </cell>
          <cell r="J212">
            <v>98.993333333333339</v>
          </cell>
        </row>
        <row r="213">
          <cell r="H213">
            <v>39083</v>
          </cell>
          <cell r="I213">
            <v>98.089999999999989</v>
          </cell>
          <cell r="J213">
            <v>99.436666666666667</v>
          </cell>
        </row>
        <row r="214">
          <cell r="H214">
            <v>39114</v>
          </cell>
          <cell r="I214">
            <v>97</v>
          </cell>
          <cell r="J214">
            <v>100.77333333333335</v>
          </cell>
        </row>
        <row r="215">
          <cell r="H215">
            <v>39142</v>
          </cell>
          <cell r="I215">
            <v>103.08666666666666</v>
          </cell>
          <cell r="J215">
            <v>101.66666666666667</v>
          </cell>
        </row>
        <row r="216">
          <cell r="H216">
            <v>39173</v>
          </cell>
          <cell r="I216">
            <v>100.95666666666666</v>
          </cell>
          <cell r="J216">
            <v>100.47000000000001</v>
          </cell>
        </row>
        <row r="217">
          <cell r="H217">
            <v>39203</v>
          </cell>
          <cell r="I217">
            <v>102.74666666666667</v>
          </cell>
          <cell r="J217">
            <v>99.64</v>
          </cell>
        </row>
        <row r="218">
          <cell r="H218">
            <v>39234</v>
          </cell>
          <cell r="I218">
            <v>101.45666666666666</v>
          </cell>
          <cell r="J218">
            <v>99.316666666666677</v>
          </cell>
        </row>
        <row r="219">
          <cell r="H219">
            <v>39264</v>
          </cell>
          <cell r="I219">
            <v>100.42666666666668</v>
          </cell>
          <cell r="J219">
            <v>100.31</v>
          </cell>
        </row>
        <row r="220">
          <cell r="H220">
            <v>39295</v>
          </cell>
          <cell r="I220">
            <v>97.21</v>
          </cell>
          <cell r="J220">
            <v>100.04333333333334</v>
          </cell>
        </row>
        <row r="221">
          <cell r="H221">
            <v>39326</v>
          </cell>
          <cell r="I221">
            <v>95.873333333333335</v>
          </cell>
          <cell r="J221">
            <v>98.783333333333346</v>
          </cell>
        </row>
        <row r="222">
          <cell r="H222">
            <v>39356</v>
          </cell>
          <cell r="I222">
            <v>100.47333333333331</v>
          </cell>
          <cell r="J222">
            <v>98.663333333333341</v>
          </cell>
        </row>
        <row r="223">
          <cell r="H223">
            <v>39387</v>
          </cell>
          <cell r="I223">
            <v>103.25666666666666</v>
          </cell>
          <cell r="J223">
            <v>98.643333333333331</v>
          </cell>
        </row>
        <row r="224">
          <cell r="H224">
            <v>39417</v>
          </cell>
          <cell r="I224">
            <v>98.876666666666665</v>
          </cell>
          <cell r="J224">
            <v>99.083333333333329</v>
          </cell>
        </row>
        <row r="225">
          <cell r="H225">
            <v>39448</v>
          </cell>
          <cell r="I225">
            <v>98.013333333333321</v>
          </cell>
          <cell r="J225">
            <v>99.93</v>
          </cell>
        </row>
        <row r="226">
          <cell r="H226">
            <v>39479</v>
          </cell>
          <cell r="I226">
            <v>98.706666666666663</v>
          </cell>
          <cell r="J226">
            <v>102.65000000000002</v>
          </cell>
        </row>
        <row r="227">
          <cell r="H227">
            <v>39508</v>
          </cell>
          <cell r="I227">
            <v>104.23666666666668</v>
          </cell>
          <cell r="J227">
            <v>103.26333333333332</v>
          </cell>
        </row>
        <row r="228">
          <cell r="H228">
            <v>39539</v>
          </cell>
          <cell r="I228">
            <v>105.19666666666667</v>
          </cell>
          <cell r="J228">
            <v>104.96666666666665</v>
          </cell>
        </row>
        <row r="229">
          <cell r="H229">
            <v>39569</v>
          </cell>
          <cell r="I229">
            <v>104.30666666666667</v>
          </cell>
          <cell r="J229">
            <v>102.78000000000002</v>
          </cell>
        </row>
        <row r="230">
          <cell r="H230">
            <v>39600</v>
          </cell>
          <cell r="I230">
            <v>105.00666666666666</v>
          </cell>
          <cell r="J230">
            <v>102.78000000000002</v>
          </cell>
        </row>
        <row r="231">
          <cell r="H231">
            <v>39630</v>
          </cell>
          <cell r="I231">
            <v>102.30666666666666</v>
          </cell>
          <cell r="J231">
            <v>100.77666666666669</v>
          </cell>
        </row>
        <row r="232">
          <cell r="H232">
            <v>39661</v>
          </cell>
          <cell r="I232">
            <v>98.54</v>
          </cell>
          <cell r="J232">
            <v>100.59333333333335</v>
          </cell>
        </row>
        <row r="233">
          <cell r="H233">
            <v>39692</v>
          </cell>
          <cell r="I233">
            <v>97.596666666666678</v>
          </cell>
          <cell r="J233">
            <v>100.41333333333334</v>
          </cell>
        </row>
        <row r="234">
          <cell r="H234">
            <v>39722</v>
          </cell>
          <cell r="I234">
            <v>100.00999999999999</v>
          </cell>
          <cell r="J234">
            <v>99.730000000000018</v>
          </cell>
        </row>
        <row r="235">
          <cell r="H235">
            <v>39753</v>
          </cell>
          <cell r="I235">
            <v>101.38666666666666</v>
          </cell>
          <cell r="J235">
            <v>97.54</v>
          </cell>
        </row>
        <row r="236">
          <cell r="H236">
            <v>39783</v>
          </cell>
          <cell r="I236">
            <v>94.956666666666663</v>
          </cell>
          <cell r="J236">
            <v>94.313333333333333</v>
          </cell>
        </row>
        <row r="237">
          <cell r="H237">
            <v>39814</v>
          </cell>
          <cell r="I237">
            <v>88.913333333333341</v>
          </cell>
          <cell r="J237">
            <v>91.49666666666667</v>
          </cell>
        </row>
        <row r="238">
          <cell r="H238">
            <v>39845</v>
          </cell>
          <cell r="I238">
            <v>86.696666666666673</v>
          </cell>
          <cell r="J238">
            <v>90.236666666666679</v>
          </cell>
        </row>
        <row r="239">
          <cell r="H239">
            <v>39873</v>
          </cell>
          <cell r="I239">
            <v>89.963333333333324</v>
          </cell>
          <cell r="J239">
            <v>90.240000000000009</v>
          </cell>
        </row>
        <row r="240">
          <cell r="H240">
            <v>39904</v>
          </cell>
          <cell r="I240">
            <v>88.976666666666674</v>
          </cell>
          <cell r="J240">
            <v>88.49666666666667</v>
          </cell>
        </row>
        <row r="241">
          <cell r="H241">
            <v>39934</v>
          </cell>
          <cell r="I241">
            <v>87.473333333333343</v>
          </cell>
          <cell r="J241">
            <v>86.81</v>
          </cell>
        </row>
        <row r="242">
          <cell r="H242">
            <v>39965</v>
          </cell>
          <cell r="I242">
            <v>86.160000000000011</v>
          </cell>
          <cell r="J242">
            <v>84.323333333333338</v>
          </cell>
        </row>
        <row r="243">
          <cell r="H243">
            <v>39995</v>
          </cell>
          <cell r="I243">
            <v>85.13333333333334</v>
          </cell>
          <cell r="J243">
            <v>83.933333333333337</v>
          </cell>
        </row>
        <row r="244">
          <cell r="H244">
            <v>40026</v>
          </cell>
          <cell r="I244">
            <v>83.320000000000007</v>
          </cell>
          <cell r="J244">
            <v>83.843333333333348</v>
          </cell>
        </row>
        <row r="245">
          <cell r="H245">
            <v>40057</v>
          </cell>
          <cell r="I245">
            <v>82.483333333333334</v>
          </cell>
          <cell r="J245">
            <v>84.29</v>
          </cell>
        </row>
        <row r="246">
          <cell r="H246">
            <v>40087</v>
          </cell>
          <cell r="I246">
            <v>81.984999999999999</v>
          </cell>
          <cell r="J246">
            <v>84.405000000000001</v>
          </cell>
        </row>
        <row r="247">
          <cell r="H247">
            <v>40118</v>
          </cell>
          <cell r="I247">
            <v>85.42</v>
          </cell>
          <cell r="J247">
            <v>84.7</v>
          </cell>
        </row>
      </sheetData>
      <sheetData sheetId="6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_ALL"/>
    </sheetNames>
    <sheetDataSet>
      <sheetData sheetId="0">
        <row r="1">
          <cell r="A1" t="str">
            <v>DLVLEDUC</v>
          </cell>
          <cell r="B1" t="str">
            <v>col</v>
          </cell>
          <cell r="C1" t="str">
            <v>Australia</v>
          </cell>
          <cell r="D1" t="str">
            <v>Austria</v>
          </cell>
          <cell r="E1" t="str">
            <v>Belgium (Fl)</v>
          </cell>
          <cell r="F1" t="str">
            <v>Brazil</v>
          </cell>
          <cell r="G1" t="str">
            <v>Canada</v>
          </cell>
          <cell r="H1" t="str">
            <v>China</v>
          </cell>
          <cell r="I1" t="str">
            <v>Czech Republic</v>
          </cell>
          <cell r="J1" t="str">
            <v>Denmark</v>
          </cell>
          <cell r="K1" t="str">
            <v>Finland</v>
          </cell>
          <cell r="L1" t="str">
            <v>France</v>
          </cell>
          <cell r="M1" t="str">
            <v>Germany</v>
          </cell>
          <cell r="N1" t="str">
            <v>Greece</v>
          </cell>
          <cell r="O1" t="str">
            <v>Hungary</v>
          </cell>
          <cell r="P1" t="str">
            <v>Iceland</v>
          </cell>
          <cell r="Q1" t="str">
            <v>India</v>
          </cell>
          <cell r="R1" t="str">
            <v>Indonesia</v>
          </cell>
          <cell r="S1" t="str">
            <v>Ireland</v>
          </cell>
          <cell r="T1" t="str">
            <v>Italy</v>
          </cell>
          <cell r="U1" t="str">
            <v>Japan</v>
          </cell>
          <cell r="V1" t="str">
            <v>Korea</v>
          </cell>
          <cell r="W1" t="str">
            <v>Luxembourg</v>
          </cell>
          <cell r="X1" t="str">
            <v>Mexico</v>
          </cell>
          <cell r="Y1" t="str">
            <v>Netherlands</v>
          </cell>
          <cell r="Z1" t="str">
            <v>New Zealand</v>
          </cell>
          <cell r="AA1" t="str">
            <v>Norway</v>
          </cell>
          <cell r="AB1" t="str">
            <v>Philippines</v>
          </cell>
          <cell r="AC1" t="str">
            <v>Poland</v>
          </cell>
          <cell r="AD1" t="str">
            <v>Portugal</v>
          </cell>
          <cell r="AE1" t="str">
            <v>Russian Federation</v>
          </cell>
          <cell r="AF1" t="str">
            <v>Spain</v>
          </cell>
          <cell r="AG1" t="str">
            <v>Sweden</v>
          </cell>
          <cell r="AH1" t="str">
            <v>Switzerland</v>
          </cell>
          <cell r="AI1" t="str">
            <v>Turkey</v>
          </cell>
          <cell r="AJ1" t="str">
            <v>United Kingdom</v>
          </cell>
          <cell r="AK1" t="str">
            <v>United States</v>
          </cell>
        </row>
        <row r="2">
          <cell r="A2">
            <v>10</v>
          </cell>
          <cell r="B2" t="str">
            <v>c1: Direct expenditure to educational institutions</v>
          </cell>
          <cell r="C2">
            <v>1.4792081960974399</v>
          </cell>
          <cell r="D2">
            <v>1.20856092646938</v>
          </cell>
          <cell r="E2">
            <v>1.0592256263928499</v>
          </cell>
          <cell r="F2">
            <v>2.7277317616066799</v>
          </cell>
          <cell r="G2" t="str">
            <v>xc:4</v>
          </cell>
          <cell r="H2" t="str">
            <v>xr:G20</v>
          </cell>
          <cell r="I2">
            <v>0.89451041900067196</v>
          </cell>
          <cell r="J2">
            <v>1.6506933530519801</v>
          </cell>
          <cell r="K2">
            <v>1.79527921846519</v>
          </cell>
          <cell r="L2">
            <v>1.13802597648697</v>
          </cell>
          <cell r="M2">
            <v>0.74619677718685395</v>
          </cell>
          <cell r="N2">
            <v>1.32660734460388</v>
          </cell>
          <cell r="O2">
            <v>1.0436361674967201</v>
          </cell>
          <cell r="P2">
            <v>1.44805441526178</v>
          </cell>
          <cell r="Q2">
            <v>1.3786161904137699</v>
          </cell>
          <cell r="R2" t="str">
            <v>m</v>
          </cell>
          <cell r="S2">
            <v>1.2713362670467101</v>
          </cell>
          <cell r="T2">
            <v>1.0999496045197701</v>
          </cell>
          <cell r="U2">
            <v>1.3250778800677301</v>
          </cell>
          <cell r="V2">
            <v>1.62126761363636</v>
          </cell>
          <cell r="W2">
            <v>2.3025615948548999</v>
          </cell>
          <cell r="X2">
            <v>1.8488941192100099</v>
          </cell>
          <cell r="Y2">
            <v>1.21050046455961</v>
          </cell>
          <cell r="Z2">
            <v>1.52426785703798</v>
          </cell>
          <cell r="AA2">
            <v>2.47210459351178</v>
          </cell>
          <cell r="AB2">
            <v>1.5495299864451499</v>
          </cell>
          <cell r="AC2">
            <v>2.2338084999265799</v>
          </cell>
          <cell r="AD2">
            <v>1.80573409591482</v>
          </cell>
          <cell r="AE2" t="str">
            <v>xc3</v>
          </cell>
          <cell r="AF2">
            <v>1.13119581993984</v>
          </cell>
          <cell r="AG2">
            <v>1.99769237736803</v>
          </cell>
          <cell r="AH2">
            <v>1.55561168720735</v>
          </cell>
          <cell r="AI2">
            <v>0.95361746134020597</v>
          </cell>
          <cell r="AJ2">
            <v>1.5671812911976699</v>
          </cell>
          <cell r="AK2">
            <v>1.6324816358010801</v>
          </cell>
        </row>
        <row r="3">
          <cell r="A3">
            <v>10</v>
          </cell>
          <cell r="B3" t="str">
            <v>c2: Total public subsidies to the households &amp; other private subsidies to households</v>
          </cell>
          <cell r="C3">
            <v>1.8646021771201299E-3</v>
          </cell>
          <cell r="D3">
            <v>1.8483994365390701E-4</v>
          </cell>
          <cell r="E3" t="str">
            <v>n</v>
          </cell>
          <cell r="F3" t="str">
            <v>m</v>
          </cell>
          <cell r="G3" t="str">
            <v>x</v>
          </cell>
          <cell r="H3" t="str">
            <v>x</v>
          </cell>
          <cell r="I3" t="str">
            <v>n</v>
          </cell>
          <cell r="J3" t="str">
            <v>x</v>
          </cell>
          <cell r="K3" t="str">
            <v>m</v>
          </cell>
          <cell r="L3" t="str">
            <v>n</v>
          </cell>
          <cell r="M3" t="str">
            <v>x</v>
          </cell>
          <cell r="N3" t="str">
            <v>n</v>
          </cell>
          <cell r="O3" t="str">
            <v>n</v>
          </cell>
          <cell r="P3" t="str">
            <v>m</v>
          </cell>
          <cell r="Q3" t="str">
            <v>x</v>
          </cell>
          <cell r="R3" t="str">
            <v>m</v>
          </cell>
          <cell r="S3" t="str">
            <v>n</v>
          </cell>
          <cell r="T3" t="str">
            <v>x</v>
          </cell>
          <cell r="U3">
            <v>0</v>
          </cell>
          <cell r="V3" t="str">
            <v>n</v>
          </cell>
          <cell r="W3" t="str">
            <v>x</v>
          </cell>
          <cell r="X3">
            <v>0</v>
          </cell>
          <cell r="Y3">
            <v>2.4063715532038898E-2</v>
          </cell>
          <cell r="Z3">
            <v>2.4978895857863899E-5</v>
          </cell>
          <cell r="AA3" t="str">
            <v>n</v>
          </cell>
          <cell r="AB3" t="str">
            <v>m</v>
          </cell>
          <cell r="AC3" t="str">
            <v>m</v>
          </cell>
          <cell r="AD3" t="str">
            <v>a</v>
          </cell>
          <cell r="AE3" t="str">
            <v>a</v>
          </cell>
          <cell r="AF3" t="str">
            <v>n</v>
          </cell>
          <cell r="AG3" t="str">
            <v>m</v>
          </cell>
          <cell r="AH3">
            <v>1.36833468198738E-2</v>
          </cell>
          <cell r="AI3" t="str">
            <v>m</v>
          </cell>
          <cell r="AJ3" t="str">
            <v>n</v>
          </cell>
          <cell r="AK3" t="str">
            <v>x</v>
          </cell>
        </row>
        <row r="4">
          <cell r="A4">
            <v>10</v>
          </cell>
          <cell r="B4" t="str">
            <v>c3: Private payments to educ. institutions (inclusive of public subsidies to households)</v>
          </cell>
          <cell r="C4">
            <v>0.15225441225587799</v>
          </cell>
          <cell r="D4">
            <v>1.08410776254687E-2</v>
          </cell>
          <cell r="E4" t="str">
            <v>m</v>
          </cell>
          <cell r="F4" t="str">
            <v>m</v>
          </cell>
          <cell r="G4" t="str">
            <v>xc:4</v>
          </cell>
          <cell r="H4" t="str">
            <v>m</v>
          </cell>
          <cell r="I4">
            <v>5.2580476510568401E-2</v>
          </cell>
          <cell r="J4">
            <v>2.2610218917652001E-2</v>
          </cell>
          <cell r="K4" t="str">
            <v>xr:L5</v>
          </cell>
          <cell r="L4">
            <v>5.9211282744511498E-2</v>
          </cell>
          <cell r="M4">
            <v>1.25650511116315E-2</v>
          </cell>
          <cell r="N4" t="str">
            <v>m</v>
          </cell>
          <cell r="O4">
            <v>9.0724392743486898E-2</v>
          </cell>
          <cell r="P4" t="str">
            <v>xc:5</v>
          </cell>
          <cell r="Q4">
            <v>7.9505942237951696E-2</v>
          </cell>
          <cell r="R4" t="str">
            <v>m</v>
          </cell>
          <cell r="S4">
            <v>5.9353996228997397E-2</v>
          </cell>
          <cell r="T4" t="str">
            <v>n</v>
          </cell>
          <cell r="U4">
            <v>1.0404373654453999E-2</v>
          </cell>
          <cell r="V4">
            <v>3.15150568181818E-2</v>
          </cell>
          <cell r="W4" t="str">
            <v>m</v>
          </cell>
          <cell r="X4">
            <v>0.27258006416451203</v>
          </cell>
          <cell r="Y4">
            <v>1.38405694398513E-2</v>
          </cell>
          <cell r="Z4" t="str">
            <v>m</v>
          </cell>
          <cell r="AA4" t="str">
            <v>m</v>
          </cell>
          <cell r="AB4" t="str">
            <v>m</v>
          </cell>
          <cell r="AC4" t="str">
            <v>m</v>
          </cell>
          <cell r="AD4" t="str">
            <v>m</v>
          </cell>
          <cell r="AE4" t="str">
            <v>xc:3</v>
          </cell>
          <cell r="AF4">
            <v>0.207860828989852</v>
          </cell>
          <cell r="AG4">
            <v>1.7750943322818501E-3</v>
          </cell>
          <cell r="AH4" t="str">
            <v>m</v>
          </cell>
          <cell r="AI4">
            <v>5.7177835051546402E-2</v>
          </cell>
          <cell r="AJ4" t="str">
            <v>m</v>
          </cell>
          <cell r="AK4">
            <v>0.18783980928322599</v>
          </cell>
        </row>
        <row r="5">
          <cell r="A5">
            <v>10</v>
          </cell>
          <cell r="B5" t="str">
            <v>c4: Total expenditure from both public and private sources for educational institutions</v>
          </cell>
          <cell r="C5">
            <v>1.6333272105304399</v>
          </cell>
          <cell r="D5">
            <v>1.2195868440385</v>
          </cell>
          <cell r="E5">
            <v>1.0592256263928499</v>
          </cell>
          <cell r="F5">
            <v>2.7277317616066799</v>
          </cell>
          <cell r="G5" t="str">
            <v>xc:4</v>
          </cell>
          <cell r="H5" t="str">
            <v>xr:G20</v>
          </cell>
          <cell r="I5">
            <v>0.94709089551124104</v>
          </cell>
          <cell r="J5">
            <v>1.6733035719696301</v>
          </cell>
          <cell r="K5">
            <v>1.79527921846519</v>
          </cell>
          <cell r="L5">
            <v>1.1972372592314899</v>
          </cell>
          <cell r="M5">
            <v>0.75876182829848604</v>
          </cell>
          <cell r="N5">
            <v>1.32660734460388</v>
          </cell>
          <cell r="O5">
            <v>1.13436056024021</v>
          </cell>
          <cell r="P5">
            <v>1.44805441526178</v>
          </cell>
          <cell r="Q5">
            <v>1.45812213265172</v>
          </cell>
          <cell r="R5" t="str">
            <v>m</v>
          </cell>
          <cell r="S5">
            <v>1.3306902632757101</v>
          </cell>
          <cell r="T5">
            <v>1.0999496045197701</v>
          </cell>
          <cell r="U5">
            <v>1.33548225372218</v>
          </cell>
          <cell r="V5">
            <v>1.6527826704545501</v>
          </cell>
          <cell r="W5">
            <v>2.3025615948548999</v>
          </cell>
          <cell r="X5">
            <v>2.1214741833745299</v>
          </cell>
          <cell r="Y5">
            <v>1.2484047495315</v>
          </cell>
          <cell r="Z5">
            <v>1.52426785703798</v>
          </cell>
          <cell r="AA5">
            <v>2.47210459351178</v>
          </cell>
          <cell r="AB5">
            <v>1.5495299864451499</v>
          </cell>
          <cell r="AC5">
            <v>2.2338084999265799</v>
          </cell>
          <cell r="AD5">
            <v>1.80573409591482</v>
          </cell>
          <cell r="AE5" t="str">
            <v>xc3</v>
          </cell>
          <cell r="AF5">
            <v>1.33905664892969</v>
          </cell>
          <cell r="AG5">
            <v>1.99946747170032</v>
          </cell>
          <cell r="AH5">
            <v>1.55561168720735</v>
          </cell>
          <cell r="AI5">
            <v>1.0107952963917499</v>
          </cell>
          <cell r="AJ5">
            <v>1.5671812911976699</v>
          </cell>
          <cell r="AK5">
            <v>1.8203214450843099</v>
          </cell>
        </row>
        <row r="6">
          <cell r="A6">
            <v>10</v>
          </cell>
          <cell r="B6" t="str">
            <v>c5: Total expenditure from public, private and international sources for educational institutions plus public subsidies to households</v>
          </cell>
          <cell r="C6">
            <v>1.7011387195926</v>
          </cell>
          <cell r="D6">
            <v>1.22767251692253</v>
          </cell>
          <cell r="E6">
            <v>1.0592256263928499</v>
          </cell>
          <cell r="F6">
            <v>2.7277317616066799</v>
          </cell>
          <cell r="G6" t="str">
            <v>xc:4</v>
          </cell>
          <cell r="H6" t="str">
            <v>xr:G20</v>
          </cell>
          <cell r="I6">
            <v>0.94709089551124104</v>
          </cell>
          <cell r="J6">
            <v>1.7140449229037</v>
          </cell>
          <cell r="K6">
            <v>1.79527921846519</v>
          </cell>
          <cell r="L6">
            <v>1.2469736926763499</v>
          </cell>
          <cell r="M6">
            <v>0.75876182829848604</v>
          </cell>
          <cell r="N6">
            <v>1.32660734460388</v>
          </cell>
          <cell r="O6">
            <v>1.1389992628418399</v>
          </cell>
          <cell r="P6">
            <v>1.44805441526178</v>
          </cell>
          <cell r="Q6">
            <v>1.4765994159712199</v>
          </cell>
          <cell r="R6" t="str">
            <v>m</v>
          </cell>
          <cell r="S6">
            <v>1.3796655957805199</v>
          </cell>
          <cell r="T6">
            <v>1.0999743502824899</v>
          </cell>
          <cell r="U6">
            <v>1.33548225372218</v>
          </cell>
          <cell r="V6">
            <v>1.6527826704545501</v>
          </cell>
          <cell r="W6">
            <v>2.3044198073718198</v>
          </cell>
          <cell r="X6">
            <v>2.1281542681569698</v>
          </cell>
          <cell r="Y6">
            <v>1.2484047495315</v>
          </cell>
          <cell r="Z6">
            <v>1.52435148203716</v>
          </cell>
          <cell r="AA6">
            <v>2.47210459351178</v>
          </cell>
          <cell r="AB6">
            <v>1.5495299864451499</v>
          </cell>
          <cell r="AC6">
            <v>2.2350507646158002</v>
          </cell>
          <cell r="AD6">
            <v>1.8222176438201201</v>
          </cell>
          <cell r="AE6" t="str">
            <v>xc3</v>
          </cell>
          <cell r="AF6">
            <v>1.3405814651707</v>
          </cell>
          <cell r="AG6">
            <v>1.99946747170032</v>
          </cell>
          <cell r="AH6">
            <v>1.5616459539007199</v>
          </cell>
          <cell r="AI6">
            <v>1.0262411211340201</v>
          </cell>
          <cell r="AJ6">
            <v>1.5682473328714599</v>
          </cell>
          <cell r="AK6">
            <v>1.8203214450843099</v>
          </cell>
        </row>
        <row r="7">
          <cell r="A7">
            <v>10</v>
          </cell>
          <cell r="B7" t="str">
            <v>c6: Private payments other than to educational institutions</v>
          </cell>
          <cell r="C7">
            <v>6.7811509062162004E-2</v>
          </cell>
          <cell r="D7" t="str">
            <v>a</v>
          </cell>
          <cell r="E7" t="str">
            <v>m</v>
          </cell>
          <cell r="F7" t="str">
            <v>m</v>
          </cell>
          <cell r="G7" t="str">
            <v>xc:4</v>
          </cell>
          <cell r="H7" t="str">
            <v>m</v>
          </cell>
          <cell r="I7" t="str">
            <v>m</v>
          </cell>
          <cell r="J7">
            <v>4.0741350934064099E-2</v>
          </cell>
          <cell r="K7" t="str">
            <v>n</v>
          </cell>
          <cell r="L7">
            <v>3.4688911072275001E-2</v>
          </cell>
          <cell r="M7" t="str">
            <v>n</v>
          </cell>
          <cell r="N7" t="str">
            <v>m</v>
          </cell>
          <cell r="O7" t="str">
            <v>m</v>
          </cell>
          <cell r="P7" t="str">
            <v>xc:9</v>
          </cell>
          <cell r="Q7" t="str">
            <v>xr:G12</v>
          </cell>
          <cell r="R7" t="str">
            <v>m</v>
          </cell>
          <cell r="S7" t="str">
            <v>m</v>
          </cell>
          <cell r="T7" t="str">
            <v>m</v>
          </cell>
          <cell r="U7" t="str">
            <v>a</v>
          </cell>
          <cell r="V7" t="str">
            <v>m</v>
          </cell>
          <cell r="W7" t="str">
            <v>m</v>
          </cell>
          <cell r="X7">
            <v>0.125313313483254</v>
          </cell>
          <cell r="Y7" t="str">
            <v>n...</v>
          </cell>
          <cell r="Z7" t="str">
            <v>m</v>
          </cell>
          <cell r="AA7" t="str">
            <v>n</v>
          </cell>
          <cell r="AB7" t="str">
            <v>m</v>
          </cell>
          <cell r="AC7" t="str">
            <v>m</v>
          </cell>
          <cell r="AD7" t="str">
            <v>m</v>
          </cell>
          <cell r="AE7" t="str">
            <v>a</v>
          </cell>
          <cell r="AF7">
            <v>9.4413927419320198E-2</v>
          </cell>
          <cell r="AG7" t="str">
            <v>a</v>
          </cell>
          <cell r="AH7" t="str">
            <v>m</v>
          </cell>
          <cell r="AI7">
            <v>4.9232965206185604</v>
          </cell>
          <cell r="AJ7">
            <v>1.0660416737942901E-3</v>
          </cell>
          <cell r="AK7">
            <v>1.1111508250037001E-2</v>
          </cell>
        </row>
        <row r="8">
          <cell r="A8">
            <v>10</v>
          </cell>
          <cell r="B8" t="str">
            <v>c7: Financial aid to students NOT attributable to household payments to educational institutions</v>
          </cell>
          <cell r="C8">
            <v>6.7811509062162004E-2</v>
          </cell>
          <cell r="D8">
            <v>8.0856728840232508E-3</v>
          </cell>
          <cell r="E8">
            <v>0</v>
          </cell>
          <cell r="F8">
            <v>0</v>
          </cell>
          <cell r="G8">
            <v>0</v>
          </cell>
          <cell r="H8">
            <v>0</v>
          </cell>
          <cell r="I8">
            <v>0</v>
          </cell>
          <cell r="J8">
            <v>4.0741350934064099E-2</v>
          </cell>
          <cell r="K8">
            <v>0</v>
          </cell>
          <cell r="L8">
            <v>4.9736433444860798E-2</v>
          </cell>
          <cell r="M8">
            <v>0</v>
          </cell>
          <cell r="N8">
            <v>0</v>
          </cell>
          <cell r="O8">
            <v>4.63870260162894E-3</v>
          </cell>
          <cell r="P8">
            <v>0</v>
          </cell>
          <cell r="Q8">
            <v>1.84772833194972E-2</v>
          </cell>
          <cell r="R8">
            <v>0</v>
          </cell>
          <cell r="S8">
            <v>4.8975332504807602E-2</v>
          </cell>
          <cell r="T8">
            <v>2.4745762711864401E-5</v>
          </cell>
          <cell r="U8">
            <v>0</v>
          </cell>
          <cell r="V8">
            <v>0</v>
          </cell>
          <cell r="W8">
            <v>1.8582125169195099E-3</v>
          </cell>
          <cell r="X8">
            <v>6.6800847824427497E-3</v>
          </cell>
          <cell r="Y8">
            <v>0</v>
          </cell>
          <cell r="Z8">
            <v>8.3624999176326907E-5</v>
          </cell>
          <cell r="AA8">
            <v>0</v>
          </cell>
          <cell r="AB8">
            <v>0</v>
          </cell>
          <cell r="AC8">
            <v>1.2422646892240601E-3</v>
          </cell>
          <cell r="AD8">
            <v>1.6483547905297002E-2</v>
          </cell>
          <cell r="AE8">
            <v>0</v>
          </cell>
          <cell r="AF8">
            <v>1.5248162410126801E-3</v>
          </cell>
          <cell r="AG8">
            <v>0</v>
          </cell>
          <cell r="AH8">
            <v>6.0342666933654501E-3</v>
          </cell>
          <cell r="AI8">
            <v>1.5445824742267999E-2</v>
          </cell>
          <cell r="AJ8">
            <v>1.0660416737942901E-3</v>
          </cell>
          <cell r="AK8">
            <v>0</v>
          </cell>
        </row>
        <row r="9">
          <cell r="A9">
            <v>50</v>
          </cell>
          <cell r="B9" t="str">
            <v>c1: Direct expenditure to educational institutions</v>
          </cell>
          <cell r="C9">
            <v>0.28007610632880298</v>
          </cell>
          <cell r="D9">
            <v>7.9175974933984206E-2</v>
          </cell>
          <cell r="E9" t="str">
            <v>xc:8</v>
          </cell>
          <cell r="F9" t="str">
            <v>xc:7</v>
          </cell>
          <cell r="G9">
            <v>0.475344445814879</v>
          </cell>
          <cell r="H9" t="str">
            <v>xr:G20</v>
          </cell>
          <cell r="I9">
            <v>3.5969825976547902E-2</v>
          </cell>
          <cell r="J9" t="str">
            <v>xc:8</v>
          </cell>
          <cell r="K9">
            <v>0.32003167015212203</v>
          </cell>
          <cell r="L9" t="str">
            <v>xc:8</v>
          </cell>
          <cell r="M9">
            <v>4.8824081053470199E-2</v>
          </cell>
          <cell r="N9">
            <v>0.161350779428201</v>
          </cell>
          <cell r="O9" t="str">
            <v>a</v>
          </cell>
          <cell r="P9">
            <v>2.88237482231345E-2</v>
          </cell>
          <cell r="Q9" t="str">
            <v>xc:8</v>
          </cell>
          <cell r="R9" t="str">
            <v>m</v>
          </cell>
          <cell r="S9" t="str">
            <v>xc:8</v>
          </cell>
          <cell r="T9">
            <v>4.6545310734463302E-2</v>
          </cell>
          <cell r="U9">
            <v>4.2642144432980797E-2</v>
          </cell>
          <cell r="V9">
            <v>1.8926420454545501E-2</v>
          </cell>
          <cell r="W9">
            <v>6.2219801112580297E-2</v>
          </cell>
          <cell r="X9" t="str">
            <v>xc:7</v>
          </cell>
          <cell r="Y9" t="str">
            <v>a</v>
          </cell>
          <cell r="Z9">
            <v>0.28246210793877202</v>
          </cell>
          <cell r="AA9">
            <v>0.69751971461971196</v>
          </cell>
          <cell r="AB9">
            <v>7.0191855756197297E-2</v>
          </cell>
          <cell r="AC9" t="str">
            <v>a</v>
          </cell>
          <cell r="AD9" t="str">
            <v>a</v>
          </cell>
          <cell r="AE9">
            <v>1.8827307353322701E-4</v>
          </cell>
          <cell r="AF9">
            <v>2.0686769209603498E-2</v>
          </cell>
          <cell r="AG9" t="str">
            <v>xc:9</v>
          </cell>
          <cell r="AH9">
            <v>0.161620194974229</v>
          </cell>
          <cell r="AI9" t="str">
            <v>xc:8</v>
          </cell>
          <cell r="AJ9" t="str">
            <v>xc:8</v>
          </cell>
          <cell r="AK9">
            <v>0.25569714217743</v>
          </cell>
        </row>
        <row r="10">
          <cell r="A10">
            <v>50</v>
          </cell>
          <cell r="B10" t="str">
            <v>c2: Total public subsidies to the households &amp; other private subsidies to households</v>
          </cell>
          <cell r="C10">
            <v>5.2723233973741603E-3</v>
          </cell>
          <cell r="D10">
            <v>0</v>
          </cell>
          <cell r="E10" t="str">
            <v>x</v>
          </cell>
          <cell r="F10" t="str">
            <v>x</v>
          </cell>
          <cell r="G10">
            <v>0.34839758534596299</v>
          </cell>
          <cell r="H10" t="str">
            <v>x</v>
          </cell>
          <cell r="I10" t="str">
            <v>n</v>
          </cell>
          <cell r="J10" t="str">
            <v>x</v>
          </cell>
          <cell r="K10" t="str">
            <v>m</v>
          </cell>
          <cell r="L10" t="str">
            <v>x</v>
          </cell>
          <cell r="M10" t="str">
            <v>n</v>
          </cell>
          <cell r="N10" t="str">
            <v>n</v>
          </cell>
          <cell r="O10" t="str">
            <v>a</v>
          </cell>
          <cell r="P10" t="str">
            <v>m</v>
          </cell>
          <cell r="Q10" t="str">
            <v>x</v>
          </cell>
          <cell r="R10" t="str">
            <v>m</v>
          </cell>
          <cell r="S10" t="str">
            <v>x</v>
          </cell>
          <cell r="T10">
            <v>1.2944011299434999E-2</v>
          </cell>
          <cell r="U10" t="str">
            <v>m</v>
          </cell>
          <cell r="V10" t="str">
            <v>n</v>
          </cell>
          <cell r="W10" t="str">
            <v>x</v>
          </cell>
          <cell r="X10" t="str">
            <v>m</v>
          </cell>
          <cell r="Y10" t="str">
            <v>a</v>
          </cell>
          <cell r="Z10">
            <v>5.4071330470599303E-2</v>
          </cell>
          <cell r="AA10" t="str">
            <v>n</v>
          </cell>
          <cell r="AB10" t="str">
            <v>m</v>
          </cell>
          <cell r="AC10" t="str">
            <v>a</v>
          </cell>
          <cell r="AD10" t="str">
            <v>a</v>
          </cell>
          <cell r="AE10" t="str">
            <v>a</v>
          </cell>
          <cell r="AF10" t="str">
            <v>n</v>
          </cell>
          <cell r="AG10">
            <v>0</v>
          </cell>
          <cell r="AH10">
            <v>2.0388856734538299E-3</v>
          </cell>
          <cell r="AI10" t="str">
            <v>m</v>
          </cell>
          <cell r="AJ10" t="str">
            <v>x</v>
          </cell>
          <cell r="AK10" t="str">
            <v>x</v>
          </cell>
        </row>
        <row r="11">
          <cell r="A11">
            <v>50</v>
          </cell>
          <cell r="B11" t="str">
            <v>c3: Private payments to educ. institutions (inclusive of public subsidies to households)</v>
          </cell>
          <cell r="C11">
            <v>5.1115818303810498E-2</v>
          </cell>
          <cell r="D11">
            <v>8.5671164581915694E-3</v>
          </cell>
          <cell r="E11" t="str">
            <v>xc:8</v>
          </cell>
          <cell r="F11" t="str">
            <v>m</v>
          </cell>
          <cell r="G11">
            <v>0.11627329334200701</v>
          </cell>
          <cell r="H11" t="str">
            <v>m</v>
          </cell>
          <cell r="I11">
            <v>2.7111808200761801E-2</v>
          </cell>
          <cell r="J11" t="str">
            <v>xc:8</v>
          </cell>
          <cell r="K11" t="str">
            <v>xr:L5</v>
          </cell>
          <cell r="L11" t="str">
            <v>xc:8</v>
          </cell>
          <cell r="M11">
            <v>6.6832760082266704E-4</v>
          </cell>
          <cell r="N11" t="str">
            <v>m</v>
          </cell>
          <cell r="O11" t="str">
            <v>a</v>
          </cell>
          <cell r="P11" t="str">
            <v>xc:8</v>
          </cell>
          <cell r="Q11" t="str">
            <v>xc:8</v>
          </cell>
          <cell r="R11" t="str">
            <v>m</v>
          </cell>
          <cell r="S11" t="str">
            <v>xc:8</v>
          </cell>
          <cell r="T11" t="str">
            <v>n</v>
          </cell>
          <cell r="U11">
            <v>0.101021858184452</v>
          </cell>
          <cell r="V11">
            <v>0.39045738636363603</v>
          </cell>
          <cell r="W11" t="str">
            <v>m</v>
          </cell>
          <cell r="X11" t="str">
            <v>xc:7</v>
          </cell>
          <cell r="Y11" t="str">
            <v>a</v>
          </cell>
          <cell r="Z11" t="str">
            <v>m</v>
          </cell>
          <cell r="AA11" t="str">
            <v>m</v>
          </cell>
          <cell r="AB11" t="str">
            <v>m</v>
          </cell>
          <cell r="AC11" t="str">
            <v>a</v>
          </cell>
          <cell r="AD11" t="str">
            <v>a</v>
          </cell>
          <cell r="AE11" t="str">
            <v>m</v>
          </cell>
          <cell r="AF11">
            <v>4.1273221561245602E-4</v>
          </cell>
          <cell r="AG11" t="str">
            <v>xc:9</v>
          </cell>
          <cell r="AH11" t="str">
            <v>m</v>
          </cell>
          <cell r="AI11" t="str">
            <v>m</v>
          </cell>
          <cell r="AJ11" t="str">
            <v>xc:8</v>
          </cell>
          <cell r="AK11">
            <v>0.105657280972214</v>
          </cell>
        </row>
        <row r="12">
          <cell r="A12">
            <v>50</v>
          </cell>
          <cell r="B12" t="str">
            <v>c4: Total expenditure from both public and private sources for educational institutions</v>
          </cell>
          <cell r="C12">
            <v>0.33646424802998798</v>
          </cell>
          <cell r="D12">
            <v>8.7743091392175801E-2</v>
          </cell>
          <cell r="E12" t="str">
            <v>xc:8</v>
          </cell>
          <cell r="F12" t="str">
            <v>xc:7</v>
          </cell>
          <cell r="G12">
            <v>0.94001532450284897</v>
          </cell>
          <cell r="H12" t="str">
            <v>xr:G20</v>
          </cell>
          <cell r="I12">
            <v>6.3081634177309706E-2</v>
          </cell>
          <cell r="J12" t="str">
            <v>xc:8</v>
          </cell>
          <cell r="K12">
            <v>0.32003167015212203</v>
          </cell>
          <cell r="L12" t="str">
            <v>xc:8</v>
          </cell>
          <cell r="M12">
            <v>4.9492408654292899E-2</v>
          </cell>
          <cell r="N12">
            <v>0.161350779428201</v>
          </cell>
          <cell r="O12" t="str">
            <v>a</v>
          </cell>
          <cell r="P12">
            <v>2.88237482231345E-2</v>
          </cell>
          <cell r="Q12" t="str">
            <v>xc:8</v>
          </cell>
          <cell r="R12" t="str">
            <v>m</v>
          </cell>
          <cell r="S12" t="str">
            <v>xc:8</v>
          </cell>
          <cell r="T12">
            <v>4.6545310734463302E-2</v>
          </cell>
          <cell r="U12">
            <v>0.14366400261743201</v>
          </cell>
          <cell r="V12">
            <v>0.40938380681818198</v>
          </cell>
          <cell r="W12">
            <v>6.2219801112580297E-2</v>
          </cell>
          <cell r="X12" t="str">
            <v>xc:7</v>
          </cell>
          <cell r="Y12" t="str">
            <v>a</v>
          </cell>
          <cell r="Z12">
            <v>0.28246210793877202</v>
          </cell>
          <cell r="AA12">
            <v>0.69751971461971196</v>
          </cell>
          <cell r="AB12">
            <v>7.0191855756197297E-2</v>
          </cell>
          <cell r="AC12" t="str">
            <v>a</v>
          </cell>
          <cell r="AD12" t="str">
            <v>a</v>
          </cell>
          <cell r="AE12">
            <v>1.8827307353322701E-4</v>
          </cell>
          <cell r="AF12">
            <v>2.10995014252159E-2</v>
          </cell>
          <cell r="AG12" t="str">
            <v>xc:9</v>
          </cell>
          <cell r="AH12">
            <v>0.161620194974229</v>
          </cell>
          <cell r="AI12" t="str">
            <v>xc:8</v>
          </cell>
          <cell r="AJ12" t="str">
            <v>xc:8</v>
          </cell>
          <cell r="AK12">
            <v>0.361354423149643</v>
          </cell>
        </row>
        <row r="13">
          <cell r="A13">
            <v>50</v>
          </cell>
          <cell r="B13" t="str">
            <v>c5: Total expenditure from public, private and international sources for educational institutions plus public subsidies to households</v>
          </cell>
          <cell r="C13">
            <v>0.38052886959503401</v>
          </cell>
          <cell r="D13">
            <v>9.6624005894244899E-2</v>
          </cell>
          <cell r="E13" t="str">
            <v>xc:8</v>
          </cell>
          <cell r="F13" t="str">
            <v>xc:7</v>
          </cell>
          <cell r="G13">
            <v>1.22159507419241</v>
          </cell>
          <cell r="H13" t="str">
            <v>xr:G20</v>
          </cell>
          <cell r="I13">
            <v>6.3462543879303904E-2</v>
          </cell>
          <cell r="J13" t="str">
            <v>xc:8</v>
          </cell>
          <cell r="K13">
            <v>0.386687443280263</v>
          </cell>
          <cell r="L13" t="str">
            <v>xc:8</v>
          </cell>
          <cell r="M13">
            <v>4.9492408654292899E-2</v>
          </cell>
          <cell r="N13">
            <v>0.161617223092693</v>
          </cell>
          <cell r="O13" t="str">
            <v>a</v>
          </cell>
          <cell r="P13">
            <v>2.88237482231345E-2</v>
          </cell>
          <cell r="Q13" t="str">
            <v>xc:8</v>
          </cell>
          <cell r="R13" t="str">
            <v>m</v>
          </cell>
          <cell r="S13" t="str">
            <v>xc:8</v>
          </cell>
          <cell r="T13">
            <v>4.7018248587570602E-2</v>
          </cell>
          <cell r="U13">
            <v>0.14366400261743201</v>
          </cell>
          <cell r="V13">
            <v>0.40938380681818198</v>
          </cell>
          <cell r="W13">
            <v>6.2884845592319896E-2</v>
          </cell>
          <cell r="X13" t="str">
            <v>xc:7</v>
          </cell>
          <cell r="Y13" t="str">
            <v>a</v>
          </cell>
          <cell r="Z13">
            <v>0.37452950846979199</v>
          </cell>
          <cell r="AA13">
            <v>1.1723282734449501</v>
          </cell>
          <cell r="AB13">
            <v>7.0191855756197297E-2</v>
          </cell>
          <cell r="AC13" t="str">
            <v>a</v>
          </cell>
          <cell r="AD13" t="str">
            <v>a</v>
          </cell>
          <cell r="AE13">
            <v>1.8827307353322701E-4</v>
          </cell>
          <cell r="AF13">
            <v>2.1708568062838499E-2</v>
          </cell>
          <cell r="AG13" t="str">
            <v>xc:9</v>
          </cell>
          <cell r="AH13">
            <v>0.16943553369669301</v>
          </cell>
          <cell r="AI13" t="str">
            <v>xc:8</v>
          </cell>
          <cell r="AJ13" t="str">
            <v>xc:8</v>
          </cell>
          <cell r="AK13">
            <v>0.361354423149643</v>
          </cell>
        </row>
        <row r="14">
          <cell r="A14">
            <v>50</v>
          </cell>
          <cell r="B14" t="str">
            <v>c6: Private payments other than to educational institutions</v>
          </cell>
          <cell r="C14">
            <v>4.4064621565045897E-2</v>
          </cell>
          <cell r="D14" t="str">
            <v>a</v>
          </cell>
          <cell r="E14" t="str">
            <v>xc:8</v>
          </cell>
          <cell r="F14" t="str">
            <v>m</v>
          </cell>
          <cell r="G14">
            <v>0.315137503692003</v>
          </cell>
          <cell r="H14" t="str">
            <v>m</v>
          </cell>
          <cell r="I14" t="str">
            <v>m</v>
          </cell>
          <cell r="J14" t="str">
            <v>xc:8</v>
          </cell>
          <cell r="K14">
            <v>6.6655773128141693E-2</v>
          </cell>
          <cell r="L14" t="str">
            <v>xc:8</v>
          </cell>
          <cell r="M14" t="str">
            <v>n</v>
          </cell>
          <cell r="N14" t="str">
            <v>m</v>
          </cell>
          <cell r="O14" t="str">
            <v>a</v>
          </cell>
          <cell r="P14" t="str">
            <v>xc:9</v>
          </cell>
          <cell r="Q14" t="str">
            <v>xc:8</v>
          </cell>
          <cell r="R14" t="str">
            <v>m</v>
          </cell>
          <cell r="S14" t="str">
            <v>m</v>
          </cell>
          <cell r="T14" t="str">
            <v>m</v>
          </cell>
          <cell r="U14" t="str">
            <v>m</v>
          </cell>
          <cell r="V14" t="str">
            <v>m</v>
          </cell>
          <cell r="W14" t="str">
            <v>m</v>
          </cell>
          <cell r="X14" t="str">
            <v>xc:7</v>
          </cell>
          <cell r="Y14" t="str">
            <v>a</v>
          </cell>
          <cell r="Z14" t="str">
            <v>m</v>
          </cell>
          <cell r="AA14" t="str">
            <v>m</v>
          </cell>
          <cell r="AB14" t="str">
            <v>m</v>
          </cell>
          <cell r="AC14" t="str">
            <v>a</v>
          </cell>
          <cell r="AD14" t="str">
            <v>m</v>
          </cell>
          <cell r="AE14" t="str">
            <v>a</v>
          </cell>
          <cell r="AF14">
            <v>1.5764077679642401E-3</v>
          </cell>
          <cell r="AG14" t="str">
            <v>xc:9</v>
          </cell>
          <cell r="AH14" t="str">
            <v>m</v>
          </cell>
          <cell r="AI14" t="str">
            <v>m</v>
          </cell>
          <cell r="AJ14" t="str">
            <v>xc:8</v>
          </cell>
          <cell r="AK14">
            <v>2.4522417058775701E-2</v>
          </cell>
        </row>
        <row r="15">
          <cell r="A15">
            <v>50</v>
          </cell>
          <cell r="B15" t="str">
            <v>c7: Financial aid to students NOT attributable to household payments to educational institutions</v>
          </cell>
          <cell r="C15">
            <v>4.4064621565045897E-2</v>
          </cell>
          <cell r="D15">
            <v>8.8809145020691295E-3</v>
          </cell>
          <cell r="E15">
            <v>0</v>
          </cell>
          <cell r="F15">
            <v>0</v>
          </cell>
          <cell r="G15">
            <v>0.28157974968955701</v>
          </cell>
          <cell r="H15">
            <v>0</v>
          </cell>
          <cell r="I15">
            <v>3.8090970199417402E-4</v>
          </cell>
          <cell r="J15">
            <v>0</v>
          </cell>
          <cell r="K15">
            <v>6.6655773128141693E-2</v>
          </cell>
          <cell r="L15">
            <v>0</v>
          </cell>
          <cell r="M15">
            <v>0</v>
          </cell>
          <cell r="N15">
            <v>2.6644366449232E-4</v>
          </cell>
          <cell r="O15">
            <v>0</v>
          </cell>
          <cell r="P15">
            <v>0</v>
          </cell>
          <cell r="Q15">
            <v>0</v>
          </cell>
          <cell r="R15">
            <v>0</v>
          </cell>
          <cell r="S15">
            <v>0</v>
          </cell>
          <cell r="T15">
            <v>4.7293785310734501E-4</v>
          </cell>
          <cell r="U15">
            <v>0</v>
          </cell>
          <cell r="V15">
            <v>0</v>
          </cell>
          <cell r="W15">
            <v>6.6504447973961603E-4</v>
          </cell>
          <cell r="X15">
            <v>0</v>
          </cell>
          <cell r="Y15">
            <v>0</v>
          </cell>
          <cell r="Z15">
            <v>9.2067400531020402E-2</v>
          </cell>
          <cell r="AA15">
            <v>0.47480855882523898</v>
          </cell>
          <cell r="AB15">
            <v>0</v>
          </cell>
          <cell r="AC15">
            <v>0</v>
          </cell>
          <cell r="AD15">
            <v>0</v>
          </cell>
          <cell r="AE15">
            <v>0</v>
          </cell>
          <cell r="AF15">
            <v>6.0906663762254798E-4</v>
          </cell>
          <cell r="AG15">
            <v>0</v>
          </cell>
          <cell r="AH15">
            <v>7.8153387224634604E-3</v>
          </cell>
          <cell r="AI15">
            <v>0</v>
          </cell>
          <cell r="AJ15">
            <v>0</v>
          </cell>
          <cell r="AK15">
            <v>0</v>
          </cell>
        </row>
        <row r="16">
          <cell r="A16">
            <v>900000</v>
          </cell>
          <cell r="B16" t="str">
            <v>c1: Direct expenditure to educational institutions</v>
          </cell>
          <cell r="C16">
            <v>4.4584781275835601</v>
          </cell>
          <cell r="D16">
            <v>5.3223329208107</v>
          </cell>
          <cell r="E16">
            <v>5.02640118301293</v>
          </cell>
          <cell r="F16">
            <v>5.4483275865890297</v>
          </cell>
          <cell r="G16">
            <v>5.7627420347846696</v>
          </cell>
          <cell r="H16" t="str">
            <v>xr:G20</v>
          </cell>
          <cell r="I16">
            <v>4.84986182687281</v>
          </cell>
          <cell r="J16">
            <v>6.4947537586553699</v>
          </cell>
          <cell r="K16">
            <v>6.6354958225715102</v>
          </cell>
          <cell r="L16">
            <v>5.7783138448560001</v>
          </cell>
          <cell r="M16">
            <v>4.5384292090207099</v>
          </cell>
          <cell r="N16">
            <v>3.6806136290384601</v>
          </cell>
          <cell r="O16">
            <v>4.9300778510940502</v>
          </cell>
          <cell r="P16">
            <v>4.5347180706672203</v>
          </cell>
          <cell r="Q16">
            <v>2.69695003349791</v>
          </cell>
          <cell r="R16" t="str">
            <v>m</v>
          </cell>
          <cell r="S16">
            <v>4.7404627873177496</v>
          </cell>
          <cell r="T16">
            <v>4.5180419209039604</v>
          </cell>
          <cell r="U16">
            <v>3.5825244109143002</v>
          </cell>
          <cell r="V16">
            <v>3.6441784090909102</v>
          </cell>
          <cell r="W16">
            <v>4.2938150863384204</v>
          </cell>
          <cell r="X16">
            <v>4.5968343710856399</v>
          </cell>
          <cell r="Y16">
            <v>4.5530116061164403</v>
          </cell>
          <cell r="Z16">
            <v>5.2620482171213503</v>
          </cell>
          <cell r="AA16">
            <v>6.7923135049719798</v>
          </cell>
          <cell r="AB16">
            <v>2.9272859130223101</v>
          </cell>
          <cell r="AC16">
            <v>5.2141610203268201</v>
          </cell>
          <cell r="AD16">
            <v>5.3616994800104303</v>
          </cell>
          <cell r="AE16">
            <v>4.0517052507577497E-3</v>
          </cell>
          <cell r="AF16">
            <v>4.7629312012657099</v>
          </cell>
          <cell r="AG16">
            <v>6.5695876492340703</v>
          </cell>
          <cell r="AH16">
            <v>5.4535141383746497</v>
          </cell>
          <cell r="AI16">
            <v>2.1860993685566998</v>
          </cell>
          <cell r="AJ16">
            <v>4.6227896876888801</v>
          </cell>
          <cell r="AK16">
            <v>4.9949640727829197</v>
          </cell>
        </row>
        <row r="17">
          <cell r="A17">
            <v>900000</v>
          </cell>
          <cell r="B17" t="str">
            <v>c2: Total public subsidies to the households &amp; other private subsidies to households</v>
          </cell>
          <cell r="C17">
            <v>0.178530300407019</v>
          </cell>
          <cell r="D17">
            <v>0.20543885086296601</v>
          </cell>
          <cell r="E17" t="str">
            <v>m</v>
          </cell>
          <cell r="F17" t="str">
            <v>m</v>
          </cell>
          <cell r="G17">
            <v>0.51245426525957005</v>
          </cell>
          <cell r="H17" t="str">
            <v>x</v>
          </cell>
          <cell r="I17" t="str">
            <v>n</v>
          </cell>
          <cell r="J17">
            <v>0.110710478712262</v>
          </cell>
          <cell r="K17" t="str">
            <v>m</v>
          </cell>
          <cell r="L17" t="str">
            <v>n</v>
          </cell>
          <cell r="M17">
            <v>7.62003239428472E-3</v>
          </cell>
          <cell r="N17" t="str">
            <v>n</v>
          </cell>
          <cell r="O17" t="str">
            <v>n</v>
          </cell>
          <cell r="P17" t="str">
            <v>m</v>
          </cell>
          <cell r="Q17" t="str">
            <v>x</v>
          </cell>
          <cell r="R17" t="str">
            <v>m</v>
          </cell>
          <cell r="S17">
            <v>0.124418327632772</v>
          </cell>
          <cell r="T17">
            <v>0.123309661016949</v>
          </cell>
          <cell r="U17" t="str">
            <v>m</v>
          </cell>
          <cell r="V17" t="str">
            <v>m</v>
          </cell>
          <cell r="W17">
            <v>3.8337858243813097E-2</v>
          </cell>
          <cell r="X17">
            <v>0</v>
          </cell>
          <cell r="Y17">
            <v>0.237494842600904</v>
          </cell>
          <cell r="Z17">
            <v>0.27601276537043701</v>
          </cell>
          <cell r="AA17" t="str">
            <v>n</v>
          </cell>
          <cell r="AB17" t="str">
            <v>m</v>
          </cell>
          <cell r="AC17" t="str">
            <v>m</v>
          </cell>
          <cell r="AD17" t="str">
            <v>a</v>
          </cell>
          <cell r="AE17" t="str">
            <v>a</v>
          </cell>
          <cell r="AF17" t="str">
            <v>n</v>
          </cell>
          <cell r="AG17">
            <v>0</v>
          </cell>
          <cell r="AH17">
            <v>6.3637744300679505E-2</v>
          </cell>
          <cell r="AI17" t="str">
            <v>m</v>
          </cell>
          <cell r="AJ17">
            <v>0.21560907204032501</v>
          </cell>
          <cell r="AK17" t="str">
            <v>x</v>
          </cell>
        </row>
        <row r="18">
          <cell r="A18">
            <v>900000</v>
          </cell>
          <cell r="B18" t="str">
            <v>c3: Private payments to educ. institutions (inclusive of public subsidies to households)</v>
          </cell>
          <cell r="C18">
            <v>0.99655485093944696</v>
          </cell>
          <cell r="D18">
            <v>-1.39317734274957E-2</v>
          </cell>
          <cell r="E18">
            <v>-0.17609814008706001</v>
          </cell>
          <cell r="F18" t="str">
            <v>m</v>
          </cell>
          <cell r="G18">
            <v>0.72682454670691399</v>
          </cell>
          <cell r="H18" t="str">
            <v>m</v>
          </cell>
          <cell r="I18">
            <v>0.83745612069609399</v>
          </cell>
          <cell r="J18">
            <v>0.46647849900174299</v>
          </cell>
          <cell r="K18" t="str">
            <v>xr:L5</v>
          </cell>
          <cell r="L18">
            <v>0.54071894791064601</v>
          </cell>
          <cell r="M18">
            <v>1.2918365120809701</v>
          </cell>
          <cell r="N18" t="str">
            <v>m</v>
          </cell>
          <cell r="O18">
            <v>0.61070857081213303</v>
          </cell>
          <cell r="P18">
            <v>0.61752908302667198</v>
          </cell>
          <cell r="Q18">
            <v>0.26634186437715701</v>
          </cell>
          <cell r="R18" t="str">
            <v>m</v>
          </cell>
          <cell r="S18">
            <v>0.42292133189068498</v>
          </cell>
          <cell r="T18">
            <v>9.2639548022598901E-3</v>
          </cell>
          <cell r="U18">
            <v>1.1640614789518999</v>
          </cell>
          <cell r="V18">
            <v>2.5770548295454598</v>
          </cell>
          <cell r="W18" t="str">
            <v>m</v>
          </cell>
          <cell r="X18">
            <v>0.968350930690138</v>
          </cell>
          <cell r="Y18">
            <v>0.12483425457866799</v>
          </cell>
          <cell r="Z18" t="str">
            <v>m</v>
          </cell>
          <cell r="AA18" t="str">
            <v>m</v>
          </cell>
          <cell r="AB18" t="str">
            <v>m</v>
          </cell>
          <cell r="AC18" t="str">
            <v>m</v>
          </cell>
          <cell r="AD18" t="str">
            <v>m</v>
          </cell>
          <cell r="AE18" t="str">
            <v>m</v>
          </cell>
          <cell r="AF18">
            <v>0.90991402845272695</v>
          </cell>
          <cell r="AG18">
            <v>0.114414556259852</v>
          </cell>
          <cell r="AH18" t="str">
            <v>m</v>
          </cell>
          <cell r="AI18">
            <v>0.21059278350515501</v>
          </cell>
          <cell r="AJ18" t="str">
            <v>m</v>
          </cell>
          <cell r="AK18">
            <v>1.66805909750612</v>
          </cell>
        </row>
        <row r="19">
          <cell r="A19">
            <v>900000</v>
          </cell>
          <cell r="B19" t="str">
            <v>c4: Total expenditure from both public and private sources for educational institutions</v>
          </cell>
          <cell r="C19">
            <v>5.6335632789300201</v>
          </cell>
          <cell r="D19">
            <v>5.5138399982461701</v>
          </cell>
          <cell r="E19">
            <v>5.0284381313394304</v>
          </cell>
          <cell r="F19">
            <v>5.4483275865890297</v>
          </cell>
          <cell r="G19">
            <v>7.00202084675115</v>
          </cell>
          <cell r="H19" t="str">
            <v>xr:G20</v>
          </cell>
          <cell r="I19">
            <v>5.6873179475689</v>
          </cell>
          <cell r="J19">
            <v>7.0719427363693796</v>
          </cell>
          <cell r="K19">
            <v>6.6354958225715102</v>
          </cell>
          <cell r="L19">
            <v>6.3190327927666399</v>
          </cell>
          <cell r="M19">
            <v>5.8378857534959598</v>
          </cell>
          <cell r="N19">
            <v>3.6806136290384601</v>
          </cell>
          <cell r="O19">
            <v>5.54078642190618</v>
          </cell>
          <cell r="P19">
            <v>5.1522471536938896</v>
          </cell>
          <cell r="Q19">
            <v>2.9632918978750702</v>
          </cell>
          <cell r="R19" t="str">
            <v>m</v>
          </cell>
          <cell r="S19">
            <v>5.2878024468411997</v>
          </cell>
          <cell r="T19">
            <v>4.6506155367231603</v>
          </cell>
          <cell r="U19">
            <v>4.7465858898661999</v>
          </cell>
          <cell r="V19">
            <v>6.2212332386363602</v>
          </cell>
          <cell r="W19">
            <v>4.2938150863384204</v>
          </cell>
          <cell r="X19">
            <v>5.56518530177578</v>
          </cell>
          <cell r="Y19">
            <v>4.9153407032960104</v>
          </cell>
          <cell r="Z19">
            <v>5.2620482171213503</v>
          </cell>
          <cell r="AA19">
            <v>6.7923135049719798</v>
          </cell>
          <cell r="AB19">
            <v>2.9272859130223101</v>
          </cell>
          <cell r="AC19">
            <v>5.2141610203268201</v>
          </cell>
          <cell r="AD19">
            <v>5.3616994800104303</v>
          </cell>
          <cell r="AE19">
            <v>4.0517052507577497E-3</v>
          </cell>
          <cell r="AF19">
            <v>5.6728452297184404</v>
          </cell>
          <cell r="AG19">
            <v>6.6840022054939201</v>
          </cell>
          <cell r="AH19">
            <v>5.4535141383746497</v>
          </cell>
          <cell r="AI19">
            <v>2.3966921520618598</v>
          </cell>
          <cell r="AJ19">
            <v>4.6227896876888801</v>
          </cell>
          <cell r="AK19">
            <v>6.6630231702890503</v>
          </cell>
        </row>
        <row r="20">
          <cell r="A20">
            <v>900000</v>
          </cell>
          <cell r="B20" t="str">
            <v>c5: Total expenditure from public, private and international sources for educational institutions plus public subsidies to households</v>
          </cell>
          <cell r="C20">
            <v>6.1177383109222196</v>
          </cell>
          <cell r="D20">
            <v>5.6313337233599396</v>
          </cell>
          <cell r="E20">
            <v>5.0648324412138397</v>
          </cell>
          <cell r="F20">
            <v>5.5652264977155497</v>
          </cell>
          <cell r="G20">
            <v>7.3393271761841303</v>
          </cell>
          <cell r="H20" t="str">
            <v>xr:G20</v>
          </cell>
          <cell r="I20">
            <v>6.0305101202479703</v>
          </cell>
          <cell r="J20">
            <v>8.4571263908232908</v>
          </cell>
          <cell r="K20">
            <v>7.26482777362114</v>
          </cell>
          <cell r="L20">
            <v>6.5800087727185899</v>
          </cell>
          <cell r="M20">
            <v>6.0479334980755199</v>
          </cell>
          <cell r="N20">
            <v>3.69536080149265</v>
          </cell>
          <cell r="O20">
            <v>5.69751343965192</v>
          </cell>
          <cell r="P20">
            <v>5.4955973589467702</v>
          </cell>
          <cell r="Q20">
            <v>2.9932471399338798</v>
          </cell>
          <cell r="R20" t="str">
            <v>m</v>
          </cell>
          <cell r="S20">
            <v>5.7043884522346904</v>
          </cell>
          <cell r="T20">
            <v>4.6870147457627098</v>
          </cell>
          <cell r="U20">
            <v>4.7465858898661999</v>
          </cell>
          <cell r="V20">
            <v>6.2212332386363602</v>
          </cell>
          <cell r="W20">
            <v>4.4017212915946198</v>
          </cell>
          <cell r="X20">
            <v>5.6126758875832996</v>
          </cell>
          <cell r="Y20">
            <v>5.3842246578794004</v>
          </cell>
          <cell r="Z20">
            <v>5.8485753435335299</v>
          </cell>
          <cell r="AA20">
            <v>7.9784199456192999</v>
          </cell>
          <cell r="AB20">
            <v>2.9272859130223101</v>
          </cell>
          <cell r="AC20">
            <v>5.2239044702229904</v>
          </cell>
          <cell r="AD20">
            <v>5.4638328045688001</v>
          </cell>
          <cell r="AE20">
            <v>4.0517052507577497E-3</v>
          </cell>
          <cell r="AF20">
            <v>5.7885120000458601</v>
          </cell>
          <cell r="AG20">
            <v>7.8881483881596397</v>
          </cell>
          <cell r="AH20">
            <v>5.5590189800883802</v>
          </cell>
          <cell r="AI20">
            <v>2.46241653350515</v>
          </cell>
          <cell r="AJ20">
            <v>4.9365774824589197</v>
          </cell>
          <cell r="AK20">
            <v>6.6630231702890503</v>
          </cell>
        </row>
        <row r="21">
          <cell r="A21">
            <v>900000</v>
          </cell>
          <cell r="B21" t="str">
            <v>c6: Private payments other than to educational institutions</v>
          </cell>
          <cell r="C21">
            <v>0.48417503199219403</v>
          </cell>
          <cell r="D21" t="str">
            <v>a</v>
          </cell>
          <cell r="E21">
            <v>3.6394309874409003E-2</v>
          </cell>
          <cell r="F21" t="str">
            <v>m</v>
          </cell>
          <cell r="G21" t="str">
            <v>m</v>
          </cell>
          <cell r="H21" t="str">
            <v>m</v>
          </cell>
          <cell r="I21" t="str">
            <v>m</v>
          </cell>
          <cell r="J21" t="str">
            <v>m</v>
          </cell>
          <cell r="K21">
            <v>0.62933195104962503</v>
          </cell>
          <cell r="L21">
            <v>0.26088462465567203</v>
          </cell>
          <cell r="M21" t="str">
            <v>n</v>
          </cell>
          <cell r="N21" t="str">
            <v>m</v>
          </cell>
          <cell r="O21" t="str">
            <v>m</v>
          </cell>
          <cell r="P21">
            <v>0.223630429680408</v>
          </cell>
          <cell r="Q21" t="str">
            <v>xr:G12</v>
          </cell>
          <cell r="R21" t="str">
            <v>m</v>
          </cell>
          <cell r="S21" t="str">
            <v>m</v>
          </cell>
          <cell r="T21" t="str">
            <v>m</v>
          </cell>
          <cell r="U21" t="str">
            <v>m</v>
          </cell>
          <cell r="V21" t="str">
            <v>m</v>
          </cell>
          <cell r="W21" t="str">
            <v>m</v>
          </cell>
          <cell r="X21">
            <v>0.31943599219926699</v>
          </cell>
          <cell r="Y21">
            <v>0.59537393111919501</v>
          </cell>
          <cell r="Z21" t="str">
            <v>m</v>
          </cell>
          <cell r="AA21" t="str">
            <v>m</v>
          </cell>
          <cell r="AB21" t="str">
            <v>m</v>
          </cell>
          <cell r="AC21" t="str">
            <v>m</v>
          </cell>
          <cell r="AD21" t="str">
            <v>m</v>
          </cell>
          <cell r="AE21" t="str">
            <v>a</v>
          </cell>
          <cell r="AF21">
            <v>0.55702941720204802</v>
          </cell>
          <cell r="AG21">
            <v>1.1997084468350101</v>
          </cell>
          <cell r="AH21" t="str">
            <v>m</v>
          </cell>
          <cell r="AI21">
            <v>8.5936026417525806</v>
          </cell>
          <cell r="AJ21">
            <v>0.31488098763927402</v>
          </cell>
          <cell r="AK21">
            <v>0.14675999335951501</v>
          </cell>
        </row>
        <row r="22">
          <cell r="A22">
            <v>900000</v>
          </cell>
          <cell r="B22" t="str">
            <v>c7: Financial aid to students NOT attributable to household payments to educational institutions</v>
          </cell>
          <cell r="C22">
            <v>0.48417503199219403</v>
          </cell>
          <cell r="D22">
            <v>0.117493725113773</v>
          </cell>
          <cell r="E22">
            <v>3.6394309874409003E-2</v>
          </cell>
          <cell r="F22">
            <v>0.11689891112652</v>
          </cell>
          <cell r="G22">
            <v>0.33386217350698699</v>
          </cell>
          <cell r="H22">
            <v>0</v>
          </cell>
          <cell r="I22">
            <v>0.34319217267906499</v>
          </cell>
          <cell r="J22">
            <v>1.38518365445391</v>
          </cell>
          <cell r="K22">
            <v>0.62933195104962503</v>
          </cell>
          <cell r="L22">
            <v>0.26097597995194999</v>
          </cell>
          <cell r="M22">
            <v>0.20541517514966201</v>
          </cell>
          <cell r="N22">
            <v>1.4747172454194201E-2</v>
          </cell>
          <cell r="O22">
            <v>0.156727017745734</v>
          </cell>
          <cell r="P22">
            <v>0.34335020525288001</v>
          </cell>
          <cell r="Q22">
            <v>2.9955242058810699E-2</v>
          </cell>
          <cell r="R22">
            <v>0</v>
          </cell>
          <cell r="S22">
            <v>0.36501187318431899</v>
          </cell>
          <cell r="T22">
            <v>2.96213559322034E-2</v>
          </cell>
          <cell r="U22">
            <v>0</v>
          </cell>
          <cell r="V22">
            <v>0</v>
          </cell>
          <cell r="W22">
            <v>0.107906205256199</v>
          </cell>
          <cell r="X22">
            <v>4.7490585807513301E-2</v>
          </cell>
          <cell r="Y22">
            <v>0.46888395458339199</v>
          </cell>
          <cell r="Z22">
            <v>0.58652712641217897</v>
          </cell>
          <cell r="AA22">
            <v>1.1861064406473201</v>
          </cell>
          <cell r="AB22">
            <v>0</v>
          </cell>
          <cell r="AC22">
            <v>9.7434498961632907E-3</v>
          </cell>
          <cell r="AD22">
            <v>0.10213332455837</v>
          </cell>
          <cell r="AE22">
            <v>0</v>
          </cell>
          <cell r="AF22">
            <v>0.11566677032742</v>
          </cell>
          <cell r="AG22">
            <v>1.20414618266572</v>
          </cell>
          <cell r="AH22">
            <v>0.10550484171373201</v>
          </cell>
          <cell r="AI22">
            <v>6.5724381443298993E-2</v>
          </cell>
          <cell r="AJ22">
            <v>0.31378779477003399</v>
          </cell>
          <cell r="AK22">
            <v>0</v>
          </cell>
        </row>
        <row r="23">
          <cell r="A23">
            <v>901030</v>
          </cell>
          <cell r="B23" t="str">
            <v>c1: Direct expenditure to educational institutions</v>
          </cell>
          <cell r="C23">
            <v>3.2361349555411199</v>
          </cell>
          <cell r="D23">
            <v>3.83431549255332</v>
          </cell>
          <cell r="E23">
            <v>3.4402536812946498</v>
          </cell>
          <cell r="F23">
            <v>3.8497354597870399</v>
          </cell>
          <cell r="G23">
            <v>4.0407592163980297</v>
          </cell>
          <cell r="H23" t="str">
            <v>xr</v>
          </cell>
          <cell r="I23">
            <v>3.43360967958772</v>
          </cell>
          <cell r="J23">
            <v>4.2175340178782204</v>
          </cell>
          <cell r="K23">
            <v>4.2133202931444096</v>
          </cell>
          <cell r="L23">
            <v>4.0609908839160003</v>
          </cell>
          <cell r="M23">
            <v>2.9112491078570799</v>
          </cell>
          <cell r="N23">
            <v>2.8370202357051202</v>
          </cell>
          <cell r="O23">
            <v>3.3422931012783401</v>
          </cell>
          <cell r="P23">
            <v>3.4082495272762698</v>
          </cell>
          <cell r="Q23">
            <v>1.9971314319628299</v>
          </cell>
          <cell r="R23" t="str">
            <v>m</v>
          </cell>
          <cell r="S23">
            <v>3.3186320831620399</v>
          </cell>
          <cell r="T23">
            <v>3.2424113559321999</v>
          </cell>
          <cell r="U23">
            <v>2.8240196909331599</v>
          </cell>
          <cell r="V23">
            <v>2.95659971590909</v>
          </cell>
          <cell r="W23">
            <v>4.2076793077278198</v>
          </cell>
          <cell r="X23">
            <v>3.3672048734101798</v>
          </cell>
          <cell r="Y23">
            <v>3.0312333664036801</v>
          </cell>
          <cell r="Z23">
            <v>3.8225911364809799</v>
          </cell>
          <cell r="AA23">
            <v>4.0607918571031796</v>
          </cell>
          <cell r="AB23">
            <v>2.0481110805695599</v>
          </cell>
          <cell r="AC23">
            <v>3.2856314111304599</v>
          </cell>
          <cell r="AD23">
            <v>4.0850989442378696</v>
          </cell>
          <cell r="AE23">
            <v>2.3266969240451998E-3</v>
          </cell>
          <cell r="AF23">
            <v>3.5059165449727598</v>
          </cell>
          <cell r="AG23">
            <v>4.4476812222375601</v>
          </cell>
          <cell r="AH23">
            <v>4.0752350108760904</v>
          </cell>
          <cell r="AI23">
            <v>1.4184751804123701</v>
          </cell>
          <cell r="AJ23">
            <v>3.7551132188066698</v>
          </cell>
          <cell r="AK23">
            <v>3.4915014903596799</v>
          </cell>
        </row>
        <row r="24">
          <cell r="A24">
            <v>901030</v>
          </cell>
          <cell r="B24" t="str">
            <v>c2: Total public subsidies to the households &amp; other private subsidies to households</v>
          </cell>
          <cell r="C24">
            <v>3.23626354879471E-2</v>
          </cell>
          <cell r="D24">
            <v>6.0567321071710598E-3</v>
          </cell>
          <cell r="E24">
            <v>0</v>
          </cell>
          <cell r="F24" t="str">
            <v>m</v>
          </cell>
          <cell r="G24" t="str">
            <v>x</v>
          </cell>
          <cell r="H24" t="str">
            <v>x</v>
          </cell>
          <cell r="I24" t="str">
            <v>n</v>
          </cell>
          <cell r="J24" t="str">
            <v>x</v>
          </cell>
          <cell r="K24" t="str">
            <v>m</v>
          </cell>
          <cell r="L24" t="str">
            <v>n</v>
          </cell>
          <cell r="M24" t="str">
            <v>x</v>
          </cell>
          <cell r="N24" t="str">
            <v>n</v>
          </cell>
          <cell r="O24" t="str">
            <v>n</v>
          </cell>
          <cell r="P24" t="str">
            <v>m</v>
          </cell>
          <cell r="Q24" t="str">
            <v>x</v>
          </cell>
          <cell r="R24" t="str">
            <v>m</v>
          </cell>
          <cell r="S24" t="str">
            <v>n</v>
          </cell>
          <cell r="T24">
            <v>3.8831977401130001E-2</v>
          </cell>
          <cell r="U24" t="str">
            <v>m</v>
          </cell>
          <cell r="V24" t="str">
            <v>n</v>
          </cell>
          <cell r="W24" t="str">
            <v>x</v>
          </cell>
          <cell r="X24">
            <v>0</v>
          </cell>
          <cell r="Y24">
            <v>9.6886190768649294E-2</v>
          </cell>
          <cell r="Z24">
            <v>5.0238167077397602E-2</v>
          </cell>
          <cell r="AA24" t="str">
            <v>n</v>
          </cell>
          <cell r="AB24" t="str">
            <v>m</v>
          </cell>
          <cell r="AC24" t="str">
            <v>m</v>
          </cell>
          <cell r="AD24" t="str">
            <v>a</v>
          </cell>
          <cell r="AE24" t="str">
            <v>a</v>
          </cell>
          <cell r="AF24" t="str">
            <v>n</v>
          </cell>
          <cell r="AG24" t="str">
            <v>m</v>
          </cell>
          <cell r="AH24">
            <v>5.0714636782321798E-2</v>
          </cell>
          <cell r="AI24" t="str">
            <v>m</v>
          </cell>
          <cell r="AJ24">
            <v>2.76227688397368E-2</v>
          </cell>
          <cell r="AK24" t="str">
            <v>x</v>
          </cell>
        </row>
        <row r="25">
          <cell r="A25">
            <v>901030</v>
          </cell>
          <cell r="B25" t="str">
            <v>c3: Private payments to educ. institutions (inclusive of public subsidies to households)</v>
          </cell>
          <cell r="C25">
            <v>0.467350747980248</v>
          </cell>
          <cell r="D25">
            <v>6.2123415481076E-2</v>
          </cell>
          <cell r="E25" t="str">
            <v>m</v>
          </cell>
          <cell r="F25" t="str">
            <v>m</v>
          </cell>
          <cell r="G25">
            <v>0.26739530697233899</v>
          </cell>
          <cell r="H25" t="str">
            <v>m</v>
          </cell>
          <cell r="I25">
            <v>0.458667562924789</v>
          </cell>
          <cell r="J25">
            <v>9.3103215713962698E-2</v>
          </cell>
          <cell r="K25" t="str">
            <v>xr</v>
          </cell>
          <cell r="L25">
            <v>0.32878771130316897</v>
          </cell>
          <cell r="M25">
            <v>0.913085356049671</v>
          </cell>
          <cell r="N25" t="str">
            <v>m</v>
          </cell>
          <cell r="O25">
            <v>0.30282817022959801</v>
          </cell>
          <cell r="P25" t="str">
            <v>xc</v>
          </cell>
          <cell r="Q25">
            <v>0.115176237238025</v>
          </cell>
          <cell r="R25" t="str">
            <v>m</v>
          </cell>
          <cell r="S25">
            <v>0.12771724220091399</v>
          </cell>
          <cell r="T25">
            <v>-3.7896779661016997E-2</v>
          </cell>
          <cell r="U25">
            <v>0.25536426956481101</v>
          </cell>
          <cell r="V25">
            <v>0.87106221590909105</v>
          </cell>
          <cell r="W25" t="str">
            <v>m</v>
          </cell>
          <cell r="X25">
            <v>0.65282183465231902</v>
          </cell>
          <cell r="Y25">
            <v>0.101396828396403</v>
          </cell>
          <cell r="Z25" t="str">
            <v>m</v>
          </cell>
          <cell r="AA25" t="str">
            <v>m</v>
          </cell>
          <cell r="AB25" t="str">
            <v>m</v>
          </cell>
          <cell r="AC25" t="str">
            <v>m</v>
          </cell>
          <cell r="AD25" t="str">
            <v>m</v>
          </cell>
          <cell r="AE25" t="str">
            <v>m</v>
          </cell>
          <cell r="AF25">
            <v>0.54287470854370001</v>
          </cell>
          <cell r="AG25">
            <v>6.8146600907121801E-3</v>
          </cell>
          <cell r="AH25" t="str">
            <v>m</v>
          </cell>
          <cell r="AI25">
            <v>0.202164948453608</v>
          </cell>
          <cell r="AJ25" t="str">
            <v>m</v>
          </cell>
          <cell r="AK25">
            <v>0.37580206187647203</v>
          </cell>
        </row>
        <row r="26">
          <cell r="A26">
            <v>901030</v>
          </cell>
          <cell r="B26" t="str">
            <v>c4: Total expenditure from both public and private sources for educational institutions</v>
          </cell>
          <cell r="C26">
            <v>3.7358483390093098</v>
          </cell>
          <cell r="D26">
            <v>3.9024956401415598</v>
          </cell>
          <cell r="E26">
            <v>3.4402536812946498</v>
          </cell>
          <cell r="F26">
            <v>3.8497354597870399</v>
          </cell>
          <cell r="G26">
            <v>4.3081545233703702</v>
          </cell>
          <cell r="H26" t="str">
            <v>xr</v>
          </cell>
          <cell r="I26">
            <v>3.8922772425125101</v>
          </cell>
          <cell r="J26">
            <v>4.3106372335921899</v>
          </cell>
          <cell r="K26">
            <v>4.2133202931444096</v>
          </cell>
          <cell r="L26">
            <v>4.3897785952191697</v>
          </cell>
          <cell r="M26">
            <v>3.82433446390676</v>
          </cell>
          <cell r="N26">
            <v>2.8370202357051202</v>
          </cell>
          <cell r="O26">
            <v>3.6451212715079402</v>
          </cell>
          <cell r="P26">
            <v>3.4082495272762698</v>
          </cell>
          <cell r="Q26">
            <v>2.11230766920086</v>
          </cell>
          <cell r="R26" t="str">
            <v>m</v>
          </cell>
          <cell r="S26">
            <v>3.44634932536295</v>
          </cell>
          <cell r="T26">
            <v>3.2433465536723198</v>
          </cell>
          <cell r="U26">
            <v>3.07938396049797</v>
          </cell>
          <cell r="V26">
            <v>3.8276619318181799</v>
          </cell>
          <cell r="W26">
            <v>4.2076793077278198</v>
          </cell>
          <cell r="X26">
            <v>4.0200267080624998</v>
          </cell>
          <cell r="Y26">
            <v>3.2295163855687301</v>
          </cell>
          <cell r="Z26">
            <v>3.8225911364809799</v>
          </cell>
          <cell r="AA26">
            <v>4.0607918571031796</v>
          </cell>
          <cell r="AB26">
            <v>2.0481110805695599</v>
          </cell>
          <cell r="AC26">
            <v>3.2856314111304599</v>
          </cell>
          <cell r="AD26">
            <v>4.0850989442378696</v>
          </cell>
          <cell r="AE26">
            <v>2.3266969240451998E-3</v>
          </cell>
          <cell r="AF26">
            <v>4.0487912535164599</v>
          </cell>
          <cell r="AG26">
            <v>4.4544958823282697</v>
          </cell>
          <cell r="AH26">
            <v>4.0752350108760904</v>
          </cell>
          <cell r="AI26">
            <v>1.62064012886598</v>
          </cell>
          <cell r="AJ26">
            <v>3.7551132188066698</v>
          </cell>
          <cell r="AK26">
            <v>3.8673035522361499</v>
          </cell>
        </row>
        <row r="27">
          <cell r="A27">
            <v>901030</v>
          </cell>
          <cell r="B27" t="str">
            <v>c5: Total expenditure from public, private and international sources for educational institutions plus public subsidies to households</v>
          </cell>
          <cell r="C27">
            <v>4.0219040316302603</v>
          </cell>
          <cell r="D27">
            <v>3.9261938403593302</v>
          </cell>
          <cell r="E27">
            <v>3.4498135921521298</v>
          </cell>
          <cell r="F27">
            <v>3.8498048006687098</v>
          </cell>
          <cell r="G27">
            <v>4.3443734313211397</v>
          </cell>
          <cell r="H27" t="str">
            <v>xr</v>
          </cell>
          <cell r="I27">
            <v>4.1508850548958103</v>
          </cell>
          <cell r="J27">
            <v>4.91428205494769</v>
          </cell>
          <cell r="K27">
            <v>4.4405502548177296</v>
          </cell>
          <cell r="L27">
            <v>4.5544138898680604</v>
          </cell>
          <cell r="M27">
            <v>3.82433446390676</v>
          </cell>
          <cell r="N27">
            <v>2.83778490160616</v>
          </cell>
          <cell r="O27">
            <v>3.66691238605513</v>
          </cell>
          <cell r="P27">
            <v>3.4082495272762698</v>
          </cell>
          <cell r="Q27">
            <v>2.1390339494035899</v>
          </cell>
          <cell r="R27" t="str">
            <v>m</v>
          </cell>
          <cell r="S27">
            <v>3.62608927332903</v>
          </cell>
          <cell r="T27">
            <v>3.2447901694915302</v>
          </cell>
          <cell r="U27">
            <v>3.07938396049797</v>
          </cell>
          <cell r="V27">
            <v>3.8276619318181799</v>
          </cell>
          <cell r="W27">
            <v>4.2095375202447398</v>
          </cell>
          <cell r="X27">
            <v>4.03280134128992</v>
          </cell>
          <cell r="Y27">
            <v>3.4160377001937001</v>
          </cell>
          <cell r="Z27">
            <v>3.9907797827835698</v>
          </cell>
          <cell r="AA27">
            <v>4.37941197365787</v>
          </cell>
          <cell r="AB27">
            <v>2.0481110805695599</v>
          </cell>
          <cell r="AC27">
            <v>3.2878602644514801</v>
          </cell>
          <cell r="AD27">
            <v>4.1513395740396497</v>
          </cell>
          <cell r="AE27">
            <v>2.3266969240451998E-3</v>
          </cell>
          <cell r="AF27">
            <v>4.1011724174499697</v>
          </cell>
          <cell r="AG27">
            <v>5.0680584540995302</v>
          </cell>
          <cell r="AH27">
            <v>4.1361245048153803</v>
          </cell>
          <cell r="AI27">
            <v>1.66722791237113</v>
          </cell>
          <cell r="AJ27">
            <v>3.7892665646561099</v>
          </cell>
          <cell r="AK27">
            <v>3.8673035522361499</v>
          </cell>
        </row>
        <row r="28">
          <cell r="A28">
            <v>901030</v>
          </cell>
          <cell r="B28" t="str">
            <v>c6: Private payments other than to educational institutions</v>
          </cell>
          <cell r="C28">
            <v>0.28605569262094699</v>
          </cell>
          <cell r="D28" t="str">
            <v>a</v>
          </cell>
          <cell r="E28" t="str">
            <v>m</v>
          </cell>
          <cell r="F28" t="str">
            <v>m</v>
          </cell>
          <cell r="G28" t="str">
            <v>m</v>
          </cell>
          <cell r="H28" t="str">
            <v>m</v>
          </cell>
          <cell r="I28" t="str">
            <v>m</v>
          </cell>
          <cell r="J28">
            <v>0.60364482135550601</v>
          </cell>
          <cell r="K28">
            <v>0.22722996167332399</v>
          </cell>
          <cell r="L28">
            <v>0.15273300461957601</v>
          </cell>
          <cell r="M28" t="str">
            <v>n</v>
          </cell>
          <cell r="N28" t="str">
            <v>m</v>
          </cell>
          <cell r="O28" t="str">
            <v>m</v>
          </cell>
          <cell r="P28" t="str">
            <v>xc</v>
          </cell>
          <cell r="Q28" t="str">
            <v>xr</v>
          </cell>
          <cell r="R28" t="str">
            <v>m</v>
          </cell>
          <cell r="S28" t="str">
            <v>m</v>
          </cell>
          <cell r="T28" t="str">
            <v>m</v>
          </cell>
          <cell r="U28" t="str">
            <v>a</v>
          </cell>
          <cell r="V28" t="str">
            <v>m</v>
          </cell>
          <cell r="W28" t="str">
            <v>m</v>
          </cell>
          <cell r="X28">
            <v>0.26683964748696198</v>
          </cell>
          <cell r="Y28">
            <v>0.25536983669548502</v>
          </cell>
          <cell r="Z28" t="str">
            <v>m</v>
          </cell>
          <cell r="AA28" t="str">
            <v>m</v>
          </cell>
          <cell r="AB28" t="str">
            <v>m</v>
          </cell>
          <cell r="AC28" t="str">
            <v>m</v>
          </cell>
          <cell r="AD28" t="str">
            <v>m</v>
          </cell>
          <cell r="AE28" t="str">
            <v>a</v>
          </cell>
          <cell r="AF28">
            <v>0.32022144229846</v>
          </cell>
          <cell r="AG28">
            <v>0.609124835940554</v>
          </cell>
          <cell r="AH28" t="str">
            <v>m</v>
          </cell>
          <cell r="AI28">
            <v>8.4464500000000005</v>
          </cell>
          <cell r="AJ28">
            <v>3.4153345849441803E-2</v>
          </cell>
          <cell r="AK28">
            <v>2.1244677038339901E-2</v>
          </cell>
        </row>
        <row r="29">
          <cell r="A29">
            <v>901030</v>
          </cell>
          <cell r="B29" t="str">
            <v>c7: Financial aid to students NOT attributable to household payments to educational institutions</v>
          </cell>
          <cell r="C29">
            <v>0.28605569262094699</v>
          </cell>
          <cell r="D29">
            <v>2.3698200217767199E-2</v>
          </cell>
          <cell r="E29">
            <v>9.5599108574761001E-3</v>
          </cell>
          <cell r="F29">
            <v>6.9340881674059902E-5</v>
          </cell>
          <cell r="G29">
            <v>3.6218907950766398E-2</v>
          </cell>
          <cell r="H29">
            <v>0</v>
          </cell>
          <cell r="I29">
            <v>0.2586078123833</v>
          </cell>
          <cell r="J29">
            <v>0.60364482135550601</v>
          </cell>
          <cell r="K29">
            <v>0.22722996167332399</v>
          </cell>
          <cell r="L29">
            <v>0.16463529464889001</v>
          </cell>
          <cell r="M29">
            <v>0</v>
          </cell>
          <cell r="N29">
            <v>7.6466590104354304E-4</v>
          </cell>
          <cell r="O29">
            <v>2.1791114547187102E-2</v>
          </cell>
          <cell r="P29">
            <v>0</v>
          </cell>
          <cell r="Q29">
            <v>2.6726280202735202E-2</v>
          </cell>
          <cell r="R29">
            <v>0</v>
          </cell>
          <cell r="S29">
            <v>0.179739947966085</v>
          </cell>
          <cell r="T29">
            <v>1.4436158192090401E-3</v>
          </cell>
          <cell r="U29">
            <v>0</v>
          </cell>
          <cell r="V29">
            <v>0</v>
          </cell>
          <cell r="W29">
            <v>1.8582125169195099E-3</v>
          </cell>
          <cell r="X29">
            <v>1.27746332274214E-2</v>
          </cell>
          <cell r="Y29">
            <v>0.18652131462496699</v>
          </cell>
          <cell r="Z29">
            <v>0.168188646302592</v>
          </cell>
          <cell r="AA29">
            <v>0.31862011655468297</v>
          </cell>
          <cell r="AB29">
            <v>0</v>
          </cell>
          <cell r="AC29">
            <v>2.2288533210267601E-3</v>
          </cell>
          <cell r="AD29">
            <v>6.6240629801779805E-2</v>
          </cell>
          <cell r="AE29">
            <v>0</v>
          </cell>
          <cell r="AF29">
            <v>5.238116393351E-2</v>
          </cell>
          <cell r="AG29">
            <v>0.61356257177125795</v>
          </cell>
          <cell r="AH29">
            <v>6.0889493939285902E-2</v>
          </cell>
          <cell r="AI29">
            <v>4.6587783505154599E-2</v>
          </cell>
          <cell r="AJ29">
            <v>3.4153345849441803E-2</v>
          </cell>
          <cell r="AK29">
            <v>0</v>
          </cell>
        </row>
        <row r="30">
          <cell r="A30">
            <v>902030</v>
          </cell>
          <cell r="B30" t="str">
            <v>c1: Direct expenditure to educational institutions</v>
          </cell>
          <cell r="C30">
            <v>1.7569267594436799</v>
          </cell>
          <cell r="D30">
            <v>2.6257545660839301</v>
          </cell>
          <cell r="E30">
            <v>2.3810280549018001</v>
          </cell>
          <cell r="F30">
            <v>1.1220036981803601</v>
          </cell>
          <cell r="G30">
            <v>4.0407592163980297</v>
          </cell>
          <cell r="H30" t="str">
            <v>xr</v>
          </cell>
          <cell r="I30">
            <v>2.5390992605870499</v>
          </cell>
          <cell r="J30">
            <v>2.5668406648262398</v>
          </cell>
          <cell r="K30">
            <v>2.41804107467921</v>
          </cell>
          <cell r="L30">
            <v>2.92296490742903</v>
          </cell>
          <cell r="M30">
            <v>2.1650523306702301</v>
          </cell>
          <cell r="N30">
            <v>1.51041289110124</v>
          </cell>
          <cell r="O30">
            <v>2.2986569337816198</v>
          </cell>
          <cell r="P30">
            <v>1.96019511201449</v>
          </cell>
          <cell r="Q30">
            <v>0.61851524154906001</v>
          </cell>
          <cell r="R30">
            <v>0.59576372637223896</v>
          </cell>
          <cell r="S30">
            <v>2.0472958161153199</v>
          </cell>
          <cell r="T30">
            <v>2.14246175141243</v>
          </cell>
          <cell r="U30">
            <v>1.49894181086543</v>
          </cell>
          <cell r="V30">
            <v>1.33533210227273</v>
          </cell>
          <cell r="W30">
            <v>1.90511771287291</v>
          </cell>
          <cell r="X30">
            <v>1.5183107542001699</v>
          </cell>
          <cell r="Y30">
            <v>1.8207329018440701</v>
          </cell>
          <cell r="Z30">
            <v>2.2983232794430002</v>
          </cell>
          <cell r="AA30">
            <v>1.58868726359141</v>
          </cell>
          <cell r="AB30">
            <v>0.49858109412441098</v>
          </cell>
          <cell r="AC30">
            <v>1.0518229112038799</v>
          </cell>
          <cell r="AD30">
            <v>2.2793648483230502</v>
          </cell>
          <cell r="AE30">
            <v>2.3266969240451998E-3</v>
          </cell>
          <cell r="AF30">
            <v>2.3747207250329301</v>
          </cell>
          <cell r="AG30">
            <v>2.44998884486952</v>
          </cell>
          <cell r="AH30">
            <v>2.51962332366874</v>
          </cell>
          <cell r="AI30">
            <v>0.464857719072165</v>
          </cell>
          <cell r="AJ30">
            <v>2.1879319276090001</v>
          </cell>
          <cell r="AK30">
            <v>1.8590198545586001</v>
          </cell>
        </row>
        <row r="31">
          <cell r="A31">
            <v>902030</v>
          </cell>
          <cell r="B31" t="str">
            <v>c2: Total public subsidies to the households &amp; other private subsidies to households</v>
          </cell>
          <cell r="C31">
            <v>3.0498033310827E-2</v>
          </cell>
          <cell r="D31">
            <v>5.8718921635171504E-3</v>
          </cell>
          <cell r="E31">
            <v>0</v>
          </cell>
          <cell r="F31" t="str">
            <v>m</v>
          </cell>
          <cell r="G31" t="str">
            <v>x</v>
          </cell>
          <cell r="H31" t="str">
            <v>x</v>
          </cell>
          <cell r="I31" t="str">
            <v>n</v>
          </cell>
          <cell r="J31" t="str">
            <v>x</v>
          </cell>
          <cell r="K31" t="str">
            <v>m</v>
          </cell>
          <cell r="L31" t="str">
            <v>n</v>
          </cell>
          <cell r="M31" t="str">
            <v>x</v>
          </cell>
          <cell r="N31" t="str">
            <v>n</v>
          </cell>
          <cell r="O31" t="str">
            <v>n</v>
          </cell>
          <cell r="P31" t="str">
            <v>m</v>
          </cell>
          <cell r="Q31" t="str">
            <v>x</v>
          </cell>
          <cell r="R31" t="str">
            <v>m</v>
          </cell>
          <cell r="S31" t="str">
            <v>n</v>
          </cell>
          <cell r="T31">
            <v>3.8831977401130001E-2</v>
          </cell>
          <cell r="U31" t="str">
            <v>m</v>
          </cell>
          <cell r="V31" t="str">
            <v>n</v>
          </cell>
          <cell r="W31" t="str">
            <v>x</v>
          </cell>
          <cell r="X31">
            <v>0</v>
          </cell>
          <cell r="Y31">
            <v>7.2822475236610507E-2</v>
          </cell>
          <cell r="Z31">
            <v>5.0213188181539803E-2</v>
          </cell>
          <cell r="AA31" t="str">
            <v>n</v>
          </cell>
          <cell r="AB31" t="str">
            <v>m</v>
          </cell>
          <cell r="AC31" t="str">
            <v>m</v>
          </cell>
          <cell r="AD31" t="str">
            <v>a</v>
          </cell>
          <cell r="AE31" t="str">
            <v>a</v>
          </cell>
          <cell r="AF31" t="str">
            <v>n</v>
          </cell>
          <cell r="AG31" t="str">
            <v>m</v>
          </cell>
          <cell r="AH31">
            <v>3.7031289962447998E-2</v>
          </cell>
          <cell r="AI31" t="str">
            <v>m</v>
          </cell>
          <cell r="AJ31">
            <v>2.76227688397368E-2</v>
          </cell>
          <cell r="AK31" t="str">
            <v>x</v>
          </cell>
        </row>
        <row r="32">
          <cell r="A32">
            <v>902030</v>
          </cell>
          <cell r="B32" t="str">
            <v>c3: Private payments to educ. institutions (inclusive of public subsidies to households)</v>
          </cell>
          <cell r="C32">
            <v>0.31509633572437001</v>
          </cell>
          <cell r="D32">
            <v>5.1282337855607298E-2</v>
          </cell>
          <cell r="E32" t="str">
            <v>m</v>
          </cell>
          <cell r="F32" t="str">
            <v>m</v>
          </cell>
          <cell r="G32">
            <v>0.26739530697233899</v>
          </cell>
          <cell r="H32" t="str">
            <v>m</v>
          </cell>
          <cell r="I32">
            <v>0.40608708641422098</v>
          </cell>
          <cell r="J32">
            <v>7.04929967963107E-2</v>
          </cell>
          <cell r="K32" t="str">
            <v>xr</v>
          </cell>
          <cell r="L32">
            <v>0.26957642855865799</v>
          </cell>
          <cell r="M32">
            <v>0.90052030493804003</v>
          </cell>
          <cell r="N32" t="str">
            <v>m</v>
          </cell>
          <cell r="O32">
            <v>0.21210377748611101</v>
          </cell>
          <cell r="P32" t="str">
            <v>xc</v>
          </cell>
          <cell r="Q32">
            <v>3.5670295000072801E-2</v>
          </cell>
          <cell r="R32">
            <v>0.78894900824747305</v>
          </cell>
          <cell r="S32">
            <v>6.8363245971916994E-2</v>
          </cell>
          <cell r="T32">
            <v>-3.7896779661016997E-2</v>
          </cell>
          <cell r="U32">
            <v>0.244959895910357</v>
          </cell>
          <cell r="V32">
            <v>0.83954715909090905</v>
          </cell>
          <cell r="W32" t="str">
            <v>m</v>
          </cell>
          <cell r="X32">
            <v>0.380241770487807</v>
          </cell>
          <cell r="Y32">
            <v>8.7556258956551905E-2</v>
          </cell>
          <cell r="Z32" t="str">
            <v>m</v>
          </cell>
          <cell r="AA32" t="str">
            <v>m</v>
          </cell>
          <cell r="AB32" t="str">
            <v>m</v>
          </cell>
          <cell r="AC32" t="str">
            <v>m</v>
          </cell>
          <cell r="AD32" t="str">
            <v>m</v>
          </cell>
          <cell r="AE32" t="str">
            <v>m</v>
          </cell>
          <cell r="AF32">
            <v>0.33501387955384798</v>
          </cell>
          <cell r="AG32">
            <v>5.03956575843033E-3</v>
          </cell>
          <cell r="AH32" t="str">
            <v>m</v>
          </cell>
          <cell r="AI32">
            <v>0.144987113402062</v>
          </cell>
          <cell r="AJ32" t="str">
            <v>m</v>
          </cell>
          <cell r="AK32">
            <v>0.187962252593247</v>
          </cell>
        </row>
        <row r="33">
          <cell r="A33">
            <v>902030</v>
          </cell>
          <cell r="B33" t="str">
            <v>c4: Total expenditure from both public and private sources for educational institutions</v>
          </cell>
          <cell r="C33">
            <v>2.1025211284788701</v>
          </cell>
          <cell r="D33">
            <v>2.6829087961030602</v>
          </cell>
          <cell r="E33">
            <v>2.3810280549018001</v>
          </cell>
          <cell r="F33">
            <v>1.1220036981803601</v>
          </cell>
          <cell r="G33">
            <v>4.3081545233703702</v>
          </cell>
          <cell r="H33" t="str">
            <v>xr</v>
          </cell>
          <cell r="I33">
            <v>2.94518634700127</v>
          </cell>
          <cell r="J33">
            <v>2.63733366162255</v>
          </cell>
          <cell r="K33">
            <v>2.41804107467921</v>
          </cell>
          <cell r="L33">
            <v>3.1925413359876802</v>
          </cell>
          <cell r="M33">
            <v>3.06557263560827</v>
          </cell>
          <cell r="N33">
            <v>1.51041289110124</v>
          </cell>
          <cell r="O33">
            <v>2.5107607112677299</v>
          </cell>
          <cell r="P33">
            <v>1.96019511201449</v>
          </cell>
          <cell r="Q33">
            <v>0.65418553654913303</v>
          </cell>
          <cell r="R33">
            <v>1.3847127346197099</v>
          </cell>
          <cell r="S33">
            <v>2.1156590620872402</v>
          </cell>
          <cell r="T33">
            <v>2.1433969491525402</v>
          </cell>
          <cell r="U33">
            <v>1.74390170677578</v>
          </cell>
          <cell r="V33">
            <v>2.1748792613636398</v>
          </cell>
          <cell r="W33">
            <v>1.90511771287291</v>
          </cell>
          <cell r="X33">
            <v>1.89855252468798</v>
          </cell>
          <cell r="Y33">
            <v>1.9811116360372301</v>
          </cell>
          <cell r="Z33">
            <v>2.2983232794430002</v>
          </cell>
          <cell r="AA33">
            <v>1.58868726359141</v>
          </cell>
          <cell r="AB33">
            <v>0.49858109412441098</v>
          </cell>
          <cell r="AC33">
            <v>1.0518229112038799</v>
          </cell>
          <cell r="AD33">
            <v>2.2793648483230502</v>
          </cell>
          <cell r="AE33">
            <v>2.3266969240451998E-3</v>
          </cell>
          <cell r="AF33">
            <v>2.7097346045867701</v>
          </cell>
          <cell r="AG33">
            <v>2.4550284106279499</v>
          </cell>
          <cell r="AH33">
            <v>2.51962332366874</v>
          </cell>
          <cell r="AI33">
            <v>0.60984483247422705</v>
          </cell>
          <cell r="AJ33">
            <v>2.1879319276090001</v>
          </cell>
          <cell r="AK33">
            <v>2.0469821071518401</v>
          </cell>
        </row>
        <row r="34">
          <cell r="A34">
            <v>902030</v>
          </cell>
          <cell r="B34" t="str">
            <v>c5: Total expenditure from public, private and international sources for educational institutions plus public subsidies to households</v>
          </cell>
          <cell r="C34">
            <v>2.3207653120376599</v>
          </cell>
          <cell r="D34">
            <v>2.6985213234368</v>
          </cell>
          <cell r="E34">
            <v>2.3905879657592699</v>
          </cell>
          <cell r="F34">
            <v>1.1220730390620299</v>
          </cell>
          <cell r="G34">
            <v>4.3443734313211397</v>
          </cell>
          <cell r="H34" t="str">
            <v>xr</v>
          </cell>
          <cell r="I34">
            <v>3.2037941593845698</v>
          </cell>
          <cell r="J34">
            <v>3.2002371320440002</v>
          </cell>
          <cell r="K34">
            <v>2.6452710363525398</v>
          </cell>
          <cell r="L34">
            <v>3.3074401971917098</v>
          </cell>
          <cell r="M34">
            <v>3.06557263560827</v>
          </cell>
          <cell r="N34">
            <v>1.5111775570022801</v>
          </cell>
          <cell r="O34">
            <v>2.5279131232132901</v>
          </cell>
          <cell r="P34">
            <v>1.96019511201449</v>
          </cell>
          <cell r="Q34">
            <v>0.66243453343237102</v>
          </cell>
          <cell r="R34">
            <v>1.3847127346197099</v>
          </cell>
          <cell r="S34">
            <v>2.24642367754852</v>
          </cell>
          <cell r="T34">
            <v>2.1448158192090401</v>
          </cell>
          <cell r="U34">
            <v>1.74390170677578</v>
          </cell>
          <cell r="V34">
            <v>2.1748792613636398</v>
          </cell>
          <cell r="W34">
            <v>1.90511771287291</v>
          </cell>
          <cell r="X34">
            <v>1.9046470731329599</v>
          </cell>
          <cell r="Y34">
            <v>2.1676329506621901</v>
          </cell>
          <cell r="Z34">
            <v>2.4664283007464101</v>
          </cell>
          <cell r="AA34">
            <v>1.90730738014609</v>
          </cell>
          <cell r="AB34">
            <v>0.49858109412441098</v>
          </cell>
          <cell r="AC34">
            <v>1.0528094998356801</v>
          </cell>
          <cell r="AD34">
            <v>2.3291219302195398</v>
          </cell>
          <cell r="AE34">
            <v>2.3266969240451998E-3</v>
          </cell>
          <cell r="AF34">
            <v>2.7605909522792702</v>
          </cell>
          <cell r="AG34">
            <v>3.0685909823992099</v>
          </cell>
          <cell r="AH34">
            <v>2.5744785509146602</v>
          </cell>
          <cell r="AI34">
            <v>0.640986791237113</v>
          </cell>
          <cell r="AJ34">
            <v>2.22101923178464</v>
          </cell>
          <cell r="AK34">
            <v>2.0469821071518401</v>
          </cell>
        </row>
        <row r="35">
          <cell r="A35">
            <v>902030</v>
          </cell>
          <cell r="B35" t="str">
            <v>c6: Private payments other than to educational institutions</v>
          </cell>
          <cell r="C35">
            <v>0.218244183558785</v>
          </cell>
          <cell r="D35" t="str">
            <v>a</v>
          </cell>
          <cell r="E35">
            <v>9.5599108574761001E-3</v>
          </cell>
          <cell r="F35" t="str">
            <v>m</v>
          </cell>
          <cell r="G35" t="str">
            <v>m</v>
          </cell>
          <cell r="H35" t="str">
            <v>m</v>
          </cell>
          <cell r="I35" t="str">
            <v>m</v>
          </cell>
          <cell r="J35">
            <v>0.56290347042144195</v>
          </cell>
          <cell r="K35">
            <v>0.22722996167332399</v>
          </cell>
          <cell r="L35">
            <v>0.118044093547301</v>
          </cell>
          <cell r="M35" t="str">
            <v>n</v>
          </cell>
          <cell r="N35" t="str">
            <v>m</v>
          </cell>
          <cell r="O35" t="str">
            <v>m</v>
          </cell>
          <cell r="P35" t="str">
            <v>xc</v>
          </cell>
          <cell r="Q35" t="str">
            <v>xr</v>
          </cell>
          <cell r="R35" t="str">
            <v>m</v>
          </cell>
          <cell r="S35" t="str">
            <v>m</v>
          </cell>
          <cell r="T35" t="str">
            <v>m</v>
          </cell>
          <cell r="U35" t="str">
            <v>a</v>
          </cell>
          <cell r="V35" t="str">
            <v>m</v>
          </cell>
          <cell r="W35" t="str">
            <v>m</v>
          </cell>
          <cell r="X35">
            <v>0.14152633400370901</v>
          </cell>
          <cell r="Y35">
            <v>0.25536983669548502</v>
          </cell>
          <cell r="Z35" t="str">
            <v>m</v>
          </cell>
          <cell r="AA35" t="str">
            <v>m</v>
          </cell>
          <cell r="AB35" t="str">
            <v>m</v>
          </cell>
          <cell r="AC35" t="str">
            <v>m</v>
          </cell>
          <cell r="AD35" t="str">
            <v>m</v>
          </cell>
          <cell r="AE35" t="str">
            <v>a</v>
          </cell>
          <cell r="AF35">
            <v>0.22580751487914</v>
          </cell>
          <cell r="AG35">
            <v>0.609124835940554</v>
          </cell>
          <cell r="AH35" t="str">
            <v>m</v>
          </cell>
          <cell r="AI35">
            <v>3.5231534793814401</v>
          </cell>
          <cell r="AJ35">
            <v>3.3087304175647501E-2</v>
          </cell>
          <cell r="AK35">
            <v>1.01331687883029E-2</v>
          </cell>
        </row>
        <row r="36">
          <cell r="A36">
            <v>902030</v>
          </cell>
          <cell r="B36" t="str">
            <v>c7: Financial aid to students NOT attributable to household payments to educational institutions</v>
          </cell>
          <cell r="C36">
            <v>0.218244183558785</v>
          </cell>
          <cell r="D36">
            <v>1.5612527333744E-2</v>
          </cell>
          <cell r="E36">
            <v>9.5599108574761001E-3</v>
          </cell>
          <cell r="F36">
            <v>6.9340881674059902E-5</v>
          </cell>
          <cell r="G36">
            <v>3.6218907950766398E-2</v>
          </cell>
          <cell r="H36">
            <v>0</v>
          </cell>
          <cell r="I36">
            <v>0.2586078123833</v>
          </cell>
          <cell r="J36">
            <v>0.56290347042144195</v>
          </cell>
          <cell r="K36">
            <v>0.22722996167332399</v>
          </cell>
          <cell r="L36">
            <v>0.11489886120402901</v>
          </cell>
          <cell r="M36">
            <v>0</v>
          </cell>
          <cell r="N36">
            <v>7.6466590104354304E-4</v>
          </cell>
          <cell r="O36">
            <v>1.7152411945558201E-2</v>
          </cell>
          <cell r="P36">
            <v>0</v>
          </cell>
          <cell r="Q36">
            <v>8.2489968832379391E-3</v>
          </cell>
          <cell r="R36">
            <v>0</v>
          </cell>
          <cell r="S36">
            <v>0.13076461546127699</v>
          </cell>
          <cell r="T36">
            <v>1.41887005649718E-3</v>
          </cell>
          <cell r="U36">
            <v>0</v>
          </cell>
          <cell r="V36">
            <v>0</v>
          </cell>
          <cell r="W36">
            <v>0</v>
          </cell>
          <cell r="X36">
            <v>6.0945484449786598E-3</v>
          </cell>
          <cell r="Y36">
            <v>0.18652131462496699</v>
          </cell>
          <cell r="Z36">
            <v>0.16810502130341601</v>
          </cell>
          <cell r="AA36">
            <v>0.31862011655468297</v>
          </cell>
          <cell r="AB36">
            <v>0</v>
          </cell>
          <cell r="AC36">
            <v>9.8658863180270309E-4</v>
          </cell>
          <cell r="AD36">
            <v>4.9757081896482799E-2</v>
          </cell>
          <cell r="AE36">
            <v>0</v>
          </cell>
          <cell r="AF36">
            <v>5.0856347692497299E-2</v>
          </cell>
          <cell r="AG36">
            <v>0.61356257177125795</v>
          </cell>
          <cell r="AH36">
            <v>5.4855227245920402E-2</v>
          </cell>
          <cell r="AI36">
            <v>3.1141958762886598E-2</v>
          </cell>
          <cell r="AJ36">
            <v>3.3087304175647501E-2</v>
          </cell>
          <cell r="AK36">
            <v>0</v>
          </cell>
        </row>
        <row r="37">
          <cell r="A37">
            <v>905070</v>
          </cell>
          <cell r="B37" t="str">
            <v>c1: Direct expenditure to educational institutions</v>
          </cell>
          <cell r="C37">
            <v>1.1878373156612501</v>
          </cell>
          <cell r="D37">
            <v>0.94710267686925798</v>
          </cell>
          <cell r="E37">
            <v>0.86926665694707705</v>
          </cell>
          <cell r="F37">
            <v>1.2936405862629099</v>
          </cell>
          <cell r="G37">
            <v>1.50931119064144</v>
          </cell>
          <cell r="H37" t="str">
            <v>xr:G20</v>
          </cell>
          <cell r="I37">
            <v>0.72062140563148902</v>
          </cell>
          <cell r="J37">
            <v>1.30314436869296</v>
          </cell>
          <cell r="K37">
            <v>1.6624538127915001</v>
          </cell>
          <cell r="L37">
            <v>0.96963206393409096</v>
          </cell>
          <cell r="M37">
            <v>0.99059552685677399</v>
          </cell>
          <cell r="N37">
            <v>0.82228926237713196</v>
          </cell>
          <cell r="O37">
            <v>0.81641165788669301</v>
          </cell>
          <cell r="P37">
            <v>0.65842090346693605</v>
          </cell>
          <cell r="Q37">
            <v>0.67596716112494704</v>
          </cell>
          <cell r="R37" t="str">
            <v>m</v>
          </cell>
          <cell r="S37">
            <v>0.92374164774088097</v>
          </cell>
          <cell r="T37">
            <v>0.67326847457627104</v>
          </cell>
          <cell r="U37">
            <v>0.43266736053332699</v>
          </cell>
          <cell r="V37">
            <v>0.29212812500000002</v>
          </cell>
          <cell r="W37">
            <v>8.6135778610604702E-2</v>
          </cell>
          <cell r="X37">
            <v>0.81952512294631696</v>
          </cell>
          <cell r="Y37">
            <v>1.14989165524952</v>
          </cell>
          <cell r="Z37">
            <v>1.10296564312509</v>
          </cell>
          <cell r="AA37">
            <v>1.4604857234506601</v>
          </cell>
          <cell r="AB37">
            <v>0.56717962491239704</v>
          </cell>
          <cell r="AC37">
            <v>0.757327655527819</v>
          </cell>
          <cell r="AD37">
            <v>0.97096602729071202</v>
          </cell>
          <cell r="AE37">
            <v>7.8014619619486798E-4</v>
          </cell>
          <cell r="AF37">
            <v>0.82271431621879998</v>
          </cell>
          <cell r="AG37">
            <v>1.56360278495279</v>
          </cell>
          <cell r="AH37">
            <v>1.07106186317242</v>
          </cell>
          <cell r="AI37">
            <v>0.762275605670103</v>
          </cell>
          <cell r="AJ37">
            <v>0.74883282839816601</v>
          </cell>
          <cell r="AK37">
            <v>1.14532901244056</v>
          </cell>
        </row>
        <row r="38">
          <cell r="A38">
            <v>905070</v>
          </cell>
          <cell r="B38" t="str">
            <v>c2: Total public subsidies to the households &amp; other private subsidies to households</v>
          </cell>
          <cell r="C38">
            <v>0.14531037656177601</v>
          </cell>
          <cell r="D38">
            <v>0.19822149585378199</v>
          </cell>
          <cell r="E38" t="str">
            <v>m</v>
          </cell>
          <cell r="F38" t="str">
            <v>m</v>
          </cell>
          <cell r="G38">
            <v>0.51245426525957005</v>
          </cell>
          <cell r="H38" t="str">
            <v>x</v>
          </cell>
          <cell r="I38" t="str">
            <v>n</v>
          </cell>
          <cell r="J38" t="str">
            <v>x</v>
          </cell>
          <cell r="K38" t="str">
            <v>m</v>
          </cell>
          <cell r="L38" t="str">
            <v>n</v>
          </cell>
          <cell r="M38">
            <v>7.62003239428472E-3</v>
          </cell>
          <cell r="N38" t="str">
            <v>n</v>
          </cell>
          <cell r="O38" t="str">
            <v>n</v>
          </cell>
          <cell r="P38" t="str">
            <v>m</v>
          </cell>
          <cell r="Q38" t="str">
            <v>x</v>
          </cell>
          <cell r="R38" t="str">
            <v>m</v>
          </cell>
          <cell r="S38">
            <v>0.12358616530630601</v>
          </cell>
          <cell r="T38">
            <v>6.1079604519773997E-2</v>
          </cell>
          <cell r="U38" t="str">
            <v>m</v>
          </cell>
          <cell r="V38" t="str">
            <v>m</v>
          </cell>
          <cell r="W38" t="str">
            <v>x</v>
          </cell>
          <cell r="X38">
            <v>0</v>
          </cell>
          <cell r="Y38">
            <v>0.13250515739909599</v>
          </cell>
          <cell r="Z38">
            <v>0.226959355967562</v>
          </cell>
          <cell r="AA38" t="str">
            <v>n</v>
          </cell>
          <cell r="AB38" t="str">
            <v>m</v>
          </cell>
          <cell r="AC38" t="str">
            <v>m</v>
          </cell>
          <cell r="AD38" t="str">
            <v>a</v>
          </cell>
          <cell r="AE38" t="str">
            <v>a</v>
          </cell>
          <cell r="AF38" t="str">
            <v>n</v>
          </cell>
          <cell r="AG38">
            <v>0</v>
          </cell>
          <cell r="AH38">
            <v>8.0089493939285907E-3</v>
          </cell>
          <cell r="AI38" t="str">
            <v>m</v>
          </cell>
          <cell r="AJ38">
            <v>0.18798630320058901</v>
          </cell>
          <cell r="AK38" t="str">
            <v>x</v>
          </cell>
        </row>
        <row r="39">
          <cell r="A39">
            <v>905070</v>
          </cell>
          <cell r="B39" t="str">
            <v>c3: Private payments to educ. institutions (inclusive of public subsidies to households)</v>
          </cell>
          <cell r="C39">
            <v>0.49189062720786397</v>
          </cell>
          <cell r="D39">
            <v>-0.17843072607279201</v>
          </cell>
          <cell r="E39">
            <v>-0.17609814008706001</v>
          </cell>
          <cell r="F39" t="str">
            <v>m</v>
          </cell>
          <cell r="G39">
            <v>0.44535573326394101</v>
          </cell>
          <cell r="H39" t="str">
            <v>m</v>
          </cell>
          <cell r="I39">
            <v>0.30505638957353098</v>
          </cell>
          <cell r="J39">
            <v>1.0330745309433099E-2</v>
          </cell>
          <cell r="K39" t="str">
            <v>xr:L5</v>
          </cell>
          <cell r="L39">
            <v>0.17978722307436401</v>
          </cell>
          <cell r="M39">
            <v>7.3290709475529597E-2</v>
          </cell>
          <cell r="N39" t="str">
            <v>m</v>
          </cell>
          <cell r="O39">
            <v>0.20083065139610601</v>
          </cell>
          <cell r="P39">
            <v>4.93164879837392E-2</v>
          </cell>
          <cell r="Q39">
            <v>0.14979009190078801</v>
          </cell>
          <cell r="R39" t="str">
            <v>m</v>
          </cell>
          <cell r="S39">
            <v>0.27786371061679699</v>
          </cell>
          <cell r="T39">
            <v>7.0558813559322003E-2</v>
          </cell>
          <cell r="U39">
            <v>0.57865994123157505</v>
          </cell>
          <cell r="V39">
            <v>1.5836667613636399</v>
          </cell>
          <cell r="W39" t="str">
            <v>m</v>
          </cell>
          <cell r="X39">
            <v>0.23946487493579199</v>
          </cell>
          <cell r="Y39">
            <v>1.91785956126675E-2</v>
          </cell>
          <cell r="Z39" t="str">
            <v>m</v>
          </cell>
          <cell r="AA39" t="str">
            <v>m</v>
          </cell>
          <cell r="AB39" t="str">
            <v>m</v>
          </cell>
          <cell r="AC39" t="str">
            <v>m</v>
          </cell>
          <cell r="AD39" t="str">
            <v>m</v>
          </cell>
          <cell r="AE39" t="str">
            <v>m</v>
          </cell>
          <cell r="AF39">
            <v>0.254588421428254</v>
          </cell>
          <cell r="AG39">
            <v>0.10759989616913999</v>
          </cell>
          <cell r="AH39" t="str">
            <v>m</v>
          </cell>
          <cell r="AI39" t="str">
            <v>m</v>
          </cell>
          <cell r="AJ39">
            <v>0.108318979723334</v>
          </cell>
          <cell r="AK39">
            <v>1.2416257788082901</v>
          </cell>
        </row>
        <row r="40">
          <cell r="A40">
            <v>905070</v>
          </cell>
          <cell r="B40" t="str">
            <v>c4: Total expenditure from both public and private sources for educational institutions</v>
          </cell>
          <cell r="C40">
            <v>1.8250383194308899</v>
          </cell>
          <cell r="D40">
            <v>0.96689344665024901</v>
          </cell>
          <cell r="E40">
            <v>0.87130360527357198</v>
          </cell>
          <cell r="F40">
            <v>1.2936405862629099</v>
          </cell>
          <cell r="G40">
            <v>2.46712118916495</v>
          </cell>
          <cell r="H40" t="str">
            <v>xr:G20</v>
          </cell>
          <cell r="I40">
            <v>1.02567779520502</v>
          </cell>
          <cell r="J40">
            <v>1.3134751140023899</v>
          </cell>
          <cell r="K40">
            <v>1.6624538127915001</v>
          </cell>
          <cell r="L40">
            <v>1.1494192870084601</v>
          </cell>
          <cell r="M40">
            <v>1.0715062687265899</v>
          </cell>
          <cell r="N40">
            <v>0.82228926237713196</v>
          </cell>
          <cell r="O40">
            <v>1.0172423092828</v>
          </cell>
          <cell r="P40">
            <v>0.70773739145067505</v>
          </cell>
          <cell r="Q40">
            <v>0.82575725302573499</v>
          </cell>
          <cell r="R40" t="str">
            <v>m</v>
          </cell>
          <cell r="S40">
            <v>1.32519152366398</v>
          </cell>
          <cell r="T40">
            <v>0.80490689265536697</v>
          </cell>
          <cell r="U40">
            <v>1.0113273017649</v>
          </cell>
          <cell r="V40">
            <v>1.87579488636364</v>
          </cell>
          <cell r="W40">
            <v>8.6135778610604702E-2</v>
          </cell>
          <cell r="X40">
            <v>1.05898999788211</v>
          </cell>
          <cell r="Y40">
            <v>1.30157540826129</v>
          </cell>
          <cell r="Z40">
            <v>1.10296564312509</v>
          </cell>
          <cell r="AA40">
            <v>1.4604857234506601</v>
          </cell>
          <cell r="AB40">
            <v>0.56717962491239704</v>
          </cell>
          <cell r="AC40">
            <v>0.757327655527819</v>
          </cell>
          <cell r="AD40">
            <v>0.97096602729071202</v>
          </cell>
          <cell r="AE40">
            <v>7.8014619619486798E-4</v>
          </cell>
          <cell r="AF40">
            <v>1.0773027376470501</v>
          </cell>
          <cell r="AG40">
            <v>1.67120268112193</v>
          </cell>
          <cell r="AH40">
            <v>1.07106186317242</v>
          </cell>
          <cell r="AI40">
            <v>0.762275605670103</v>
          </cell>
          <cell r="AJ40">
            <v>1.0451381113220899</v>
          </cell>
          <cell r="AK40">
            <v>2.3869547912488498</v>
          </cell>
        </row>
        <row r="41">
          <cell r="A41">
            <v>905070</v>
          </cell>
          <cell r="B41" t="str">
            <v>c5: Total expenditure from public, private and international sources for educational institutions plus public subsidies to households</v>
          </cell>
          <cell r="C41">
            <v>2.0231576588021398</v>
          </cell>
          <cell r="D41">
            <v>1.03558512803605</v>
          </cell>
          <cell r="E41">
            <v>0.89813800429050505</v>
          </cell>
          <cell r="F41">
            <v>1.41047015650775</v>
          </cell>
          <cell r="G41">
            <v>2.76630229692472</v>
          </cell>
          <cell r="H41" t="str">
            <v>xr:G20</v>
          </cell>
          <cell r="I41">
            <v>1.1102621555007799</v>
          </cell>
          <cell r="J41">
            <v>1.94796414946802</v>
          </cell>
          <cell r="K41">
            <v>2.0645558021678001</v>
          </cell>
          <cell r="L41">
            <v>1.24575997231152</v>
          </cell>
          <cell r="M41">
            <v>1.1729879427688601</v>
          </cell>
          <cell r="N41">
            <v>0.83627176893028299</v>
          </cell>
          <cell r="O41">
            <v>1.1511713623042501</v>
          </cell>
          <cell r="P41">
            <v>0.98653766954950695</v>
          </cell>
          <cell r="Q41">
            <v>0.82866811217430603</v>
          </cell>
          <cell r="R41" t="str">
            <v>m</v>
          </cell>
          <cell r="S41">
            <v>1.54743226510567</v>
          </cell>
          <cell r="T41">
            <v>0.80603683615819199</v>
          </cell>
          <cell r="U41">
            <v>1.0113273017649</v>
          </cell>
          <cell r="V41">
            <v>1.87579488636364</v>
          </cell>
          <cell r="W41">
            <v>0.19218377134988399</v>
          </cell>
          <cell r="X41">
            <v>1.09146520346072</v>
          </cell>
          <cell r="Y41">
            <v>1.5839380482197101</v>
          </cell>
          <cell r="Z41">
            <v>1.4894099519347299</v>
          </cell>
          <cell r="AA41">
            <v>2.1906209432447201</v>
          </cell>
          <cell r="AB41">
            <v>0.56717962491239704</v>
          </cell>
          <cell r="AC41">
            <v>0.76130760839923595</v>
          </cell>
          <cell r="AD41">
            <v>1.0068587220473</v>
          </cell>
          <cell r="AE41">
            <v>7.8014619619486798E-4</v>
          </cell>
          <cell r="AF41">
            <v>1.13726642294447</v>
          </cell>
          <cell r="AG41">
            <v>2.2843397165806598</v>
          </cell>
          <cell r="AH41">
            <v>1.1117185132255001</v>
          </cell>
          <cell r="AI41">
            <v>0.78141220360824704</v>
          </cell>
          <cell r="AJ41">
            <v>1.3258386019164801</v>
          </cell>
          <cell r="AK41">
            <v>2.3869547912488498</v>
          </cell>
        </row>
        <row r="42">
          <cell r="A42">
            <v>905070</v>
          </cell>
          <cell r="B42" t="str">
            <v>c6: Private payments other than to educational institutions</v>
          </cell>
          <cell r="C42">
            <v>0.19811933937124701</v>
          </cell>
          <cell r="D42" t="str">
            <v>a</v>
          </cell>
          <cell r="E42">
            <v>2.6834399016932901E-2</v>
          </cell>
          <cell r="F42" t="str">
            <v>m</v>
          </cell>
          <cell r="G42">
            <v>0.46060426908896901</v>
          </cell>
          <cell r="H42" t="str">
            <v>m</v>
          </cell>
          <cell r="I42" t="str">
            <v>m</v>
          </cell>
          <cell r="J42">
            <v>0.63448903546563296</v>
          </cell>
          <cell r="K42">
            <v>0.40210198937630098</v>
          </cell>
          <cell r="L42">
            <v>9.0063271373126197E-2</v>
          </cell>
          <cell r="M42" t="str">
            <v>n</v>
          </cell>
          <cell r="N42" t="str">
            <v>m</v>
          </cell>
          <cell r="O42" t="str">
            <v>m</v>
          </cell>
          <cell r="P42" t="str">
            <v>xc:9</v>
          </cell>
          <cell r="Q42" t="str">
            <v>xr:G12</v>
          </cell>
          <cell r="R42" t="str">
            <v>m</v>
          </cell>
          <cell r="S42" t="str">
            <v>m</v>
          </cell>
          <cell r="T42">
            <v>5.7514124293785301E-2</v>
          </cell>
          <cell r="U42" t="str">
            <v>m</v>
          </cell>
          <cell r="V42" t="str">
            <v>m</v>
          </cell>
          <cell r="W42" t="str">
            <v>m</v>
          </cell>
          <cell r="X42">
            <v>2.5747207494275701E-2</v>
          </cell>
          <cell r="Y42">
            <v>0.34000409442370999</v>
          </cell>
          <cell r="Z42" t="str">
            <v>m</v>
          </cell>
          <cell r="AA42" t="str">
            <v>m</v>
          </cell>
          <cell r="AB42" t="str">
            <v>m</v>
          </cell>
          <cell r="AC42" t="str">
            <v>m</v>
          </cell>
          <cell r="AD42" t="str">
            <v>m</v>
          </cell>
          <cell r="AE42" t="str">
            <v>a</v>
          </cell>
          <cell r="AF42">
            <v>8.93464929943006E-2</v>
          </cell>
          <cell r="AG42">
            <v>0.59058361089445899</v>
          </cell>
          <cell r="AH42" t="str">
            <v>m</v>
          </cell>
          <cell r="AI42" t="str">
            <v>m</v>
          </cell>
          <cell r="AJ42">
            <v>0.28070049059438701</v>
          </cell>
          <cell r="AK42">
            <v>0.114819537131302</v>
          </cell>
        </row>
        <row r="43">
          <cell r="A43">
            <v>905070</v>
          </cell>
          <cell r="B43" t="str">
            <v>c7: Financial aid to students NOT attributable to household payments to educational institutions</v>
          </cell>
          <cell r="C43">
            <v>0.19811933937124701</v>
          </cell>
          <cell r="D43">
            <v>6.8691681385800896E-2</v>
          </cell>
          <cell r="E43">
            <v>2.6834399016932901E-2</v>
          </cell>
          <cell r="F43">
            <v>0.116829570244846</v>
          </cell>
          <cell r="G43">
            <v>0.29573695183377102</v>
          </cell>
          <cell r="H43">
            <v>0</v>
          </cell>
          <cell r="I43">
            <v>8.4584360295765201E-2</v>
          </cell>
          <cell r="J43">
            <v>0.63448903546563296</v>
          </cell>
          <cell r="K43">
            <v>0.40210198937630098</v>
          </cell>
          <cell r="L43">
            <v>9.63406853030601E-2</v>
          </cell>
          <cell r="M43">
            <v>9.6849104612368606E-2</v>
          </cell>
          <cell r="N43">
            <v>1.3982506553150699E-2</v>
          </cell>
          <cell r="O43">
            <v>0.13392905302145</v>
          </cell>
          <cell r="P43">
            <v>0.27880027809883101</v>
          </cell>
          <cell r="Q43">
            <v>2.9108591485705101E-3</v>
          </cell>
          <cell r="R43">
            <v>0</v>
          </cell>
          <cell r="S43">
            <v>0.170666609232517</v>
          </cell>
          <cell r="T43">
            <v>0</v>
          </cell>
          <cell r="U43">
            <v>0</v>
          </cell>
          <cell r="V43">
            <v>0</v>
          </cell>
          <cell r="W43">
            <v>0.10604799273927901</v>
          </cell>
          <cell r="X43">
            <v>3.2475205578615697E-2</v>
          </cell>
          <cell r="Y43">
            <v>0.28236263995842598</v>
          </cell>
          <cell r="Z43">
            <v>0.38644430880963199</v>
          </cell>
          <cell r="AA43">
            <v>0.73013521979406004</v>
          </cell>
          <cell r="AB43">
            <v>0</v>
          </cell>
          <cell r="AC43">
            <v>3.9799528714172796E-3</v>
          </cell>
          <cell r="AD43">
            <v>3.5892694756590002E-2</v>
          </cell>
          <cell r="AE43">
            <v>0</v>
          </cell>
          <cell r="AF43">
            <v>5.9963685297418003E-2</v>
          </cell>
          <cell r="AG43">
            <v>0.59058361089445899</v>
          </cell>
          <cell r="AH43">
            <v>4.0656650053077503E-2</v>
          </cell>
          <cell r="AI43">
            <v>1.91365979381443E-2</v>
          </cell>
          <cell r="AJ43">
            <v>0.28070049059438701</v>
          </cell>
          <cell r="AK43">
            <v>0</v>
          </cell>
        </row>
        <row r="44">
          <cell r="A44">
            <v>906070</v>
          </cell>
          <cell r="B44" t="str">
            <v>c1: Direct expenditure to educational institutions</v>
          </cell>
          <cell r="C44">
            <v>0.90776120933244997</v>
          </cell>
          <cell r="D44">
            <v>0.86792670193527399</v>
          </cell>
          <cell r="E44" t="str">
            <v>xc:8</v>
          </cell>
          <cell r="F44">
            <v>1.2936405862629099</v>
          </cell>
          <cell r="G44">
            <v>1.0339667448265599</v>
          </cell>
          <cell r="H44" t="str">
            <v>xr:G20</v>
          </cell>
          <cell r="I44">
            <v>0.68465157965494094</v>
          </cell>
          <cell r="J44" t="str">
            <v>xc:8</v>
          </cell>
          <cell r="K44">
            <v>1.3424221426393801</v>
          </cell>
          <cell r="L44" t="str">
            <v>xc:8</v>
          </cell>
          <cell r="M44">
            <v>0.94177144580330296</v>
          </cell>
          <cell r="N44">
            <v>0.66093848294893098</v>
          </cell>
          <cell r="O44">
            <v>0.81641165788669301</v>
          </cell>
          <cell r="P44">
            <v>0.629597155243801</v>
          </cell>
          <cell r="Q44" t="str">
            <v>xc:8</v>
          </cell>
          <cell r="R44" t="str">
            <v>m</v>
          </cell>
          <cell r="S44" t="str">
            <v>xc:8</v>
          </cell>
          <cell r="T44">
            <v>0.62672316384180804</v>
          </cell>
          <cell r="U44">
            <v>0.39002521610034702</v>
          </cell>
          <cell r="V44">
            <v>0.273201704545455</v>
          </cell>
          <cell r="W44">
            <v>2.3915977498024401E-2</v>
          </cell>
          <cell r="X44">
            <v>0.81952512294631696</v>
          </cell>
          <cell r="Y44">
            <v>1.14989165524952</v>
          </cell>
          <cell r="Z44">
            <v>0.82050353518632202</v>
          </cell>
          <cell r="AA44">
            <v>0.76296600883094401</v>
          </cell>
          <cell r="AB44">
            <v>0.49698776915620002</v>
          </cell>
          <cell r="AC44">
            <v>0.757327655527819</v>
          </cell>
          <cell r="AD44">
            <v>0.97096602729071202</v>
          </cell>
          <cell r="AE44">
            <v>5.9187312266164097E-4</v>
          </cell>
          <cell r="AF44">
            <v>0.80202754700919598</v>
          </cell>
          <cell r="AG44" t="str">
            <v>xc:9</v>
          </cell>
          <cell r="AH44">
            <v>0.90944166819818895</v>
          </cell>
          <cell r="AI44" t="str">
            <v>xc:8</v>
          </cell>
          <cell r="AJ44" t="str">
            <v>xc:8</v>
          </cell>
          <cell r="AK44">
            <v>0.88963187026313195</v>
          </cell>
        </row>
        <row r="45">
          <cell r="A45">
            <v>906070</v>
          </cell>
          <cell r="B45" t="str">
            <v>c2: Total public subsidies to the households &amp; other private subsidies to households</v>
          </cell>
          <cell r="C45">
            <v>0.14003805316440199</v>
          </cell>
          <cell r="D45">
            <v>0.19822149585378199</v>
          </cell>
          <cell r="E45" t="str">
            <v>x</v>
          </cell>
          <cell r="F45" t="str">
            <v>m</v>
          </cell>
          <cell r="G45">
            <v>0.16405667991360701</v>
          </cell>
          <cell r="H45" t="str">
            <v>x</v>
          </cell>
          <cell r="I45" t="str">
            <v>n</v>
          </cell>
          <cell r="J45" t="str">
            <v>x</v>
          </cell>
          <cell r="K45" t="str">
            <v>m</v>
          </cell>
          <cell r="L45" t="str">
            <v>x</v>
          </cell>
          <cell r="M45">
            <v>7.62003239428472E-3</v>
          </cell>
          <cell r="N45" t="str">
            <v>n</v>
          </cell>
          <cell r="O45" t="str">
            <v>n</v>
          </cell>
          <cell r="P45" t="str">
            <v>m</v>
          </cell>
          <cell r="Q45" t="str">
            <v>x</v>
          </cell>
          <cell r="R45" t="str">
            <v>m</v>
          </cell>
          <cell r="S45" t="str">
            <v>x</v>
          </cell>
          <cell r="T45">
            <v>4.8135593220339001E-2</v>
          </cell>
          <cell r="U45" t="str">
            <v>m</v>
          </cell>
          <cell r="V45" t="str">
            <v>m</v>
          </cell>
          <cell r="W45" t="str">
            <v>x</v>
          </cell>
          <cell r="X45">
            <v>0</v>
          </cell>
          <cell r="Y45">
            <v>0.13250515739909599</v>
          </cell>
          <cell r="Z45">
            <v>0.172888025496962</v>
          </cell>
          <cell r="AA45" t="str">
            <v>n</v>
          </cell>
          <cell r="AB45" t="str">
            <v>m</v>
          </cell>
          <cell r="AC45" t="str">
            <v>m</v>
          </cell>
          <cell r="AD45" t="str">
            <v>a</v>
          </cell>
          <cell r="AE45" t="str">
            <v>a</v>
          </cell>
          <cell r="AF45" t="str">
            <v>n</v>
          </cell>
          <cell r="AG45">
            <v>0</v>
          </cell>
          <cell r="AH45">
            <v>5.97006372047476E-3</v>
          </cell>
          <cell r="AI45" t="str">
            <v>m</v>
          </cell>
          <cell r="AJ45" t="str">
            <v>x</v>
          </cell>
          <cell r="AK45" t="str">
            <v>x</v>
          </cell>
        </row>
        <row r="46">
          <cell r="A46">
            <v>906070</v>
          </cell>
          <cell r="B46" t="str">
            <v>c3: Private payments to educ. institutions (inclusive of public subsidies to households)</v>
          </cell>
          <cell r="C46">
            <v>0.44077480890405302</v>
          </cell>
          <cell r="D46">
            <v>-0.18699784253098301</v>
          </cell>
          <cell r="E46" t="str">
            <v>xc:8</v>
          </cell>
          <cell r="F46" t="str">
            <v>m</v>
          </cell>
          <cell r="G46">
            <v>0.32908243992193398</v>
          </cell>
          <cell r="H46" t="str">
            <v>m</v>
          </cell>
          <cell r="I46">
            <v>0.27794458137276901</v>
          </cell>
          <cell r="J46" t="str">
            <v>xc:8</v>
          </cell>
          <cell r="K46" t="str">
            <v>xr:L5</v>
          </cell>
          <cell r="L46" t="str">
            <v>xc:8</v>
          </cell>
          <cell r="M46">
            <v>5.61674350895656E-2</v>
          </cell>
          <cell r="N46" t="str">
            <v>m</v>
          </cell>
          <cell r="O46">
            <v>0.20083065139610601</v>
          </cell>
          <cell r="P46" t="str">
            <v>xc:8</v>
          </cell>
          <cell r="Q46" t="str">
            <v>xc:8</v>
          </cell>
          <cell r="R46" t="str">
            <v>m</v>
          </cell>
          <cell r="S46" t="str">
            <v>xc:8</v>
          </cell>
          <cell r="T46">
            <v>8.3502824858757096E-2</v>
          </cell>
          <cell r="U46">
            <v>0.47763808304712302</v>
          </cell>
          <cell r="V46">
            <v>1.1932093749999999</v>
          </cell>
          <cell r="W46" t="str">
            <v>m</v>
          </cell>
          <cell r="X46">
            <v>0.23946487493579199</v>
          </cell>
          <cell r="Y46">
            <v>1.91785956126675E-2</v>
          </cell>
          <cell r="Z46" t="str">
            <v>m</v>
          </cell>
          <cell r="AA46" t="str">
            <v>m</v>
          </cell>
          <cell r="AB46" t="str">
            <v>m</v>
          </cell>
          <cell r="AC46" t="str">
            <v>m</v>
          </cell>
          <cell r="AD46" t="str">
            <v>m</v>
          </cell>
          <cell r="AE46" t="str">
            <v>m</v>
          </cell>
          <cell r="AF46">
            <v>0.254175689212642</v>
          </cell>
          <cell r="AG46" t="str">
            <v>xc:9</v>
          </cell>
          <cell r="AH46" t="str">
            <v>m</v>
          </cell>
          <cell r="AI46" t="str">
            <v>m</v>
          </cell>
          <cell r="AJ46" t="str">
            <v>xc:8</v>
          </cell>
          <cell r="AK46">
            <v>1.13596849783607</v>
          </cell>
        </row>
        <row r="47">
          <cell r="A47">
            <v>906070</v>
          </cell>
          <cell r="B47" t="str">
            <v>c4: Total expenditure from both public and private sources for educational institutions</v>
          </cell>
          <cell r="C47">
            <v>1.4885740714009099</v>
          </cell>
          <cell r="D47">
            <v>0.87915035525807295</v>
          </cell>
          <cell r="E47" t="str">
            <v>xc:8</v>
          </cell>
          <cell r="F47">
            <v>1.2936405862629099</v>
          </cell>
          <cell r="G47">
            <v>1.5271058646621001</v>
          </cell>
          <cell r="H47" t="str">
            <v>xr:G20</v>
          </cell>
          <cell r="I47">
            <v>0.96259616102770895</v>
          </cell>
          <cell r="J47" t="str">
            <v>xc:8</v>
          </cell>
          <cell r="K47">
            <v>1.3424221426393801</v>
          </cell>
          <cell r="L47" t="str">
            <v>xc:8</v>
          </cell>
          <cell r="M47">
            <v>1.0055589132871501</v>
          </cell>
          <cell r="N47">
            <v>0.66093848294893098</v>
          </cell>
          <cell r="O47">
            <v>1.0172423092828</v>
          </cell>
          <cell r="P47">
            <v>0.629597155243801</v>
          </cell>
          <cell r="Q47" t="str">
            <v>xc:8</v>
          </cell>
          <cell r="R47" t="str">
            <v>m</v>
          </cell>
          <cell r="S47" t="str">
            <v>xc:8</v>
          </cell>
          <cell r="T47">
            <v>0.75836158192090397</v>
          </cell>
          <cell r="U47">
            <v>0.86766329914746998</v>
          </cell>
          <cell r="V47">
            <v>1.4664110795454599</v>
          </cell>
          <cell r="W47">
            <v>2.3915977498024401E-2</v>
          </cell>
          <cell r="X47">
            <v>1.05898999788211</v>
          </cell>
          <cell r="Y47">
            <v>1.30157540826129</v>
          </cell>
          <cell r="Z47">
            <v>0.82050353518632202</v>
          </cell>
          <cell r="AA47">
            <v>0.76296600883094401</v>
          </cell>
          <cell r="AB47">
            <v>0.49698776915620002</v>
          </cell>
          <cell r="AC47">
            <v>0.757327655527819</v>
          </cell>
          <cell r="AD47">
            <v>0.97096602729071202</v>
          </cell>
          <cell r="AE47">
            <v>5.9187312266164097E-4</v>
          </cell>
          <cell r="AF47">
            <v>1.0562032362218401</v>
          </cell>
          <cell r="AG47" t="str">
            <v>xc:9</v>
          </cell>
          <cell r="AH47">
            <v>0.90944166819818895</v>
          </cell>
          <cell r="AI47" t="str">
            <v>xc:8</v>
          </cell>
          <cell r="AJ47" t="str">
            <v>xc:8</v>
          </cell>
          <cell r="AK47">
            <v>2.0256003680992101</v>
          </cell>
        </row>
        <row r="48">
          <cell r="A48">
            <v>906070</v>
          </cell>
          <cell r="B48" t="str">
            <v>c5: Total expenditure from public, private and international sources for educational institutions plus public subsidies to households</v>
          </cell>
          <cell r="C48">
            <v>1.6426287892071101</v>
          </cell>
          <cell r="D48">
            <v>0.93896112214180505</v>
          </cell>
          <cell r="E48" t="str">
            <v>xc:8</v>
          </cell>
          <cell r="F48">
            <v>1.41047015650775</v>
          </cell>
          <cell r="G48">
            <v>1.54470722273231</v>
          </cell>
          <cell r="H48" t="str">
            <v>xr:G20</v>
          </cell>
          <cell r="I48">
            <v>1.0467996116214799</v>
          </cell>
          <cell r="J48" t="str">
            <v>xc:8</v>
          </cell>
          <cell r="K48">
            <v>1.67786835888754</v>
          </cell>
          <cell r="L48" t="str">
            <v>xc:8</v>
          </cell>
          <cell r="M48">
            <v>1.10704058732942</v>
          </cell>
          <cell r="N48">
            <v>0.67465454583758899</v>
          </cell>
          <cell r="O48">
            <v>1.1511713623042501</v>
          </cell>
          <cell r="P48">
            <v>0.629597155243801</v>
          </cell>
          <cell r="Q48" t="str">
            <v>xc:8</v>
          </cell>
          <cell r="R48" t="str">
            <v>m</v>
          </cell>
          <cell r="S48" t="str">
            <v>xc:8</v>
          </cell>
          <cell r="T48">
            <v>0.759491525423729</v>
          </cell>
          <cell r="U48">
            <v>0.86766329914746998</v>
          </cell>
          <cell r="V48">
            <v>1.4664110795454599</v>
          </cell>
          <cell r="W48">
            <v>0.12929892575756399</v>
          </cell>
          <cell r="X48">
            <v>1.09146520346072</v>
          </cell>
          <cell r="Y48">
            <v>1.5839380482197101</v>
          </cell>
          <cell r="Z48">
            <v>1.11488044346493</v>
          </cell>
          <cell r="AA48">
            <v>1.0182926697997701</v>
          </cell>
          <cell r="AB48">
            <v>0.49698776915620002</v>
          </cell>
          <cell r="AC48">
            <v>0.76130760839923595</v>
          </cell>
          <cell r="AD48">
            <v>1.0068587220473</v>
          </cell>
          <cell r="AE48">
            <v>5.9187312266164097E-4</v>
          </cell>
          <cell r="AF48">
            <v>1.1155578548816301</v>
          </cell>
          <cell r="AG48" t="str">
            <v>xc:9</v>
          </cell>
          <cell r="AH48">
            <v>0.94228297952880302</v>
          </cell>
          <cell r="AI48" t="str">
            <v>xc:8</v>
          </cell>
          <cell r="AJ48" t="str">
            <v>xc:8</v>
          </cell>
          <cell r="AK48">
            <v>2.0256003680992101</v>
          </cell>
        </row>
        <row r="49">
          <cell r="A49">
            <v>906070</v>
          </cell>
          <cell r="B49" t="str">
            <v>c6: Private payments other than to educational institutions</v>
          </cell>
          <cell r="C49">
            <v>0.154054717806201</v>
          </cell>
          <cell r="D49" t="str">
            <v>a</v>
          </cell>
          <cell r="E49" t="str">
            <v>xc:8</v>
          </cell>
          <cell r="F49" t="str">
            <v>m</v>
          </cell>
          <cell r="G49">
            <v>0.14546676539696601</v>
          </cell>
          <cell r="H49" t="str">
            <v>m</v>
          </cell>
          <cell r="I49" t="str">
            <v>m</v>
          </cell>
          <cell r="J49" t="str">
            <v>xc:8</v>
          </cell>
          <cell r="K49">
            <v>0.33544621624816001</v>
          </cell>
          <cell r="L49" t="str">
            <v>xc:8</v>
          </cell>
          <cell r="M49" t="str">
            <v>n</v>
          </cell>
          <cell r="N49" t="str">
            <v>m</v>
          </cell>
          <cell r="O49" t="str">
            <v>m</v>
          </cell>
          <cell r="P49" t="str">
            <v>xc:9</v>
          </cell>
          <cell r="Q49" t="str">
            <v>xc:8</v>
          </cell>
          <cell r="R49" t="str">
            <v>m</v>
          </cell>
          <cell r="S49" t="str">
            <v>m</v>
          </cell>
          <cell r="T49">
            <v>5.7514124293785301E-2</v>
          </cell>
          <cell r="U49" t="str">
            <v>m</v>
          </cell>
          <cell r="V49" t="str">
            <v>m</v>
          </cell>
          <cell r="W49" t="str">
            <v>m</v>
          </cell>
          <cell r="X49">
            <v>2.5747207494275701E-2</v>
          </cell>
          <cell r="Y49">
            <v>0.34000409442370999</v>
          </cell>
          <cell r="Z49" t="str">
            <v>m</v>
          </cell>
          <cell r="AA49" t="str">
            <v>m</v>
          </cell>
          <cell r="AB49" t="str">
            <v>m</v>
          </cell>
          <cell r="AC49" t="str">
            <v>m</v>
          </cell>
          <cell r="AD49" t="str">
            <v>m</v>
          </cell>
          <cell r="AE49" t="str">
            <v>a</v>
          </cell>
          <cell r="AF49">
            <v>8.7770085226336295E-2</v>
          </cell>
          <cell r="AG49" t="str">
            <v>xc:9</v>
          </cell>
          <cell r="AH49" t="str">
            <v>m</v>
          </cell>
          <cell r="AI49" t="str">
            <v>m</v>
          </cell>
          <cell r="AJ49" t="str">
            <v>xc:8</v>
          </cell>
          <cell r="AK49">
            <v>9.0297120072526299E-2</v>
          </cell>
        </row>
        <row r="50">
          <cell r="A50">
            <v>906070</v>
          </cell>
          <cell r="B50" t="str">
            <v>c7: Financial aid to students NOT attributable to household payments to educational institutions</v>
          </cell>
          <cell r="C50">
            <v>0.154054717806201</v>
          </cell>
          <cell r="D50">
            <v>5.9810766883731797E-2</v>
          </cell>
          <cell r="E50">
            <v>0</v>
          </cell>
          <cell r="F50">
            <v>0.116829570244846</v>
          </cell>
          <cell r="G50">
            <v>1.4157202144214001E-2</v>
          </cell>
          <cell r="H50">
            <v>0</v>
          </cell>
          <cell r="I50">
            <v>8.4203450593771004E-2</v>
          </cell>
          <cell r="J50">
            <v>0</v>
          </cell>
          <cell r="K50">
            <v>0.33544621624816001</v>
          </cell>
          <cell r="L50">
            <v>0</v>
          </cell>
          <cell r="M50">
            <v>9.6849104612368606E-2</v>
          </cell>
          <cell r="N50">
            <v>1.37160628886584E-2</v>
          </cell>
          <cell r="O50">
            <v>0.13392905302145</v>
          </cell>
          <cell r="P50">
            <v>0</v>
          </cell>
          <cell r="Q50">
            <v>0</v>
          </cell>
          <cell r="R50">
            <v>0</v>
          </cell>
          <cell r="S50">
            <v>0</v>
          </cell>
          <cell r="T50">
            <v>0</v>
          </cell>
          <cell r="U50">
            <v>0</v>
          </cell>
          <cell r="V50">
            <v>0</v>
          </cell>
          <cell r="W50">
            <v>0.10538294825954</v>
          </cell>
          <cell r="X50">
            <v>3.2475205578615697E-2</v>
          </cell>
          <cell r="Y50">
            <v>0.28236263995842598</v>
          </cell>
          <cell r="Z50">
            <v>0.29437690827861202</v>
          </cell>
          <cell r="AA50">
            <v>0.25532666096882101</v>
          </cell>
          <cell r="AB50">
            <v>0</v>
          </cell>
          <cell r="AC50">
            <v>3.9799528714172796E-3</v>
          </cell>
          <cell r="AD50">
            <v>3.5892694756590002E-2</v>
          </cell>
          <cell r="AE50">
            <v>0</v>
          </cell>
          <cell r="AF50">
            <v>5.9354618659795397E-2</v>
          </cell>
          <cell r="AG50">
            <v>0</v>
          </cell>
          <cell r="AH50">
            <v>3.2841311330614097E-2</v>
          </cell>
          <cell r="AI50">
            <v>0</v>
          </cell>
          <cell r="AJ50">
            <v>0</v>
          </cell>
          <cell r="AK50">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3"/>
    </sheetNames>
    <sheetDataSet>
      <sheetData sheetId="0" refreshError="1">
        <row r="1">
          <cell r="A1" t="str">
            <v>LCNTRY</v>
          </cell>
          <cell r="B1" t="str">
            <v>100</v>
          </cell>
          <cell r="C1" t="str">
            <v>110</v>
          </cell>
          <cell r="D1" t="str">
            <v>120</v>
          </cell>
          <cell r="E1" t="str">
            <v>210</v>
          </cell>
          <cell r="F1" t="str">
            <v>220</v>
          </cell>
          <cell r="G1" t="str">
            <v>300</v>
          </cell>
          <cell r="H1" t="str">
            <v>410</v>
          </cell>
          <cell r="I1" t="str">
            <v>420</v>
          </cell>
          <cell r="J1" t="str">
            <v>510</v>
          </cell>
          <cell r="K1" t="str">
            <v>520</v>
          </cell>
          <cell r="L1" t="str">
            <v>530</v>
          </cell>
          <cell r="M1" t="str">
            <v>540</v>
          </cell>
          <cell r="N1" t="str">
            <v>550</v>
          </cell>
          <cell r="O1" t="str">
            <v>800</v>
          </cell>
        </row>
        <row r="2">
          <cell r="A2" t="str">
            <v>Australia</v>
          </cell>
          <cell r="B2" t="str">
            <v/>
          </cell>
          <cell r="C2" t="str">
            <v/>
          </cell>
          <cell r="D2" t="str">
            <v/>
          </cell>
          <cell r="E2" t="str">
            <v/>
          </cell>
          <cell r="F2" t="str">
            <v/>
          </cell>
          <cell r="G2">
            <v>2.6</v>
          </cell>
          <cell r="H2" t="str">
            <v/>
          </cell>
          <cell r="I2" t="str">
            <v/>
          </cell>
          <cell r="J2" t="str">
            <v/>
          </cell>
          <cell r="K2" t="str">
            <v/>
          </cell>
          <cell r="L2">
            <v>60</v>
          </cell>
          <cell r="M2" t="str">
            <v/>
          </cell>
          <cell r="N2" t="str">
            <v/>
          </cell>
          <cell r="O2" t="str">
            <v/>
          </cell>
        </row>
        <row r="3">
          <cell r="A3" t="str">
            <v>Austria</v>
          </cell>
          <cell r="B3">
            <v>283</v>
          </cell>
          <cell r="C3" t="str">
            <v/>
          </cell>
          <cell r="D3" t="str">
            <v/>
          </cell>
          <cell r="E3" t="str">
            <v/>
          </cell>
          <cell r="F3" t="str">
            <v/>
          </cell>
          <cell r="G3" t="str">
            <v/>
          </cell>
          <cell r="H3" t="str">
            <v/>
          </cell>
          <cell r="I3" t="str">
            <v/>
          </cell>
          <cell r="J3" t="str">
            <v/>
          </cell>
          <cell r="K3" t="str">
            <v/>
          </cell>
          <cell r="L3">
            <v>648.5</v>
          </cell>
          <cell r="M3" t="str">
            <v/>
          </cell>
          <cell r="N3">
            <v>201.1</v>
          </cell>
          <cell r="O3" t="str">
            <v/>
          </cell>
        </row>
        <row r="4">
          <cell r="A4" t="str">
            <v>Canada</v>
          </cell>
          <cell r="B4" t="str">
            <v/>
          </cell>
          <cell r="C4" t="str">
            <v/>
          </cell>
          <cell r="D4" t="str">
            <v/>
          </cell>
          <cell r="E4" t="str">
            <v/>
          </cell>
          <cell r="F4" t="str">
            <v/>
          </cell>
          <cell r="G4" t="str">
            <v/>
          </cell>
          <cell r="H4" t="str">
            <v/>
          </cell>
          <cell r="I4" t="str">
            <v/>
          </cell>
          <cell r="J4" t="str">
            <v/>
          </cell>
          <cell r="K4" t="str">
            <v/>
          </cell>
          <cell r="L4" t="str">
            <v/>
          </cell>
          <cell r="M4" t="str">
            <v/>
          </cell>
          <cell r="N4" t="str">
            <v/>
          </cell>
          <cell r="O4" t="str">
            <v/>
          </cell>
        </row>
        <row r="5">
          <cell r="A5" t="str">
            <v>Czech Republic</v>
          </cell>
          <cell r="B5" t="str">
            <v/>
          </cell>
          <cell r="C5" t="str">
            <v/>
          </cell>
          <cell r="D5">
            <v>5</v>
          </cell>
          <cell r="E5" t="str">
            <v/>
          </cell>
          <cell r="F5" t="str">
            <v/>
          </cell>
          <cell r="G5">
            <v>3280</v>
          </cell>
          <cell r="H5" t="str">
            <v/>
          </cell>
          <cell r="I5">
            <v>1204</v>
          </cell>
          <cell r="J5">
            <v>903</v>
          </cell>
          <cell r="K5">
            <v>467</v>
          </cell>
          <cell r="L5">
            <v>51</v>
          </cell>
          <cell r="M5">
            <v>135</v>
          </cell>
          <cell r="N5">
            <v>1000</v>
          </cell>
          <cell r="O5" t="str">
            <v/>
          </cell>
        </row>
        <row r="6">
          <cell r="A6" t="str">
            <v>Denmark</v>
          </cell>
          <cell r="B6" t="str">
            <v/>
          </cell>
          <cell r="C6" t="str">
            <v/>
          </cell>
          <cell r="D6">
            <v>2299</v>
          </cell>
          <cell r="E6">
            <v>120.2</v>
          </cell>
          <cell r="F6" t="str">
            <v/>
          </cell>
          <cell r="G6" t="str">
            <v/>
          </cell>
          <cell r="H6" t="str">
            <v/>
          </cell>
          <cell r="I6" t="str">
            <v/>
          </cell>
          <cell r="J6" t="str">
            <v/>
          </cell>
          <cell r="K6" t="str">
            <v/>
          </cell>
          <cell r="L6" t="str">
            <v/>
          </cell>
          <cell r="M6" t="str">
            <v/>
          </cell>
          <cell r="N6" t="str">
            <v/>
          </cell>
          <cell r="O6" t="str">
            <v/>
          </cell>
        </row>
        <row r="7">
          <cell r="A7" t="str">
            <v>Finland</v>
          </cell>
          <cell r="B7" t="str">
            <v/>
          </cell>
          <cell r="C7" t="str">
            <v/>
          </cell>
          <cell r="D7">
            <v>1046</v>
          </cell>
          <cell r="E7" t="str">
            <v/>
          </cell>
          <cell r="F7">
            <v>172</v>
          </cell>
          <cell r="G7" t="str">
            <v/>
          </cell>
          <cell r="H7" t="str">
            <v/>
          </cell>
          <cell r="I7" t="str">
            <v/>
          </cell>
          <cell r="J7">
            <v>221</v>
          </cell>
          <cell r="K7" t="str">
            <v/>
          </cell>
          <cell r="L7" t="str">
            <v/>
          </cell>
          <cell r="M7" t="str">
            <v/>
          </cell>
          <cell r="N7" t="str">
            <v/>
          </cell>
          <cell r="O7" t="str">
            <v/>
          </cell>
        </row>
        <row r="8">
          <cell r="A8" t="str">
            <v>France</v>
          </cell>
          <cell r="B8" t="str">
            <v/>
          </cell>
          <cell r="C8" t="str">
            <v/>
          </cell>
          <cell r="D8">
            <v>3179</v>
          </cell>
          <cell r="E8" t="str">
            <v/>
          </cell>
          <cell r="F8" t="str">
            <v/>
          </cell>
          <cell r="G8">
            <v>1155</v>
          </cell>
          <cell r="H8" t="str">
            <v/>
          </cell>
          <cell r="I8">
            <v>1216</v>
          </cell>
          <cell r="J8">
            <v>5824</v>
          </cell>
          <cell r="K8" t="str">
            <v/>
          </cell>
          <cell r="L8">
            <v>3421</v>
          </cell>
          <cell r="M8">
            <v>996</v>
          </cell>
          <cell r="N8">
            <v>69</v>
          </cell>
          <cell r="O8" t="str">
            <v/>
          </cell>
        </row>
        <row r="9">
          <cell r="A9" t="str">
            <v>Greece</v>
          </cell>
          <cell r="B9" t="str">
            <v/>
          </cell>
          <cell r="C9" t="str">
            <v/>
          </cell>
          <cell r="D9">
            <v>161.517809</v>
          </cell>
          <cell r="E9" t="str">
            <v/>
          </cell>
          <cell r="F9" t="str">
            <v/>
          </cell>
          <cell r="G9" t="str">
            <v/>
          </cell>
          <cell r="H9" t="str">
            <v/>
          </cell>
          <cell r="I9" t="str">
            <v/>
          </cell>
          <cell r="J9" t="str">
            <v/>
          </cell>
          <cell r="K9" t="str">
            <v/>
          </cell>
          <cell r="L9" t="str">
            <v/>
          </cell>
          <cell r="M9" t="str">
            <v/>
          </cell>
          <cell r="N9" t="str">
            <v/>
          </cell>
          <cell r="O9" t="str">
            <v/>
          </cell>
        </row>
        <row r="10">
          <cell r="A10" t="str">
            <v>Ireland</v>
          </cell>
          <cell r="B10" t="str">
            <v/>
          </cell>
          <cell r="C10" t="str">
            <v/>
          </cell>
          <cell r="D10" t="str">
            <v/>
          </cell>
          <cell r="E10" t="str">
            <v/>
          </cell>
          <cell r="F10" t="str">
            <v/>
          </cell>
          <cell r="G10">
            <v>22</v>
          </cell>
          <cell r="H10" t="str">
            <v/>
          </cell>
          <cell r="I10" t="str">
            <v/>
          </cell>
          <cell r="J10" t="str">
            <v/>
          </cell>
          <cell r="K10" t="str">
            <v/>
          </cell>
          <cell r="L10">
            <v>7.4</v>
          </cell>
          <cell r="M10" t="str">
            <v/>
          </cell>
          <cell r="N10">
            <v>1.4</v>
          </cell>
          <cell r="O10" t="str">
            <v/>
          </cell>
        </row>
        <row r="11">
          <cell r="A11" t="str">
            <v>New Zealand</v>
          </cell>
          <cell r="B11" t="str">
            <v/>
          </cell>
          <cell r="C11" t="str">
            <v/>
          </cell>
          <cell r="D11">
            <v>2.2639999999999998</v>
          </cell>
          <cell r="E11">
            <v>68.296000000000006</v>
          </cell>
          <cell r="F11" t="str">
            <v/>
          </cell>
          <cell r="G11">
            <v>130.87899999999999</v>
          </cell>
          <cell r="H11" t="str">
            <v/>
          </cell>
          <cell r="I11" t="str">
            <v/>
          </cell>
          <cell r="J11">
            <v>2.1139999999999999</v>
          </cell>
          <cell r="K11" t="str">
            <v/>
          </cell>
          <cell r="L11" t="str">
            <v/>
          </cell>
          <cell r="M11" t="str">
            <v/>
          </cell>
          <cell r="N11" t="str">
            <v/>
          </cell>
          <cell r="O11" t="str">
            <v/>
          </cell>
        </row>
        <row r="12">
          <cell r="A12" t="str">
            <v>Spain</v>
          </cell>
          <cell r="B12" t="str">
            <v/>
          </cell>
          <cell r="C12">
            <v>0</v>
          </cell>
          <cell r="D12">
            <v>28973.3</v>
          </cell>
          <cell r="E12" t="str">
            <v/>
          </cell>
          <cell r="F12" t="str">
            <v/>
          </cell>
          <cell r="G12" t="str">
            <v/>
          </cell>
          <cell r="H12" t="str">
            <v/>
          </cell>
          <cell r="I12" t="str">
            <v/>
          </cell>
          <cell r="J12" t="str">
            <v/>
          </cell>
          <cell r="K12" t="str">
            <v/>
          </cell>
          <cell r="L12" t="str">
            <v/>
          </cell>
          <cell r="M12" t="str">
            <v/>
          </cell>
          <cell r="N12" t="str">
            <v/>
          </cell>
          <cell r="O12" t="str">
            <v/>
          </cell>
        </row>
        <row r="13">
          <cell r="A13" t="str">
            <v>Sweden</v>
          </cell>
          <cell r="B13" t="str">
            <v/>
          </cell>
          <cell r="C13" t="str">
            <v/>
          </cell>
          <cell r="D13">
            <v>5212</v>
          </cell>
          <cell r="E13">
            <v>7512</v>
          </cell>
          <cell r="F13" t="str">
            <v/>
          </cell>
          <cell r="G13">
            <v>2290</v>
          </cell>
          <cell r="H13" t="str">
            <v/>
          </cell>
          <cell r="I13" t="str">
            <v/>
          </cell>
          <cell r="J13" t="str">
            <v/>
          </cell>
          <cell r="K13">
            <v>906</v>
          </cell>
          <cell r="L13">
            <v>670</v>
          </cell>
          <cell r="M13">
            <v>230</v>
          </cell>
          <cell r="N13">
            <v>500</v>
          </cell>
          <cell r="O13">
            <v>700</v>
          </cell>
        </row>
        <row r="14">
          <cell r="A14" t="str">
            <v>Switzerland</v>
          </cell>
          <cell r="B14" t="str">
            <v/>
          </cell>
          <cell r="C14" t="str">
            <v/>
          </cell>
          <cell r="D14">
            <v>191.2</v>
          </cell>
          <cell r="E14">
            <v>6.2</v>
          </cell>
          <cell r="F14" t="str">
            <v/>
          </cell>
          <cell r="G14" t="str">
            <v/>
          </cell>
          <cell r="H14" t="str">
            <v/>
          </cell>
          <cell r="I14" t="str">
            <v/>
          </cell>
          <cell r="J14" t="str">
            <v/>
          </cell>
          <cell r="K14" t="str">
            <v/>
          </cell>
          <cell r="L14" t="str">
            <v/>
          </cell>
          <cell r="M14" t="str">
            <v/>
          </cell>
          <cell r="N14" t="str">
            <v/>
          </cell>
          <cell r="O14" t="str">
            <v/>
          </cell>
        </row>
        <row r="15">
          <cell r="A15" t="str">
            <v>United Kingdom</v>
          </cell>
          <cell r="B15" t="str">
            <v/>
          </cell>
          <cell r="C15">
            <v>193.4</v>
          </cell>
          <cell r="D15">
            <v>232.2</v>
          </cell>
          <cell r="E15" t="str">
            <v/>
          </cell>
          <cell r="F15">
            <v>11.6</v>
          </cell>
          <cell r="G15" t="str">
            <v/>
          </cell>
          <cell r="H15" t="str">
            <v/>
          </cell>
          <cell r="I15" t="str">
            <v/>
          </cell>
          <cell r="J15" t="str">
            <v/>
          </cell>
          <cell r="K15" t="str">
            <v/>
          </cell>
          <cell r="L15" t="str">
            <v/>
          </cell>
          <cell r="M15" t="str">
            <v/>
          </cell>
          <cell r="N15" t="str">
            <v/>
          </cell>
          <cell r="O15" t="str">
            <v/>
          </cell>
        </row>
      </sheetData>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1_ALL"/>
    </sheetNames>
    <sheetDataSet>
      <sheetData sheetId="0">
        <row r="1">
          <cell r="A1" t="str">
            <v>Expr2</v>
          </cell>
          <cell r="B1" t="str">
            <v>Expr3</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cell r="AI1" t="str">
            <v>Russian Federation</v>
          </cell>
          <cell r="AJ1" t="str">
            <v>Spain</v>
          </cell>
          <cell r="AK1" t="str">
            <v>Sweden</v>
          </cell>
          <cell r="AL1" t="str">
            <v>Switzerland</v>
          </cell>
          <cell r="AM1" t="str">
            <v>Turkey</v>
          </cell>
          <cell r="AN1" t="str">
            <v>United Kingdom</v>
          </cell>
          <cell r="AO1" t="str">
            <v>United States</v>
          </cell>
        </row>
        <row r="2">
          <cell r="A2">
            <v>900000</v>
          </cell>
          <cell r="B2" t="str">
            <v>c1: Public sources (Initial Funds)</v>
          </cell>
          <cell r="C2" t="str">
            <v>m</v>
          </cell>
          <cell r="D2">
            <v>82.310399269559298</v>
          </cell>
          <cell r="E2">
            <v>100.252669163993</v>
          </cell>
          <cell r="F2" t="str">
            <v>m</v>
          </cell>
          <cell r="G2" t="str">
            <v>m</v>
          </cell>
          <cell r="H2">
            <v>89.619788877890102</v>
          </cell>
          <cell r="I2" t="str">
            <v>m</v>
          </cell>
          <cell r="J2" t="str">
            <v>m</v>
          </cell>
          <cell r="K2">
            <v>85.2750254440395</v>
          </cell>
          <cell r="L2">
            <v>93.403813967514907</v>
          </cell>
          <cell r="M2" t="str">
            <v>m</v>
          </cell>
          <cell r="N2">
            <v>91.443010890375504</v>
          </cell>
          <cell r="O2">
            <v>77.871500631759304</v>
          </cell>
          <cell r="P2" t="str">
            <v>m</v>
          </cell>
          <cell r="Q2">
            <v>88.977944206663096</v>
          </cell>
          <cell r="R2" t="str">
            <v>m</v>
          </cell>
          <cell r="S2">
            <v>91.011959889332999</v>
          </cell>
          <cell r="T2" t="str">
            <v>m</v>
          </cell>
          <cell r="U2">
            <v>92.001945304455802</v>
          </cell>
          <cell r="V2">
            <v>99.800801534138699</v>
          </cell>
          <cell r="W2" t="str">
            <v>m</v>
          </cell>
          <cell r="X2" t="str">
            <v>m</v>
          </cell>
          <cell r="Y2" t="str">
            <v>m</v>
          </cell>
          <cell r="Z2" t="str">
            <v>m</v>
          </cell>
          <cell r="AA2" t="str">
            <v>m</v>
          </cell>
          <cell r="AB2">
            <v>97.460313290288099</v>
          </cell>
          <cell r="AC2" t="str">
            <v>m</v>
          </cell>
          <cell r="AD2" t="str">
            <v>m</v>
          </cell>
          <cell r="AE2" t="str">
            <v>m</v>
          </cell>
          <cell r="AF2" t="str">
            <v>m</v>
          </cell>
          <cell r="AG2" t="str">
            <v>m</v>
          </cell>
          <cell r="AH2" t="str">
            <v>m</v>
          </cell>
          <cell r="AI2" t="str">
            <v>m</v>
          </cell>
          <cell r="AJ2">
            <v>83.9601823845653</v>
          </cell>
          <cell r="AK2">
            <v>98.288232817071602</v>
          </cell>
          <cell r="AL2" t="str">
            <v>m</v>
          </cell>
          <cell r="AM2" t="str">
            <v>m</v>
          </cell>
          <cell r="AN2" t="str">
            <v>m</v>
          </cell>
          <cell r="AO2">
            <v>74.965431533479702</v>
          </cell>
        </row>
        <row r="3">
          <cell r="A3">
            <v>900000</v>
          </cell>
          <cell r="B3" t="str">
            <v>c2: Private sources (Initial Funds)</v>
          </cell>
          <cell r="C3" t="str">
            <v>m</v>
          </cell>
          <cell r="D3">
            <v>17.689600730440699</v>
          </cell>
          <cell r="E3" t="str">
            <v>x</v>
          </cell>
          <cell r="F3" t="str">
            <v>m</v>
          </cell>
          <cell r="G3" t="str">
            <v>m</v>
          </cell>
          <cell r="H3">
            <v>10.3802111221099</v>
          </cell>
          <cell r="I3" t="str">
            <v>m</v>
          </cell>
          <cell r="J3" t="str">
            <v>m</v>
          </cell>
          <cell r="K3">
            <v>14.7249745559605</v>
          </cell>
          <cell r="L3">
            <v>6.5961860324851198</v>
          </cell>
          <cell r="M3" t="str">
            <v>m</v>
          </cell>
          <cell r="N3">
            <v>8.5569891096245492</v>
          </cell>
          <cell r="O3">
            <v>22.1284993682407</v>
          </cell>
          <cell r="P3" t="str">
            <v>m</v>
          </cell>
          <cell r="Q3">
            <v>11.0220557933369</v>
          </cell>
          <cell r="R3" t="str">
            <v>m</v>
          </cell>
          <cell r="S3">
            <v>8.9880401106670291</v>
          </cell>
          <cell r="T3" t="str">
            <v>m</v>
          </cell>
          <cell r="U3">
            <v>7.9980546955442202</v>
          </cell>
          <cell r="V3">
            <v>0.19919846586130199</v>
          </cell>
          <cell r="W3" t="str">
            <v>m</v>
          </cell>
          <cell r="X3" t="str">
            <v>m</v>
          </cell>
          <cell r="Y3" t="str">
            <v>m</v>
          </cell>
          <cell r="Z3" t="str">
            <v>m</v>
          </cell>
          <cell r="AA3" t="str">
            <v>m</v>
          </cell>
          <cell r="AB3">
            <v>2.5396867097119</v>
          </cell>
          <cell r="AC3" t="str">
            <v>m</v>
          </cell>
          <cell r="AD3" t="str">
            <v>m</v>
          </cell>
          <cell r="AE3" t="str">
            <v>m</v>
          </cell>
          <cell r="AF3" t="str">
            <v>m</v>
          </cell>
          <cell r="AG3" t="str">
            <v>m</v>
          </cell>
          <cell r="AH3" t="str">
            <v>m</v>
          </cell>
          <cell r="AI3" t="str">
            <v>m</v>
          </cell>
          <cell r="AJ3">
            <v>16.0398176154347</v>
          </cell>
          <cell r="AK3">
            <v>1.7117671829283501</v>
          </cell>
          <cell r="AL3" t="str">
            <v>m</v>
          </cell>
          <cell r="AM3" t="str">
            <v>m</v>
          </cell>
          <cell r="AN3" t="str">
            <v>m</v>
          </cell>
          <cell r="AO3">
            <v>25.034568466520302</v>
          </cell>
        </row>
        <row r="4">
          <cell r="A4">
            <v>900000</v>
          </cell>
          <cell r="B4" t="str">
            <v>c3: Public sources (Final Funds)</v>
          </cell>
          <cell r="C4">
            <v>83.713054852867998</v>
          </cell>
          <cell r="D4">
            <v>79.141351695801902</v>
          </cell>
          <cell r="E4">
            <v>96.526792988255295</v>
          </cell>
          <cell r="F4">
            <v>99.959491431070802</v>
          </cell>
          <cell r="G4" t="str">
            <v>m</v>
          </cell>
          <cell r="H4">
            <v>82.301126502051304</v>
          </cell>
          <cell r="I4">
            <v>100</v>
          </cell>
          <cell r="J4" t="str">
            <v>m</v>
          </cell>
          <cell r="K4">
            <v>85.2750254440395</v>
          </cell>
          <cell r="L4">
            <v>91.838325065251794</v>
          </cell>
          <cell r="M4">
            <v>100</v>
          </cell>
          <cell r="N4">
            <v>91.443010890375504</v>
          </cell>
          <cell r="O4">
            <v>77.740973370417805</v>
          </cell>
          <cell r="P4" t="str">
            <v>m</v>
          </cell>
          <cell r="Q4">
            <v>88.977944206663096</v>
          </cell>
          <cell r="R4">
            <v>88.014373833290705</v>
          </cell>
          <cell r="S4">
            <v>91.011959889332999</v>
          </cell>
          <cell r="T4" t="str">
            <v>m</v>
          </cell>
          <cell r="U4">
            <v>89.649014594892407</v>
          </cell>
          <cell r="V4">
            <v>97.149331851400007</v>
          </cell>
          <cell r="W4">
            <v>75.475815544871196</v>
          </cell>
          <cell r="X4" t="str">
            <v>m</v>
          </cell>
          <cell r="Y4">
            <v>58.576463368373602</v>
          </cell>
          <cell r="Z4" t="str">
            <v>m</v>
          </cell>
          <cell r="AA4">
            <v>82.599843883344704</v>
          </cell>
          <cell r="AB4">
            <v>92.628606661251197</v>
          </cell>
          <cell r="AC4" t="str">
            <v>m</v>
          </cell>
          <cell r="AD4" t="str">
            <v>m</v>
          </cell>
          <cell r="AE4" t="str">
            <v>m</v>
          </cell>
          <cell r="AF4" t="str">
            <v>m</v>
          </cell>
          <cell r="AG4" t="str">
            <v>m</v>
          </cell>
          <cell r="AH4" t="str">
            <v>m</v>
          </cell>
          <cell r="AI4" t="str">
            <v>m</v>
          </cell>
          <cell r="AJ4">
            <v>83.9601823845653</v>
          </cell>
          <cell r="AK4">
            <v>98.288232817071602</v>
          </cell>
          <cell r="AL4" t="str">
            <v>m</v>
          </cell>
          <cell r="AM4">
            <v>91.213190091018404</v>
          </cell>
          <cell r="AN4" t="str">
            <v>m</v>
          </cell>
          <cell r="AO4">
            <v>74.965431533479702</v>
          </cell>
        </row>
        <row r="5">
          <cell r="A5">
            <v>900000</v>
          </cell>
          <cell r="B5" t="str">
            <v>c4: Private sources (Final Funds)</v>
          </cell>
          <cell r="C5">
            <v>16.286945147131998</v>
          </cell>
          <cell r="D5">
            <v>20.858648304198098</v>
          </cell>
          <cell r="E5">
            <v>3.47320701174471</v>
          </cell>
          <cell r="F5">
            <v>4.0508568929182101E-2</v>
          </cell>
          <cell r="G5" t="str">
            <v>m</v>
          </cell>
          <cell r="H5">
            <v>17.6988734979487</v>
          </cell>
          <cell r="I5">
            <v>0</v>
          </cell>
          <cell r="J5" t="str">
            <v>m</v>
          </cell>
          <cell r="K5">
            <v>14.7249745559605</v>
          </cell>
          <cell r="L5">
            <v>8.1616749347481896</v>
          </cell>
          <cell r="M5" t="str">
            <v>x</v>
          </cell>
          <cell r="N5">
            <v>8.5569891096245492</v>
          </cell>
          <cell r="O5">
            <v>22.259026629582198</v>
          </cell>
          <cell r="P5" t="str">
            <v>m</v>
          </cell>
          <cell r="Q5">
            <v>11.0220557933369</v>
          </cell>
          <cell r="R5">
            <v>11.9856261667093</v>
          </cell>
          <cell r="S5">
            <v>8.9880401106670291</v>
          </cell>
          <cell r="T5" t="str">
            <v>m</v>
          </cell>
          <cell r="U5">
            <v>10.3509854051076</v>
          </cell>
          <cell r="V5">
            <v>2.8506681485999801</v>
          </cell>
          <cell r="W5">
            <v>24.5241844551288</v>
          </cell>
          <cell r="X5" t="str">
            <v>m</v>
          </cell>
          <cell r="Y5">
            <v>41.423536631626497</v>
          </cell>
          <cell r="Z5" t="str">
            <v>m</v>
          </cell>
          <cell r="AA5">
            <v>17.4001561166553</v>
          </cell>
          <cell r="AB5">
            <v>7.3713933387488302</v>
          </cell>
          <cell r="AC5" t="str">
            <v>m</v>
          </cell>
          <cell r="AD5" t="str">
            <v>m</v>
          </cell>
          <cell r="AE5" t="str">
            <v>m</v>
          </cell>
          <cell r="AF5" t="str">
            <v>m</v>
          </cell>
          <cell r="AG5" t="str">
            <v>m</v>
          </cell>
          <cell r="AH5" t="str">
            <v>m</v>
          </cell>
          <cell r="AI5" t="str">
            <v>m</v>
          </cell>
          <cell r="AJ5">
            <v>16.0398176154347</v>
          </cell>
          <cell r="AK5">
            <v>1.7117671829283501</v>
          </cell>
          <cell r="AL5" t="str">
            <v>m</v>
          </cell>
          <cell r="AM5">
            <v>8.7868099089815601</v>
          </cell>
          <cell r="AN5" t="str">
            <v>m</v>
          </cell>
          <cell r="AO5">
            <v>25.034568466520302</v>
          </cell>
        </row>
        <row r="6">
          <cell r="A6">
            <v>901030</v>
          </cell>
          <cell r="B6" t="str">
            <v>c1: Public sources (Initial Funds)</v>
          </cell>
          <cell r="C6">
            <v>84.3907060189552</v>
          </cell>
          <cell r="D6">
            <v>87.490103837989807</v>
          </cell>
          <cell r="E6">
            <v>98.408110573089004</v>
          </cell>
          <cell r="F6" t="str">
            <v>m</v>
          </cell>
          <cell r="G6" t="str">
            <v>m</v>
          </cell>
          <cell r="H6">
            <v>93.793274927308104</v>
          </cell>
          <cell r="I6" t="str">
            <v>m</v>
          </cell>
          <cell r="J6" t="str">
            <v>m</v>
          </cell>
          <cell r="K6">
            <v>88.215958567516793</v>
          </cell>
          <cell r="L6">
            <v>97.840151915628098</v>
          </cell>
          <cell r="M6" t="str">
            <v>m</v>
          </cell>
          <cell r="N6">
            <v>92.510152752094498</v>
          </cell>
          <cell r="O6">
            <v>76.124333144311095</v>
          </cell>
          <cell r="P6" t="str">
            <v>m</v>
          </cell>
          <cell r="Q6">
            <v>91.692233325770204</v>
          </cell>
          <cell r="R6" t="str">
            <v>m</v>
          </cell>
          <cell r="S6">
            <v>94.547373996819402</v>
          </cell>
          <cell r="T6" t="str">
            <v>m</v>
          </cell>
          <cell r="U6">
            <v>96.294129522477704</v>
          </cell>
          <cell r="V6">
            <v>101.168446819786</v>
          </cell>
          <cell r="W6" t="str">
            <v>m</v>
          </cell>
          <cell r="X6" t="str">
            <v>m</v>
          </cell>
          <cell r="Y6">
            <v>77.242968908298394</v>
          </cell>
          <cell r="Z6" t="str">
            <v>m</v>
          </cell>
          <cell r="AA6" t="str">
            <v>m</v>
          </cell>
          <cell r="AB6">
            <v>96.860309213803603</v>
          </cell>
          <cell r="AC6" t="str">
            <v>m</v>
          </cell>
          <cell r="AD6" t="str">
            <v>m</v>
          </cell>
          <cell r="AE6" t="str">
            <v>m</v>
          </cell>
          <cell r="AF6" t="str">
            <v>m</v>
          </cell>
          <cell r="AG6" t="str">
            <v>m</v>
          </cell>
          <cell r="AH6" t="str">
            <v>m</v>
          </cell>
          <cell r="AI6" t="str">
            <v>m</v>
          </cell>
          <cell r="AJ6">
            <v>86.591684417609798</v>
          </cell>
          <cell r="AK6" t="str">
            <v>m</v>
          </cell>
          <cell r="AL6" t="str">
            <v>m</v>
          </cell>
          <cell r="AM6" t="str">
            <v>m</v>
          </cell>
          <cell r="AN6" t="str">
            <v>m</v>
          </cell>
          <cell r="AO6">
            <v>90.282581731677695</v>
          </cell>
        </row>
        <row r="7">
          <cell r="A7">
            <v>901030</v>
          </cell>
          <cell r="B7" t="str">
            <v>c2: Private sources (Initial Funds)</v>
          </cell>
          <cell r="C7">
            <v>15.6092939810448</v>
          </cell>
          <cell r="D7">
            <v>12.5098961620102</v>
          </cell>
          <cell r="E7">
            <v>1.59188942691099</v>
          </cell>
          <cell r="F7" t="str">
            <v>m</v>
          </cell>
          <cell r="G7" t="str">
            <v>m</v>
          </cell>
          <cell r="H7">
            <v>6.2067250726918903</v>
          </cell>
          <cell r="I7" t="str">
            <v>m</v>
          </cell>
          <cell r="J7" t="str">
            <v>m</v>
          </cell>
          <cell r="K7">
            <v>11.7840414324832</v>
          </cell>
          <cell r="L7">
            <v>2.1598480843718999</v>
          </cell>
          <cell r="M7" t="str">
            <v>m</v>
          </cell>
          <cell r="N7">
            <v>7.48984724790553</v>
          </cell>
          <cell r="O7">
            <v>23.875666855688898</v>
          </cell>
          <cell r="P7" t="str">
            <v>m</v>
          </cell>
          <cell r="Q7">
            <v>8.3077666742298</v>
          </cell>
          <cell r="R7" t="str">
            <v>m</v>
          </cell>
          <cell r="S7">
            <v>5.4526260031806304</v>
          </cell>
          <cell r="T7" t="str">
            <v>m</v>
          </cell>
          <cell r="U7">
            <v>3.7058704775222999</v>
          </cell>
          <cell r="V7" t="str">
            <v>x</v>
          </cell>
          <cell r="W7" t="str">
            <v>m</v>
          </cell>
          <cell r="X7" t="str">
            <v>m</v>
          </cell>
          <cell r="Y7">
            <v>22.757031091701599</v>
          </cell>
          <cell r="Z7" t="str">
            <v>m</v>
          </cell>
          <cell r="AA7" t="str">
            <v>m</v>
          </cell>
          <cell r="AB7">
            <v>3.1396907861963599</v>
          </cell>
          <cell r="AC7" t="str">
            <v>m</v>
          </cell>
          <cell r="AD7" t="str">
            <v>m</v>
          </cell>
          <cell r="AE7" t="str">
            <v>m</v>
          </cell>
          <cell r="AF7" t="str">
            <v>m</v>
          </cell>
          <cell r="AG7" t="str">
            <v>m</v>
          </cell>
          <cell r="AH7" t="str">
            <v>m</v>
          </cell>
          <cell r="AI7" t="str">
            <v>m</v>
          </cell>
          <cell r="AJ7">
            <v>13.4083155823902</v>
          </cell>
          <cell r="AK7" t="str">
            <v>m</v>
          </cell>
          <cell r="AL7" t="str">
            <v>m</v>
          </cell>
          <cell r="AM7" t="str">
            <v>m</v>
          </cell>
          <cell r="AN7" t="str">
            <v>m</v>
          </cell>
          <cell r="AO7">
            <v>9.7174182683222803</v>
          </cell>
        </row>
        <row r="8">
          <cell r="A8">
            <v>901030</v>
          </cell>
          <cell r="B8" t="str">
            <v>c3: Public sources (Final Funds)</v>
          </cell>
          <cell r="C8">
            <v>84.3907060189552</v>
          </cell>
          <cell r="D8">
            <v>86.623831105501694</v>
          </cell>
          <cell r="E8">
            <v>98.252909064473101</v>
          </cell>
          <cell r="F8">
            <v>100</v>
          </cell>
          <cell r="G8" t="str">
            <v>m</v>
          </cell>
          <cell r="H8">
            <v>93.793274927308104</v>
          </cell>
          <cell r="I8">
            <v>100</v>
          </cell>
          <cell r="J8" t="str">
            <v>m</v>
          </cell>
          <cell r="K8">
            <v>88.215958567516793</v>
          </cell>
          <cell r="L8">
            <v>97.840151915628098</v>
          </cell>
          <cell r="M8">
            <v>100</v>
          </cell>
          <cell r="N8">
            <v>92.510152752094498</v>
          </cell>
          <cell r="O8">
            <v>76.124333144311095</v>
          </cell>
          <cell r="P8" t="str">
            <v>m</v>
          </cell>
          <cell r="Q8">
            <v>91.692233325770204</v>
          </cell>
          <cell r="R8">
            <v>100</v>
          </cell>
          <cell r="S8">
            <v>94.547373996819402</v>
          </cell>
          <cell r="T8" t="str">
            <v>m</v>
          </cell>
          <cell r="U8">
            <v>96.294129522477704</v>
          </cell>
          <cell r="V8">
            <v>99.971165654837193</v>
          </cell>
          <cell r="W8">
            <v>91.707293639227899</v>
          </cell>
          <cell r="X8" t="str">
            <v>m</v>
          </cell>
          <cell r="Y8">
            <v>77.242968908298394</v>
          </cell>
          <cell r="Z8" t="str">
            <v>m</v>
          </cell>
          <cell r="AA8">
            <v>83.760758769511895</v>
          </cell>
          <cell r="AB8">
            <v>93.860287563454094</v>
          </cell>
          <cell r="AC8" t="str">
            <v>m</v>
          </cell>
          <cell r="AD8" t="str">
            <v>m</v>
          </cell>
          <cell r="AE8" t="str">
            <v>m</v>
          </cell>
          <cell r="AF8" t="str">
            <v>m</v>
          </cell>
          <cell r="AG8" t="str">
            <v>m</v>
          </cell>
          <cell r="AH8" t="str">
            <v>m</v>
          </cell>
          <cell r="AI8" t="str">
            <v>m</v>
          </cell>
          <cell r="AJ8">
            <v>86.591684417609798</v>
          </cell>
          <cell r="AK8">
            <v>99.847016132223899</v>
          </cell>
          <cell r="AL8" t="str">
            <v>m</v>
          </cell>
          <cell r="AM8">
            <v>87.525611340065296</v>
          </cell>
          <cell r="AN8" t="str">
            <v>m</v>
          </cell>
          <cell r="AO8">
            <v>90.282581731677695</v>
          </cell>
        </row>
        <row r="9">
          <cell r="A9">
            <v>901030</v>
          </cell>
          <cell r="B9" t="str">
            <v>c4: Private sources (Final Funds)</v>
          </cell>
          <cell r="C9">
            <v>15.6092939810448</v>
          </cell>
          <cell r="D9">
            <v>13.376168894498299</v>
          </cell>
          <cell r="E9">
            <v>1.7470909355269399</v>
          </cell>
          <cell r="F9">
            <v>0</v>
          </cell>
          <cell r="G9" t="str">
            <v>m</v>
          </cell>
          <cell r="H9">
            <v>6.2067250726918903</v>
          </cell>
          <cell r="I9">
            <v>0</v>
          </cell>
          <cell r="J9" t="str">
            <v>m</v>
          </cell>
          <cell r="K9">
            <v>11.7840414324832</v>
          </cell>
          <cell r="L9">
            <v>2.1598480843718999</v>
          </cell>
          <cell r="M9" t="str">
            <v>x</v>
          </cell>
          <cell r="N9">
            <v>7.48984724790553</v>
          </cell>
          <cell r="O9">
            <v>23.875666855688898</v>
          </cell>
          <cell r="P9" t="str">
            <v>m</v>
          </cell>
          <cell r="Q9">
            <v>8.3077666742298</v>
          </cell>
          <cell r="R9" t="str">
            <v>x</v>
          </cell>
          <cell r="S9">
            <v>5.4526260031806304</v>
          </cell>
          <cell r="T9" t="str">
            <v>m</v>
          </cell>
          <cell r="U9">
            <v>3.7058704775222999</v>
          </cell>
          <cell r="V9">
            <v>2.88343451628413E-2</v>
          </cell>
          <cell r="W9">
            <v>8.2927063607721205</v>
          </cell>
          <cell r="X9" t="str">
            <v>m</v>
          </cell>
          <cell r="Y9">
            <v>22.757031091701599</v>
          </cell>
          <cell r="Z9" t="str">
            <v>m</v>
          </cell>
          <cell r="AA9">
            <v>16.239241230488101</v>
          </cell>
          <cell r="AB9">
            <v>6.1397124365459499</v>
          </cell>
          <cell r="AC9" t="str">
            <v>m</v>
          </cell>
          <cell r="AD9" t="str">
            <v>m</v>
          </cell>
          <cell r="AE9" t="str">
            <v>m</v>
          </cell>
          <cell r="AF9" t="str">
            <v>m</v>
          </cell>
          <cell r="AG9" t="str">
            <v>m</v>
          </cell>
          <cell r="AH9" t="str">
            <v>m</v>
          </cell>
          <cell r="AI9" t="str">
            <v>m</v>
          </cell>
          <cell r="AJ9">
            <v>13.4083155823902</v>
          </cell>
          <cell r="AK9">
            <v>0.152983867776084</v>
          </cell>
          <cell r="AL9" t="str">
            <v>m</v>
          </cell>
          <cell r="AM9">
            <v>12.4743886599347</v>
          </cell>
          <cell r="AN9" t="str">
            <v>m</v>
          </cell>
          <cell r="AO9">
            <v>9.7174182683222803</v>
          </cell>
        </row>
        <row r="10">
          <cell r="A10">
            <v>905070</v>
          </cell>
          <cell r="B10" t="str">
            <v>c1: Public sources (Initial Funds)</v>
          </cell>
          <cell r="C10" t="str">
            <v>m</v>
          </cell>
          <cell r="D10">
            <v>73.0476548371186</v>
          </cell>
          <cell r="E10">
            <v>118.454021659879</v>
          </cell>
          <cell r="F10" t="str">
            <v>m</v>
          </cell>
          <cell r="G10" t="str">
            <v>m</v>
          </cell>
          <cell r="H10">
            <v>81.948364141176199</v>
          </cell>
          <cell r="I10" t="str">
            <v>m</v>
          </cell>
          <cell r="J10" t="str">
            <v>m</v>
          </cell>
          <cell r="K10">
            <v>70.258068274496097</v>
          </cell>
          <cell r="L10">
            <v>99.213479935835807</v>
          </cell>
          <cell r="M10" t="str">
            <v>m</v>
          </cell>
          <cell r="N10">
            <v>84.358429938800796</v>
          </cell>
          <cell r="O10">
            <v>93.160029799673495</v>
          </cell>
          <cell r="P10" t="str">
            <v>m</v>
          </cell>
          <cell r="Q10">
            <v>80.257343843896905</v>
          </cell>
          <cell r="R10" t="str">
            <v>m</v>
          </cell>
          <cell r="S10">
            <v>81.860275359141198</v>
          </cell>
          <cell r="T10" t="str">
            <v>m</v>
          </cell>
          <cell r="U10">
            <v>79.032184732925302</v>
          </cell>
          <cell r="V10">
            <v>91.233916095990907</v>
          </cell>
          <cell r="W10" t="str">
            <v>m</v>
          </cell>
          <cell r="X10" t="str">
            <v>m</v>
          </cell>
          <cell r="Y10" t="str">
            <v>m</v>
          </cell>
          <cell r="Z10" t="str">
            <v>m</v>
          </cell>
          <cell r="AA10" t="str">
            <v>m</v>
          </cell>
          <cell r="AB10">
            <v>98.526509068092494</v>
          </cell>
          <cell r="AC10" t="str">
            <v>m</v>
          </cell>
          <cell r="AD10" t="str">
            <v>m</v>
          </cell>
          <cell r="AE10" t="str">
            <v>m</v>
          </cell>
          <cell r="AF10" t="str">
            <v>m</v>
          </cell>
          <cell r="AG10" t="str">
            <v>m</v>
          </cell>
          <cell r="AH10" t="str">
            <v>m</v>
          </cell>
          <cell r="AI10" t="str">
            <v>m</v>
          </cell>
          <cell r="AJ10">
            <v>76.367977864392799</v>
          </cell>
          <cell r="AK10">
            <v>93.5615292277473</v>
          </cell>
          <cell r="AL10" t="str">
            <v>m</v>
          </cell>
          <cell r="AM10" t="str">
            <v>m</v>
          </cell>
          <cell r="AN10">
            <v>89.635917152967295</v>
          </cell>
          <cell r="AO10">
            <v>47.982853158326002</v>
          </cell>
        </row>
        <row r="11">
          <cell r="A11">
            <v>905070</v>
          </cell>
          <cell r="B11" t="str">
            <v>c2: Private sources (Initial Funds)</v>
          </cell>
          <cell r="C11" t="str">
            <v>m</v>
          </cell>
          <cell r="D11">
            <v>26.9523451628814</v>
          </cell>
          <cell r="E11" t="str">
            <v>x</v>
          </cell>
          <cell r="F11" t="str">
            <v>m</v>
          </cell>
          <cell r="G11" t="str">
            <v>m</v>
          </cell>
          <cell r="H11">
            <v>18.051635858823801</v>
          </cell>
          <cell r="I11" t="str">
            <v>m</v>
          </cell>
          <cell r="J11" t="str">
            <v>m</v>
          </cell>
          <cell r="K11">
            <v>29.7419317255039</v>
          </cell>
          <cell r="L11">
            <v>0.78652006416425302</v>
          </cell>
          <cell r="M11" t="str">
            <v>m</v>
          </cell>
          <cell r="N11">
            <v>15.6415700611992</v>
          </cell>
          <cell r="O11">
            <v>6.8399702003265501</v>
          </cell>
          <cell r="P11" t="str">
            <v>m</v>
          </cell>
          <cell r="Q11">
            <v>19.742656156103099</v>
          </cell>
          <cell r="R11" t="str">
            <v>m</v>
          </cell>
          <cell r="S11">
            <v>18.139724640858802</v>
          </cell>
          <cell r="T11" t="str">
            <v>m</v>
          </cell>
          <cell r="U11">
            <v>20.967815267074698</v>
          </cell>
          <cell r="V11">
            <v>8.7660839040091094</v>
          </cell>
          <cell r="W11" t="str">
            <v>m</v>
          </cell>
          <cell r="X11" t="str">
            <v>m</v>
          </cell>
          <cell r="Y11" t="str">
            <v>m</v>
          </cell>
          <cell r="Z11" t="str">
            <v>m</v>
          </cell>
          <cell r="AA11" t="str">
            <v>m</v>
          </cell>
          <cell r="AB11">
            <v>1.4734909319074601</v>
          </cell>
          <cell r="AC11" t="str">
            <v>m</v>
          </cell>
          <cell r="AD11" t="str">
            <v>m</v>
          </cell>
          <cell r="AE11" t="str">
            <v>m</v>
          </cell>
          <cell r="AF11" t="str">
            <v>m</v>
          </cell>
          <cell r="AG11" t="str">
            <v>m</v>
          </cell>
          <cell r="AH11" t="str">
            <v>m</v>
          </cell>
          <cell r="AI11" t="str">
            <v>m</v>
          </cell>
          <cell r="AJ11">
            <v>23.632022135607201</v>
          </cell>
          <cell r="AK11">
            <v>6.4384707722527397</v>
          </cell>
          <cell r="AL11" t="str">
            <v>m</v>
          </cell>
          <cell r="AM11" t="str">
            <v>m</v>
          </cell>
          <cell r="AN11">
            <v>10.3640828470327</v>
          </cell>
          <cell r="AO11">
            <v>52.017146841673998</v>
          </cell>
        </row>
        <row r="12">
          <cell r="A12">
            <v>905070</v>
          </cell>
          <cell r="B12" t="str">
            <v>c3: Public sources (Final Funds)</v>
          </cell>
          <cell r="C12">
            <v>80.5357474760754</v>
          </cell>
          <cell r="D12">
            <v>65.085609601428004</v>
          </cell>
          <cell r="E12">
            <v>97.953159176995698</v>
          </cell>
          <cell r="F12">
            <v>99.766218306206198</v>
          </cell>
          <cell r="G12" t="str">
            <v>m</v>
          </cell>
          <cell r="H12">
            <v>61.177018675450597</v>
          </cell>
          <cell r="I12">
            <v>22.822104343858499</v>
          </cell>
          <cell r="J12" t="str">
            <v>m</v>
          </cell>
          <cell r="K12">
            <v>70.258068274496097</v>
          </cell>
          <cell r="L12">
            <v>99.213479935835807</v>
          </cell>
          <cell r="M12">
            <v>100</v>
          </cell>
          <cell r="N12">
            <v>84.358429938800796</v>
          </cell>
          <cell r="O12">
            <v>92.448878347116803</v>
          </cell>
          <cell r="P12">
            <v>100</v>
          </cell>
          <cell r="Q12">
            <v>80.257343843896905</v>
          </cell>
          <cell r="R12">
            <v>93.0318097391105</v>
          </cell>
          <cell r="S12">
            <v>81.860275359141198</v>
          </cell>
          <cell r="T12" t="str">
            <v>m</v>
          </cell>
          <cell r="U12">
            <v>69.706274998413406</v>
          </cell>
          <cell r="V12">
            <v>83.645509899309701</v>
          </cell>
          <cell r="W12">
            <v>42.782129957162702</v>
          </cell>
          <cell r="X12" t="str">
            <v>m</v>
          </cell>
          <cell r="Y12">
            <v>15.573564419205301</v>
          </cell>
          <cell r="Z12" t="str">
            <v>m</v>
          </cell>
          <cell r="AA12">
            <v>77.387428076308396</v>
          </cell>
          <cell r="AB12">
            <v>88.346141756443402</v>
          </cell>
          <cell r="AC12" t="str">
            <v>m</v>
          </cell>
          <cell r="AD12" t="str">
            <v>m</v>
          </cell>
          <cell r="AE12" t="str">
            <v>m</v>
          </cell>
          <cell r="AF12" t="str">
            <v>m</v>
          </cell>
          <cell r="AG12" t="str">
            <v>m</v>
          </cell>
          <cell r="AH12" t="str">
            <v>m</v>
          </cell>
          <cell r="AI12" t="str">
            <v>m</v>
          </cell>
          <cell r="AJ12">
            <v>76.367977864392799</v>
          </cell>
          <cell r="AK12">
            <v>93.5615292277473</v>
          </cell>
          <cell r="AL12" t="str">
            <v>m</v>
          </cell>
          <cell r="AM12" t="str">
            <v>m</v>
          </cell>
          <cell r="AN12">
            <v>71.649174428334703</v>
          </cell>
          <cell r="AO12">
            <v>47.982853158326002</v>
          </cell>
        </row>
        <row r="13">
          <cell r="A13">
            <v>905070</v>
          </cell>
          <cell r="B13" t="str">
            <v>c4: Private sources (Final Funds)</v>
          </cell>
          <cell r="C13">
            <v>19.4642525239246</v>
          </cell>
          <cell r="D13">
            <v>34.914390398572003</v>
          </cell>
          <cell r="E13">
            <v>2.04684082300429</v>
          </cell>
          <cell r="F13">
            <v>0.23378169379378899</v>
          </cell>
          <cell r="G13" t="str">
            <v>m</v>
          </cell>
          <cell r="H13">
            <v>38.822981324549403</v>
          </cell>
          <cell r="I13">
            <v>77.177895656141601</v>
          </cell>
          <cell r="J13" t="str">
            <v>m</v>
          </cell>
          <cell r="K13">
            <v>29.7419317255039</v>
          </cell>
          <cell r="L13">
            <v>0.78652006416425302</v>
          </cell>
          <cell r="M13" t="str">
            <v>x</v>
          </cell>
          <cell r="N13">
            <v>15.6415700611992</v>
          </cell>
          <cell r="O13">
            <v>7.5511216528832099</v>
          </cell>
          <cell r="P13">
            <v>0</v>
          </cell>
          <cell r="Q13">
            <v>19.742656156103099</v>
          </cell>
          <cell r="R13">
            <v>6.9681902608894797</v>
          </cell>
          <cell r="S13">
            <v>18.139724640858802</v>
          </cell>
          <cell r="T13" t="str">
            <v>m</v>
          </cell>
          <cell r="U13">
            <v>30.293725001586601</v>
          </cell>
          <cell r="V13">
            <v>16.354490100690299</v>
          </cell>
          <cell r="W13">
            <v>57.217870042837298</v>
          </cell>
          <cell r="X13" t="str">
            <v>m</v>
          </cell>
          <cell r="Y13">
            <v>84.426435580794703</v>
          </cell>
          <cell r="Z13" t="str">
            <v>m</v>
          </cell>
          <cell r="AA13">
            <v>22.612571923691601</v>
          </cell>
          <cell r="AB13">
            <v>11.6538582435566</v>
          </cell>
          <cell r="AC13" t="str">
            <v>m</v>
          </cell>
          <cell r="AD13" t="str">
            <v>m</v>
          </cell>
          <cell r="AE13" t="str">
            <v>m</v>
          </cell>
          <cell r="AF13" t="str">
            <v>m</v>
          </cell>
          <cell r="AG13" t="str">
            <v>m</v>
          </cell>
          <cell r="AH13" t="str">
            <v>m</v>
          </cell>
          <cell r="AI13" t="str">
            <v>m</v>
          </cell>
          <cell r="AJ13">
            <v>23.632022135607201</v>
          </cell>
          <cell r="AK13">
            <v>6.4384707722527397</v>
          </cell>
          <cell r="AL13" t="str">
            <v>m</v>
          </cell>
          <cell r="AM13" t="str">
            <v>m</v>
          </cell>
          <cell r="AN13">
            <v>28.3508255716653</v>
          </cell>
          <cell r="AO13">
            <v>52.017146841673998</v>
          </cell>
        </row>
      </sheetData>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1_A94"/>
    </sheetNames>
    <sheetDataSet>
      <sheetData sheetId="0">
        <row r="1">
          <cell r="A1" t="str">
            <v>Expr2</v>
          </cell>
          <cell r="B1" t="str">
            <v>Expr3</v>
          </cell>
          <cell r="C1" t="str">
            <v>Australia</v>
          </cell>
          <cell r="D1" t="str">
            <v>Austria</v>
          </cell>
          <cell r="E1" t="str">
            <v>Belgium</v>
          </cell>
          <cell r="F1" t="str">
            <v>Canada</v>
          </cell>
          <cell r="G1" t="str">
            <v>Czech Republic</v>
          </cell>
          <cell r="H1" t="str">
            <v>Denmark</v>
          </cell>
          <cell r="I1" t="str">
            <v>Finland</v>
          </cell>
          <cell r="J1" t="str">
            <v>France</v>
          </cell>
          <cell r="K1" t="str">
            <v>Germany</v>
          </cell>
          <cell r="L1" t="str">
            <v>Greece</v>
          </cell>
          <cell r="M1" t="str">
            <v>Hungary</v>
          </cell>
          <cell r="N1" t="str">
            <v>Iceland</v>
          </cell>
          <cell r="O1" t="str">
            <v>Ireland</v>
          </cell>
          <cell r="P1" t="str">
            <v>Italy</v>
          </cell>
          <cell r="Q1" t="str">
            <v>Japan</v>
          </cell>
          <cell r="R1" t="str">
            <v>Korea</v>
          </cell>
          <cell r="S1" t="str">
            <v>Mexico</v>
          </cell>
          <cell r="T1" t="str">
            <v>Netherlands</v>
          </cell>
          <cell r="U1" t="str">
            <v>New Zealand</v>
          </cell>
          <cell r="V1" t="str">
            <v>Norway</v>
          </cell>
          <cell r="W1" t="str">
            <v>Portugal</v>
          </cell>
          <cell r="X1" t="str">
            <v>Spain</v>
          </cell>
          <cell r="Y1" t="str">
            <v>Sweden</v>
          </cell>
          <cell r="Z1" t="str">
            <v>Switzerland</v>
          </cell>
          <cell r="AA1" t="str">
            <v>Turkey</v>
          </cell>
          <cell r="AB1" t="str">
            <v>United Kingdom</v>
          </cell>
          <cell r="AC1" t="str">
            <v>United States</v>
          </cell>
          <cell r="AD1" t="str">
            <v>Norway</v>
          </cell>
          <cell r="AE1" t="str">
            <v>Paraguay</v>
          </cell>
        </row>
        <row r="2">
          <cell r="A2">
            <v>900000</v>
          </cell>
          <cell r="B2" t="str">
            <v xml:space="preserve">c1: Public sources (Initial Funds) </v>
          </cell>
          <cell r="C2">
            <v>83.933240390360496</v>
          </cell>
          <cell r="D2" t="str">
            <v>m</v>
          </cell>
          <cell r="E2" t="str">
            <v>m</v>
          </cell>
          <cell r="F2">
            <v>93.168865087163397</v>
          </cell>
          <cell r="G2" t="str">
            <v>m</v>
          </cell>
          <cell r="H2">
            <v>94.003027184421398</v>
          </cell>
          <cell r="I2" t="str">
            <v>100.000 (x)</v>
          </cell>
          <cell r="J2">
            <v>91.342534504391494</v>
          </cell>
          <cell r="K2">
            <v>77.696393416440003</v>
          </cell>
          <cell r="L2">
            <v>100</v>
          </cell>
          <cell r="M2">
            <v>89.315030944789896</v>
          </cell>
          <cell r="N2">
            <v>87.662424932403098</v>
          </cell>
          <cell r="O2">
            <v>91.549007186332304</v>
          </cell>
          <cell r="P2">
            <v>99.376619228934501</v>
          </cell>
          <cell r="Q2" t="str">
            <v>77.227 (x)</v>
          </cell>
          <cell r="R2">
            <v>59.381712963367399</v>
          </cell>
          <cell r="S2" t="str">
            <v>81.126 (x)</v>
          </cell>
          <cell r="T2">
            <v>97.049053594966495</v>
          </cell>
          <cell r="U2" t="str">
            <v>m</v>
          </cell>
          <cell r="V2" t="str">
            <v>m</v>
          </cell>
          <cell r="W2">
            <v>100</v>
          </cell>
          <cell r="X2">
            <v>85.361781329975798</v>
          </cell>
          <cell r="Y2">
            <v>98.224684132747399</v>
          </cell>
          <cell r="Z2" t="str">
            <v>m</v>
          </cell>
          <cell r="AA2">
            <v>97.7836348991259</v>
          </cell>
          <cell r="AB2" t="str">
            <v>m</v>
          </cell>
          <cell r="AC2">
            <v>74.530343364468607</v>
          </cell>
          <cell r="AD2" t="str">
            <v>m</v>
          </cell>
          <cell r="AE2" t="str">
            <v>m</v>
          </cell>
        </row>
        <row r="3">
          <cell r="A3">
            <v>900000</v>
          </cell>
          <cell r="B3" t="str">
            <v xml:space="preserve">c2: Private sources (Initial Funds) </v>
          </cell>
          <cell r="C3">
            <v>16.066759609639501</v>
          </cell>
          <cell r="D3" t="str">
            <v>m</v>
          </cell>
          <cell r="E3" t="str">
            <v>m</v>
          </cell>
          <cell r="F3">
            <v>6.8311349128365899</v>
          </cell>
          <cell r="G3" t="str">
            <v>m</v>
          </cell>
          <cell r="H3">
            <v>5.9969728155786504</v>
          </cell>
          <cell r="I3" t="str">
            <v>m</v>
          </cell>
          <cell r="J3">
            <v>8.6574654956085304</v>
          </cell>
          <cell r="K3">
            <v>22.303606583560001</v>
          </cell>
          <cell r="L3">
            <v>0</v>
          </cell>
          <cell r="M3">
            <v>10.6849690552101</v>
          </cell>
          <cell r="N3" t="str">
            <v>m</v>
          </cell>
          <cell r="O3">
            <v>8.4509928136677193</v>
          </cell>
          <cell r="P3">
            <v>0.62338077106554002</v>
          </cell>
          <cell r="Q3" t="str">
            <v>22.773 (x)</v>
          </cell>
          <cell r="R3">
            <v>40.618287036632701</v>
          </cell>
          <cell r="S3" t="str">
            <v>18.874 (x)</v>
          </cell>
          <cell r="T3">
            <v>2.9509464050335299</v>
          </cell>
          <cell r="U3" t="str">
            <v>m</v>
          </cell>
          <cell r="V3" t="str">
            <v>m</v>
          </cell>
          <cell r="W3">
            <v>0</v>
          </cell>
          <cell r="X3">
            <v>14.6382186700242</v>
          </cell>
          <cell r="Y3">
            <v>1.77531586725257</v>
          </cell>
          <cell r="Z3" t="str">
            <v>m</v>
          </cell>
          <cell r="AA3">
            <v>2.2163651008741501</v>
          </cell>
          <cell r="AB3" t="str">
            <v>m</v>
          </cell>
          <cell r="AC3" t="str">
            <v>25.470 (x)</v>
          </cell>
          <cell r="AD3" t="str">
            <v>m</v>
          </cell>
          <cell r="AE3" t="str">
            <v>m</v>
          </cell>
        </row>
        <row r="4">
          <cell r="A4">
            <v>900000</v>
          </cell>
          <cell r="B4" t="str">
            <v xml:space="preserve">c3: Public sources (Final Funds) </v>
          </cell>
          <cell r="C4">
            <v>80.569607647878897</v>
          </cell>
          <cell r="D4" t="str">
            <v>m</v>
          </cell>
          <cell r="E4" t="str">
            <v>m</v>
          </cell>
          <cell r="F4">
            <v>83.905575981873199</v>
          </cell>
          <cell r="G4" t="str">
            <v>m</v>
          </cell>
          <cell r="H4" t="str">
            <v>92.374 (x)</v>
          </cell>
          <cell r="I4" t="str">
            <v>100.000 (x)</v>
          </cell>
          <cell r="J4">
            <v>91.342534504391494</v>
          </cell>
          <cell r="K4" t="str">
            <v>77.513 (x)</v>
          </cell>
          <cell r="L4">
            <v>100</v>
          </cell>
          <cell r="M4">
            <v>89.315030944789896</v>
          </cell>
          <cell r="N4">
            <v>87.662424932403098</v>
          </cell>
          <cell r="O4">
            <v>89.562399290793493</v>
          </cell>
          <cell r="P4">
            <v>97.631568155944194</v>
          </cell>
          <cell r="Q4" t="str">
            <v>77.227 (x)</v>
          </cell>
          <cell r="R4">
            <v>58.619048594608998</v>
          </cell>
          <cell r="S4" t="str">
            <v>81.126 (x)</v>
          </cell>
          <cell r="T4">
            <v>92.128270358305301</v>
          </cell>
          <cell r="U4" t="str">
            <v>m</v>
          </cell>
          <cell r="V4" t="str">
            <v>m</v>
          </cell>
          <cell r="W4">
            <v>100</v>
          </cell>
          <cell r="X4" t="str">
            <v>m</v>
          </cell>
          <cell r="Y4">
            <v>98.224684132747399</v>
          </cell>
          <cell r="Z4" t="str">
            <v>m</v>
          </cell>
          <cell r="AA4">
            <v>96.176576210807497</v>
          </cell>
          <cell r="AB4" t="str">
            <v>m</v>
          </cell>
          <cell r="AC4">
            <v>74.244926204959</v>
          </cell>
          <cell r="AD4" t="str">
            <v>m</v>
          </cell>
          <cell r="AE4" t="str">
            <v>m</v>
          </cell>
        </row>
        <row r="5">
          <cell r="A5">
            <v>900000</v>
          </cell>
          <cell r="B5" t="str">
            <v xml:space="preserve">c4: Private sources (Final Funds) </v>
          </cell>
          <cell r="C5">
            <v>19.4303923521211</v>
          </cell>
          <cell r="D5" t="str">
            <v>m</v>
          </cell>
          <cell r="E5" t="str">
            <v>m</v>
          </cell>
          <cell r="F5">
            <v>16.094424018126801</v>
          </cell>
          <cell r="G5" t="str">
            <v>m</v>
          </cell>
          <cell r="H5">
            <v>7.6261712864006501</v>
          </cell>
          <cell r="I5" t="str">
            <v>x</v>
          </cell>
          <cell r="J5">
            <v>8.6574654956085304</v>
          </cell>
          <cell r="K5">
            <v>22.486882350288301</v>
          </cell>
          <cell r="L5">
            <v>0</v>
          </cell>
          <cell r="M5">
            <v>10.6849690552101</v>
          </cell>
          <cell r="N5">
            <v>12.3375750675969</v>
          </cell>
          <cell r="O5">
            <v>10.4376007092065</v>
          </cell>
          <cell r="P5">
            <v>2.3684318440557699</v>
          </cell>
          <cell r="Q5" t="str">
            <v>22.773 (x)</v>
          </cell>
          <cell r="R5">
            <v>41.380951405391002</v>
          </cell>
          <cell r="S5" t="str">
            <v>18.874 (x)</v>
          </cell>
          <cell r="T5">
            <v>7.8717296416946896</v>
          </cell>
          <cell r="U5" t="str">
            <v>m</v>
          </cell>
          <cell r="V5" t="str">
            <v>m</v>
          </cell>
          <cell r="W5">
            <v>0</v>
          </cell>
          <cell r="X5">
            <v>14.6382186700242</v>
          </cell>
          <cell r="Y5">
            <v>1.77531586725257</v>
          </cell>
          <cell r="Z5" t="str">
            <v>m</v>
          </cell>
          <cell r="AA5">
            <v>3.8234237891925398</v>
          </cell>
          <cell r="AB5" t="str">
            <v>m</v>
          </cell>
          <cell r="AC5">
            <v>25.755073795041</v>
          </cell>
          <cell r="AD5" t="str">
            <v>m</v>
          </cell>
          <cell r="AE5" t="str">
            <v>m</v>
          </cell>
        </row>
        <row r="6">
          <cell r="A6">
            <v>901030</v>
          </cell>
          <cell r="B6" t="str">
            <v xml:space="preserve">c1: P ublic sources (Initial Funds) </v>
          </cell>
          <cell r="C6">
            <v>88.691822402094999</v>
          </cell>
          <cell r="D6" t="str">
            <v>m</v>
          </cell>
          <cell r="E6" t="str">
            <v>m</v>
          </cell>
          <cell r="F6">
            <v>94.436986777105304</v>
          </cell>
          <cell r="G6" t="str">
            <v>m</v>
          </cell>
          <cell r="H6">
            <v>97.902292595987802</v>
          </cell>
          <cell r="I6" t="str">
            <v>m</v>
          </cell>
          <cell r="J6">
            <v>92.618212238884198</v>
          </cell>
          <cell r="K6" t="str">
            <v>75.688 (x)</v>
          </cell>
          <cell r="L6">
            <v>100</v>
          </cell>
          <cell r="M6">
            <v>90.875181508531597</v>
          </cell>
          <cell r="N6" t="str">
            <v>m</v>
          </cell>
          <cell r="O6">
            <v>95.637983704512905</v>
          </cell>
          <cell r="P6" t="str">
            <v>m</v>
          </cell>
          <cell r="Q6" t="str">
            <v>93.693 (x)</v>
          </cell>
          <cell r="R6">
            <v>75.175574094814394</v>
          </cell>
          <cell r="S6" t="str">
            <v>81.041 (x)</v>
          </cell>
          <cell r="T6">
            <v>96.430181058488003</v>
          </cell>
          <cell r="U6" t="str">
            <v>m</v>
          </cell>
          <cell r="V6" t="str">
            <v>m</v>
          </cell>
          <cell r="W6">
            <v>100</v>
          </cell>
          <cell r="X6">
            <v>87.824449116416602</v>
          </cell>
          <cell r="Y6">
            <v>99.841475716962094</v>
          </cell>
          <cell r="Z6" t="str">
            <v>m</v>
          </cell>
          <cell r="AA6" t="str">
            <v>100.000 (x)</v>
          </cell>
          <cell r="AB6" t="str">
            <v>m</v>
          </cell>
          <cell r="AC6" t="str">
            <v>89.582 (x)</v>
          </cell>
          <cell r="AD6" t="str">
            <v>m</v>
          </cell>
          <cell r="AE6" t="str">
            <v>m</v>
          </cell>
        </row>
        <row r="7">
          <cell r="A7">
            <v>901030</v>
          </cell>
          <cell r="B7" t="str">
            <v xml:space="preserve">c2: Private sources (Initial Funds) </v>
          </cell>
          <cell r="C7">
            <v>11.308177597905001</v>
          </cell>
          <cell r="D7" t="str">
            <v>m</v>
          </cell>
          <cell r="E7" t="str">
            <v>m</v>
          </cell>
          <cell r="F7">
            <v>5.5630132228947602</v>
          </cell>
          <cell r="G7" t="str">
            <v>m</v>
          </cell>
          <cell r="H7">
            <v>2.0977074040121901</v>
          </cell>
          <cell r="I7" t="str">
            <v>m</v>
          </cell>
          <cell r="J7">
            <v>7.3817877611157598</v>
          </cell>
          <cell r="K7" t="str">
            <v>24.312 (x)</v>
          </cell>
          <cell r="L7">
            <v>0</v>
          </cell>
          <cell r="M7">
            <v>9.1248184914684192</v>
          </cell>
          <cell r="N7" t="str">
            <v>m</v>
          </cell>
          <cell r="O7">
            <v>4.3620162954871002</v>
          </cell>
          <cell r="P7" t="str">
            <v>m</v>
          </cell>
          <cell r="Q7" t="str">
            <v>6.307 (x)</v>
          </cell>
          <cell r="R7">
            <v>24.824425905185599</v>
          </cell>
          <cell r="S7" t="str">
            <v>18.959 (x)</v>
          </cell>
          <cell r="T7">
            <v>3.56981894151204</v>
          </cell>
          <cell r="U7" t="str">
            <v>m</v>
          </cell>
          <cell r="V7" t="str">
            <v>m</v>
          </cell>
          <cell r="W7">
            <v>0</v>
          </cell>
          <cell r="X7">
            <v>12.1755508835834</v>
          </cell>
          <cell r="Y7">
            <v>0.158524283037902</v>
          </cell>
          <cell r="Z7" t="str">
            <v>m</v>
          </cell>
          <cell r="AA7" t="str">
            <v>x</v>
          </cell>
          <cell r="AB7" t="str">
            <v>m</v>
          </cell>
          <cell r="AC7" t="str">
            <v>10.418 (x)</v>
          </cell>
          <cell r="AD7" t="str">
            <v>m</v>
          </cell>
          <cell r="AE7" t="str">
            <v>m</v>
          </cell>
        </row>
        <row r="8">
          <cell r="A8">
            <v>901030</v>
          </cell>
          <cell r="B8" t="str">
            <v xml:space="preserve">c3: Public sources (Final Funds) </v>
          </cell>
          <cell r="C8">
            <v>87.870491608141904</v>
          </cell>
          <cell r="D8" t="str">
            <v>m</v>
          </cell>
          <cell r="E8" t="str">
            <v>m</v>
          </cell>
          <cell r="F8">
            <v>94.436986777105304</v>
          </cell>
          <cell r="G8" t="str">
            <v>m</v>
          </cell>
          <cell r="H8">
            <v>97.902292595987802</v>
          </cell>
          <cell r="I8" t="str">
            <v>100.000 (x)</v>
          </cell>
          <cell r="J8">
            <v>92.618212238884198</v>
          </cell>
          <cell r="K8" t="str">
            <v>75.688 (x)</v>
          </cell>
          <cell r="L8">
            <v>100</v>
          </cell>
          <cell r="M8">
            <v>90.875181508531597</v>
          </cell>
          <cell r="N8" t="str">
            <v>100.000 (x)</v>
          </cell>
          <cell r="O8" t="str">
            <v>m</v>
          </cell>
          <cell r="P8">
            <v>100</v>
          </cell>
          <cell r="Q8" t="str">
            <v>93.693 (x)</v>
          </cell>
          <cell r="R8">
            <v>75.175574094814394</v>
          </cell>
          <cell r="S8" t="str">
            <v>81.041 (x)</v>
          </cell>
          <cell r="T8">
            <v>93.239318223712004</v>
          </cell>
          <cell r="U8" t="str">
            <v>m</v>
          </cell>
          <cell r="V8" t="str">
            <v>m</v>
          </cell>
          <cell r="W8">
            <v>100</v>
          </cell>
          <cell r="X8" t="str">
            <v>m</v>
          </cell>
          <cell r="Y8">
            <v>99.841475716962094</v>
          </cell>
          <cell r="Z8" t="str">
            <v>m</v>
          </cell>
          <cell r="AA8" t="str">
            <v>100.000 (x)</v>
          </cell>
          <cell r="AB8" t="str">
            <v>m</v>
          </cell>
          <cell r="AC8" t="str">
            <v>89.582 (x)</v>
          </cell>
          <cell r="AD8" t="str">
            <v>m</v>
          </cell>
          <cell r="AE8" t="str">
            <v>m</v>
          </cell>
        </row>
        <row r="9">
          <cell r="A9">
            <v>901030</v>
          </cell>
          <cell r="B9" t="str">
            <v xml:space="preserve">c4: Private sources (Final Funds) </v>
          </cell>
          <cell r="C9">
            <v>12.129508391858099</v>
          </cell>
          <cell r="D9" t="str">
            <v>m</v>
          </cell>
          <cell r="E9" t="str">
            <v>m</v>
          </cell>
          <cell r="F9">
            <v>5.5630132228947602</v>
          </cell>
          <cell r="G9" t="str">
            <v>m</v>
          </cell>
          <cell r="H9">
            <v>2.0977074040121901</v>
          </cell>
          <cell r="I9" t="str">
            <v>x</v>
          </cell>
          <cell r="J9">
            <v>7.3817877611157598</v>
          </cell>
          <cell r="K9" t="str">
            <v>24.312 (x)</v>
          </cell>
          <cell r="L9">
            <v>0</v>
          </cell>
          <cell r="M9">
            <v>9.1248184914684192</v>
          </cell>
          <cell r="N9" t="str">
            <v>x</v>
          </cell>
          <cell r="O9">
            <v>4.3620162954871002</v>
          </cell>
          <cell r="P9" t="str">
            <v>m</v>
          </cell>
          <cell r="Q9" t="str">
            <v>6.307 (x)</v>
          </cell>
          <cell r="R9">
            <v>24.824425905185599</v>
          </cell>
          <cell r="S9" t="str">
            <v>18.959 (x)</v>
          </cell>
          <cell r="T9">
            <v>6.7606817762879698</v>
          </cell>
          <cell r="U9" t="str">
            <v>m</v>
          </cell>
          <cell r="V9" t="str">
            <v>m</v>
          </cell>
          <cell r="W9">
            <v>0</v>
          </cell>
          <cell r="X9">
            <v>12.1755508835834</v>
          </cell>
          <cell r="Y9">
            <v>0.158524283037902</v>
          </cell>
          <cell r="Z9" t="str">
            <v>m</v>
          </cell>
          <cell r="AA9" t="str">
            <v>x</v>
          </cell>
          <cell r="AB9" t="str">
            <v>m</v>
          </cell>
          <cell r="AC9" t="str">
            <v>10.418 (x)</v>
          </cell>
          <cell r="AD9" t="str">
            <v>m</v>
          </cell>
          <cell r="AE9" t="str">
            <v>m</v>
          </cell>
        </row>
        <row r="10">
          <cell r="A10">
            <v>905070</v>
          </cell>
          <cell r="B10" t="str">
            <v xml:space="preserve">c1: Public sources (Initial Funds) </v>
          </cell>
          <cell r="C10">
            <v>74.714068441064597</v>
          </cell>
          <cell r="D10" t="str">
            <v>m</v>
          </cell>
          <cell r="E10" t="str">
            <v>m</v>
          </cell>
          <cell r="F10">
            <v>90.795855397787903</v>
          </cell>
          <cell r="G10" t="str">
            <v>m</v>
          </cell>
          <cell r="H10">
            <v>99.524137542779997</v>
          </cell>
          <cell r="I10" t="str">
            <v>m</v>
          </cell>
          <cell r="J10">
            <v>83.408810727853705</v>
          </cell>
          <cell r="K10">
            <v>90.391558693814105</v>
          </cell>
          <cell r="L10">
            <v>100</v>
          </cell>
          <cell r="M10">
            <v>83.1212822207535</v>
          </cell>
          <cell r="N10" t="str">
            <v>m</v>
          </cell>
          <cell r="O10">
            <v>79.049920764715196</v>
          </cell>
          <cell r="P10">
            <v>88.791541035626295</v>
          </cell>
          <cell r="Q10" t="str">
            <v>46.498 (x)</v>
          </cell>
          <cell r="R10">
            <v>15.9693523479074</v>
          </cell>
          <cell r="S10" t="str">
            <v>81.057 (x)</v>
          </cell>
          <cell r="T10">
            <v>98.003410599415304</v>
          </cell>
          <cell r="U10" t="str">
            <v>m</v>
          </cell>
          <cell r="V10" t="str">
            <v>m</v>
          </cell>
          <cell r="W10">
            <v>100</v>
          </cell>
          <cell r="X10">
            <v>78.087091289366398</v>
          </cell>
          <cell r="Y10">
            <v>93.107632568862996</v>
          </cell>
          <cell r="Z10" t="str">
            <v>m</v>
          </cell>
          <cell r="AA10">
            <v>94.120156419729398</v>
          </cell>
          <cell r="AB10">
            <v>99.4734838359538</v>
          </cell>
          <cell r="AC10" t="str">
            <v>48.499 (x)</v>
          </cell>
          <cell r="AD10" t="str">
            <v>m</v>
          </cell>
          <cell r="AE10" t="str">
            <v>m</v>
          </cell>
        </row>
        <row r="11">
          <cell r="A11">
            <v>905070</v>
          </cell>
          <cell r="B11" t="str">
            <v xml:space="preserve">c2: Private sources (Initial Funds) </v>
          </cell>
          <cell r="C11">
            <v>25.285931558935399</v>
          </cell>
          <cell r="D11" t="str">
            <v>m</v>
          </cell>
          <cell r="E11" t="str">
            <v>m</v>
          </cell>
          <cell r="F11">
            <v>9.2041446022120699</v>
          </cell>
          <cell r="G11" t="str">
            <v>m</v>
          </cell>
          <cell r="H11">
            <v>0.47586245722000697</v>
          </cell>
          <cell r="I11" t="str">
            <v>m</v>
          </cell>
          <cell r="J11">
            <v>16.591189272146298</v>
          </cell>
          <cell r="K11">
            <v>9.6084413061858704</v>
          </cell>
          <cell r="L11">
            <v>0</v>
          </cell>
          <cell r="M11">
            <v>16.8787177792465</v>
          </cell>
          <cell r="N11" t="str">
            <v>m</v>
          </cell>
          <cell r="O11">
            <v>20.9500792352848</v>
          </cell>
          <cell r="P11">
            <v>11.208458964373699</v>
          </cell>
          <cell r="Q11" t="str">
            <v>53.502 (x)</v>
          </cell>
          <cell r="R11">
            <v>84.030647652092597</v>
          </cell>
          <cell r="S11" t="str">
            <v>18.943 (x)</v>
          </cell>
          <cell r="T11">
            <v>1.99658940058468</v>
          </cell>
          <cell r="U11" t="str">
            <v>m</v>
          </cell>
          <cell r="V11" t="str">
            <v>m</v>
          </cell>
          <cell r="W11">
            <v>0</v>
          </cell>
          <cell r="X11">
            <v>21.912908710633602</v>
          </cell>
          <cell r="Y11">
            <v>6.892367431137</v>
          </cell>
          <cell r="Z11" t="str">
            <v>m</v>
          </cell>
          <cell r="AA11">
            <v>5.8798435802706397</v>
          </cell>
          <cell r="AB11">
            <v>0.52651616404623602</v>
          </cell>
          <cell r="AC11" t="str">
            <v>51.501 (x)</v>
          </cell>
          <cell r="AD11" t="str">
            <v>m</v>
          </cell>
          <cell r="AE11" t="str">
            <v>m</v>
          </cell>
        </row>
        <row r="12">
          <cell r="A12">
            <v>905070</v>
          </cell>
          <cell r="B12" t="str">
            <v xml:space="preserve">c3: Public sources (Final Funds) </v>
          </cell>
          <cell r="C12">
            <v>65.703422053231904</v>
          </cell>
          <cell r="D12" t="str">
            <v>m</v>
          </cell>
          <cell r="E12" t="str">
            <v>m</v>
          </cell>
          <cell r="F12">
            <v>64.198352993767898</v>
          </cell>
          <cell r="G12" t="str">
            <v>m</v>
          </cell>
          <cell r="H12">
            <v>99.524137542779997</v>
          </cell>
          <cell r="I12" t="str">
            <v>100.000 (x)</v>
          </cell>
          <cell r="J12">
            <v>83.408810727853705</v>
          </cell>
          <cell r="K12" t="str">
            <v>89.389 (x)</v>
          </cell>
          <cell r="L12">
            <v>100</v>
          </cell>
          <cell r="M12">
            <v>83.1212822207535</v>
          </cell>
          <cell r="N12">
            <v>92.917001417807697</v>
          </cell>
          <cell r="O12">
            <v>70.460478725819101</v>
          </cell>
          <cell r="P12">
            <v>86.128526763739401</v>
          </cell>
          <cell r="Q12" t="str">
            <v>46.498 (x)</v>
          </cell>
          <cell r="R12">
            <v>15.9693523479074</v>
          </cell>
          <cell r="S12" t="str">
            <v>81.057 (x)</v>
          </cell>
          <cell r="T12">
            <v>88.302559768712896</v>
          </cell>
          <cell r="U12" t="str">
            <v>m</v>
          </cell>
          <cell r="V12" t="str">
            <v>m</v>
          </cell>
          <cell r="W12">
            <v>100</v>
          </cell>
          <cell r="X12">
            <v>78.087091289366398</v>
          </cell>
          <cell r="Y12">
            <v>93.107632568862996</v>
          </cell>
          <cell r="Z12" t="str">
            <v>m</v>
          </cell>
          <cell r="AA12">
            <v>89.924164480562297</v>
          </cell>
          <cell r="AB12">
            <v>70.920107247292506</v>
          </cell>
          <cell r="AC12">
            <v>47.719735762031704</v>
          </cell>
          <cell r="AD12" t="str">
            <v>m</v>
          </cell>
          <cell r="AE12" t="str">
            <v>m</v>
          </cell>
        </row>
        <row r="13">
          <cell r="A13">
            <v>905070</v>
          </cell>
          <cell r="B13" t="str">
            <v xml:space="preserve">c4: Private sources (Final Funds) </v>
          </cell>
          <cell r="C13">
            <v>34.296577946768103</v>
          </cell>
          <cell r="D13" t="str">
            <v>m</v>
          </cell>
          <cell r="E13" t="str">
            <v>m</v>
          </cell>
          <cell r="F13">
            <v>35.801647006232102</v>
          </cell>
          <cell r="G13" t="str">
            <v>m</v>
          </cell>
          <cell r="H13">
            <v>0.47586245722000697</v>
          </cell>
          <cell r="I13" t="str">
            <v>x</v>
          </cell>
          <cell r="J13">
            <v>16.591189272146298</v>
          </cell>
          <cell r="K13">
            <v>10.611046365485301</v>
          </cell>
          <cell r="L13">
            <v>0</v>
          </cell>
          <cell r="M13">
            <v>16.8787177792465</v>
          </cell>
          <cell r="N13">
            <v>7.0829985821922596</v>
          </cell>
          <cell r="O13">
            <v>29.539521274180899</v>
          </cell>
          <cell r="P13">
            <v>13.8714732362606</v>
          </cell>
          <cell r="Q13" t="str">
            <v>53.502 (x)</v>
          </cell>
          <cell r="R13">
            <v>84.030647652092597</v>
          </cell>
          <cell r="S13" t="str">
            <v>18.943 (x)</v>
          </cell>
          <cell r="T13">
            <v>11.697440231287199</v>
          </cell>
          <cell r="U13" t="str">
            <v>m</v>
          </cell>
          <cell r="V13" t="str">
            <v>m</v>
          </cell>
          <cell r="W13">
            <v>0</v>
          </cell>
          <cell r="X13">
            <v>21.912908710633602</v>
          </cell>
          <cell r="Y13">
            <v>6.892367431137</v>
          </cell>
          <cell r="Z13" t="str">
            <v>m</v>
          </cell>
          <cell r="AA13">
            <v>10.0758355194377</v>
          </cell>
          <cell r="AB13">
            <v>29.079892752707501</v>
          </cell>
          <cell r="AC13">
            <v>52.280264237968403</v>
          </cell>
          <cell r="AD13" t="str">
            <v>m</v>
          </cell>
          <cell r="AE13" t="str">
            <v>m</v>
          </cell>
        </row>
      </sheetData>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2_ALL"/>
    </sheetNames>
    <sheetDataSet>
      <sheetData sheetId="0">
        <row r="1">
          <cell r="A1" t="str">
            <v>DLVLEDUC</v>
          </cell>
          <cell r="B1" t="str">
            <v>col</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cell r="AI1" t="str">
            <v>Russian Federation</v>
          </cell>
          <cell r="AJ1" t="str">
            <v>Spain</v>
          </cell>
        </row>
        <row r="2">
          <cell r="A2">
            <v>900000</v>
          </cell>
          <cell r="B2" t="str">
            <v>c1: Central Sources (before transfers)</v>
          </cell>
          <cell r="C2">
            <v>22.932616583792498</v>
          </cell>
          <cell r="D2">
            <v>44.636908448700098</v>
          </cell>
          <cell r="E2">
            <v>48.687293408331399</v>
          </cell>
          <cell r="F2">
            <v>3.3600548100247698</v>
          </cell>
          <cell r="G2">
            <v>32.818805885208199</v>
          </cell>
          <cell r="H2">
            <v>18.873782843325699</v>
          </cell>
          <cell r="I2" t="str">
            <v>m</v>
          </cell>
          <cell r="J2">
            <v>12.933514757533001</v>
          </cell>
          <cell r="K2">
            <v>83.613069504011193</v>
          </cell>
          <cell r="L2">
            <v>41.934807070667098</v>
          </cell>
          <cell r="M2">
            <v>57.927127400720003</v>
          </cell>
          <cell r="N2">
            <v>73.559817959434199</v>
          </cell>
          <cell r="O2">
            <v>6.2233999189578402</v>
          </cell>
          <cell r="P2">
            <v>100.12811337181699</v>
          </cell>
          <cell r="Q2">
            <v>60.475818508922899</v>
          </cell>
          <cell r="R2">
            <v>69.2449211822683</v>
          </cell>
          <cell r="S2">
            <v>13.3178442422661</v>
          </cell>
          <cell r="T2" t="str">
            <v>m</v>
          </cell>
          <cell r="U2">
            <v>99.946495020353794</v>
          </cell>
          <cell r="V2">
            <v>77.560481710795699</v>
          </cell>
          <cell r="W2">
            <v>29.7706955103179</v>
          </cell>
          <cell r="X2" t="str">
            <v>m</v>
          </cell>
          <cell r="Y2">
            <v>94.512909288382403</v>
          </cell>
          <cell r="Z2">
            <v>73.022935100008993</v>
          </cell>
          <cell r="AA2">
            <v>82.370377991863606</v>
          </cell>
          <cell r="AB2">
            <v>95.254268600594898</v>
          </cell>
          <cell r="AC2">
            <v>100</v>
          </cell>
          <cell r="AD2">
            <v>59.224230976794402</v>
          </cell>
          <cell r="AE2">
            <v>100</v>
          </cell>
          <cell r="AF2">
            <v>0.21103979820060001</v>
          </cell>
          <cell r="AG2">
            <v>83.554922206104095</v>
          </cell>
          <cell r="AH2">
            <v>100</v>
          </cell>
          <cell r="AI2">
            <v>22.429821639463398</v>
          </cell>
          <cell r="AJ2">
            <v>44.848131633840403</v>
          </cell>
        </row>
        <row r="3">
          <cell r="A3">
            <v>900000</v>
          </cell>
          <cell r="B3" t="str">
            <v>c2: Regional Sources (before transfers)</v>
          </cell>
          <cell r="C3">
            <v>77.067275903776405</v>
          </cell>
          <cell r="D3">
            <v>55.430051726735499</v>
          </cell>
          <cell r="E3">
            <v>30.4593311855288</v>
          </cell>
          <cell r="F3">
            <v>92.680365993622402</v>
          </cell>
          <cell r="G3">
            <v>46.4573618596039</v>
          </cell>
          <cell r="H3">
            <v>59.285320051550698</v>
          </cell>
          <cell r="I3" t="str">
            <v>m</v>
          </cell>
          <cell r="J3">
            <v>87.066485242466996</v>
          </cell>
          <cell r="K3" t="str">
            <v>a</v>
          </cell>
          <cell r="L3">
            <v>8.2344187075891302</v>
          </cell>
          <cell r="M3" t="str">
            <v>a</v>
          </cell>
          <cell r="N3">
            <v>9.1688024306651101</v>
          </cell>
          <cell r="O3">
            <v>74.071923803234</v>
          </cell>
          <cell r="P3">
            <v>-0.12811337181716301</v>
          </cell>
          <cell r="Q3" t="str">
            <v>x</v>
          </cell>
          <cell r="R3" t="str">
            <v>n</v>
          </cell>
          <cell r="S3" t="str">
            <v>m</v>
          </cell>
          <cell r="T3" t="str">
            <v>m</v>
          </cell>
          <cell r="U3" t="str">
            <v>a</v>
          </cell>
          <cell r="V3">
            <v>5.2082592548538997</v>
          </cell>
          <cell r="W3">
            <v>72.195701365871997</v>
          </cell>
          <cell r="X3" t="str">
            <v>m</v>
          </cell>
          <cell r="Y3">
            <v>5.4870907116175598</v>
          </cell>
          <cell r="Z3" t="str">
            <v>a</v>
          </cell>
          <cell r="AA3">
            <v>17.188881457932901</v>
          </cell>
          <cell r="AB3">
            <v>3.0789586873689202E-2</v>
          </cell>
          <cell r="AC3" t="str">
            <v>a</v>
          </cell>
          <cell r="AD3" t="str">
            <v>a</v>
          </cell>
          <cell r="AE3" t="str">
            <v>m</v>
          </cell>
          <cell r="AF3" t="str">
            <v>m</v>
          </cell>
          <cell r="AG3">
            <v>0</v>
          </cell>
          <cell r="AH3" t="str">
            <v>m</v>
          </cell>
          <cell r="AI3">
            <v>2.4346667474184698</v>
          </cell>
          <cell r="AJ3">
            <v>50.114813007695403</v>
          </cell>
        </row>
        <row r="4">
          <cell r="A4">
            <v>900000</v>
          </cell>
          <cell r="B4" t="str">
            <v>c3: Local Sources (before transfers)</v>
          </cell>
          <cell r="C4" t="str">
            <v>m</v>
          </cell>
          <cell r="D4">
            <v>-6.6960175435659602E-2</v>
          </cell>
          <cell r="E4">
            <v>20.8533754061399</v>
          </cell>
          <cell r="F4">
            <v>3.95957919635278</v>
          </cell>
          <cell r="G4">
            <v>20.722586288259102</v>
          </cell>
          <cell r="H4">
            <v>21.840897105123599</v>
          </cell>
          <cell r="I4" t="str">
            <v>m</v>
          </cell>
          <cell r="J4" t="str">
            <v>m</v>
          </cell>
          <cell r="K4">
            <v>16.3869304959888</v>
          </cell>
          <cell r="L4">
            <v>49.830774221743802</v>
          </cell>
          <cell r="M4">
            <v>42.072872599280103</v>
          </cell>
          <cell r="N4">
            <v>17.271379609900698</v>
          </cell>
          <cell r="O4">
            <v>19.704490007206299</v>
          </cell>
          <cell r="P4" t="str">
            <v>a</v>
          </cell>
          <cell r="Q4">
            <v>39.524181491077101</v>
          </cell>
          <cell r="R4">
            <v>30.7550788177318</v>
          </cell>
          <cell r="S4" t="str">
            <v>m</v>
          </cell>
          <cell r="T4" t="str">
            <v>m</v>
          </cell>
          <cell r="U4">
            <v>5.3504979645992601E-2</v>
          </cell>
          <cell r="V4">
            <v>17.231259034350401</v>
          </cell>
          <cell r="W4">
            <v>16.560344513825001</v>
          </cell>
          <cell r="X4" t="str">
            <v>m</v>
          </cell>
          <cell r="Y4" t="str">
            <v>a</v>
          </cell>
          <cell r="Z4" t="str">
            <v>m</v>
          </cell>
          <cell r="AA4">
            <v>0.44074055020340802</v>
          </cell>
          <cell r="AB4">
            <v>4.7149418125314497</v>
          </cell>
          <cell r="AC4" t="str">
            <v>a</v>
          </cell>
          <cell r="AD4">
            <v>40.6867242309768</v>
          </cell>
          <cell r="AE4" t="str">
            <v>m</v>
          </cell>
          <cell r="AF4" t="str">
            <v>m</v>
          </cell>
          <cell r="AG4">
            <v>16.445077793896001</v>
          </cell>
          <cell r="AH4" t="str">
            <v>m</v>
          </cell>
          <cell r="AI4">
            <v>75.135511613118098</v>
          </cell>
          <cell r="AJ4">
            <v>5.0370553584642197</v>
          </cell>
        </row>
        <row r="5">
          <cell r="A5">
            <v>900000</v>
          </cell>
          <cell r="B5" t="str">
            <v>c4: Total Sources (before transfers)</v>
          </cell>
          <cell r="C5" t="str">
            <v>m</v>
          </cell>
          <cell r="D5">
            <v>100</v>
          </cell>
          <cell r="E5">
            <v>100</v>
          </cell>
          <cell r="F5">
            <v>100</v>
          </cell>
          <cell r="G5">
            <v>100</v>
          </cell>
          <cell r="H5">
            <v>100</v>
          </cell>
          <cell r="I5" t="str">
            <v>m</v>
          </cell>
          <cell r="J5" t="str">
            <v>m</v>
          </cell>
          <cell r="K5">
            <v>100</v>
          </cell>
          <cell r="L5">
            <v>100</v>
          </cell>
          <cell r="M5">
            <v>100</v>
          </cell>
          <cell r="N5">
            <v>100</v>
          </cell>
          <cell r="O5">
            <v>100</v>
          </cell>
          <cell r="P5">
            <v>100</v>
          </cell>
          <cell r="Q5">
            <v>100</v>
          </cell>
          <cell r="R5">
            <v>100</v>
          </cell>
          <cell r="S5" t="str">
            <v>m</v>
          </cell>
          <cell r="T5" t="str">
            <v>m</v>
          </cell>
          <cell r="U5">
            <v>100</v>
          </cell>
          <cell r="V5">
            <v>100</v>
          </cell>
          <cell r="W5">
            <v>100</v>
          </cell>
          <cell r="X5" t="str">
            <v>m</v>
          </cell>
          <cell r="Y5">
            <v>100</v>
          </cell>
          <cell r="Z5" t="str">
            <v>m</v>
          </cell>
          <cell r="AA5">
            <v>100</v>
          </cell>
          <cell r="AB5">
            <v>100</v>
          </cell>
          <cell r="AC5">
            <v>100</v>
          </cell>
          <cell r="AD5">
            <v>100</v>
          </cell>
          <cell r="AE5" t="str">
            <v>m</v>
          </cell>
          <cell r="AF5" t="str">
            <v>m</v>
          </cell>
          <cell r="AG5">
            <v>100</v>
          </cell>
          <cell r="AH5" t="str">
            <v>m</v>
          </cell>
          <cell r="AI5">
            <v>100</v>
          </cell>
          <cell r="AJ5">
            <v>100</v>
          </cell>
        </row>
        <row r="6">
          <cell r="A6">
            <v>900000</v>
          </cell>
          <cell r="B6" t="str">
            <v>c5: Central Sources (after transfers)</v>
          </cell>
          <cell r="C6">
            <v>16.790108856336499</v>
          </cell>
          <cell r="D6">
            <v>38.8712188425934</v>
          </cell>
          <cell r="E6">
            <v>48.466243654242597</v>
          </cell>
          <cell r="F6">
            <v>3.3600548100247698</v>
          </cell>
          <cell r="G6">
            <v>23.085778763893298</v>
          </cell>
          <cell r="H6">
            <v>13.1518039051833</v>
          </cell>
          <cell r="I6" t="str">
            <v>m</v>
          </cell>
          <cell r="J6">
            <v>12.933514757533001</v>
          </cell>
          <cell r="K6">
            <v>83.613069504011193</v>
          </cell>
          <cell r="L6">
            <v>44.542433463838798</v>
          </cell>
          <cell r="M6">
            <v>30.512408185090301</v>
          </cell>
          <cell r="N6">
            <v>72.404776619975195</v>
          </cell>
          <cell r="O6">
            <v>3.9760784645028902</v>
          </cell>
          <cell r="P6">
            <v>97.437732563656695</v>
          </cell>
          <cell r="Q6">
            <v>23.474231504685001</v>
          </cell>
          <cell r="R6">
            <v>68.384033378103197</v>
          </cell>
          <cell r="S6" t="str">
            <v>m</v>
          </cell>
          <cell r="T6" t="str">
            <v>m</v>
          </cell>
          <cell r="U6">
            <v>81.420387637108107</v>
          </cell>
          <cell r="V6">
            <v>77.512900204237198</v>
          </cell>
          <cell r="W6">
            <v>11.243954120303</v>
          </cell>
          <cell r="X6" t="str">
            <v>m</v>
          </cell>
          <cell r="Y6">
            <v>8.3721483549259901</v>
          </cell>
          <cell r="Z6" t="str">
            <v>m</v>
          </cell>
          <cell r="AA6">
            <v>44.467756584747399</v>
          </cell>
          <cell r="AB6">
            <v>80.766179541647503</v>
          </cell>
          <cell r="AC6">
            <v>100</v>
          </cell>
          <cell r="AD6">
            <v>43.449811117107402</v>
          </cell>
          <cell r="AE6">
            <v>100</v>
          </cell>
          <cell r="AF6" t="str">
            <v>m</v>
          </cell>
          <cell r="AG6">
            <v>65.070781988023498</v>
          </cell>
          <cell r="AH6" t="str">
            <v>m</v>
          </cell>
          <cell r="AI6">
            <v>16.820095085243601</v>
          </cell>
          <cell r="AJ6">
            <v>44.848131633840403</v>
          </cell>
        </row>
        <row r="7">
          <cell r="A7">
            <v>900000</v>
          </cell>
          <cell r="B7" t="str">
            <v>c6: Regional Sources (after transfers)</v>
          </cell>
          <cell r="C7">
            <v>83.209783631232398</v>
          </cell>
          <cell r="D7">
            <v>61.124596146441903</v>
          </cell>
          <cell r="E7">
            <v>29.2083403450447</v>
          </cell>
          <cell r="F7">
            <v>91.569660235072703</v>
          </cell>
          <cell r="G7">
            <v>52.789032964956697</v>
          </cell>
          <cell r="H7">
            <v>30.6359338522137</v>
          </cell>
          <cell r="I7" t="str">
            <v>m</v>
          </cell>
          <cell r="J7">
            <v>87.066485242466996</v>
          </cell>
          <cell r="K7" t="str">
            <v>a</v>
          </cell>
          <cell r="L7">
            <v>8.3385321974906201</v>
          </cell>
          <cell r="M7" t="str">
            <v>a</v>
          </cell>
          <cell r="N7">
            <v>10.232866706716701</v>
          </cell>
          <cell r="O7">
            <v>71.435515727497901</v>
          </cell>
          <cell r="P7">
            <v>2.56226743634326</v>
          </cell>
          <cell r="Q7" t="str">
            <v>x</v>
          </cell>
          <cell r="R7" t="str">
            <v>n</v>
          </cell>
          <cell r="S7">
            <v>80.457393929856494</v>
          </cell>
          <cell r="T7" t="str">
            <v>m</v>
          </cell>
          <cell r="U7" t="str">
            <v>a</v>
          </cell>
          <cell r="V7">
            <v>4.7183819226497699</v>
          </cell>
          <cell r="W7">
            <v>72.195701365871997</v>
          </cell>
          <cell r="X7" t="str">
            <v>m</v>
          </cell>
          <cell r="Y7">
            <v>91.627851645074003</v>
          </cell>
          <cell r="Z7" t="str">
            <v>a</v>
          </cell>
          <cell r="AA7">
            <v>55.091502865049002</v>
          </cell>
          <cell r="AB7">
            <v>3.0789586873689202E-2</v>
          </cell>
          <cell r="AC7" t="str">
            <v>a</v>
          </cell>
          <cell r="AD7" t="str">
            <v>a</v>
          </cell>
          <cell r="AE7" t="str">
            <v>m</v>
          </cell>
          <cell r="AF7" t="str">
            <v>m</v>
          </cell>
          <cell r="AG7" t="str">
            <v>a</v>
          </cell>
          <cell r="AH7" t="str">
            <v>m</v>
          </cell>
          <cell r="AI7">
            <v>2.4346667474184698</v>
          </cell>
          <cell r="AJ7">
            <v>50.114813007695403</v>
          </cell>
        </row>
        <row r="8">
          <cell r="A8">
            <v>900000</v>
          </cell>
          <cell r="B8" t="str">
            <v>c7: Local Sources (after transfers)</v>
          </cell>
          <cell r="C8" t="str">
            <v>m</v>
          </cell>
          <cell r="D8">
            <v>4.1850109647287304E-3</v>
          </cell>
          <cell r="E8">
            <v>22.3254160007127</v>
          </cell>
          <cell r="F8">
            <v>5.0702849549025402</v>
          </cell>
          <cell r="G8">
            <v>24.123942304221298</v>
          </cell>
          <cell r="H8">
            <v>56.212262242603003</v>
          </cell>
          <cell r="I8" t="str">
            <v>m</v>
          </cell>
          <cell r="J8" t="str">
            <v>m</v>
          </cell>
          <cell r="K8">
            <v>16.3869304959888</v>
          </cell>
          <cell r="L8">
            <v>47.119034338670602</v>
          </cell>
          <cell r="M8">
            <v>69.487591814909706</v>
          </cell>
          <cell r="N8">
            <v>17.362356673308099</v>
          </cell>
          <cell r="O8">
            <v>24.5882195373974</v>
          </cell>
          <cell r="P8" t="str">
            <v>a</v>
          </cell>
          <cell r="Q8">
            <v>76.525768495315006</v>
          </cell>
          <cell r="R8">
            <v>31.615966621896899</v>
          </cell>
          <cell r="S8">
            <v>6.2247618278774297</v>
          </cell>
          <cell r="T8" t="str">
            <v>m</v>
          </cell>
          <cell r="U8">
            <v>18.579612362891702</v>
          </cell>
          <cell r="V8">
            <v>17.768717873113101</v>
          </cell>
          <cell r="W8">
            <v>16.560344513825001</v>
          </cell>
          <cell r="X8" t="str">
            <v>m</v>
          </cell>
          <cell r="Y8" t="str">
            <v>a</v>
          </cell>
          <cell r="Z8">
            <v>26.1143972542657</v>
          </cell>
          <cell r="AA8">
            <v>0.44074055020340802</v>
          </cell>
          <cell r="AB8">
            <v>19.203030871478902</v>
          </cell>
          <cell r="AC8" t="str">
            <v>a</v>
          </cell>
          <cell r="AD8">
            <v>56.461144090663801</v>
          </cell>
          <cell r="AE8" t="str">
            <v>m</v>
          </cell>
          <cell r="AF8">
            <v>22.333198912024599</v>
          </cell>
          <cell r="AG8">
            <v>34.929218011976502</v>
          </cell>
          <cell r="AH8" t="str">
            <v>m</v>
          </cell>
          <cell r="AI8">
            <v>80.745238167337902</v>
          </cell>
          <cell r="AJ8">
            <v>5.0370553584642197</v>
          </cell>
        </row>
        <row r="9">
          <cell r="A9">
            <v>900000</v>
          </cell>
          <cell r="B9" t="str">
            <v>c8: Total Sources (after transfers)</v>
          </cell>
          <cell r="C9" t="str">
            <v>m</v>
          </cell>
          <cell r="D9">
            <v>100</v>
          </cell>
          <cell r="E9">
            <v>100</v>
          </cell>
          <cell r="F9">
            <v>100</v>
          </cell>
          <cell r="G9">
            <v>100</v>
          </cell>
          <cell r="H9">
            <v>100</v>
          </cell>
          <cell r="I9" t="str">
            <v>m</v>
          </cell>
          <cell r="J9" t="str">
            <v>m</v>
          </cell>
          <cell r="K9">
            <v>100</v>
          </cell>
          <cell r="L9">
            <v>100</v>
          </cell>
          <cell r="M9">
            <v>100</v>
          </cell>
          <cell r="N9">
            <v>100</v>
          </cell>
          <cell r="O9">
            <v>100</v>
          </cell>
          <cell r="P9">
            <v>100</v>
          </cell>
          <cell r="Q9">
            <v>100</v>
          </cell>
          <cell r="R9">
            <v>100</v>
          </cell>
          <cell r="S9" t="str">
            <v>m</v>
          </cell>
          <cell r="T9" t="str">
            <v>m</v>
          </cell>
          <cell r="U9">
            <v>100</v>
          </cell>
          <cell r="V9">
            <v>100</v>
          </cell>
          <cell r="W9">
            <v>100</v>
          </cell>
          <cell r="X9" t="str">
            <v>m</v>
          </cell>
          <cell r="Y9">
            <v>100</v>
          </cell>
          <cell r="Z9" t="str">
            <v>m</v>
          </cell>
          <cell r="AA9">
            <v>100</v>
          </cell>
          <cell r="AB9">
            <v>100</v>
          </cell>
          <cell r="AC9">
            <v>100</v>
          </cell>
          <cell r="AD9">
            <v>100</v>
          </cell>
          <cell r="AE9" t="str">
            <v>m</v>
          </cell>
          <cell r="AF9" t="str">
            <v>m</v>
          </cell>
          <cell r="AG9">
            <v>100</v>
          </cell>
          <cell r="AH9" t="str">
            <v>m</v>
          </cell>
          <cell r="AI9">
            <v>100</v>
          </cell>
          <cell r="AJ9">
            <v>100</v>
          </cell>
        </row>
        <row r="10">
          <cell r="A10">
            <v>901030</v>
          </cell>
          <cell r="B10" t="str">
            <v>c1: Central Sources (before transfers)</v>
          </cell>
          <cell r="C10">
            <v>2.0843577962664002</v>
          </cell>
          <cell r="D10">
            <v>26.870504247788698</v>
          </cell>
          <cell r="E10">
            <v>36.830816775372</v>
          </cell>
          <cell r="F10" t="str">
            <v>n</v>
          </cell>
          <cell r="G10">
            <v>19.383393713087202</v>
          </cell>
          <cell r="H10">
            <v>3.4900971042251498</v>
          </cell>
          <cell r="I10" t="str">
            <v>m</v>
          </cell>
          <cell r="J10">
            <v>2.19220553208626E-2</v>
          </cell>
          <cell r="K10">
            <v>82.239946920305599</v>
          </cell>
          <cell r="L10">
            <v>28.812716204665598</v>
          </cell>
          <cell r="M10">
            <v>49.455890769707302</v>
          </cell>
          <cell r="N10">
            <v>72.308390779037893</v>
          </cell>
          <cell r="O10" t="str">
            <v>x</v>
          </cell>
          <cell r="P10">
            <v>100.166829111006</v>
          </cell>
          <cell r="Q10">
            <v>55.666009288802698</v>
          </cell>
          <cell r="R10" t="str">
            <v>x</v>
          </cell>
          <cell r="S10">
            <v>6.9946133051480199</v>
          </cell>
          <cell r="T10" t="str">
            <v>m</v>
          </cell>
          <cell r="U10">
            <v>99.925247735150094</v>
          </cell>
          <cell r="V10">
            <v>80.5516870317703</v>
          </cell>
          <cell r="W10">
            <v>23.868590119813899</v>
          </cell>
          <cell r="X10" t="str">
            <v>m</v>
          </cell>
          <cell r="Y10">
            <v>94.934425242181405</v>
          </cell>
          <cell r="Z10">
            <v>72.455751143255</v>
          </cell>
          <cell r="AA10">
            <v>79.981833438946794</v>
          </cell>
          <cell r="AB10">
            <v>94.001264045017194</v>
          </cell>
          <cell r="AC10">
            <v>100</v>
          </cell>
          <cell r="AD10">
            <v>42.991274425463899</v>
          </cell>
          <cell r="AE10">
            <v>100</v>
          </cell>
          <cell r="AF10">
            <v>0.58083509327229299</v>
          </cell>
          <cell r="AG10">
            <v>91.090372669248694</v>
          </cell>
          <cell r="AH10">
            <v>100</v>
          </cell>
          <cell r="AI10">
            <v>8.4715374271627102</v>
          </cell>
          <cell r="AJ10">
            <v>44.881914182380598</v>
          </cell>
        </row>
        <row r="11">
          <cell r="A11">
            <v>901030</v>
          </cell>
          <cell r="B11" t="str">
            <v>c2: Regional Sources (before transfers)</v>
          </cell>
          <cell r="C11">
            <v>97.915642203733597</v>
          </cell>
          <cell r="D11">
            <v>73.123466243797097</v>
          </cell>
          <cell r="E11">
            <v>41.185520734487099</v>
          </cell>
          <cell r="F11">
            <v>96.172146255733196</v>
          </cell>
          <cell r="G11">
            <v>57.874103011322497</v>
          </cell>
          <cell r="H11">
            <v>62.806639865009501</v>
          </cell>
          <cell r="I11" t="str">
            <v>m</v>
          </cell>
          <cell r="J11">
            <v>99.9780779446791</v>
          </cell>
          <cell r="K11" t="str">
            <v>a</v>
          </cell>
          <cell r="L11">
            <v>11.817141588458099</v>
          </cell>
          <cell r="M11" t="str">
            <v>a</v>
          </cell>
          <cell r="N11">
            <v>11.2772712672646</v>
          </cell>
          <cell r="O11" t="str">
            <v>x</v>
          </cell>
          <cell r="P11">
            <v>-0.16682911100564499</v>
          </cell>
          <cell r="Q11" t="str">
            <v>x</v>
          </cell>
          <cell r="R11" t="str">
            <v>x</v>
          </cell>
          <cell r="S11" t="str">
            <v>m</v>
          </cell>
          <cell r="T11" t="str">
            <v>m</v>
          </cell>
          <cell r="U11" t="str">
            <v>a</v>
          </cell>
          <cell r="V11">
            <v>2.9173359242933801</v>
          </cell>
          <cell r="W11">
            <v>80.259516402968899</v>
          </cell>
          <cell r="X11" t="str">
            <v>m</v>
          </cell>
          <cell r="Y11">
            <v>5.0655747578185801</v>
          </cell>
          <cell r="Z11" t="str">
            <v>a</v>
          </cell>
          <cell r="AA11">
            <v>19.534164766894801</v>
          </cell>
          <cell r="AB11">
            <v>4.8854299451532898E-2</v>
          </cell>
          <cell r="AC11" t="str">
            <v>a</v>
          </cell>
          <cell r="AD11" t="str">
            <v>a</v>
          </cell>
          <cell r="AE11" t="str">
            <v>m</v>
          </cell>
          <cell r="AF11" t="str">
            <v>m</v>
          </cell>
          <cell r="AG11" t="str">
            <v>a</v>
          </cell>
          <cell r="AH11" t="str">
            <v>m</v>
          </cell>
          <cell r="AI11">
            <v>0</v>
          </cell>
          <cell r="AJ11">
            <v>49.478763079252801</v>
          </cell>
        </row>
        <row r="12">
          <cell r="A12">
            <v>901030</v>
          </cell>
          <cell r="B12" t="str">
            <v>c3: Local Sources (before transfers)</v>
          </cell>
          <cell r="C12" t="str">
            <v>n</v>
          </cell>
          <cell r="D12">
            <v>6.02950841417899E-3</v>
          </cell>
          <cell r="E12">
            <v>21.983662490140901</v>
          </cell>
          <cell r="F12">
            <v>3.8278537442667901</v>
          </cell>
          <cell r="G12">
            <v>22.740702122408202</v>
          </cell>
          <cell r="H12">
            <v>33.703263030765399</v>
          </cell>
          <cell r="I12" t="str">
            <v>m</v>
          </cell>
          <cell r="J12" t="str">
            <v>m</v>
          </cell>
          <cell r="K12">
            <v>17.760053079694401</v>
          </cell>
          <cell r="L12">
            <v>59.370142206876402</v>
          </cell>
          <cell r="M12">
            <v>50.544109230292598</v>
          </cell>
          <cell r="N12">
            <v>16.414337953697501</v>
          </cell>
          <cell r="O12" t="str">
            <v>x</v>
          </cell>
          <cell r="P12" t="str">
            <v>a</v>
          </cell>
          <cell r="Q12">
            <v>44.333990711197302</v>
          </cell>
          <cell r="R12" t="str">
            <v>x</v>
          </cell>
          <cell r="S12" t="str">
            <v>m</v>
          </cell>
          <cell r="T12" t="str">
            <v>m</v>
          </cell>
          <cell r="U12">
            <v>7.4752264849941102E-2</v>
          </cell>
          <cell r="V12">
            <v>16.5309770439363</v>
          </cell>
          <cell r="W12">
            <v>19.274527382959899</v>
          </cell>
          <cell r="X12" t="str">
            <v>m</v>
          </cell>
          <cell r="Y12" t="str">
            <v>a</v>
          </cell>
          <cell r="Z12" t="str">
            <v>m</v>
          </cell>
          <cell r="AA12">
            <v>0.48400179415840799</v>
          </cell>
          <cell r="AB12">
            <v>5.9498816555312404</v>
          </cell>
          <cell r="AC12" t="str">
            <v>a</v>
          </cell>
          <cell r="AD12">
            <v>59.078284379992603</v>
          </cell>
          <cell r="AE12" t="str">
            <v>m</v>
          </cell>
          <cell r="AF12" t="str">
            <v>m</v>
          </cell>
          <cell r="AG12">
            <v>8.9096273307512597</v>
          </cell>
          <cell r="AH12" t="str">
            <v>m</v>
          </cell>
          <cell r="AI12">
            <v>91.528462572837299</v>
          </cell>
          <cell r="AJ12">
            <v>5.6393227383666096</v>
          </cell>
        </row>
        <row r="13">
          <cell r="A13">
            <v>901030</v>
          </cell>
          <cell r="B13" t="str">
            <v>c4: Total Sources (before transfers)</v>
          </cell>
          <cell r="C13">
            <v>100</v>
          </cell>
          <cell r="D13">
            <v>100</v>
          </cell>
          <cell r="E13">
            <v>100</v>
          </cell>
          <cell r="F13">
            <v>100</v>
          </cell>
          <cell r="G13">
            <v>100</v>
          </cell>
          <cell r="H13">
            <v>100</v>
          </cell>
          <cell r="I13" t="str">
            <v>m</v>
          </cell>
          <cell r="J13" t="str">
            <v>m</v>
          </cell>
          <cell r="K13">
            <v>100</v>
          </cell>
          <cell r="L13">
            <v>100</v>
          </cell>
          <cell r="M13">
            <v>100</v>
          </cell>
          <cell r="N13">
            <v>100</v>
          </cell>
          <cell r="O13" t="str">
            <v>x</v>
          </cell>
          <cell r="P13">
            <v>100</v>
          </cell>
          <cell r="Q13">
            <v>100</v>
          </cell>
          <cell r="R13" t="str">
            <v>x</v>
          </cell>
          <cell r="S13" t="str">
            <v>m</v>
          </cell>
          <cell r="T13" t="str">
            <v>m</v>
          </cell>
          <cell r="U13">
            <v>100</v>
          </cell>
          <cell r="V13">
            <v>100</v>
          </cell>
          <cell r="W13">
            <v>100</v>
          </cell>
          <cell r="X13" t="str">
            <v>m</v>
          </cell>
          <cell r="Y13">
            <v>100</v>
          </cell>
          <cell r="Z13" t="str">
            <v>m</v>
          </cell>
          <cell r="AA13">
            <v>100</v>
          </cell>
          <cell r="AB13">
            <v>100</v>
          </cell>
          <cell r="AC13">
            <v>100</v>
          </cell>
          <cell r="AD13">
            <v>100</v>
          </cell>
          <cell r="AE13" t="str">
            <v>m</v>
          </cell>
          <cell r="AF13" t="str">
            <v>m</v>
          </cell>
          <cell r="AG13">
            <v>100</v>
          </cell>
          <cell r="AH13" t="str">
            <v>m</v>
          </cell>
          <cell r="AI13">
            <v>100</v>
          </cell>
          <cell r="AJ13">
            <v>100</v>
          </cell>
        </row>
        <row r="14">
          <cell r="A14">
            <v>901030</v>
          </cell>
          <cell r="B14" t="str">
            <v>c5: Central Sources (after transfers)</v>
          </cell>
          <cell r="C14">
            <v>0</v>
          </cell>
          <cell r="D14">
            <v>18.563650505574302</v>
          </cell>
          <cell r="E14">
            <v>36.708891739245097</v>
          </cell>
          <cell r="F14">
            <v>0</v>
          </cell>
          <cell r="G14">
            <v>5.7791932593774904</v>
          </cell>
          <cell r="H14">
            <v>2.5837695083535999</v>
          </cell>
          <cell r="I14" t="str">
            <v>m</v>
          </cell>
          <cell r="J14">
            <v>2.19220553208626E-2</v>
          </cell>
          <cell r="K14">
            <v>82.239946920305599</v>
          </cell>
          <cell r="L14">
            <v>32.894437038486998</v>
          </cell>
          <cell r="M14">
            <v>12.983411272219801</v>
          </cell>
          <cell r="N14">
            <v>70.814184765152106</v>
          </cell>
          <cell r="O14" t="str">
            <v>x</v>
          </cell>
          <cell r="P14">
            <v>96.663417779887098</v>
          </cell>
          <cell r="Q14">
            <v>6.0623065946223296</v>
          </cell>
          <cell r="R14" t="str">
            <v>x</v>
          </cell>
          <cell r="S14" t="str">
            <v>m</v>
          </cell>
          <cell r="T14" t="str">
            <v>m</v>
          </cell>
          <cell r="U14">
            <v>80.709860206748402</v>
          </cell>
          <cell r="V14">
            <v>80.5516870317703</v>
          </cell>
          <cell r="W14">
            <v>0.46595621407127602</v>
          </cell>
          <cell r="X14" t="str">
            <v>m</v>
          </cell>
          <cell r="Y14">
            <v>0</v>
          </cell>
          <cell r="Z14" t="str">
            <v>m</v>
          </cell>
          <cell r="AA14">
            <v>35.606887750162599</v>
          </cell>
          <cell r="AB14">
            <v>74.502075013085403</v>
          </cell>
          <cell r="AC14">
            <v>100</v>
          </cell>
          <cell r="AD14">
            <v>17.018557207816201</v>
          </cell>
          <cell r="AE14">
            <v>100</v>
          </cell>
          <cell r="AF14" t="str">
            <v>m</v>
          </cell>
          <cell r="AG14">
            <v>63.9693727499792</v>
          </cell>
          <cell r="AH14" t="str">
            <v>m</v>
          </cell>
          <cell r="AI14">
            <v>0</v>
          </cell>
          <cell r="AJ14">
            <v>44.881914182380598</v>
          </cell>
        </row>
        <row r="15">
          <cell r="A15">
            <v>901030</v>
          </cell>
          <cell r="B15" t="str">
            <v>c6: Regional Sources (after transfers)</v>
          </cell>
          <cell r="C15">
            <v>100</v>
          </cell>
          <cell r="D15">
            <v>81.430319986011497</v>
          </cell>
          <cell r="E15">
            <v>40.631740780253502</v>
          </cell>
          <cell r="F15">
            <v>95.034651304457597</v>
          </cell>
          <cell r="G15">
            <v>66.5942257660802</v>
          </cell>
          <cell r="H15">
            <v>10.6141968276499</v>
          </cell>
          <cell r="I15" t="str">
            <v>m</v>
          </cell>
          <cell r="J15">
            <v>99.9780779446791</v>
          </cell>
          <cell r="K15" t="str">
            <v>a</v>
          </cell>
          <cell r="L15">
            <v>11.909278437627099</v>
          </cell>
          <cell r="M15" t="str">
            <v>a</v>
          </cell>
          <cell r="N15">
            <v>12.797729350431201</v>
          </cell>
          <cell r="O15" t="str">
            <v>x</v>
          </cell>
          <cell r="P15">
            <v>3.3365822201129101</v>
          </cell>
          <cell r="Q15" t="str">
            <v>x</v>
          </cell>
          <cell r="R15" t="str">
            <v>x</v>
          </cell>
          <cell r="S15">
            <v>85.1365075578735</v>
          </cell>
          <cell r="T15" t="str">
            <v>a</v>
          </cell>
          <cell r="U15" t="str">
            <v>a</v>
          </cell>
          <cell r="V15">
            <v>2.54922422222019</v>
          </cell>
          <cell r="W15">
            <v>80.259516402968899</v>
          </cell>
          <cell r="X15" t="str">
            <v>m</v>
          </cell>
          <cell r="Y15">
            <v>100</v>
          </cell>
          <cell r="Z15" t="str">
            <v>a</v>
          </cell>
          <cell r="AA15">
            <v>63.909110455678899</v>
          </cell>
          <cell r="AB15">
            <v>4.8854299451532898E-2</v>
          </cell>
          <cell r="AC15" t="str">
            <v>a</v>
          </cell>
          <cell r="AD15" t="str">
            <v>a</v>
          </cell>
          <cell r="AE15" t="str">
            <v>m</v>
          </cell>
          <cell r="AF15" t="str">
            <v>m</v>
          </cell>
          <cell r="AG15" t="str">
            <v>a</v>
          </cell>
          <cell r="AH15" t="str">
            <v>m</v>
          </cell>
          <cell r="AI15">
            <v>0</v>
          </cell>
          <cell r="AJ15">
            <v>49.478763079252801</v>
          </cell>
        </row>
        <row r="16">
          <cell r="A16">
            <v>901030</v>
          </cell>
          <cell r="B16" t="str">
            <v>c7: Local Sources (after transfers)</v>
          </cell>
          <cell r="C16" t="str">
            <v>n</v>
          </cell>
          <cell r="D16">
            <v>6.02950841417899E-3</v>
          </cell>
          <cell r="E16">
            <v>22.659367480501501</v>
          </cell>
          <cell r="F16">
            <v>4.96534869554245</v>
          </cell>
          <cell r="G16">
            <v>27.6247798213602</v>
          </cell>
          <cell r="H16">
            <v>86.802033663996497</v>
          </cell>
          <cell r="I16" t="str">
            <v>m</v>
          </cell>
          <cell r="J16" t="str">
            <v>m</v>
          </cell>
          <cell r="K16">
            <v>17.760053079694401</v>
          </cell>
          <cell r="L16">
            <v>55.196284523886</v>
          </cell>
          <cell r="M16">
            <v>87.016588727780203</v>
          </cell>
          <cell r="N16">
            <v>16.3880858844168</v>
          </cell>
          <cell r="O16" t="str">
            <v>x</v>
          </cell>
          <cell r="P16" t="str">
            <v>a</v>
          </cell>
          <cell r="Q16">
            <v>93.937693405377701</v>
          </cell>
          <cell r="R16" t="str">
            <v>x</v>
          </cell>
          <cell r="S16">
            <v>7.8688791369784896</v>
          </cell>
          <cell r="T16" t="str">
            <v>m</v>
          </cell>
          <cell r="U16">
            <v>19.290139793251601</v>
          </cell>
          <cell r="V16">
            <v>16.8990887460095</v>
          </cell>
          <cell r="W16">
            <v>19.274527382959899</v>
          </cell>
          <cell r="X16" t="str">
            <v>m</v>
          </cell>
          <cell r="Y16" t="str">
            <v>a</v>
          </cell>
          <cell r="Z16">
            <v>27.544248856745</v>
          </cell>
          <cell r="AA16">
            <v>0.48400179415840799</v>
          </cell>
          <cell r="AB16">
            <v>25.449070687463099</v>
          </cell>
          <cell r="AC16" t="str">
            <v>a</v>
          </cell>
          <cell r="AD16">
            <v>85.051001597640393</v>
          </cell>
          <cell r="AE16" t="str">
            <v>m</v>
          </cell>
          <cell r="AF16" t="str">
            <v>m</v>
          </cell>
          <cell r="AG16">
            <v>36.0306272500208</v>
          </cell>
          <cell r="AH16" t="str">
            <v>m</v>
          </cell>
          <cell r="AI16">
            <v>100</v>
          </cell>
          <cell r="AJ16">
            <v>5.6393227383666096</v>
          </cell>
        </row>
        <row r="17">
          <cell r="A17">
            <v>901030</v>
          </cell>
          <cell r="B17" t="str">
            <v>c8: Total Sources (after transfers)</v>
          </cell>
          <cell r="C17">
            <v>100</v>
          </cell>
          <cell r="D17">
            <v>100</v>
          </cell>
          <cell r="E17">
            <v>100</v>
          </cell>
          <cell r="F17">
            <v>100</v>
          </cell>
          <cell r="G17">
            <v>100</v>
          </cell>
          <cell r="H17">
            <v>100</v>
          </cell>
          <cell r="I17" t="str">
            <v>m</v>
          </cell>
          <cell r="J17" t="str">
            <v>m</v>
          </cell>
          <cell r="K17">
            <v>100</v>
          </cell>
          <cell r="L17">
            <v>100</v>
          </cell>
          <cell r="M17">
            <v>100</v>
          </cell>
          <cell r="N17">
            <v>100</v>
          </cell>
          <cell r="O17" t="str">
            <v>x</v>
          </cell>
          <cell r="P17">
            <v>100</v>
          </cell>
          <cell r="Q17">
            <v>100</v>
          </cell>
          <cell r="R17" t="str">
            <v>x</v>
          </cell>
          <cell r="S17" t="str">
            <v>m</v>
          </cell>
          <cell r="T17" t="str">
            <v>m</v>
          </cell>
          <cell r="U17">
            <v>100</v>
          </cell>
          <cell r="V17">
            <v>100</v>
          </cell>
          <cell r="W17">
            <v>100</v>
          </cell>
          <cell r="X17" t="str">
            <v>m</v>
          </cell>
          <cell r="Y17">
            <v>100</v>
          </cell>
          <cell r="Z17" t="str">
            <v>m</v>
          </cell>
          <cell r="AA17">
            <v>100</v>
          </cell>
          <cell r="AB17">
            <v>100</v>
          </cell>
          <cell r="AC17">
            <v>100</v>
          </cell>
          <cell r="AD17">
            <v>100</v>
          </cell>
          <cell r="AE17" t="str">
            <v>m</v>
          </cell>
          <cell r="AF17" t="str">
            <v>m</v>
          </cell>
          <cell r="AG17">
            <v>100</v>
          </cell>
          <cell r="AH17" t="str">
            <v>m</v>
          </cell>
          <cell r="AI17">
            <v>100</v>
          </cell>
          <cell r="AJ17">
            <v>100</v>
          </cell>
        </row>
        <row r="18">
          <cell r="A18">
            <v>905070</v>
          </cell>
          <cell r="B18" t="str">
            <v>c1: Central Sources (before transfers)</v>
          </cell>
          <cell r="C18">
            <v>93.351741597262304</v>
          </cell>
          <cell r="D18">
            <v>86.909177432222506</v>
          </cell>
          <cell r="E18">
            <v>98.712560326604603</v>
          </cell>
          <cell r="F18">
            <v>16.392870506986601</v>
          </cell>
          <cell r="G18">
            <v>76.122342190341797</v>
          </cell>
          <cell r="H18">
            <v>47.108248290831099</v>
          </cell>
          <cell r="I18">
            <v>100</v>
          </cell>
          <cell r="J18">
            <v>50.935027414286601</v>
          </cell>
          <cell r="K18">
            <v>99.396154309937003</v>
          </cell>
          <cell r="L18">
            <v>87.106702787735202</v>
          </cell>
          <cell r="M18">
            <v>83.481812957765399</v>
          </cell>
          <cell r="N18">
            <v>91.044209649971194</v>
          </cell>
          <cell r="O18">
            <v>14.713881420363199</v>
          </cell>
          <cell r="P18">
            <v>100</v>
          </cell>
          <cell r="Q18">
            <v>100</v>
          </cell>
          <cell r="R18">
            <v>100</v>
          </cell>
          <cell r="S18">
            <v>32.393804175950301</v>
          </cell>
          <cell r="T18" t="str">
            <v>m</v>
          </cell>
          <cell r="U18">
            <v>100</v>
          </cell>
          <cell r="V18">
            <v>88.974572187440103</v>
          </cell>
          <cell r="W18">
            <v>84.582572952489201</v>
          </cell>
          <cell r="X18" t="str">
            <v>m</v>
          </cell>
          <cell r="Y18">
            <v>99.576676252150406</v>
          </cell>
          <cell r="Z18">
            <v>100</v>
          </cell>
          <cell r="AA18">
            <v>93.574469512422993</v>
          </cell>
          <cell r="AB18">
            <v>99.809910632434594</v>
          </cell>
          <cell r="AC18">
            <v>100</v>
          </cell>
          <cell r="AD18">
            <v>105.92599872242199</v>
          </cell>
          <cell r="AE18">
            <v>100</v>
          </cell>
          <cell r="AF18" t="str">
            <v>m</v>
          </cell>
          <cell r="AG18">
            <v>99.869563681951405</v>
          </cell>
          <cell r="AH18">
            <v>100</v>
          </cell>
          <cell r="AI18">
            <v>87.355508374616704</v>
          </cell>
          <cell r="AJ18">
            <v>47.317927727978997</v>
          </cell>
        </row>
        <row r="19">
          <cell r="A19">
            <v>905070</v>
          </cell>
          <cell r="B19" t="str">
            <v>c2: Regional Sources (before transfers)</v>
          </cell>
          <cell r="C19">
            <v>6.6482584027377198</v>
          </cell>
          <cell r="D19">
            <v>13.090822567777501</v>
          </cell>
          <cell r="E19">
            <v>0.89193084083690699</v>
          </cell>
          <cell r="F19">
            <v>82.4077646561569</v>
          </cell>
          <cell r="G19">
            <v>22.251679236905201</v>
          </cell>
          <cell r="H19">
            <v>52.822463917482501</v>
          </cell>
          <cell r="I19" t="str">
            <v>a</v>
          </cell>
          <cell r="J19">
            <v>49.064972585713399</v>
          </cell>
          <cell r="K19" t="str">
            <v>a</v>
          </cell>
          <cell r="L19">
            <v>2.5416464661517399</v>
          </cell>
          <cell r="M19" t="str">
            <v>a</v>
          </cell>
          <cell r="N19">
            <v>5.2779784277476498</v>
          </cell>
          <cell r="O19">
            <v>84.628482292041198</v>
          </cell>
          <cell r="P19">
            <v>0</v>
          </cell>
          <cell r="Q19" t="str">
            <v>x</v>
          </cell>
          <cell r="R19" t="str">
            <v>n</v>
          </cell>
          <cell r="S19" t="str">
            <v>m</v>
          </cell>
          <cell r="T19" t="str">
            <v>m</v>
          </cell>
          <cell r="U19" t="str">
            <v>a</v>
          </cell>
          <cell r="V19">
            <v>10.740288631058201</v>
          </cell>
          <cell r="W19">
            <v>15.125623659622899</v>
          </cell>
          <cell r="X19" t="str">
            <v>m</v>
          </cell>
          <cell r="Y19">
            <v>0.42332374784958698</v>
          </cell>
          <cell r="Z19" t="str">
            <v>a</v>
          </cell>
          <cell r="AA19">
            <v>6.1723091446086196</v>
          </cell>
          <cell r="AB19" t="str">
            <v>n</v>
          </cell>
          <cell r="AC19" t="str">
            <v>a</v>
          </cell>
          <cell r="AD19" t="str">
            <v>a</v>
          </cell>
          <cell r="AE19" t="str">
            <v>m</v>
          </cell>
          <cell r="AF19" t="str">
            <v>m</v>
          </cell>
          <cell r="AG19" t="str">
            <v>a</v>
          </cell>
          <cell r="AH19" t="str">
            <v>m</v>
          </cell>
          <cell r="AI19">
            <v>12.644491625383401</v>
          </cell>
          <cell r="AJ19">
            <v>51.771406490746401</v>
          </cell>
        </row>
        <row r="20">
          <cell r="A20">
            <v>905070</v>
          </cell>
          <cell r="B20" t="str">
            <v>c3: Local Sources (before transfers)</v>
          </cell>
          <cell r="C20" t="str">
            <v>m</v>
          </cell>
          <cell r="D20" t="str">
            <v>n</v>
          </cell>
          <cell r="E20">
            <v>0.39550883255848501</v>
          </cell>
          <cell r="F20">
            <v>1.19936483685652</v>
          </cell>
          <cell r="G20">
            <v>1.62597857275302</v>
          </cell>
          <cell r="H20">
            <v>6.9287791686441697E-2</v>
          </cell>
          <cell r="I20" t="str">
            <v>a</v>
          </cell>
          <cell r="J20" t="str">
            <v>m</v>
          </cell>
          <cell r="K20">
            <v>0.60384569006298205</v>
          </cell>
          <cell r="L20">
            <v>10.351650746113</v>
          </cell>
          <cell r="M20">
            <v>16.5181870422348</v>
          </cell>
          <cell r="N20">
            <v>3.6778119222811299</v>
          </cell>
          <cell r="O20">
            <v>0.65682806305378205</v>
          </cell>
          <cell r="P20" t="str">
            <v>a</v>
          </cell>
          <cell r="Q20" t="str">
            <v>x</v>
          </cell>
          <cell r="R20" t="str">
            <v>n</v>
          </cell>
          <cell r="S20" t="str">
            <v>m</v>
          </cell>
          <cell r="T20" t="str">
            <v>m</v>
          </cell>
          <cell r="U20">
            <v>0</v>
          </cell>
          <cell r="V20">
            <v>0.28513918150163298</v>
          </cell>
          <cell r="W20">
            <v>0.65346071119456295</v>
          </cell>
          <cell r="X20" t="str">
            <v>m</v>
          </cell>
          <cell r="Y20" t="str">
            <v>a</v>
          </cell>
          <cell r="Z20" t="str">
            <v>m</v>
          </cell>
          <cell r="AA20">
            <v>0.25322134296874799</v>
          </cell>
          <cell r="AB20">
            <v>0.190089367565388</v>
          </cell>
          <cell r="AC20" t="str">
            <v>a</v>
          </cell>
          <cell r="AD20">
            <v>-0.32430838779421201</v>
          </cell>
          <cell r="AE20" t="str">
            <v>m</v>
          </cell>
          <cell r="AF20" t="str">
            <v>m</v>
          </cell>
          <cell r="AG20">
            <v>0.13043631804859199</v>
          </cell>
          <cell r="AH20" t="str">
            <v>m</v>
          </cell>
          <cell r="AI20" t="str">
            <v>a</v>
          </cell>
          <cell r="AJ20">
            <v>0.91066578127460696</v>
          </cell>
        </row>
        <row r="21">
          <cell r="A21">
            <v>905070</v>
          </cell>
          <cell r="B21" t="str">
            <v>c4: Total Sources (before transfers)</v>
          </cell>
          <cell r="C21" t="str">
            <v>m</v>
          </cell>
          <cell r="D21">
            <v>100</v>
          </cell>
          <cell r="E21">
            <v>100</v>
          </cell>
          <cell r="F21">
            <v>100</v>
          </cell>
          <cell r="G21">
            <v>100</v>
          </cell>
          <cell r="H21">
            <v>100</v>
          </cell>
          <cell r="I21">
            <v>100</v>
          </cell>
          <cell r="J21" t="str">
            <v>m</v>
          </cell>
          <cell r="K21">
            <v>100</v>
          </cell>
          <cell r="L21">
            <v>100</v>
          </cell>
          <cell r="M21">
            <v>100</v>
          </cell>
          <cell r="N21">
            <v>100</v>
          </cell>
          <cell r="O21">
            <v>100</v>
          </cell>
          <cell r="P21">
            <v>100</v>
          </cell>
          <cell r="Q21">
            <v>100</v>
          </cell>
          <cell r="R21">
            <v>100</v>
          </cell>
          <cell r="S21" t="str">
            <v>m</v>
          </cell>
          <cell r="T21" t="str">
            <v>m</v>
          </cell>
          <cell r="U21">
            <v>100</v>
          </cell>
          <cell r="V21">
            <v>100</v>
          </cell>
          <cell r="W21">
            <v>100</v>
          </cell>
          <cell r="X21" t="str">
            <v>m</v>
          </cell>
          <cell r="Y21">
            <v>100</v>
          </cell>
          <cell r="Z21" t="str">
            <v>m</v>
          </cell>
          <cell r="AA21">
            <v>100</v>
          </cell>
          <cell r="AB21">
            <v>100</v>
          </cell>
          <cell r="AC21">
            <v>100</v>
          </cell>
          <cell r="AD21">
            <v>100</v>
          </cell>
          <cell r="AE21" t="str">
            <v>m</v>
          </cell>
          <cell r="AF21" t="str">
            <v>m</v>
          </cell>
          <cell r="AG21">
            <v>100</v>
          </cell>
          <cell r="AH21" t="str">
            <v>m</v>
          </cell>
          <cell r="AI21">
            <v>100</v>
          </cell>
          <cell r="AJ21">
            <v>100</v>
          </cell>
        </row>
        <row r="22">
          <cell r="A22">
            <v>905070</v>
          </cell>
          <cell r="B22" t="str">
            <v>c5: Central Sources (after transfers)</v>
          </cell>
          <cell r="C22">
            <v>81.823426289465303</v>
          </cell>
          <cell r="D22">
            <v>86.909177432222506</v>
          </cell>
          <cell r="E22">
            <v>98.386097351117698</v>
          </cell>
          <cell r="F22">
            <v>16.392870506986601</v>
          </cell>
          <cell r="G22">
            <v>74.999539812090703</v>
          </cell>
          <cell r="H22">
            <v>32.547857807959602</v>
          </cell>
          <cell r="I22">
            <v>100</v>
          </cell>
          <cell r="J22">
            <v>50.935027414286601</v>
          </cell>
          <cell r="K22">
            <v>99.396154309937003</v>
          </cell>
          <cell r="L22">
            <v>87.106702787735202</v>
          </cell>
          <cell r="M22">
            <v>76.928159417707505</v>
          </cell>
          <cell r="N22">
            <v>91.042985345070306</v>
          </cell>
          <cell r="O22">
            <v>7.44560646404772</v>
          </cell>
          <cell r="P22">
            <v>100</v>
          </cell>
          <cell r="Q22">
            <v>100</v>
          </cell>
          <cell r="R22">
            <v>100</v>
          </cell>
          <cell r="S22" t="str">
            <v>m</v>
          </cell>
          <cell r="T22" t="str">
            <v>m</v>
          </cell>
          <cell r="U22">
            <v>75.553376472351104</v>
          </cell>
          <cell r="V22">
            <v>88.674741292065093</v>
          </cell>
          <cell r="W22">
            <v>84.2209156291825</v>
          </cell>
          <cell r="X22" t="str">
            <v>m</v>
          </cell>
          <cell r="Y22">
            <v>99.576676252150406</v>
          </cell>
          <cell r="Z22" t="str">
            <v>m</v>
          </cell>
          <cell r="AA22">
            <v>88.826979749337497</v>
          </cell>
          <cell r="AB22">
            <v>99.359817092323098</v>
          </cell>
          <cell r="AC22">
            <v>100</v>
          </cell>
          <cell r="AD22">
            <v>105.60169033462699</v>
          </cell>
          <cell r="AE22">
            <v>100</v>
          </cell>
          <cell r="AF22" t="str">
            <v>m</v>
          </cell>
          <cell r="AG22">
            <v>99.869563681951405</v>
          </cell>
          <cell r="AH22" t="str">
            <v>m</v>
          </cell>
          <cell r="AI22">
            <v>87.355508374616704</v>
          </cell>
          <cell r="AJ22">
            <v>47.317927727978997</v>
          </cell>
        </row>
        <row r="23">
          <cell r="A23">
            <v>905070</v>
          </cell>
          <cell r="B23" t="str">
            <v>c6: Regional Sources (after transfers)</v>
          </cell>
          <cell r="C23" t="str">
            <v>m</v>
          </cell>
          <cell r="D23">
            <v>13.090822567777501</v>
          </cell>
          <cell r="E23">
            <v>1.21379075918576</v>
          </cell>
          <cell r="F23">
            <v>81.804592330346907</v>
          </cell>
          <cell r="G23">
            <v>23.354558845911601</v>
          </cell>
          <cell r="H23">
            <v>67.382854400354006</v>
          </cell>
          <cell r="I23" t="str">
            <v>a</v>
          </cell>
          <cell r="J23">
            <v>49.064972585713399</v>
          </cell>
          <cell r="K23" t="str">
            <v>a</v>
          </cell>
          <cell r="L23">
            <v>2.5416464661517399</v>
          </cell>
          <cell r="M23" t="str">
            <v>a</v>
          </cell>
          <cell r="N23">
            <v>5.2792027326485398</v>
          </cell>
          <cell r="O23">
            <v>91.774770914872605</v>
          </cell>
          <cell r="P23">
            <v>0</v>
          </cell>
          <cell r="Q23" t="str">
            <v>x</v>
          </cell>
          <cell r="R23" t="str">
            <v>n</v>
          </cell>
          <cell r="S23" t="str">
            <v>m</v>
          </cell>
          <cell r="T23" t="str">
            <v>m</v>
          </cell>
          <cell r="U23" t="str">
            <v>a</v>
          </cell>
          <cell r="V23">
            <v>10.4920055857727</v>
          </cell>
          <cell r="W23">
            <v>15.125623659622899</v>
          </cell>
          <cell r="X23" t="str">
            <v>m</v>
          </cell>
          <cell r="Y23">
            <v>0.42332374784958698</v>
          </cell>
          <cell r="Z23" t="str">
            <v>a</v>
          </cell>
          <cell r="AA23">
            <v>10.9197989076941</v>
          </cell>
          <cell r="AB23" t="str">
            <v>n</v>
          </cell>
          <cell r="AC23" t="str">
            <v>a</v>
          </cell>
          <cell r="AD23" t="str">
            <v>a</v>
          </cell>
          <cell r="AE23" t="str">
            <v>m</v>
          </cell>
          <cell r="AF23" t="str">
            <v>m</v>
          </cell>
          <cell r="AG23" t="str">
            <v>a</v>
          </cell>
          <cell r="AH23" t="str">
            <v>m</v>
          </cell>
          <cell r="AI23">
            <v>12.644491625383401</v>
          </cell>
          <cell r="AJ23">
            <v>51.771406490746401</v>
          </cell>
        </row>
        <row r="24">
          <cell r="A24">
            <v>905070</v>
          </cell>
          <cell r="B24" t="str">
            <v>c7: Local Sources (after transfers)</v>
          </cell>
          <cell r="C24" t="str">
            <v>m</v>
          </cell>
          <cell r="D24" t="str">
            <v>n</v>
          </cell>
          <cell r="E24">
            <v>0.40011188969658801</v>
          </cell>
          <cell r="F24">
            <v>1.8025371626665201</v>
          </cell>
          <cell r="G24">
            <v>1.64590134199774</v>
          </cell>
          <cell r="H24">
            <v>6.9287791686441697E-2</v>
          </cell>
          <cell r="I24" t="str">
            <v>a</v>
          </cell>
          <cell r="J24" t="str">
            <v>m</v>
          </cell>
          <cell r="K24">
            <v>0.60384569006298205</v>
          </cell>
          <cell r="L24">
            <v>10.351650746113</v>
          </cell>
          <cell r="M24">
            <v>23.071840582292701</v>
          </cell>
          <cell r="N24">
            <v>3.6778119222811299</v>
          </cell>
          <cell r="O24">
            <v>0.77881439653789597</v>
          </cell>
          <cell r="P24" t="str">
            <v>a</v>
          </cell>
          <cell r="Q24" t="str">
            <v>n</v>
          </cell>
          <cell r="R24" t="str">
            <v>n</v>
          </cell>
          <cell r="S24">
            <v>1.2648044225314801</v>
          </cell>
          <cell r="T24" t="str">
            <v>m</v>
          </cell>
          <cell r="U24">
            <v>24.446623527648899</v>
          </cell>
          <cell r="V24">
            <v>0.83325312216217795</v>
          </cell>
          <cell r="W24">
            <v>0.65346071119456295</v>
          </cell>
          <cell r="X24" t="str">
            <v>m</v>
          </cell>
          <cell r="Y24" t="str">
            <v>a</v>
          </cell>
          <cell r="Z24" t="str">
            <v>a</v>
          </cell>
          <cell r="AA24">
            <v>0.25322134296874799</v>
          </cell>
          <cell r="AB24">
            <v>0.64018290767693098</v>
          </cell>
          <cell r="AC24" t="str">
            <v>a</v>
          </cell>
          <cell r="AD24" t="str">
            <v>a</v>
          </cell>
          <cell r="AE24" t="str">
            <v>m</v>
          </cell>
          <cell r="AF24" t="str">
            <v>m</v>
          </cell>
          <cell r="AG24">
            <v>0.13043631804859199</v>
          </cell>
          <cell r="AH24" t="str">
            <v>m</v>
          </cell>
          <cell r="AI24" t="str">
            <v>a</v>
          </cell>
          <cell r="AJ24">
            <v>0.91066578127460696</v>
          </cell>
        </row>
        <row r="25">
          <cell r="A25">
            <v>905070</v>
          </cell>
          <cell r="B25" t="str">
            <v>c8: Total Sources (after transfers)</v>
          </cell>
          <cell r="C25" t="str">
            <v>m</v>
          </cell>
          <cell r="D25">
            <v>100</v>
          </cell>
          <cell r="E25">
            <v>100</v>
          </cell>
          <cell r="F25">
            <v>100</v>
          </cell>
          <cell r="G25">
            <v>100</v>
          </cell>
          <cell r="H25">
            <v>100</v>
          </cell>
          <cell r="I25">
            <v>100</v>
          </cell>
          <cell r="J25" t="str">
            <v>m</v>
          </cell>
          <cell r="K25">
            <v>100</v>
          </cell>
          <cell r="L25">
            <v>100</v>
          </cell>
          <cell r="M25">
            <v>100</v>
          </cell>
          <cell r="N25">
            <v>100</v>
          </cell>
          <cell r="O25">
            <v>100</v>
          </cell>
          <cell r="P25">
            <v>100</v>
          </cell>
          <cell r="Q25">
            <v>100</v>
          </cell>
          <cell r="R25">
            <v>100</v>
          </cell>
          <cell r="S25" t="str">
            <v>m</v>
          </cell>
          <cell r="T25" t="str">
            <v>m</v>
          </cell>
          <cell r="U25">
            <v>100</v>
          </cell>
          <cell r="V25">
            <v>100</v>
          </cell>
          <cell r="W25">
            <v>100</v>
          </cell>
          <cell r="X25" t="str">
            <v>m</v>
          </cell>
          <cell r="Y25">
            <v>100</v>
          </cell>
          <cell r="Z25" t="str">
            <v>m</v>
          </cell>
          <cell r="AA25">
            <v>100</v>
          </cell>
          <cell r="AB25">
            <v>100</v>
          </cell>
          <cell r="AC25">
            <v>100</v>
          </cell>
          <cell r="AD25">
            <v>100</v>
          </cell>
          <cell r="AE25" t="str">
            <v>m</v>
          </cell>
          <cell r="AF25" t="str">
            <v>m</v>
          </cell>
          <cell r="AG25">
            <v>100</v>
          </cell>
          <cell r="AH25" t="str">
            <v>m</v>
          </cell>
          <cell r="AI25">
            <v>100</v>
          </cell>
          <cell r="AJ25">
            <v>100</v>
          </cell>
        </row>
      </sheetData>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3_ALL"/>
    </sheetNames>
    <sheetDataSet>
      <sheetData sheetId="0">
        <row r="1">
          <cell r="A1" t="str">
            <v>col</v>
          </cell>
          <cell r="B1" t="str">
            <v>DLVLEDUC</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row>
        <row r="2">
          <cell r="A2" t="str">
            <v>c1: Total direct Exp + public subsidies to the priv. sector</v>
          </cell>
          <cell r="B2">
            <v>900000</v>
          </cell>
          <cell r="C2" t="str">
            <v>m</v>
          </cell>
          <cell r="D2">
            <v>13.0963421722328</v>
          </cell>
          <cell r="E2">
            <v>10.6167566837808</v>
          </cell>
          <cell r="F2" t="str">
            <v>m</v>
          </cell>
          <cell r="G2">
            <v>15.308723163349701</v>
          </cell>
          <cell r="H2">
            <v>13.605411354963501</v>
          </cell>
          <cell r="I2" t="str">
            <v>m</v>
          </cell>
          <cell r="J2" t="str">
            <v>m</v>
          </cell>
          <cell r="K2">
            <v>13.076836272949899</v>
          </cell>
          <cell r="L2">
            <v>13.091476488229899</v>
          </cell>
          <cell r="M2">
            <v>12.2241976910875</v>
          </cell>
          <cell r="N2">
            <v>11.107819933653699</v>
          </cell>
          <cell r="O2">
            <v>9.4783652441354107</v>
          </cell>
          <cell r="P2">
            <v>8.2184588161065104</v>
          </cell>
          <cell r="Q2">
            <v>9.4490348006145197</v>
          </cell>
          <cell r="R2">
            <v>12.308144829243</v>
          </cell>
          <cell r="S2" t="str">
            <v>m</v>
          </cell>
          <cell r="T2" t="str">
            <v>m</v>
          </cell>
          <cell r="U2">
            <v>13.499125303674999</v>
          </cell>
          <cell r="V2">
            <v>8.9610732394366206</v>
          </cell>
          <cell r="W2">
            <v>9.8315868776795803</v>
          </cell>
          <cell r="X2" t="str">
            <v>m</v>
          </cell>
          <cell r="Y2">
            <v>17.482599866435901</v>
          </cell>
          <cell r="Z2" t="str">
            <v>m</v>
          </cell>
          <cell r="AA2">
            <v>22.998469886903099</v>
          </cell>
          <cell r="AB2">
            <v>8.76050022296252</v>
          </cell>
          <cell r="AC2" t="str">
            <v>m</v>
          </cell>
          <cell r="AD2">
            <v>16.726128821882099</v>
          </cell>
          <cell r="AE2" t="str">
            <v>m</v>
          </cell>
          <cell r="AF2">
            <v>1.2231055200725699E-2</v>
          </cell>
          <cell r="AG2" t="str">
            <v>m</v>
          </cell>
          <cell r="AH2" t="str">
            <v>m</v>
          </cell>
        </row>
        <row r="3">
          <cell r="A3" t="str">
            <v>c1: Total direct Exp + public subsidies to the priv. sector</v>
          </cell>
          <cell r="B3">
            <v>901030</v>
          </cell>
          <cell r="C3" t="str">
            <v>m</v>
          </cell>
          <cell r="D3">
            <v>9.0900172657104203</v>
          </cell>
          <cell r="E3">
            <v>7.2669559178875804</v>
          </cell>
          <cell r="F3" t="str">
            <v>m</v>
          </cell>
          <cell r="G3">
            <v>10.5899725645604</v>
          </cell>
          <cell r="H3">
            <v>8.3665727862541992</v>
          </cell>
          <cell r="I3" t="str">
            <v>m</v>
          </cell>
          <cell r="J3" t="str">
            <v>m</v>
          </cell>
          <cell r="K3">
            <v>9.2975200394205793</v>
          </cell>
          <cell r="L3">
            <v>7.8987774550771697</v>
          </cell>
          <cell r="M3">
            <v>7.4719134250093902</v>
          </cell>
          <cell r="N3">
            <v>7.7720222178482103</v>
          </cell>
          <cell r="O3" t="str">
            <v>xc</v>
          </cell>
          <cell r="P3">
            <v>6.3112154930578503</v>
          </cell>
          <cell r="Q3">
            <v>6.2489813639703398</v>
          </cell>
          <cell r="R3" t="str">
            <v>xc</v>
          </cell>
          <cell r="S3" t="str">
            <v>m</v>
          </cell>
          <cell r="T3" t="str">
            <v>m</v>
          </cell>
          <cell r="U3">
            <v>9.0196796612238899</v>
          </cell>
          <cell r="V3">
            <v>6.2950768147345597</v>
          </cell>
          <cell r="W3">
            <v>7.7500085836404198</v>
          </cell>
          <cell r="X3" t="str">
            <v>m</v>
          </cell>
          <cell r="Y3">
            <v>14.1840063783681</v>
          </cell>
          <cell r="Z3" t="str">
            <v>m</v>
          </cell>
          <cell r="AA3">
            <v>16.7374930960376</v>
          </cell>
          <cell r="AB3">
            <v>5.5211554704509096</v>
          </cell>
          <cell r="AC3" t="str">
            <v>m</v>
          </cell>
          <cell r="AD3">
            <v>9.1810921629556397</v>
          </cell>
          <cell r="AE3" t="str">
            <v>m</v>
          </cell>
          <cell r="AF3" t="str">
            <v>m</v>
          </cell>
          <cell r="AG3" t="str">
            <v>m</v>
          </cell>
          <cell r="AH3" t="str">
            <v>m</v>
          </cell>
        </row>
        <row r="4">
          <cell r="A4" t="str">
            <v>c1: Total direct Exp + public subsidies to the priv. sector</v>
          </cell>
          <cell r="B4">
            <v>905070</v>
          </cell>
          <cell r="C4" t="str">
            <v>m</v>
          </cell>
          <cell r="D4">
            <v>3.91589115280108</v>
          </cell>
          <cell r="E4">
            <v>2.2831363627912</v>
          </cell>
          <cell r="F4" t="str">
            <v>m</v>
          </cell>
          <cell r="G4">
            <v>3.8798954840395399</v>
          </cell>
          <cell r="H4">
            <v>4.7984924461587797</v>
          </cell>
          <cell r="I4">
            <v>2.3611995324396302</v>
          </cell>
          <cell r="J4" t="str">
            <v>m</v>
          </cell>
          <cell r="K4">
            <v>2.0276207349229498</v>
          </cell>
          <cell r="L4">
            <v>3.1745213275276098</v>
          </cell>
          <cell r="M4">
            <v>3.47393483457643</v>
          </cell>
          <cell r="N4">
            <v>1.9606002851642601</v>
          </cell>
          <cell r="O4">
            <v>2.1844681849787202</v>
          </cell>
          <cell r="P4">
            <v>1.8598630718954301</v>
          </cell>
          <cell r="Q4">
            <v>1.7653129383474699</v>
          </cell>
          <cell r="R4">
            <v>2.36475862723956</v>
          </cell>
          <cell r="S4" t="str">
            <v>m</v>
          </cell>
          <cell r="T4" t="str">
            <v>m</v>
          </cell>
          <cell r="U4">
            <v>3.1402948058036499</v>
          </cell>
          <cell r="V4">
            <v>1.4092450704225401</v>
          </cell>
          <cell r="W4">
            <v>1.1873769041908899</v>
          </cell>
          <cell r="X4" t="str">
            <v>m</v>
          </cell>
          <cell r="Y4">
            <v>1.4014569392010701</v>
          </cell>
          <cell r="Z4" t="str">
            <v>m</v>
          </cell>
          <cell r="AA4">
            <v>4.2190639287910798</v>
          </cell>
          <cell r="AB4">
            <v>2.6064000734464798</v>
          </cell>
          <cell r="AC4" t="str">
            <v>m</v>
          </cell>
          <cell r="AD4">
            <v>4.5924642155170297</v>
          </cell>
          <cell r="AE4" t="str">
            <v>m</v>
          </cell>
          <cell r="AF4">
            <v>5.0554550810290198E-3</v>
          </cell>
          <cell r="AG4" t="str">
            <v>m</v>
          </cell>
          <cell r="AH4" t="str">
            <v>m</v>
          </cell>
        </row>
        <row r="5">
          <cell r="A5" t="str">
            <v>c2: Direct public exp. for educ. services</v>
          </cell>
          <cell r="B5">
            <v>900000</v>
          </cell>
          <cell r="C5" t="str">
            <v>m</v>
          </cell>
          <cell r="D5">
            <v>11.4016136274966</v>
          </cell>
          <cell r="E5">
            <v>10.0094342139408</v>
          </cell>
          <cell r="F5" t="str">
            <v>m</v>
          </cell>
          <cell r="G5">
            <v>14.9871597787746</v>
          </cell>
          <cell r="H5">
            <v>11.9320152724693</v>
          </cell>
          <cell r="I5">
            <v>10.943181034077799</v>
          </cell>
          <cell r="J5" t="str">
            <v>m</v>
          </cell>
          <cell r="K5">
            <v>12.212630383184599</v>
          </cell>
          <cell r="L5">
            <v>10.640678613220301</v>
          </cell>
          <cell r="M5">
            <v>11.165249231100301</v>
          </cell>
          <cell r="N5">
            <v>10.6278174372663</v>
          </cell>
          <cell r="O5">
            <v>9.0533961546222503</v>
          </cell>
          <cell r="P5">
            <v>8.1856611987750991</v>
          </cell>
          <cell r="Q5">
            <v>9.1579052835481907</v>
          </cell>
          <cell r="R5">
            <v>11.441817460627799</v>
          </cell>
          <cell r="S5" t="str">
            <v>m</v>
          </cell>
          <cell r="T5" t="str">
            <v>m</v>
          </cell>
          <cell r="U5">
            <v>12.222100853513499</v>
          </cell>
          <cell r="V5">
            <v>8.6640673889490802</v>
          </cell>
          <cell r="W5">
            <v>9.8315868776795803</v>
          </cell>
          <cell r="X5" t="str">
            <v>m</v>
          </cell>
          <cell r="Y5">
            <v>17.482599866435901</v>
          </cell>
          <cell r="Z5" t="str">
            <v>m</v>
          </cell>
          <cell r="AA5">
            <v>22.7632988302386</v>
          </cell>
          <cell r="AB5">
            <v>7.58389397476589</v>
          </cell>
          <cell r="AC5" t="str">
            <v>m</v>
          </cell>
          <cell r="AD5">
            <v>14.2395501185858</v>
          </cell>
          <cell r="AE5" t="str">
            <v>m</v>
          </cell>
          <cell r="AF5">
            <v>2.60918442634448E-2</v>
          </cell>
          <cell r="AG5" t="str">
            <v>m</v>
          </cell>
          <cell r="AH5" t="str">
            <v>m</v>
          </cell>
        </row>
        <row r="6">
          <cell r="A6" t="str">
            <v>c2: Direct public exp. for educ. services</v>
          </cell>
          <cell r="B6">
            <v>901030</v>
          </cell>
          <cell r="C6" t="str">
            <v>m</v>
          </cell>
          <cell r="D6">
            <v>8.2757298238700994</v>
          </cell>
          <cell r="E6">
            <v>7.2109973669893099</v>
          </cell>
          <cell r="F6" t="str">
            <v>m</v>
          </cell>
          <cell r="G6">
            <v>10.589781822932499</v>
          </cell>
          <cell r="H6">
            <v>8.3665727862541992</v>
          </cell>
          <cell r="I6">
            <v>7.7639149134442098</v>
          </cell>
          <cell r="J6" t="str">
            <v>m</v>
          </cell>
          <cell r="K6">
            <v>8.6463093988738091</v>
          </cell>
          <cell r="L6">
            <v>6.9097960742174704</v>
          </cell>
          <cell r="M6">
            <v>7.0895638278284503</v>
          </cell>
          <cell r="N6">
            <v>7.4692152222024903</v>
          </cell>
          <cell r="O6">
            <v>5.8074479658806801</v>
          </cell>
          <cell r="P6">
            <v>6.3095148809786998</v>
          </cell>
          <cell r="Q6">
            <v>6.2085031060049403</v>
          </cell>
          <cell r="R6">
            <v>8.5995575344838198</v>
          </cell>
          <cell r="S6" t="str">
            <v>m</v>
          </cell>
          <cell r="T6" t="str">
            <v>m</v>
          </cell>
          <cell r="U6">
            <v>8.5562650390642396</v>
          </cell>
          <cell r="V6">
            <v>6.2178419284940398</v>
          </cell>
          <cell r="W6">
            <v>7.7500085836404198</v>
          </cell>
          <cell r="X6" t="str">
            <v>m</v>
          </cell>
          <cell r="Y6">
            <v>14.1840063783681</v>
          </cell>
          <cell r="Z6" t="str">
            <v>m</v>
          </cell>
          <cell r="AA6">
            <v>16.674233737503499</v>
          </cell>
          <cell r="AB6">
            <v>5.0490871652283396</v>
          </cell>
          <cell r="AC6" t="str">
            <v>m</v>
          </cell>
          <cell r="AD6">
            <v>8.5131301916554403</v>
          </cell>
          <cell r="AE6" t="str">
            <v>m</v>
          </cell>
          <cell r="AF6">
            <v>1.8255475186324699E-2</v>
          </cell>
          <cell r="AG6" t="str">
            <v>m</v>
          </cell>
          <cell r="AH6" t="str">
            <v>m</v>
          </cell>
        </row>
        <row r="7">
          <cell r="A7" t="str">
            <v>c2: Direct public exp. for educ. services</v>
          </cell>
          <cell r="B7">
            <v>905070</v>
          </cell>
          <cell r="C7" t="str">
            <v>m</v>
          </cell>
          <cell r="D7">
            <v>3.0376423833288202</v>
          </cell>
          <cell r="E7">
            <v>1.7811666573698799</v>
          </cell>
          <cell r="F7" t="str">
            <v>m</v>
          </cell>
          <cell r="G7">
            <v>3.5585228410921901</v>
          </cell>
          <cell r="H7">
            <v>3.1250963636645799</v>
          </cell>
          <cell r="I7">
            <v>1.91582991930741</v>
          </cell>
          <cell r="J7" t="str">
            <v>m</v>
          </cell>
          <cell r="K7">
            <v>1.8146254857044</v>
          </cell>
          <cell r="L7">
            <v>2.1350063342140402</v>
          </cell>
          <cell r="M7">
            <v>2.79733597177017</v>
          </cell>
          <cell r="N7">
            <v>1.78340478442254</v>
          </cell>
          <cell r="O7">
            <v>1.97606998381854</v>
          </cell>
          <cell r="P7">
            <v>1.82876606664317</v>
          </cell>
          <cell r="Q7">
            <v>1.5165319617927999</v>
          </cell>
          <cell r="R7">
            <v>1.6613010273915201</v>
          </cell>
          <cell r="S7" t="str">
            <v>m</v>
          </cell>
          <cell r="T7" t="str">
            <v>m</v>
          </cell>
          <cell r="U7">
            <v>2.3816374239840599</v>
          </cell>
          <cell r="V7">
            <v>1.2910998916576399</v>
          </cell>
          <cell r="W7">
            <v>1.1873769041908899</v>
          </cell>
          <cell r="X7" t="str">
            <v>m</v>
          </cell>
          <cell r="Y7">
            <v>1.4014569392010701</v>
          </cell>
          <cell r="Z7" t="str">
            <v>m</v>
          </cell>
          <cell r="AA7">
            <v>4.0582483001468797</v>
          </cell>
          <cell r="AB7">
            <v>1.9153600188862401</v>
          </cell>
          <cell r="AC7" t="str">
            <v>m</v>
          </cell>
          <cell r="AD7">
            <v>3.0617932522301099</v>
          </cell>
          <cell r="AE7" t="str">
            <v>m</v>
          </cell>
          <cell r="AF7">
            <v>5.0554550810290198E-3</v>
          </cell>
          <cell r="AG7" t="str">
            <v>m</v>
          </cell>
          <cell r="AH7" t="str">
            <v>m</v>
          </cell>
        </row>
        <row r="8">
          <cell r="A8" t="str">
            <v>c3: Public subsides to the private sector</v>
          </cell>
          <cell r="B8">
            <v>900000</v>
          </cell>
          <cell r="C8" t="str">
            <v>m</v>
          </cell>
          <cell r="D8">
            <v>1.69472854473613</v>
          </cell>
          <cell r="E8">
            <v>0.60732246984002303</v>
          </cell>
          <cell r="F8" t="str">
            <v>m</v>
          </cell>
          <cell r="G8">
            <v>0.32156338457518602</v>
          </cell>
          <cell r="H8">
            <v>1.6733960824942</v>
          </cell>
          <cell r="I8" t="str">
            <v>m</v>
          </cell>
          <cell r="J8" t="str">
            <v>m</v>
          </cell>
          <cell r="K8">
            <v>0.86420588976531998</v>
          </cell>
          <cell r="L8">
            <v>2.45079787500958</v>
          </cell>
          <cell r="M8">
            <v>1.0589484599872101</v>
          </cell>
          <cell r="N8">
            <v>0.48000249638743903</v>
          </cell>
          <cell r="O8">
            <v>0.42496908951317403</v>
          </cell>
          <cell r="P8">
            <v>3.2797617331401102E-2</v>
          </cell>
          <cell r="Q8">
            <v>0.291129517066328</v>
          </cell>
          <cell r="R8">
            <v>0.86632736861511705</v>
          </cell>
          <cell r="S8" t="str">
            <v>m</v>
          </cell>
          <cell r="T8" t="str">
            <v>m</v>
          </cell>
          <cell r="U8">
            <v>1.27702445016156</v>
          </cell>
          <cell r="V8">
            <v>0.29700585048754102</v>
          </cell>
          <cell r="W8" t="str">
            <v>m</v>
          </cell>
          <cell r="X8" t="str">
            <v>m</v>
          </cell>
          <cell r="Y8" t="str">
            <v>n</v>
          </cell>
          <cell r="Z8" t="str">
            <v>m</v>
          </cell>
          <cell r="AA8">
            <v>0.23517105666441601</v>
          </cell>
          <cell r="AB8">
            <v>1.17660624819663</v>
          </cell>
          <cell r="AC8" t="str">
            <v>m</v>
          </cell>
          <cell r="AD8">
            <v>2.4865787032962601</v>
          </cell>
          <cell r="AE8" t="str">
            <v>m</v>
          </cell>
          <cell r="AF8" t="str">
            <v>m</v>
          </cell>
          <cell r="AG8" t="str">
            <v>m</v>
          </cell>
          <cell r="AH8" t="str">
            <v>m</v>
          </cell>
        </row>
        <row r="9">
          <cell r="A9" t="str">
            <v>c3: Public subsides to the private sector</v>
          </cell>
          <cell r="B9">
            <v>901030</v>
          </cell>
          <cell r="C9" t="str">
            <v>m</v>
          </cell>
          <cell r="D9">
            <v>0.81428744184032498</v>
          </cell>
          <cell r="E9">
            <v>5.5958550898271398E-2</v>
          </cell>
          <cell r="F9" t="str">
            <v>m</v>
          </cell>
          <cell r="G9" t="str">
            <v>m</v>
          </cell>
          <cell r="H9" t="str">
            <v>xr</v>
          </cell>
          <cell r="I9" t="str">
            <v>m</v>
          </cell>
          <cell r="J9" t="str">
            <v>m</v>
          </cell>
          <cell r="K9">
            <v>0.65121064054677302</v>
          </cell>
          <cell r="L9">
            <v>0.988981380859704</v>
          </cell>
          <cell r="M9">
            <v>0.38234959718094003</v>
          </cell>
          <cell r="N9">
            <v>0.302806995645724</v>
          </cell>
          <cell r="O9" t="str">
            <v>xc</v>
          </cell>
          <cell r="P9">
            <v>1.7006120791422899E-3</v>
          </cell>
          <cell r="Q9">
            <v>4.0478257965399798E-2</v>
          </cell>
          <cell r="R9" t="str">
            <v>xc</v>
          </cell>
          <cell r="S9" t="str">
            <v>m</v>
          </cell>
          <cell r="T9" t="str">
            <v>m</v>
          </cell>
          <cell r="U9">
            <v>0.46341462215965301</v>
          </cell>
          <cell r="V9">
            <v>7.7234886240519995E-2</v>
          </cell>
          <cell r="W9" t="str">
            <v>m</v>
          </cell>
          <cell r="X9" t="str">
            <v>m</v>
          </cell>
          <cell r="Y9" t="str">
            <v>n</v>
          </cell>
          <cell r="Z9" t="str">
            <v>m</v>
          </cell>
          <cell r="AA9">
            <v>6.3259358534123594E-2</v>
          </cell>
          <cell r="AB9">
            <v>0.47206830522256898</v>
          </cell>
          <cell r="AC9" t="str">
            <v>m</v>
          </cell>
          <cell r="AD9">
            <v>0.66796197130020196</v>
          </cell>
          <cell r="AE9" t="str">
            <v>m</v>
          </cell>
          <cell r="AF9" t="str">
            <v>m</v>
          </cell>
          <cell r="AG9" t="str">
            <v>m</v>
          </cell>
          <cell r="AH9" t="str">
            <v>m</v>
          </cell>
        </row>
        <row r="10">
          <cell r="A10" t="str">
            <v>c3: Public subsides to the private sector</v>
          </cell>
          <cell r="B10">
            <v>905070</v>
          </cell>
          <cell r="C10" t="str">
            <v>m</v>
          </cell>
          <cell r="D10">
            <v>0.87824876947226005</v>
          </cell>
          <cell r="E10">
            <v>0.50196970542131802</v>
          </cell>
          <cell r="F10" t="str">
            <v>m</v>
          </cell>
          <cell r="G10">
            <v>0.32137264294735002</v>
          </cell>
          <cell r="H10">
            <v>1.6733960824942</v>
          </cell>
          <cell r="I10">
            <v>0.44536961313221601</v>
          </cell>
          <cell r="J10" t="str">
            <v>m</v>
          </cell>
          <cell r="K10">
            <v>0.21299524921854701</v>
          </cell>
          <cell r="L10">
            <v>1.0395149933135801</v>
          </cell>
          <cell r="M10">
            <v>0.67659886280626902</v>
          </cell>
          <cell r="N10">
            <v>0.177195500741715</v>
          </cell>
          <cell r="O10">
            <v>0.20839820116018101</v>
          </cell>
          <cell r="P10">
            <v>3.1097005252258801E-2</v>
          </cell>
          <cell r="Q10">
            <v>0.24878097655467199</v>
          </cell>
          <cell r="R10">
            <v>0.70345759984804201</v>
          </cell>
          <cell r="S10" t="str">
            <v>m</v>
          </cell>
          <cell r="T10" t="str">
            <v>m</v>
          </cell>
          <cell r="U10">
            <v>0.75865738181958298</v>
          </cell>
          <cell r="V10">
            <v>0.118145178764897</v>
          </cell>
          <cell r="W10" t="str">
            <v>m</v>
          </cell>
          <cell r="X10" t="str">
            <v>m</v>
          </cell>
          <cell r="Y10" t="str">
            <v>n</v>
          </cell>
          <cell r="Z10" t="str">
            <v>m</v>
          </cell>
          <cell r="AA10">
            <v>0.160815628644213</v>
          </cell>
          <cell r="AB10">
            <v>0.69104005456023898</v>
          </cell>
          <cell r="AC10" t="str">
            <v>m</v>
          </cell>
          <cell r="AD10">
            <v>1.53067096328691</v>
          </cell>
          <cell r="AE10" t="str">
            <v>m</v>
          </cell>
          <cell r="AF10" t="str">
            <v>m</v>
          </cell>
          <cell r="AG10" t="str">
            <v>m</v>
          </cell>
          <cell r="AH10" t="str">
            <v>m</v>
          </cell>
        </row>
      </sheetData>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put (2)"/>
      <sheetName val="Output"/>
      <sheetName val="Input"/>
      <sheetName val="REQUEST_TABLE"/>
      <sheetName val="Extract"/>
    </sheetNames>
    <sheetDataSet>
      <sheetData sheetId="0" refreshError="1"/>
      <sheetData sheetId="1" refreshError="1"/>
      <sheetData sheetId="2" refreshError="1"/>
      <sheetData sheetId="3" refreshError="1">
        <row r="4">
          <cell r="M4">
            <v>39882</v>
          </cell>
        </row>
      </sheetData>
      <sheetData sheetId="4"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o "/>
      <sheetName val="Read Me"/>
      <sheetName val="Fig1"/>
      <sheetName val="Fig2"/>
      <sheetName val="Fig3"/>
      <sheetName val="Fig4"/>
      <sheetName val="Fig5"/>
      <sheetName val="Fig6"/>
      <sheetName val="Fig7"/>
      <sheetName val="Fig8"/>
      <sheetName val="Fig10a"/>
      <sheetName val="Fig10b"/>
      <sheetName val="..."/>
      <sheetName val="Fig2o"/>
      <sheetName val="Fig5o"/>
      <sheetName val="Fig6o"/>
      <sheetName val="Fig9o"/>
      <sheetName val="Fig10o"/>
      <sheetName val="Fig12o"/>
      <sheetName val="Fig13o"/>
      <sheetName val="Fig14o"/>
      <sheetName val="Sheet25"/>
      <sheetName val="Fig15Pond"/>
      <sheetName val="Fig15o"/>
      <sheetName val="Tab1"/>
      <sheetName val="Tab2"/>
      <sheetName val="Tab3"/>
      <sheetName val="Tab4"/>
      <sheetName val="Tab5"/>
      <sheetName val="Tab6"/>
      <sheetName val="Tab7"/>
      <sheetName val="Tab9"/>
      <sheetName val="Tab10"/>
      <sheetName val="Tab11"/>
      <sheetName val="Tab13"/>
      <sheetName val="Tab15"/>
      <sheetName val="Tab2o"/>
      <sheetName val="GdpvHpTab"/>
      <sheetName val="GdpbvHp Tab"/>
      <sheetName val="GdpvHp_Pop Tab"/>
      <sheetName val="GdpbvHp_Pop Tab"/>
      <sheetName val="GdpvHp_EtHp Tab"/>
      <sheetName val="GdpbvHp_EtbHp Tab"/>
      <sheetName val="Sheet8"/>
      <sheetName val="Sheet10"/>
      <sheetName val="Sheet1"/>
      <sheetName val="Sheet22"/>
      <sheetName val="Sheet2"/>
      <sheetName val="Sheet3"/>
      <sheetName val="TabA2.1"/>
      <sheetName val="TabA2.2"/>
      <sheetName val="TabA2.3"/>
      <sheetName val="TabA2.4"/>
      <sheetName val="FAME Persistence"/>
      <sheetName val="TabA2.7"/>
      <sheetName val="%US"/>
      <sheetName val="......"/>
      <sheetName val="Table1"/>
      <sheetName val="estimatedTfp"/>
      <sheetName val="estimatedTfp_nt"/>
      <sheetName val="estimatedTfp_hrs"/>
      <sheetName val="tfp_all2"/>
      <sheetName val="Fig1(data) GdpvHp"/>
      <sheetName val="Fig2(data) GdpbvHp"/>
      <sheetName val="Fig2-3(data) GdpvHp_Pop"/>
      <sheetName val="Fig6(data)"/>
      <sheetName val="Fig5-6(data)GdpbvHp_Pop"/>
      <sheetName val="Fig7-8(data)GdpvHp_EtHp"/>
      <sheetName val="Fig9-10(data) GdpbvHp_EtbHp"/>
      <sheetName val="Fig11-12(data)"/>
      <sheetName val="Fig13-14(data)"/>
      <sheetName val="Fig15(data)"/>
      <sheetName val="Graf2.4b (2)"/>
      <sheetName val="Graf2.6b"/>
      <sheetName val="Table1a"/>
      <sheetName val="Table1b"/>
      <sheetName val="Graf2.6b (2)"/>
      <sheetName val="Graf2.6d"/>
      <sheetName val="Graf2.6d (2)"/>
      <sheetName val="Fig5b"/>
      <sheetName val="Fig5b(2)"/>
      <sheetName val="Fig5d"/>
      <sheetName val="Fig5d(2)"/>
      <sheetName val="GdpvHp 1"/>
      <sheetName val="GdpbvHp 2"/>
      <sheetName val="GdpvHp_Pop 3"/>
      <sheetName val="GdpbvHp_Pop 2.4b"/>
      <sheetName val="GdpvHp_EtHp 2.6b"/>
      <sheetName val="GdpbvHp_EtbHp 2.6d"/>
      <sheetName val="Fig5ab(data)"/>
      <sheetName val="Fig5cd(data)"/>
      <sheetName val="TableTfp"/>
      <sheetName val="TableTfp_nt"/>
      <sheetName val="TableTfp_hrs"/>
      <sheetName val="TableTfp_all2"/>
      <sheetName val="AnnexTab2"/>
      <sheetName val="Test"/>
      <sheetName val="Tes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row r="3">
          <cell r="B3" t="str">
            <v>GDP per head of population              (as % of US)</v>
          </cell>
          <cell r="D3" t="str">
            <v>GDP</v>
          </cell>
          <cell r="F3" t="str">
            <v>WAP</v>
          </cell>
          <cell r="H3" t="str">
            <v>LF</v>
          </cell>
          <cell r="J3" t="str">
            <v>GDP per WAP</v>
          </cell>
          <cell r="L3" t="str">
            <v>GDP per LF</v>
          </cell>
          <cell r="N3" t="str">
            <v>GDP per person employed                (as % of US)</v>
          </cell>
          <cell r="P3" t="str">
            <v>GDP per hour worked                  (as % of US)</v>
          </cell>
        </row>
        <row r="5">
          <cell r="B5" t="str">
            <v>(1)</v>
          </cell>
          <cell r="D5" t="str">
            <v>(3)</v>
          </cell>
          <cell r="H5" t="str">
            <v>(4)</v>
          </cell>
          <cell r="N5" t="str">
            <v>(6)</v>
          </cell>
          <cell r="P5" t="str">
            <v>(8)</v>
          </cell>
        </row>
        <row r="6">
          <cell r="N6" t="str">
            <v>[ (1) - (2) ]</v>
          </cell>
          <cell r="P6" t="str">
            <v>[ (6) - (7) ]</v>
          </cell>
        </row>
        <row r="7">
          <cell r="B7">
            <v>1985</v>
          </cell>
          <cell r="C7">
            <v>1998</v>
          </cell>
          <cell r="D7">
            <v>1985</v>
          </cell>
          <cell r="E7">
            <v>1998</v>
          </cell>
          <cell r="F7">
            <v>1985</v>
          </cell>
          <cell r="G7">
            <v>1998</v>
          </cell>
          <cell r="H7">
            <v>1985</v>
          </cell>
          <cell r="I7">
            <v>1998</v>
          </cell>
          <cell r="J7">
            <v>1985</v>
          </cell>
          <cell r="K7">
            <v>1998</v>
          </cell>
          <cell r="L7">
            <v>1985</v>
          </cell>
          <cell r="M7">
            <v>1998</v>
          </cell>
          <cell r="N7">
            <v>1985</v>
          </cell>
          <cell r="O7">
            <v>1998</v>
          </cell>
          <cell r="P7">
            <v>1985</v>
          </cell>
          <cell r="Q7">
            <v>1998</v>
          </cell>
        </row>
        <row r="8">
          <cell r="A8" t="str">
            <v>Australia</v>
          </cell>
          <cell r="B8">
            <v>72.636190454563689</v>
          </cell>
          <cell r="C8">
            <v>72.321935514326441</v>
          </cell>
          <cell r="D8">
            <v>4.8089881781748822</v>
          </cell>
          <cell r="E8">
            <v>5.0339319016036219</v>
          </cell>
          <cell r="F8">
            <v>6.5873060933527627</v>
          </cell>
          <cell r="G8">
            <v>7.0640913478656389</v>
          </cell>
          <cell r="H8">
            <v>6.2186159140150385</v>
          </cell>
          <cell r="I8">
            <v>6.7395355262863985</v>
          </cell>
          <cell r="J8">
            <v>73.003866983312378</v>
          </cell>
          <cell r="K8">
            <v>71.260855129295379</v>
          </cell>
          <cell r="L8">
            <v>77.332130568423665</v>
          </cell>
          <cell r="M8">
            <v>74.692564227455094</v>
          </cell>
          <cell r="N8">
            <v>77.184404327657077</v>
          </cell>
          <cell r="O8">
            <v>77.077448735357294</v>
          </cell>
          <cell r="P8">
            <v>82.329452688346478</v>
          </cell>
          <cell r="Q8">
            <v>82.463946128514394</v>
          </cell>
        </row>
        <row r="9">
          <cell r="A9" t="str">
            <v>Austria</v>
          </cell>
          <cell r="B9">
            <v>72.498112811771463</v>
          </cell>
          <cell r="C9">
            <v>71.012804024046488</v>
          </cell>
          <cell r="D9">
            <v>2.2977730017334488</v>
          </cell>
          <cell r="E9">
            <v>2.1429735343720542</v>
          </cell>
          <cell r="F9">
            <v>3.2166896925881767</v>
          </cell>
          <cell r="G9">
            <v>3.0997945273531191</v>
          </cell>
          <cell r="H9">
            <v>2.8505883852330176</v>
          </cell>
          <cell r="I9">
            <v>2.8158738224518345</v>
          </cell>
          <cell r="J9">
            <v>71.432846227844891</v>
          </cell>
          <cell r="K9">
            <v>69.132760751142953</v>
          </cell>
          <cell r="L9">
            <v>80.606972709096354</v>
          </cell>
          <cell r="M9">
            <v>76.103322431760333</v>
          </cell>
          <cell r="N9">
            <v>76.130605174934786</v>
          </cell>
          <cell r="O9">
            <v>75.956302716356589</v>
          </cell>
          <cell r="P9" t="str">
            <v>-</v>
          </cell>
          <cell r="Q9">
            <v>96.376380608469631</v>
          </cell>
        </row>
        <row r="10">
          <cell r="A10" t="str">
            <v>Belgium</v>
          </cell>
          <cell r="B10">
            <v>75.045647115879149</v>
          </cell>
          <cell r="C10">
            <v>73.958859762376463</v>
          </cell>
          <cell r="D10">
            <v>3.1023290081954515</v>
          </cell>
          <cell r="E10">
            <v>2.8100415716887652</v>
          </cell>
          <cell r="F10">
            <v>4.1863017846666288</v>
          </cell>
          <cell r="G10">
            <v>3.7859682438812556</v>
          </cell>
          <cell r="H10">
            <v>3.4937762861633885</v>
          </cell>
          <cell r="I10">
            <v>3.1420535574063191</v>
          </cell>
          <cell r="J10">
            <v>74.106673808336112</v>
          </cell>
          <cell r="K10">
            <v>74.222534122684522</v>
          </cell>
          <cell r="L10">
            <v>88.795868827714898</v>
          </cell>
          <cell r="M10">
            <v>89.43328050742646</v>
          </cell>
          <cell r="N10">
            <v>94.51650646236638</v>
          </cell>
          <cell r="O10">
            <v>96.865279211785605</v>
          </cell>
          <cell r="P10">
            <v>109.10349417698842</v>
          </cell>
          <cell r="Q10">
            <v>116.91897616109368</v>
          </cell>
        </row>
        <row r="11">
          <cell r="A11" t="str">
            <v>Canada</v>
          </cell>
          <cell r="B11">
            <v>83.950430398952093</v>
          </cell>
          <cell r="C11">
            <v>74.159667351855703</v>
          </cell>
          <cell r="D11">
            <v>9.132715210594446</v>
          </cell>
          <cell r="E11">
            <v>8.4168305609688669</v>
          </cell>
          <cell r="F11">
            <v>11.212046657456298</v>
          </cell>
          <cell r="G11">
            <v>11.739132148872434</v>
          </cell>
          <cell r="H11">
            <v>11.215429712392201</v>
          </cell>
          <cell r="I11">
            <v>11.29920970548449</v>
          </cell>
          <cell r="J11">
            <v>81.454488102053674</v>
          </cell>
          <cell r="K11">
            <v>71.698916531724365</v>
          </cell>
          <cell r="L11">
            <v>81.42991793264494</v>
          </cell>
          <cell r="M11">
            <v>74.490435883170193</v>
          </cell>
          <cell r="N11">
            <v>83.339331869800276</v>
          </cell>
          <cell r="O11">
            <v>77.212292752257767</v>
          </cell>
          <cell r="P11">
            <v>84.932183935582003</v>
          </cell>
          <cell r="Q11">
            <v>80.078544260011057</v>
          </cell>
        </row>
        <row r="12">
          <cell r="A12" t="str">
            <v>Czech Republic</v>
          </cell>
          <cell r="B12" t="str">
            <v>-</v>
          </cell>
          <cell r="C12">
            <v>52.026177313929836</v>
          </cell>
          <cell r="D12" t="str">
            <v>-</v>
          </cell>
          <cell r="E12">
            <v>1.9894482091054395</v>
          </cell>
          <cell r="F12">
            <v>4.2247834617107314</v>
          </cell>
          <cell r="G12">
            <v>4.0094568378975053</v>
          </cell>
          <cell r="H12" t="str">
            <v>-</v>
          </cell>
          <cell r="I12">
            <v>3.7463221070257182</v>
          </cell>
          <cell r="J12" t="str">
            <v>-</v>
          </cell>
          <cell r="K12">
            <v>49.618895764162261</v>
          </cell>
          <cell r="L12" t="str">
            <v>-</v>
          </cell>
          <cell r="M12">
            <v>53.104035164902122</v>
          </cell>
          <cell r="N12" t="str">
            <v>-</v>
          </cell>
          <cell r="O12">
            <v>54.222122724773456</v>
          </cell>
          <cell r="P12" t="str">
            <v>-</v>
          </cell>
          <cell r="Q12">
            <v>52.156724128799084</v>
          </cell>
        </row>
        <row r="13">
          <cell r="A13" t="str">
            <v>Denmark</v>
          </cell>
          <cell r="B13">
            <v>80.036693125643765</v>
          </cell>
          <cell r="C13">
            <v>77.523261038567739</v>
          </cell>
          <cell r="D13">
            <v>1.7164193161479717</v>
          </cell>
          <cell r="E13">
            <v>1.5251789791030714</v>
          </cell>
          <cell r="F13">
            <v>2.144249512670565</v>
          </cell>
          <cell r="G13">
            <v>2.0004747453011689</v>
          </cell>
          <cell r="H13">
            <v>2.339096818046646</v>
          </cell>
          <cell r="I13">
            <v>2.0695764909750909</v>
          </cell>
          <cell r="J13">
            <v>80.047555380355419</v>
          </cell>
          <cell r="K13">
            <v>76.240851462159185</v>
          </cell>
          <cell r="L13">
            <v>73.379575522715413</v>
          </cell>
          <cell r="M13">
            <v>73.695221498407932</v>
          </cell>
          <cell r="N13">
            <v>72.924000684082145</v>
          </cell>
          <cell r="O13">
            <v>74.129285676653382</v>
          </cell>
          <cell r="P13">
            <v>89.983976503346781</v>
          </cell>
          <cell r="Q13">
            <v>91.709907294074767</v>
          </cell>
        </row>
        <row r="14">
          <cell r="A14" t="str">
            <v>Finland</v>
          </cell>
          <cell r="B14">
            <v>68.633049960465783</v>
          </cell>
          <cell r="C14">
            <v>65.918691727198706</v>
          </cell>
          <cell r="D14">
            <v>1.4108477137462081</v>
          </cell>
          <cell r="E14">
            <v>1.26255919243791</v>
          </cell>
          <cell r="F14">
            <v>2.1063986827911201</v>
          </cell>
          <cell r="G14">
            <v>1.9412027224650952</v>
          </cell>
          <cell r="H14">
            <v>2.2057011767704662</v>
          </cell>
          <cell r="I14">
            <v>1.861601842011916</v>
          </cell>
          <cell r="J14">
            <v>66.979139574695324</v>
          </cell>
          <cell r="K14">
            <v>65.040048513563335</v>
          </cell>
          <cell r="L14">
            <v>63.963683231648673</v>
          </cell>
          <cell r="M14">
            <v>67.821118562786026</v>
          </cell>
          <cell r="N14">
            <v>62.287734869347432</v>
          </cell>
          <cell r="O14">
            <v>74.910935231922252</v>
          </cell>
          <cell r="P14">
            <v>70.502041695323285</v>
          </cell>
          <cell r="Q14">
            <v>88.439933273741147</v>
          </cell>
        </row>
        <row r="15">
          <cell r="A15" t="str">
            <v>France</v>
          </cell>
          <cell r="B15">
            <v>74.145339019659744</v>
          </cell>
          <cell r="C15">
            <v>69.342433484948373</v>
          </cell>
          <cell r="D15">
            <v>17.189246778840044</v>
          </cell>
          <cell r="E15">
            <v>15.151995147260807</v>
          </cell>
          <cell r="F15">
            <v>22.965991029353319</v>
          </cell>
          <cell r="G15">
            <v>21.6843456040896</v>
          </cell>
          <cell r="H15">
            <v>20.321169123582138</v>
          </cell>
          <cell r="I15">
            <v>18.611784962240709</v>
          </cell>
          <cell r="J15">
            <v>74.846527445169258</v>
          </cell>
          <cell r="K15">
            <v>69.875270501145252</v>
          </cell>
          <cell r="L15">
            <v>84.587883080469098</v>
          </cell>
          <cell r="M15">
            <v>81.410757635556891</v>
          </cell>
          <cell r="N15">
            <v>88.062528919565423</v>
          </cell>
          <cell r="O15">
            <v>89.16481372549174</v>
          </cell>
          <cell r="P15">
            <v>95.388920709037052</v>
          </cell>
          <cell r="Q15">
            <v>100.10986057678424</v>
          </cell>
        </row>
        <row r="16">
          <cell r="A16" t="str">
            <v>West Germany</v>
          </cell>
          <cell r="B16">
            <v>79.454873087757903</v>
          </cell>
          <cell r="C16">
            <v>75.989852752861509</v>
          </cell>
          <cell r="D16">
            <v>20.332685478463759</v>
          </cell>
          <cell r="E16">
            <v>18.5350863291787</v>
          </cell>
          <cell r="F16">
            <v>26.962407817458061</v>
          </cell>
          <cell r="G16">
            <v>25.195660234310047</v>
          </cell>
          <cell r="H16">
            <v>24.552444878711924</v>
          </cell>
          <cell r="I16">
            <v>22.004860937752849</v>
          </cell>
          <cell r="J16">
            <v>75.411237809771649</v>
          </cell>
          <cell r="K16">
            <v>73.564598652345097</v>
          </cell>
          <cell r="L16">
            <v>82.813282257251359</v>
          </cell>
          <cell r="M16">
            <v>84.231781248745833</v>
          </cell>
          <cell r="N16">
            <v>83.594783555267895</v>
          </cell>
          <cell r="O16">
            <v>90.109561637450867</v>
          </cell>
          <cell r="P16">
            <v>90.112510329807378</v>
          </cell>
          <cell r="Q16">
            <v>105.76371261980333</v>
          </cell>
        </row>
        <row r="17">
          <cell r="A17" t="str">
            <v>Germany</v>
          </cell>
          <cell r="B17" t="str">
            <v>-</v>
          </cell>
          <cell r="C17">
            <v>68.314591855151193</v>
          </cell>
          <cell r="D17" t="str">
            <v>-</v>
          </cell>
          <cell r="E17">
            <v>20.88637149097395</v>
          </cell>
          <cell r="F17" t="str">
            <v>-</v>
          </cell>
          <cell r="G17">
            <v>31.511994546288236</v>
          </cell>
          <cell r="H17" t="str">
            <v>-</v>
          </cell>
          <cell r="I17">
            <v>28.454761508699832</v>
          </cell>
          <cell r="J17" t="str">
            <v>-</v>
          </cell>
          <cell r="K17">
            <v>66.280702925020435</v>
          </cell>
          <cell r="L17" t="str">
            <v>-</v>
          </cell>
          <cell r="M17">
            <v>73.402026176139614</v>
          </cell>
          <cell r="N17" t="str">
            <v>-</v>
          </cell>
          <cell r="O17">
            <v>77.391085397360484</v>
          </cell>
          <cell r="P17" t="str">
            <v>-</v>
          </cell>
          <cell r="Q17">
            <v>89.789600732105342</v>
          </cell>
        </row>
        <row r="18">
          <cell r="A18" t="str">
            <v>Greece</v>
          </cell>
          <cell r="B18">
            <v>46.178477993239369</v>
          </cell>
          <cell r="C18">
            <v>42.388000246356214</v>
          </cell>
          <cell r="D18">
            <v>1.9236998162624437</v>
          </cell>
          <cell r="E18">
            <v>1.6582272038902657</v>
          </cell>
          <cell r="F18">
            <v>4.1200628323776005</v>
          </cell>
          <cell r="G18">
            <v>4.0128524569503643</v>
          </cell>
          <cell r="H18">
            <v>3.3068524576235188</v>
          </cell>
          <cell r="I18">
            <v>3.0737695510453218</v>
          </cell>
          <cell r="J18">
            <v>46.691031047997818</v>
          </cell>
          <cell r="K18">
            <v>41.32290488323769</v>
          </cell>
          <cell r="L18">
            <v>58.173137172407067</v>
          </cell>
          <cell r="M18">
            <v>53.947674877784479</v>
          </cell>
          <cell r="N18">
            <v>57.448281859676932</v>
          </cell>
          <cell r="O18">
            <v>56.819034340287686</v>
          </cell>
          <cell r="P18">
            <v>57.860438407235328</v>
          </cell>
          <cell r="Q18">
            <v>56.37239994487507</v>
          </cell>
        </row>
        <row r="19">
          <cell r="A19" t="str">
            <v>Hungary</v>
          </cell>
          <cell r="B19" t="str">
            <v>-</v>
          </cell>
          <cell r="C19">
            <v>40.237207215118445</v>
          </cell>
          <cell r="D19" t="str">
            <v>-</v>
          </cell>
          <cell r="E19">
            <v>1.5093526828250852</v>
          </cell>
          <cell r="F19" t="str">
            <v>-</v>
          </cell>
          <cell r="G19">
            <v>3.8799518460225606</v>
          </cell>
          <cell r="H19" t="str">
            <v>-</v>
          </cell>
          <cell r="I19">
            <v>2.8357424018699695</v>
          </cell>
          <cell r="J19" t="str">
            <v>-</v>
          </cell>
          <cell r="K19">
            <v>38.901325138155045</v>
          </cell>
          <cell r="L19" t="str">
            <v>-</v>
          </cell>
          <cell r="M19">
            <v>53.226015234309543</v>
          </cell>
          <cell r="N19" t="str">
            <v>-</v>
          </cell>
          <cell r="O19">
            <v>54.805696674945047</v>
          </cell>
          <cell r="P19" t="str">
            <v>-</v>
          </cell>
          <cell r="Q19">
            <v>61.029715231207327</v>
          </cell>
        </row>
        <row r="20">
          <cell r="A20" t="str">
            <v>Iceland</v>
          </cell>
          <cell r="B20">
            <v>78.714608225267838</v>
          </cell>
          <cell r="C20">
            <v>71.661378023351574</v>
          </cell>
          <cell r="D20">
            <v>7.9683084488269412E-2</v>
          </cell>
          <cell r="E20">
            <v>7.3419792250976126E-2</v>
          </cell>
          <cell r="F20">
            <v>9.6961209207845206E-2</v>
          </cell>
          <cell r="G20">
            <v>0.10044632436634958</v>
          </cell>
          <cell r="H20">
            <v>0.10357279408640979</v>
          </cell>
          <cell r="I20">
            <v>0.10788512676247301</v>
          </cell>
          <cell r="J20">
            <v>82.180374130299299</v>
          </cell>
          <cell r="K20">
            <v>73.093557891872862</v>
          </cell>
          <cell r="L20">
            <v>76.934377595134279</v>
          </cell>
          <cell r="M20">
            <v>68.053673804936949</v>
          </cell>
          <cell r="N20">
            <v>70.679159792368125</v>
          </cell>
          <cell r="O20">
            <v>66.63155602865875</v>
          </cell>
          <cell r="P20" t="str">
            <v>-</v>
          </cell>
          <cell r="Q20">
            <v>70.022597742339372</v>
          </cell>
        </row>
        <row r="21">
          <cell r="A21" t="str">
            <v>Ireland</v>
          </cell>
          <cell r="B21">
            <v>47.525029226669751</v>
          </cell>
          <cell r="C21">
            <v>71.301436066662646</v>
          </cell>
          <cell r="D21">
            <v>0.70550352445384623</v>
          </cell>
          <cell r="E21">
            <v>0.97141974500175887</v>
          </cell>
          <cell r="F21">
            <v>1.3392254458512336</v>
          </cell>
          <cell r="G21">
            <v>1.3840311048660605</v>
          </cell>
          <cell r="H21">
            <v>1.1222226942520923</v>
          </cell>
          <cell r="I21">
            <v>1.1843871006329294</v>
          </cell>
          <cell r="J21">
            <v>52.679967113783199</v>
          </cell>
          <cell r="K21">
            <v>70.187710491937821</v>
          </cell>
          <cell r="L21">
            <v>62.866624250905076</v>
          </cell>
          <cell r="M21">
            <v>82.018771099637775</v>
          </cell>
          <cell r="N21">
            <v>68.77247329442288</v>
          </cell>
          <cell r="O21">
            <v>83.985315281991859</v>
          </cell>
          <cell r="P21">
            <v>72.717128483384556</v>
          </cell>
          <cell r="Q21">
            <v>92.706111943887919</v>
          </cell>
        </row>
        <row r="22">
          <cell r="A22" t="str">
            <v>Italy</v>
          </cell>
          <cell r="B22">
            <v>68.102147494880626</v>
          </cell>
          <cell r="C22">
            <v>65.613978373875185</v>
          </cell>
          <cell r="D22">
            <v>16.134942210486045</v>
          </cell>
          <cell r="E22">
            <v>13.867120841265928</v>
          </cell>
          <cell r="F22">
            <v>24.783461710731341</v>
          </cell>
          <cell r="G22">
            <v>22.097421192199707</v>
          </cell>
          <cell r="H22">
            <v>19.962615234292024</v>
          </cell>
          <cell r="I22">
            <v>17.068447859159722</v>
          </cell>
          <cell r="J22">
            <v>65.103666302998946</v>
          </cell>
          <cell r="K22">
            <v>62.754475830695398</v>
          </cell>
          <cell r="L22">
            <v>80.825793720500329</v>
          </cell>
          <cell r="M22">
            <v>81.244181988253757</v>
          </cell>
          <cell r="N22">
            <v>84.301689967504387</v>
          </cell>
          <cell r="O22">
            <v>90.007632397676275</v>
          </cell>
          <cell r="P22">
            <v>95.797374963073153</v>
          </cell>
          <cell r="Q22">
            <v>104.44722210189224</v>
          </cell>
        </row>
        <row r="23">
          <cell r="A23" t="str">
            <v>Japan</v>
          </cell>
          <cell r="B23">
            <v>71.478289746415342</v>
          </cell>
          <cell r="C23">
            <v>72.495551290015243</v>
          </cell>
          <cell r="D23">
            <v>36.283476451627614</v>
          </cell>
          <cell r="E23">
            <v>34.066428527738118</v>
          </cell>
          <cell r="F23">
            <v>52.066970735000027</v>
          </cell>
          <cell r="G23">
            <v>49.034106392122396</v>
          </cell>
          <cell r="H23">
            <v>50.664854071965671</v>
          </cell>
          <cell r="I23">
            <v>48.89188742758288</v>
          </cell>
          <cell r="J23">
            <v>69.686167525082141</v>
          </cell>
          <cell r="K23">
            <v>69.474965558281454</v>
          </cell>
          <cell r="L23">
            <v>71.61468658350347</v>
          </cell>
          <cell r="M23">
            <v>69.677057524515163</v>
          </cell>
          <cell r="N23">
            <v>66.949793383707586</v>
          </cell>
          <cell r="O23">
            <v>68.744172701718583</v>
          </cell>
          <cell r="P23">
            <v>58.377149032616515</v>
          </cell>
          <cell r="Q23">
            <v>68.42596120999184</v>
          </cell>
        </row>
        <row r="24">
          <cell r="A24" t="str">
            <v>Korea</v>
          </cell>
          <cell r="B24">
            <v>26.34479190201613</v>
          </cell>
          <cell r="C24">
            <v>42.269193551732705</v>
          </cell>
          <cell r="D24">
            <v>4.5080874353311176</v>
          </cell>
          <cell r="E24">
            <v>7.2871971198484768</v>
          </cell>
          <cell r="F24">
            <v>16.88083927906786</v>
          </cell>
          <cell r="G24">
            <v>18.716314009124019</v>
          </cell>
          <cell r="H24">
            <v>13.247801520880243</v>
          </cell>
          <cell r="I24">
            <v>15.751133744292197</v>
          </cell>
          <cell r="J24">
            <v>26.705351320541975</v>
          </cell>
          <cell r="K24">
            <v>38.935001391278426</v>
          </cell>
          <cell r="L24">
            <v>34.028947582176485</v>
          </cell>
          <cell r="M24">
            <v>46.264587922054616</v>
          </cell>
          <cell r="N24">
            <v>32.267305858098148</v>
          </cell>
          <cell r="O24">
            <v>44.898592026473359</v>
          </cell>
          <cell r="P24">
            <v>23.632316512387852</v>
          </cell>
          <cell r="Q24">
            <v>37.397734775733149</v>
          </cell>
        </row>
        <row r="25">
          <cell r="A25" t="str">
            <v>Luxembourg</v>
          </cell>
          <cell r="B25">
            <v>87.457599590699374</v>
          </cell>
          <cell r="C25">
            <v>117.4336807099841</v>
          </cell>
          <cell r="D25">
            <v>0.13467089886904132</v>
          </cell>
          <cell r="E25">
            <v>0.1871228168841986</v>
          </cell>
          <cell r="F25">
            <v>0.16149687415229913</v>
          </cell>
          <cell r="G25">
            <v>0.16138921287315983</v>
          </cell>
          <cell r="H25">
            <v>0.13900335613237605</v>
          </cell>
          <cell r="I25">
            <v>0.17273258585251261</v>
          </cell>
          <cell r="J25">
            <v>83.389167484468047</v>
          </cell>
          <cell r="K25">
            <v>115.94505825569861</v>
          </cell>
          <cell r="L25">
            <v>96.883199525622359</v>
          </cell>
          <cell r="M25">
            <v>108.33093012569907</v>
          </cell>
          <cell r="N25">
            <v>90.018632650142081</v>
          </cell>
          <cell r="O25">
            <v>105.30029306277295</v>
          </cell>
          <cell r="P25">
            <v>99.747422335464066</v>
          </cell>
          <cell r="Q25">
            <v>120.14019872774844</v>
          </cell>
        </row>
        <row r="26">
          <cell r="A26" t="str">
            <v>Mexico</v>
          </cell>
          <cell r="B26">
            <v>41.139705199408155</v>
          </cell>
          <cell r="C26">
            <v>31.798758262667931</v>
          </cell>
          <cell r="D26">
            <v>12.712855580147636</v>
          </cell>
          <cell r="E26">
            <v>11.352373660961081</v>
          </cell>
          <cell r="F26">
            <v>25.558311898596138</v>
          </cell>
          <cell r="G26">
            <v>32.560026884444518</v>
          </cell>
          <cell r="H26">
            <v>19.579734560738707</v>
          </cell>
          <cell r="I26">
            <v>27.937812649735523</v>
          </cell>
          <cell r="J26">
            <v>49.740591751859505</v>
          </cell>
          <cell r="K26">
            <v>34.865983683768562</v>
          </cell>
          <cell r="L26">
            <v>64.92864109424373</v>
          </cell>
          <cell r="M26">
            <v>40.634439794156719</v>
          </cell>
          <cell r="N26">
            <v>60.876311449284771</v>
          </cell>
          <cell r="O26">
            <v>39.623969449609007</v>
          </cell>
          <cell r="P26" t="str">
            <v>-</v>
          </cell>
          <cell r="Q26">
            <v>33.864366825487565</v>
          </cell>
        </row>
        <row r="27">
          <cell r="A27" t="str">
            <v>Netherlands</v>
          </cell>
          <cell r="B27">
            <v>70.702745847792912</v>
          </cell>
          <cell r="C27">
            <v>72.697595079090192</v>
          </cell>
          <cell r="D27">
            <v>4.2964342509220055</v>
          </cell>
          <cell r="E27">
            <v>4.147773017117502</v>
          </cell>
          <cell r="F27">
            <v>6.259265567730905</v>
          </cell>
          <cell r="G27">
            <v>5.9843506275150853</v>
          </cell>
          <cell r="H27">
            <v>4.9381876885169289</v>
          </cell>
          <cell r="I27">
            <v>5.607373263869448</v>
          </cell>
          <cell r="J27">
            <v>68.641188082382953</v>
          </cell>
          <cell r="K27">
            <v>69.310327473906796</v>
          </cell>
          <cell r="L27">
            <v>87.004272051318907</v>
          </cell>
          <cell r="M27">
            <v>73.969982413035794</v>
          </cell>
          <cell r="N27">
            <v>90.694036640325649</v>
          </cell>
          <cell r="O27">
            <v>73.451467522404499</v>
          </cell>
          <cell r="P27">
            <v>105.29046874592511</v>
          </cell>
          <cell r="Q27">
            <v>103.03850112486892</v>
          </cell>
        </row>
        <row r="28">
          <cell r="A28" t="str">
            <v>New Zealand</v>
          </cell>
          <cell r="B28">
            <v>66.234158935264247</v>
          </cell>
          <cell r="C28">
            <v>53.189385011020065</v>
          </cell>
          <cell r="D28">
            <v>0.90880112064690399</v>
          </cell>
          <cell r="E28">
            <v>0.75137139198390823</v>
          </cell>
          <cell r="F28">
            <v>1.3437044607203013</v>
          </cell>
          <cell r="G28">
            <v>1.4057369543918063</v>
          </cell>
          <cell r="H28">
            <v>1.188665618760355</v>
          </cell>
          <cell r="I28">
            <v>1.3116943481095833</v>
          </cell>
          <cell r="J28">
            <v>67.634003399805295</v>
          </cell>
          <cell r="K28">
            <v>53.450354964097102</v>
          </cell>
          <cell r="L28">
            <v>76.455573906031006</v>
          </cell>
          <cell r="M28">
            <v>57.28250587240742</v>
          </cell>
          <cell r="N28">
            <v>73.271662962615324</v>
          </cell>
          <cell r="O28">
            <v>58.818159006440105</v>
          </cell>
          <cell r="P28">
            <v>77.55913765355119</v>
          </cell>
          <cell r="Q28">
            <v>64.155890297765666</v>
          </cell>
        </row>
        <row r="29">
          <cell r="A29" t="str">
            <v>Norway</v>
          </cell>
          <cell r="B29">
            <v>82.539229877804701</v>
          </cell>
          <cell r="C29">
            <v>85.731532271318883</v>
          </cell>
          <cell r="D29">
            <v>1.4374603577974341</v>
          </cell>
          <cell r="E29">
            <v>1.4075193218355919</v>
          </cell>
          <cell r="F29">
            <v>1.68373108247065</v>
          </cell>
          <cell r="G29">
            <v>1.6102095260139588</v>
          </cell>
          <cell r="H29">
            <v>1.757083988274778</v>
          </cell>
          <cell r="I29">
            <v>1.6779327448052397</v>
          </cell>
          <cell r="J29">
            <v>85.37351200336299</v>
          </cell>
          <cell r="K29">
            <v>87.412184507433494</v>
          </cell>
          <cell r="L29">
            <v>81.809427858302229</v>
          </cell>
          <cell r="M29">
            <v>83.884132197382257</v>
          </cell>
          <cell r="N29">
            <v>77.633002690521707</v>
          </cell>
          <cell r="O29">
            <v>83.097831277307534</v>
          </cell>
          <cell r="P29">
            <v>96.184813245215295</v>
          </cell>
          <cell r="Q29">
            <v>108.7647583620867</v>
          </cell>
        </row>
        <row r="30">
          <cell r="A30" t="str">
            <v>Poland</v>
          </cell>
          <cell r="B30" t="str">
            <v>-</v>
          </cell>
          <cell r="C30">
            <v>33.760550514959576</v>
          </cell>
          <cell r="D30" t="str">
            <v>-</v>
          </cell>
          <cell r="E30">
            <v>4.8527073026534335</v>
          </cell>
          <cell r="F30">
            <v>15.267132231874184</v>
          </cell>
          <cell r="G30">
            <v>14.713718319963032</v>
          </cell>
          <cell r="H30" t="str">
            <v>-</v>
          </cell>
          <cell r="I30">
            <v>12.450107595515046</v>
          </cell>
          <cell r="J30" t="str">
            <v>-</v>
          </cell>
          <cell r="K30">
            <v>32.980835959523972</v>
          </cell>
          <cell r="L30" t="str">
            <v>-</v>
          </cell>
          <cell r="M30">
            <v>38.977231846586967</v>
          </cell>
          <cell r="N30" t="str">
            <v>-</v>
          </cell>
          <cell r="O30">
            <v>41.524999068632312</v>
          </cell>
          <cell r="P30" t="str">
            <v>-</v>
          </cell>
          <cell r="Q30" t="str">
            <v>-</v>
          </cell>
        </row>
        <row r="31">
          <cell r="A31" t="str">
            <v>Portugal</v>
          </cell>
          <cell r="B31">
            <v>38.346934376341672</v>
          </cell>
          <cell r="C31">
            <v>44.986057761939087</v>
          </cell>
          <cell r="D31">
            <v>1.610318455648543</v>
          </cell>
          <cell r="E31">
            <v>1.6627347283814007</v>
          </cell>
          <cell r="F31">
            <v>4.0828428496628124</v>
          </cell>
          <cell r="G31">
            <v>3.8129986131973839</v>
          </cell>
          <cell r="H31">
            <v>3.8353371001316963</v>
          </cell>
          <cell r="I31">
            <v>3.6876418502730601</v>
          </cell>
          <cell r="J31">
            <v>39.441107947163175</v>
          </cell>
          <cell r="K31">
            <v>43.607011096894084</v>
          </cell>
          <cell r="L31">
            <v>41.98636035391123</v>
          </cell>
          <cell r="M31">
            <v>45.089376785825323</v>
          </cell>
          <cell r="N31">
            <v>42.530348169273196</v>
          </cell>
          <cell r="O31">
            <v>46.851208416765914</v>
          </cell>
          <cell r="P31">
            <v>44.070515611959266</v>
          </cell>
          <cell r="Q31">
            <v>49.913102951613965</v>
          </cell>
        </row>
        <row r="32">
          <cell r="A32" t="str">
            <v>Spain</v>
          </cell>
          <cell r="B32">
            <v>49.311092307286899</v>
          </cell>
          <cell r="C32">
            <v>53.793510710863679</v>
          </cell>
          <cell r="D32">
            <v>7.9444568842252359</v>
          </cell>
          <cell r="E32">
            <v>7.8682860762883609</v>
          </cell>
          <cell r="F32">
            <v>15.686014749206709</v>
          </cell>
          <cell r="G32">
            <v>15.11654335976805</v>
          </cell>
          <cell r="H32">
            <v>11.874761034878286</v>
          </cell>
          <cell r="I32">
            <v>11.861742489920015</v>
          </cell>
          <cell r="J32">
            <v>50.646751333872174</v>
          </cell>
          <cell r="K32">
            <v>52.050828612243613</v>
          </cell>
          <cell r="L32">
            <v>66.902035846371575</v>
          </cell>
          <cell r="M32">
            <v>66.33330712561623</v>
          </cell>
          <cell r="N32">
            <v>80.027127493159171</v>
          </cell>
          <cell r="O32">
            <v>78.352042879329744</v>
          </cell>
          <cell r="P32">
            <v>85.794112887669939</v>
          </cell>
          <cell r="Q32">
            <v>87.011748114730409</v>
          </cell>
        </row>
        <row r="33">
          <cell r="A33" t="str">
            <v>Sweden</v>
          </cell>
          <cell r="B33">
            <v>75.512489136468645</v>
          </cell>
          <cell r="C33">
            <v>65.543719758113298</v>
          </cell>
          <cell r="D33">
            <v>2.6441055927868677</v>
          </cell>
          <cell r="E33">
            <v>2.1597696190833342</v>
          </cell>
          <cell r="F33">
            <v>3.4027896061621146</v>
          </cell>
          <cell r="G33">
            <v>3.1339842019970714</v>
          </cell>
          <cell r="H33">
            <v>3.7588682611835678</v>
          </cell>
          <cell r="I33">
            <v>3.0634041349280818</v>
          </cell>
          <cell r="J33">
            <v>77.704057517945131</v>
          </cell>
          <cell r="K33">
            <v>68.914502431348012</v>
          </cell>
          <cell r="L33">
            <v>70.343130140834177</v>
          </cell>
          <cell r="M33">
            <v>70.502275375887947</v>
          </cell>
          <cell r="N33">
            <v>65.902748143082775</v>
          </cell>
          <cell r="O33">
            <v>71.35401396529339</v>
          </cell>
          <cell r="P33">
            <v>82.434897437372229</v>
          </cell>
          <cell r="Q33">
            <v>87.027067654325492</v>
          </cell>
        </row>
        <row r="34">
          <cell r="A34" t="str">
            <v>Switzerland</v>
          </cell>
          <cell r="B34">
            <v>98.546176996394237</v>
          </cell>
          <cell r="C34">
            <v>81.242428250881375</v>
          </cell>
          <cell r="D34">
            <v>2.6997650579849686</v>
          </cell>
          <cell r="E34">
            <v>2.1540683537178249</v>
          </cell>
          <cell r="F34">
            <v>2.8274569919945494</v>
          </cell>
          <cell r="G34">
            <v>2.6985514831211717</v>
          </cell>
          <cell r="H34">
            <v>2.8735290369174562</v>
          </cell>
          <cell r="I34">
            <v>2.8559169307465719</v>
          </cell>
          <cell r="J34">
            <v>95.483859370058738</v>
          </cell>
          <cell r="K34">
            <v>79.823133528896321</v>
          </cell>
          <cell r="L34">
            <v>93.952941602466254</v>
          </cell>
          <cell r="M34">
            <v>75.424755199540243</v>
          </cell>
          <cell r="N34">
            <v>86.300664070134061</v>
          </cell>
          <cell r="O34">
            <v>73.559491057388058</v>
          </cell>
          <cell r="P34" t="str">
            <v>-</v>
          </cell>
          <cell r="Q34">
            <v>85.414426384749348</v>
          </cell>
        </row>
        <row r="35">
          <cell r="A35" t="str">
            <v>Turkey</v>
          </cell>
          <cell r="B35">
            <v>19.179574149716579</v>
          </cell>
          <cell r="C35">
            <v>20.55159829052317</v>
          </cell>
          <cell r="D35">
            <v>4.046059636072405</v>
          </cell>
          <cell r="E35">
            <v>4.9451546789131138</v>
          </cell>
          <cell r="F35">
            <v>18.471204981169212</v>
          </cell>
          <cell r="G35">
            <v>23.475176593553375</v>
          </cell>
          <cell r="H35">
            <v>15.779769743829389</v>
          </cell>
          <cell r="I35">
            <v>16.551764518686308</v>
          </cell>
          <cell r="J35">
            <v>21.90468699901945</v>
          </cell>
          <cell r="K35">
            <v>21.065463167894229</v>
          </cell>
          <cell r="L35">
            <v>25.640802760475001</v>
          </cell>
          <cell r="M35">
            <v>29.876903295296543</v>
          </cell>
          <cell r="N35">
            <v>25.833350614060198</v>
          </cell>
          <cell r="O35">
            <v>30.842855074514496</v>
          </cell>
          <cell r="P35" t="str">
            <v>-</v>
          </cell>
          <cell r="Q35" t="str">
            <v>-</v>
          </cell>
        </row>
        <row r="36">
          <cell r="A36" t="str">
            <v>United Kingdom</v>
          </cell>
          <cell r="B36">
            <v>65.738105594507871</v>
          </cell>
          <cell r="C36">
            <v>67.292701840956767</v>
          </cell>
          <cell r="D36">
            <v>15.626397539375336</v>
          </cell>
          <cell r="E36">
            <v>14.542737801937944</v>
          </cell>
          <cell r="F36">
            <v>23.466252830926653</v>
          </cell>
          <cell r="G36">
            <v>21.391897354207053</v>
          </cell>
          <cell r="H36">
            <v>23.547304473427076</v>
          </cell>
          <cell r="I36">
            <v>20.77720158894407</v>
          </cell>
          <cell r="J36">
            <v>66.590936575868596</v>
          </cell>
          <cell r="K36">
            <v>67.982458783993209</v>
          </cell>
          <cell r="L36">
            <v>66.36172542385728</v>
          </cell>
          <cell r="M36">
            <v>69.993727209521822</v>
          </cell>
          <cell r="N36">
            <v>69.160202244695057</v>
          </cell>
          <cell r="O36">
            <v>71.1169203868442</v>
          </cell>
          <cell r="P36">
            <v>80.701642644864762</v>
          </cell>
          <cell r="Q36">
            <v>83.104519189044836</v>
          </cell>
        </row>
        <row r="37">
          <cell r="A37" t="str">
            <v>United States</v>
          </cell>
          <cell r="B37">
            <v>100</v>
          </cell>
          <cell r="C37">
            <v>100</v>
          </cell>
          <cell r="D37">
            <v>100</v>
          </cell>
          <cell r="E37">
            <v>100</v>
          </cell>
          <cell r="F37">
            <v>100</v>
          </cell>
          <cell r="G37">
            <v>100</v>
          </cell>
          <cell r="H37">
            <v>100</v>
          </cell>
          <cell r="I37">
            <v>100</v>
          </cell>
          <cell r="J37">
            <v>100</v>
          </cell>
          <cell r="K37">
            <v>100</v>
          </cell>
          <cell r="L37">
            <v>100</v>
          </cell>
          <cell r="M37">
            <v>100</v>
          </cell>
          <cell r="N37">
            <v>100</v>
          </cell>
          <cell r="O37">
            <v>100</v>
          </cell>
          <cell r="P37">
            <v>100</v>
          </cell>
          <cell r="Q37">
            <v>100</v>
          </cell>
        </row>
        <row r="38">
          <cell r="A38" t="str">
            <v>Total OECD</v>
          </cell>
          <cell r="B38">
            <v>70.764727365361409</v>
          </cell>
          <cell r="C38">
            <v>67.211069935769231</v>
          </cell>
          <cell r="D38">
            <v>273.68772258302198</v>
          </cell>
          <cell r="E38">
            <v>274.68411527009278</v>
          </cell>
          <cell r="F38">
            <v>381.61198437536513</v>
          </cell>
          <cell r="G38">
            <v>412.12616718071109</v>
          </cell>
          <cell r="H38">
            <v>350.8769859308054</v>
          </cell>
          <cell r="I38">
            <v>375.60929743531329</v>
          </cell>
          <cell r="J38">
            <v>71.71884893264108</v>
          </cell>
          <cell r="K38">
            <v>66.65049131657004</v>
          </cell>
          <cell r="L38">
            <v>78.001046964361038</v>
          </cell>
          <cell r="M38">
            <v>73.130275833334053</v>
          </cell>
          <cell r="N38">
            <v>77.815009879147681</v>
          </cell>
          <cell r="O38">
            <v>74.674828012158983</v>
          </cell>
          <cell r="P38">
            <v>77.877469966669764</v>
          </cell>
          <cell r="Q38">
            <v>76.800700424348662</v>
          </cell>
        </row>
        <row r="39">
          <cell r="A39" t="str">
            <v>North America</v>
          </cell>
          <cell r="B39">
            <v>85.93966273979251</v>
          </cell>
          <cell r="C39">
            <v>81.447785689972662</v>
          </cell>
          <cell r="D39">
            <v>121.84557079074207</v>
          </cell>
          <cell r="E39">
            <v>119.76920422192995</v>
          </cell>
          <cell r="F39">
            <v>136.77035855605243</v>
          </cell>
          <cell r="G39">
            <v>144.29915903331695</v>
          </cell>
          <cell r="H39">
            <v>130.79516427313089</v>
          </cell>
          <cell r="I39">
            <v>139.23702235522001</v>
          </cell>
          <cell r="J39">
            <v>89.087702976815891</v>
          </cell>
          <cell r="K39">
            <v>83.000625245692987</v>
          </cell>
          <cell r="L39">
            <v>93.157550179989855</v>
          </cell>
          <cell r="M39">
            <v>86.018217135077791</v>
          </cell>
          <cell r="N39">
            <v>92.41818004362004</v>
          </cell>
          <cell r="O39">
            <v>85.82458333644874</v>
          </cell>
          <cell r="P39">
            <v>92.589676504250676</v>
          </cell>
          <cell r="Q39">
            <v>83.153549960137283</v>
          </cell>
        </row>
        <row r="40">
          <cell r="A40" t="str">
            <v>European Union</v>
          </cell>
          <cell r="B40">
            <v>67.676225032456259</v>
          </cell>
          <cell r="C40">
            <v>65.531166498689103</v>
          </cell>
          <cell r="D40">
            <v>97.069830470156248</v>
          </cell>
          <cell r="E40">
            <v>90.844311765687252</v>
          </cell>
          <cell r="F40">
            <v>144.88345098632954</v>
          </cell>
          <cell r="G40">
            <v>141.11924851295242</v>
          </cell>
          <cell r="H40">
            <v>128.24792896894516</v>
          </cell>
          <cell r="I40">
            <v>123.45235260841085</v>
          </cell>
          <cell r="J40">
            <v>66.998563196368963</v>
          </cell>
          <cell r="K40">
            <v>64.374146491680932</v>
          </cell>
          <cell r="L40">
            <v>75.689199233510749</v>
          </cell>
          <cell r="M40">
            <v>73.586537515282629</v>
          </cell>
          <cell r="N40">
            <v>78.610191365657883</v>
          </cell>
          <cell r="O40">
            <v>78.435810636046014</v>
          </cell>
          <cell r="P40">
            <v>87.541775038194601</v>
          </cell>
          <cell r="Q40">
            <v>90.919940772733682</v>
          </cell>
        </row>
        <row r="41">
          <cell r="A41" t="str">
            <v>G7</v>
          </cell>
          <cell r="B41">
            <v>83.256669349902921</v>
          </cell>
          <cell r="C41">
            <v>81.626230927646361</v>
          </cell>
          <cell r="D41">
            <v>214.69946366938726</v>
          </cell>
          <cell r="E41">
            <v>206.93148437014563</v>
          </cell>
          <cell r="F41">
            <v>261.4571307809257</v>
          </cell>
          <cell r="G41">
            <v>257.45889723777947</v>
          </cell>
          <cell r="H41">
            <v>250.26381749437104</v>
          </cell>
          <cell r="I41">
            <v>245.10329305211172</v>
          </cell>
          <cell r="J41">
            <v>82.116507217882472</v>
          </cell>
          <cell r="K41">
            <v>80.374571083100463</v>
          </cell>
          <cell r="L41">
            <v>85.789254642939454</v>
          </cell>
          <cell r="M41">
            <v>84.42623589155518</v>
          </cell>
          <cell r="N41">
            <v>85.629808760519353</v>
          </cell>
          <cell r="O41">
            <v>86.116227503806087</v>
          </cell>
          <cell r="P41">
            <v>85.984239266835743</v>
          </cell>
          <cell r="Q41">
            <v>90.178255228051214</v>
          </cell>
        </row>
        <row r="42">
          <cell r="A42" t="str">
            <v>Euro area</v>
          </cell>
          <cell r="B42">
            <v>68.419774617769392</v>
          </cell>
          <cell r="C42">
            <v>65.798532890624159</v>
          </cell>
          <cell r="D42">
            <v>75.159208205583624</v>
          </cell>
          <cell r="E42">
            <v>70.958398161672633</v>
          </cell>
          <cell r="F42">
            <v>111.7500962041926</v>
          </cell>
          <cell r="G42">
            <v>110.58003975449677</v>
          </cell>
          <cell r="H42">
            <v>95.295806958664357</v>
          </cell>
          <cell r="I42">
            <v>94.468400842518292</v>
          </cell>
          <cell r="J42">
            <v>67.256504252355015</v>
          </cell>
          <cell r="K42">
            <v>64.169264470523117</v>
          </cell>
          <cell r="L42">
            <v>78.869375898338092</v>
          </cell>
          <cell r="M42">
            <v>75.113368627846739</v>
          </cell>
          <cell r="N42">
            <v>82.435285812404075</v>
          </cell>
          <cell r="O42">
            <v>81.21768802252646</v>
          </cell>
          <cell r="P42">
            <v>90.419757094116491</v>
          </cell>
          <cell r="Q42">
            <v>94.19528636738066</v>
          </cell>
        </row>
      </sheetData>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refreshError="1"/>
      <sheetData sheetId="96" refreshError="1"/>
      <sheetData sheetId="9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on this version"/>
      <sheetName val="Content"/>
      <sheetName val="FAME Persistence2"/>
      <sheetName val="Data_E"/>
      <sheetName val="Data_F"/>
      <sheetName val="List_Cntry"/>
      <sheetName val="LVA"/>
      <sheetName val="RUS"/>
      <sheetName val="POPStruc"/>
      <sheetName val="POPForeignBorn"/>
      <sheetName val="Surface"/>
      <sheetName val="POPDensity"/>
      <sheetName val="LifeExpectancy"/>
      <sheetName val="GDP"/>
      <sheetName val="GDP prognoz"/>
      <sheetName val="Xrates"/>
      <sheetName val="Xrates prognoz"/>
      <sheetName val="PPP"/>
      <sheetName val="PPP prognoz"/>
      <sheetName val="VAbyInd"/>
      <sheetName val="Gvt Acct"/>
      <sheetName val="ExtAccnts XGS MGS"/>
      <sheetName val="BoP%GDP"/>
      <sheetName val="NIIP"/>
      <sheetName val="NIIP (2)"/>
      <sheetName val="ExtAccnts CtySpecific"/>
      <sheetName val="EmpR"/>
      <sheetName val="PartR"/>
      <sheetName val="UNR"/>
      <sheetName val="LT_UNR"/>
      <sheetName val="HRS"/>
      <sheetName val="EduAttainment"/>
      <sheetName val="R&amp;DExpenditure"/>
      <sheetName val="Energy"/>
      <sheetName val="CO2"/>
      <sheetName val="AirConcentrations"/>
      <sheetName val="Water"/>
      <sheetName val="Water 2"/>
      <sheetName val="Waste"/>
      <sheetName val="GINI"/>
      <sheetName val="Poverty rate"/>
      <sheetName val="HousInc"/>
      <sheetName val="ODA"/>
      <sheetName val="HealthExpend "/>
      <sheetName val="PensionExpenditure"/>
      <sheetName val="EduExpend"/>
      <sheetName val="EduOutcomes"/>
      <sheetName val="WomenInGov"/>
      <sheetName val="Sheet1"/>
      <sheetName val="Sheet2"/>
      <sheetName val="Sheet15"/>
      <sheetName val="OECD.Stat export (2)"/>
      <sheetName val="Public and Private Social Expen"/>
    </sheetNames>
    <sheetDataSet>
      <sheetData sheetId="0" refreshError="1"/>
      <sheetData sheetId="1" refreshError="1"/>
      <sheetData sheetId="2" refreshError="1"/>
      <sheetData sheetId="3" refreshError="1"/>
      <sheetData sheetId="4" refreshError="1"/>
      <sheetData sheetId="5">
        <row r="3">
          <cell r="D3" t="str">
            <v>AUS</v>
          </cell>
          <cell r="E3" t="str">
            <v>Australia</v>
          </cell>
          <cell r="F3" t="str">
            <v>Australie</v>
          </cell>
          <cell r="G3" t="str">
            <v>AUD</v>
          </cell>
        </row>
        <row r="4">
          <cell r="D4" t="str">
            <v>AUT</v>
          </cell>
          <cell r="E4" t="str">
            <v>Austria</v>
          </cell>
          <cell r="F4" t="str">
            <v>Autriche</v>
          </cell>
          <cell r="G4" t="str">
            <v>EUR</v>
          </cell>
        </row>
        <row r="5">
          <cell r="D5" t="str">
            <v>BEL</v>
          </cell>
          <cell r="E5" t="str">
            <v>Belgium</v>
          </cell>
          <cell r="F5" t="str">
            <v>Belgique</v>
          </cell>
          <cell r="G5" t="str">
            <v>EUR</v>
          </cell>
        </row>
        <row r="6">
          <cell r="D6" t="str">
            <v>CAN</v>
          </cell>
          <cell r="E6" t="str">
            <v>Canada</v>
          </cell>
          <cell r="F6" t="str">
            <v>Canada</v>
          </cell>
          <cell r="G6" t="str">
            <v>CAD</v>
          </cell>
        </row>
        <row r="7">
          <cell r="D7" t="str">
            <v>CHL</v>
          </cell>
          <cell r="E7" t="str">
            <v>Chile</v>
          </cell>
          <cell r="F7" t="str">
            <v>Chili</v>
          </cell>
          <cell r="G7" t="str">
            <v>CLP</v>
          </cell>
        </row>
        <row r="8">
          <cell r="D8" t="str">
            <v>CZE</v>
          </cell>
          <cell r="E8" t="str">
            <v>Czech Republic</v>
          </cell>
          <cell r="F8" t="str">
            <v>République tchèque</v>
          </cell>
          <cell r="G8" t="str">
            <v>CZK</v>
          </cell>
        </row>
        <row r="9">
          <cell r="D9" t="str">
            <v>DNK</v>
          </cell>
          <cell r="E9" t="str">
            <v>Denmark</v>
          </cell>
          <cell r="F9" t="str">
            <v>Danemark</v>
          </cell>
          <cell r="G9" t="str">
            <v>DKK</v>
          </cell>
        </row>
        <row r="10">
          <cell r="D10" t="str">
            <v>EST</v>
          </cell>
          <cell r="E10" t="str">
            <v>Estonia</v>
          </cell>
          <cell r="F10" t="str">
            <v>Estonie</v>
          </cell>
          <cell r="G10" t="str">
            <v>EUR</v>
          </cell>
        </row>
        <row r="11">
          <cell r="D11" t="str">
            <v>FIN</v>
          </cell>
          <cell r="E11" t="str">
            <v>Finland</v>
          </cell>
          <cell r="F11" t="str">
            <v>Finlande</v>
          </cell>
          <cell r="G11" t="str">
            <v>EUR</v>
          </cell>
        </row>
        <row r="12">
          <cell r="D12" t="str">
            <v>FRA</v>
          </cell>
          <cell r="E12" t="str">
            <v>France</v>
          </cell>
          <cell r="F12" t="str">
            <v>France</v>
          </cell>
          <cell r="G12" t="str">
            <v>EUR</v>
          </cell>
        </row>
        <row r="13">
          <cell r="D13" t="str">
            <v>DEU</v>
          </cell>
          <cell r="E13" t="str">
            <v>Germany</v>
          </cell>
          <cell r="F13" t="str">
            <v>Allemagne</v>
          </cell>
          <cell r="G13" t="str">
            <v>EUR</v>
          </cell>
        </row>
        <row r="14">
          <cell r="D14" t="str">
            <v>GRC</v>
          </cell>
          <cell r="E14" t="str">
            <v>Greece</v>
          </cell>
          <cell r="F14" t="str">
            <v>Grèce</v>
          </cell>
          <cell r="G14" t="str">
            <v>EUR</v>
          </cell>
        </row>
        <row r="15">
          <cell r="D15" t="str">
            <v>HUN</v>
          </cell>
          <cell r="E15" t="str">
            <v>Hungary</v>
          </cell>
          <cell r="F15" t="str">
            <v>Hongrie</v>
          </cell>
          <cell r="G15" t="str">
            <v>HUF</v>
          </cell>
        </row>
        <row r="16">
          <cell r="D16" t="str">
            <v>ISL</v>
          </cell>
          <cell r="E16" t="str">
            <v>Iceland</v>
          </cell>
          <cell r="F16" t="str">
            <v>Islande</v>
          </cell>
          <cell r="G16" t="str">
            <v>ISK</v>
          </cell>
        </row>
        <row r="17">
          <cell r="D17" t="str">
            <v>IRL</v>
          </cell>
          <cell r="E17" t="str">
            <v>Ireland</v>
          </cell>
          <cell r="F17" t="str">
            <v>Irlande</v>
          </cell>
          <cell r="G17" t="str">
            <v>EUR</v>
          </cell>
        </row>
        <row r="18">
          <cell r="D18" t="str">
            <v>ISR</v>
          </cell>
          <cell r="E18" t="str">
            <v>Israel</v>
          </cell>
          <cell r="F18" t="str">
            <v>Israël</v>
          </cell>
          <cell r="G18" t="str">
            <v>NIS</v>
          </cell>
        </row>
        <row r="19">
          <cell r="D19" t="str">
            <v>ITA</v>
          </cell>
          <cell r="E19" t="str">
            <v>Italy</v>
          </cell>
          <cell r="F19" t="str">
            <v>Italie</v>
          </cell>
          <cell r="G19" t="str">
            <v>EUR</v>
          </cell>
        </row>
        <row r="20">
          <cell r="D20" t="str">
            <v>JPN</v>
          </cell>
          <cell r="E20" t="str">
            <v>Japan</v>
          </cell>
          <cell r="F20" t="str">
            <v>Japon</v>
          </cell>
          <cell r="G20" t="str">
            <v>YEN</v>
          </cell>
        </row>
        <row r="21">
          <cell r="D21" t="str">
            <v>KOR</v>
          </cell>
          <cell r="E21" t="str">
            <v>Korea</v>
          </cell>
          <cell r="F21" t="str">
            <v>Corée</v>
          </cell>
          <cell r="G21" t="str">
            <v>KRW</v>
          </cell>
        </row>
        <row r="22">
          <cell r="D22" t="str">
            <v>LUX</v>
          </cell>
          <cell r="E22" t="str">
            <v>Luxembourg</v>
          </cell>
          <cell r="F22" t="str">
            <v>Luxembourg</v>
          </cell>
          <cell r="G22" t="str">
            <v>EUR</v>
          </cell>
        </row>
        <row r="23">
          <cell r="D23" t="str">
            <v>MEX</v>
          </cell>
          <cell r="E23" t="str">
            <v>Mexico</v>
          </cell>
          <cell r="F23" t="str">
            <v>Mexique</v>
          </cell>
          <cell r="G23" t="str">
            <v>MXN</v>
          </cell>
        </row>
        <row r="24">
          <cell r="D24" t="str">
            <v>NLD</v>
          </cell>
          <cell r="E24" t="str">
            <v>Netherlands</v>
          </cell>
          <cell r="F24" t="str">
            <v>Pays-Bas</v>
          </cell>
          <cell r="G24" t="str">
            <v>EUR</v>
          </cell>
        </row>
        <row r="25">
          <cell r="D25" t="str">
            <v>NZL</v>
          </cell>
          <cell r="E25" t="str">
            <v>New Zealand</v>
          </cell>
          <cell r="F25" t="str">
            <v>Nouvelle-Zélande</v>
          </cell>
          <cell r="G25" t="str">
            <v>NZD</v>
          </cell>
        </row>
        <row r="26">
          <cell r="D26" t="str">
            <v>NOR</v>
          </cell>
          <cell r="E26" t="str">
            <v>Norway</v>
          </cell>
          <cell r="F26" t="str">
            <v>Norvège</v>
          </cell>
          <cell r="G26" t="str">
            <v>NOK</v>
          </cell>
        </row>
        <row r="27">
          <cell r="D27" t="str">
            <v>POL</v>
          </cell>
          <cell r="E27" t="str">
            <v>Poland</v>
          </cell>
          <cell r="F27" t="str">
            <v>Pologne</v>
          </cell>
          <cell r="G27" t="str">
            <v>PLN</v>
          </cell>
        </row>
        <row r="28">
          <cell r="D28" t="str">
            <v>PRT</v>
          </cell>
          <cell r="E28" t="str">
            <v>Portugal</v>
          </cell>
          <cell r="F28" t="str">
            <v>Portugal</v>
          </cell>
          <cell r="G28" t="str">
            <v>EUR</v>
          </cell>
        </row>
        <row r="29">
          <cell r="D29" t="str">
            <v>SVK</v>
          </cell>
          <cell r="E29" t="str">
            <v>Slovak Republic</v>
          </cell>
          <cell r="F29" t="str">
            <v>République slovaque</v>
          </cell>
          <cell r="G29" t="str">
            <v>EUR</v>
          </cell>
        </row>
        <row r="30">
          <cell r="D30" t="str">
            <v>SVN</v>
          </cell>
          <cell r="E30" t="str">
            <v>Slovenia</v>
          </cell>
          <cell r="F30" t="str">
            <v>Slovénie</v>
          </cell>
          <cell r="G30" t="str">
            <v>EUR</v>
          </cell>
        </row>
        <row r="31">
          <cell r="D31" t="str">
            <v>ESP</v>
          </cell>
          <cell r="E31" t="str">
            <v>Spain</v>
          </cell>
          <cell r="F31" t="str">
            <v>Espagne</v>
          </cell>
          <cell r="G31" t="str">
            <v>EUR</v>
          </cell>
        </row>
        <row r="32">
          <cell r="D32" t="str">
            <v>SWE</v>
          </cell>
          <cell r="E32" t="str">
            <v>Sweden</v>
          </cell>
          <cell r="F32" t="str">
            <v>Suède</v>
          </cell>
          <cell r="G32" t="str">
            <v>SEK</v>
          </cell>
        </row>
        <row r="33">
          <cell r="D33" t="str">
            <v>CHE</v>
          </cell>
          <cell r="E33" t="str">
            <v>Switzerland</v>
          </cell>
          <cell r="F33" t="str">
            <v>Suisse</v>
          </cell>
          <cell r="G33" t="str">
            <v>CHF</v>
          </cell>
        </row>
        <row r="34">
          <cell r="D34" t="str">
            <v>TUR</v>
          </cell>
          <cell r="E34" t="str">
            <v>Turkey</v>
          </cell>
          <cell r="F34" t="str">
            <v>Turquie</v>
          </cell>
          <cell r="G34" t="str">
            <v>TRY</v>
          </cell>
        </row>
        <row r="35">
          <cell r="D35" t="str">
            <v>GBR</v>
          </cell>
          <cell r="E35" t="str">
            <v>United Kingdom</v>
          </cell>
          <cell r="F35" t="str">
            <v>Royaume-Uni</v>
          </cell>
          <cell r="G35" t="str">
            <v>GBP</v>
          </cell>
        </row>
        <row r="36">
          <cell r="D36" t="str">
            <v>USA</v>
          </cell>
          <cell r="E36" t="str">
            <v>United States</v>
          </cell>
          <cell r="F36" t="str">
            <v>États-Unis</v>
          </cell>
          <cell r="G36" t="str">
            <v>USD</v>
          </cell>
        </row>
        <row r="37">
          <cell r="D37" t="str">
            <v>RUS</v>
          </cell>
          <cell r="E37" t="str">
            <v>Russia</v>
          </cell>
          <cell r="F37" t="str">
            <v>Russie</v>
          </cell>
          <cell r="G37" t="str">
            <v>RUB</v>
          </cell>
        </row>
        <row r="38">
          <cell r="D38" t="str">
            <v>BRA</v>
          </cell>
          <cell r="E38" t="str">
            <v>Brazil</v>
          </cell>
          <cell r="F38" t="str">
            <v>Brésil</v>
          </cell>
          <cell r="G38" t="str">
            <v>BRL</v>
          </cell>
        </row>
        <row r="39">
          <cell r="D39" t="str">
            <v>CHN</v>
          </cell>
          <cell r="E39" t="str">
            <v>China</v>
          </cell>
          <cell r="F39" t="str">
            <v>Chine</v>
          </cell>
          <cell r="G39" t="str">
            <v>CNY</v>
          </cell>
        </row>
        <row r="40">
          <cell r="D40" t="str">
            <v>IND</v>
          </cell>
          <cell r="E40" t="str">
            <v>India</v>
          </cell>
          <cell r="F40" t="str">
            <v>Inde</v>
          </cell>
          <cell r="G40" t="str">
            <v>INR</v>
          </cell>
        </row>
        <row r="41">
          <cell r="D41" t="str">
            <v>IDN</v>
          </cell>
          <cell r="E41" t="str">
            <v>Indonesia</v>
          </cell>
          <cell r="F41" t="str">
            <v>Indonésie</v>
          </cell>
          <cell r="G41" t="str">
            <v>IDR</v>
          </cell>
        </row>
        <row r="42">
          <cell r="D42" t="str">
            <v>ZAF</v>
          </cell>
          <cell r="E42" t="str">
            <v>South Africa</v>
          </cell>
          <cell r="F42" t="str">
            <v>Afrique du Sud</v>
          </cell>
          <cell r="G42" t="str">
            <v>ZAR</v>
          </cell>
        </row>
        <row r="43">
          <cell r="D43" t="str">
            <v>MYS</v>
          </cell>
          <cell r="E43" t="str">
            <v>Malaysia</v>
          </cell>
          <cell r="F43" t="str">
            <v>Malaisie</v>
          </cell>
          <cell r="G43" t="str">
            <v>MYR</v>
          </cell>
        </row>
        <row r="44">
          <cell r="D44" t="str">
            <v>THA</v>
          </cell>
          <cell r="E44" t="str">
            <v>Thailand</v>
          </cell>
          <cell r="F44" t="str">
            <v>Thaïlande</v>
          </cell>
          <cell r="G44" t="str">
            <v>THB</v>
          </cell>
        </row>
        <row r="45">
          <cell r="D45" t="str">
            <v>BLX</v>
          </cell>
          <cell r="E45" t="str">
            <v>Belgium-Luxembourg</v>
          </cell>
          <cell r="F45" t="str">
            <v>Belgique-Luxembourg</v>
          </cell>
          <cell r="G45" t="str">
            <v>--</v>
          </cell>
        </row>
        <row r="46">
          <cell r="D46" t="str">
            <v>LTU</v>
          </cell>
          <cell r="E46" t="str">
            <v>Lithuania</v>
          </cell>
          <cell r="F46" t="str">
            <v>Lituanie</v>
          </cell>
          <cell r="G46" t="str">
            <v>EUR</v>
          </cell>
        </row>
        <row r="47">
          <cell r="D47" t="str">
            <v>LVA</v>
          </cell>
          <cell r="E47" t="str">
            <v>Latvia</v>
          </cell>
          <cell r="F47" t="str">
            <v>Lettonie</v>
          </cell>
          <cell r="G47" t="str">
            <v>EUR</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6">
          <cell r="AG6">
            <v>1</v>
          </cell>
          <cell r="AH6">
            <v>2</v>
          </cell>
          <cell r="AI6">
            <v>3</v>
          </cell>
          <cell r="AJ6">
            <v>4</v>
          </cell>
          <cell r="AK6">
            <v>5</v>
          </cell>
          <cell r="AL6">
            <v>6</v>
          </cell>
          <cell r="AM6">
            <v>7</v>
          </cell>
        </row>
        <row r="7">
          <cell r="AH7" t="str">
            <v>Total</v>
          </cell>
          <cell r="AI7" t="str">
            <v>Primary</v>
          </cell>
          <cell r="AJ7" t="str">
            <v>Industry incl. construction</v>
          </cell>
          <cell r="AK7" t="str">
            <v xml:space="preserve">Private services </v>
          </cell>
          <cell r="AL7" t="str">
            <v>Public sector</v>
          </cell>
          <cell r="AM7" t="str">
            <v>Total services</v>
          </cell>
        </row>
        <row r="8">
          <cell r="AG8" t="str">
            <v>AUS</v>
          </cell>
          <cell r="AH8">
            <v>100</v>
          </cell>
          <cell r="AI8">
            <v>2.4023648432630846</v>
          </cell>
          <cell r="AJ8">
            <v>27.092407782284894</v>
          </cell>
          <cell r="AK8">
            <v>50.377569683687462</v>
          </cell>
          <cell r="AL8">
            <v>20.127657690764561</v>
          </cell>
          <cell r="AM8">
            <v>70.505227374452019</v>
          </cell>
        </row>
        <row r="9">
          <cell r="AG9" t="str">
            <v>AUT</v>
          </cell>
          <cell r="AH9">
            <v>100</v>
          </cell>
          <cell r="AI9">
            <v>1.5401853785214528</v>
          </cell>
          <cell r="AJ9">
            <v>28.633599273296706</v>
          </cell>
          <cell r="AK9">
            <v>49.269268101126471</v>
          </cell>
          <cell r="AL9">
            <v>20.556947247055373</v>
          </cell>
          <cell r="AM9">
            <v>69.826215348181847</v>
          </cell>
        </row>
        <row r="10">
          <cell r="AG10" t="str">
            <v>BEL</v>
          </cell>
          <cell r="AH10">
            <v>100.00029290296123</v>
          </cell>
          <cell r="AI10">
            <v>0.78820186872089282</v>
          </cell>
          <cell r="AJ10">
            <v>21.302246565712778</v>
          </cell>
          <cell r="AK10">
            <v>52.505199027562163</v>
          </cell>
          <cell r="AL10">
            <v>25.404645440965407</v>
          </cell>
          <cell r="AM10">
            <v>77.909844468527567</v>
          </cell>
        </row>
        <row r="11">
          <cell r="AG11" t="str">
            <v>CAN</v>
          </cell>
          <cell r="AH11">
            <v>96.491348087244774</v>
          </cell>
          <cell r="AI11">
            <v>1.8397102496315785</v>
          </cell>
          <cell r="AJ11">
            <v>30.911415793696719</v>
          </cell>
          <cell r="AK11">
            <v>44.564974857826037</v>
          </cell>
          <cell r="AL11">
            <v>19.175247186090445</v>
          </cell>
          <cell r="AM11">
            <v>63.740222043916482</v>
          </cell>
        </row>
        <row r="12">
          <cell r="AG12" t="str">
            <v>CHE</v>
          </cell>
          <cell r="AH12">
            <v>99.999999999824681</v>
          </cell>
          <cell r="AI12">
            <v>0.78774287155689482</v>
          </cell>
          <cell r="AJ12">
            <v>26.411876990774214</v>
          </cell>
          <cell r="AK12">
            <v>46.139000664743932</v>
          </cell>
          <cell r="AL12">
            <v>26.661379472749648</v>
          </cell>
          <cell r="AM12">
            <v>72.800380137493576</v>
          </cell>
        </row>
        <row r="13">
          <cell r="AG13" t="str">
            <v>CHL</v>
          </cell>
          <cell r="AH13">
            <v>97.498610635387564</v>
          </cell>
          <cell r="AI13">
            <v>3.4381673094491796</v>
          </cell>
          <cell r="AJ13">
            <v>35.288326704906524</v>
          </cell>
          <cell r="AK13">
            <v>35.917951389278628</v>
          </cell>
          <cell r="AL13">
            <v>22.854165231753239</v>
          </cell>
          <cell r="AM13">
            <v>58.77211662103187</v>
          </cell>
        </row>
        <row r="14">
          <cell r="AG14" t="str">
            <v>CZE</v>
          </cell>
          <cell r="AH14">
            <v>99.999999999999986</v>
          </cell>
          <cell r="AI14">
            <v>2.3859828200230417</v>
          </cell>
          <cell r="AJ14">
            <v>37.766706917052353</v>
          </cell>
          <cell r="AK14">
            <v>42.158117332712877</v>
          </cell>
          <cell r="AL14">
            <v>17.689192930211721</v>
          </cell>
          <cell r="AM14">
            <v>59.847310262924594</v>
          </cell>
        </row>
        <row r="15">
          <cell r="AG15" t="str">
            <v>DEU</v>
          </cell>
          <cell r="AH15">
            <v>100</v>
          </cell>
          <cell r="AI15">
            <v>0.77673859445361371</v>
          </cell>
          <cell r="AJ15">
            <v>30.206410334780038</v>
          </cell>
          <cell r="AK15">
            <v>46.066385475884836</v>
          </cell>
          <cell r="AL15">
            <v>22.950465594881514</v>
          </cell>
          <cell r="AM15">
            <v>69.01685107076635</v>
          </cell>
        </row>
        <row r="16">
          <cell r="AG16" t="str">
            <v>DNK</v>
          </cell>
          <cell r="AH16">
            <v>100.00012474458546</v>
          </cell>
          <cell r="AI16">
            <v>1.3094439135869309</v>
          </cell>
          <cell r="AJ16">
            <v>21.479832542868476</v>
          </cell>
          <cell r="AK16">
            <v>50.041976553007714</v>
          </cell>
          <cell r="AL16">
            <v>27.168871735122334</v>
          </cell>
          <cell r="AM16">
            <v>77.210848288130052</v>
          </cell>
        </row>
        <row r="17">
          <cell r="AG17" t="str">
            <v>ESP</v>
          </cell>
          <cell r="AH17">
            <v>100</v>
          </cell>
          <cell r="AI17">
            <v>2.5835509600042008</v>
          </cell>
          <cell r="AJ17">
            <v>25.307633204132568</v>
          </cell>
          <cell r="AK17">
            <v>49.961154041104919</v>
          </cell>
          <cell r="AL17">
            <v>22.147661794758314</v>
          </cell>
          <cell r="AM17">
            <v>72.108815835863226</v>
          </cell>
        </row>
        <row r="18">
          <cell r="AG18" t="str">
            <v>EST</v>
          </cell>
          <cell r="AH18">
            <v>100</v>
          </cell>
          <cell r="AI18">
            <v>3.8943849674997866</v>
          </cell>
          <cell r="AJ18">
            <v>28.951298494045407</v>
          </cell>
          <cell r="AK18">
            <v>50.050942923026966</v>
          </cell>
          <cell r="AL18">
            <v>17.103373615427842</v>
          </cell>
          <cell r="AM18">
            <v>67.154316538454808</v>
          </cell>
        </row>
        <row r="19">
          <cell r="AG19" t="str">
            <v>FIN</v>
          </cell>
          <cell r="AH19">
            <v>100.00000000000001</v>
          </cell>
          <cell r="AI19">
            <v>2.8352351627120691</v>
          </cell>
          <cell r="AJ19">
            <v>25.567831914508243</v>
          </cell>
          <cell r="AK19">
            <v>46.156493388878829</v>
          </cell>
          <cell r="AL19">
            <v>25.440439533900864</v>
          </cell>
          <cell r="AM19">
            <v>71.5969329227797</v>
          </cell>
        </row>
        <row r="20">
          <cell r="AG20" t="str">
            <v>FRA</v>
          </cell>
          <cell r="AH20">
            <v>100.00021680240303</v>
          </cell>
          <cell r="AI20">
            <v>1.7993515440125138</v>
          </cell>
          <cell r="AJ20">
            <v>18.837798198155227</v>
          </cell>
          <cell r="AK20">
            <v>53.084068383813964</v>
          </cell>
          <cell r="AL20">
            <v>26.278998676421327</v>
          </cell>
          <cell r="AM20">
            <v>79.363067060235295</v>
          </cell>
        </row>
        <row r="21">
          <cell r="AG21" t="str">
            <v>GBR</v>
          </cell>
          <cell r="AH21">
            <v>100</v>
          </cell>
          <cell r="AI21">
            <v>0.6445445337948954</v>
          </cell>
          <cell r="AJ21">
            <v>20.390362504535954</v>
          </cell>
          <cell r="AK21">
            <v>56.237651142990906</v>
          </cell>
          <cell r="AL21">
            <v>22.727441818678244</v>
          </cell>
          <cell r="AM21">
            <v>78.965092961669143</v>
          </cell>
        </row>
        <row r="22">
          <cell r="AG22" t="str">
            <v>GRC</v>
          </cell>
          <cell r="AH22">
            <v>100</v>
          </cell>
          <cell r="AI22">
            <v>3.7075862434034388</v>
          </cell>
          <cell r="AJ22">
            <v>16.464396806515161</v>
          </cell>
          <cell r="AK22">
            <v>53.336951029749571</v>
          </cell>
          <cell r="AL22">
            <v>26.491065920331835</v>
          </cell>
          <cell r="AM22">
            <v>79.828016950081405</v>
          </cell>
        </row>
        <row r="23">
          <cell r="AG23" t="str">
            <v>HUN</v>
          </cell>
          <cell r="AH23">
            <v>99.999995900733808</v>
          </cell>
          <cell r="AI23">
            <v>4.7999250654140404</v>
          </cell>
          <cell r="AJ23">
            <v>30.145868288117743</v>
          </cell>
          <cell r="AK23">
            <v>44.596322712271274</v>
          </cell>
          <cell r="AL23">
            <v>20.457879834930747</v>
          </cell>
          <cell r="AM23">
            <v>65.054202547202024</v>
          </cell>
        </row>
        <row r="24">
          <cell r="AG24" t="str">
            <v>IRL</v>
          </cell>
          <cell r="AH24">
            <v>98.440313205398866</v>
          </cell>
          <cell r="AI24">
            <v>1.5909803431559941</v>
          </cell>
          <cell r="AJ24">
            <v>26.336167190103104</v>
          </cell>
          <cell r="AK24">
            <v>50.588336521481558</v>
          </cell>
          <cell r="AL24">
            <v>19.924829150658212</v>
          </cell>
          <cell r="AM24">
            <v>70.513165672139763</v>
          </cell>
        </row>
        <row r="25">
          <cell r="AG25" t="str">
            <v>ISL</v>
          </cell>
          <cell r="AH25">
            <v>95.331959369649695</v>
          </cell>
          <cell r="AI25">
            <v>8.0286937936775455</v>
          </cell>
          <cell r="AJ25">
            <v>19.902016318146686</v>
          </cell>
          <cell r="AK25">
            <v>44.214559259134504</v>
          </cell>
          <cell r="AL25">
            <v>23.186689998690948</v>
          </cell>
          <cell r="AM25">
            <v>67.401249257825455</v>
          </cell>
        </row>
        <row r="26">
          <cell r="AG26" t="str">
            <v>ISR</v>
          </cell>
          <cell r="AH26">
            <v>95.605503364375096</v>
          </cell>
          <cell r="AI26">
            <v>1.788134763439823</v>
          </cell>
          <cell r="AJ26">
            <v>19.958664476047115</v>
          </cell>
          <cell r="AK26">
            <v>50.859318639493587</v>
          </cell>
          <cell r="AL26">
            <v>22.999385485394583</v>
          </cell>
          <cell r="AM26">
            <v>73.858704124888163</v>
          </cell>
        </row>
        <row r="27">
          <cell r="AG27" t="str">
            <v>ITA</v>
          </cell>
          <cell r="AH27">
            <v>100.00000000007147</v>
          </cell>
          <cell r="AI27">
            <v>2.1471304426911528</v>
          </cell>
          <cell r="AJ27">
            <v>23.898883184303891</v>
          </cell>
          <cell r="AK27">
            <v>53.390808950879688</v>
          </cell>
          <cell r="AL27">
            <v>20.563177422196723</v>
          </cell>
          <cell r="AM27">
            <v>73.953986373076418</v>
          </cell>
        </row>
        <row r="28">
          <cell r="AG28" t="str">
            <v>JPN</v>
          </cell>
          <cell r="AH28">
            <v>99.86798565860677</v>
          </cell>
          <cell r="AI28">
            <v>1.1620929699964304</v>
          </cell>
          <cell r="AJ28">
            <v>26.10911451236576</v>
          </cell>
          <cell r="AK28">
            <v>41.545921842221645</v>
          </cell>
          <cell r="AL28">
            <v>31.050856334022935</v>
          </cell>
          <cell r="AM28">
            <v>72.596778176244584</v>
          </cell>
        </row>
        <row r="29">
          <cell r="AG29" t="str">
            <v>KOR</v>
          </cell>
          <cell r="AH29">
            <v>99.999992330906068</v>
          </cell>
          <cell r="AI29">
            <v>2.3439281866043937</v>
          </cell>
          <cell r="AJ29">
            <v>38.550487562646914</v>
          </cell>
          <cell r="AK29">
            <v>39.662651895991743</v>
          </cell>
          <cell r="AL29">
            <v>19.442924685663012</v>
          </cell>
          <cell r="AM29">
            <v>59.105576581654759</v>
          </cell>
        </row>
        <row r="30">
          <cell r="AG30" t="str">
            <v>LUX</v>
          </cell>
          <cell r="AH30">
            <v>103.15387973254971</v>
          </cell>
          <cell r="AI30">
            <v>0.31301903666794428</v>
          </cell>
          <cell r="AJ30">
            <v>13.761658362079979</v>
          </cell>
          <cell r="AK30">
            <v>71.668050764447841</v>
          </cell>
          <cell r="AL30">
            <v>17.411151569353947</v>
          </cell>
          <cell r="AM30">
            <v>89.079202333801788</v>
          </cell>
        </row>
        <row r="31">
          <cell r="AG31" t="str">
            <v>MEX</v>
          </cell>
          <cell r="AH31">
            <v>101.01777738912266</v>
          </cell>
          <cell r="AI31">
            <v>3.4296211667133125</v>
          </cell>
          <cell r="AJ31">
            <v>36.509878635574857</v>
          </cell>
          <cell r="AK31">
            <v>47.479472920335454</v>
          </cell>
          <cell r="AL31">
            <v>13.598804666499031</v>
          </cell>
          <cell r="AM31">
            <v>61.078277586834488</v>
          </cell>
        </row>
        <row r="32">
          <cell r="AG32" t="str">
            <v>NLD</v>
          </cell>
          <cell r="AH32">
            <v>100</v>
          </cell>
          <cell r="AI32">
            <v>1.6475972540045767</v>
          </cell>
          <cell r="AJ32">
            <v>24.371913766108637</v>
          </cell>
          <cell r="AK32">
            <v>48.831654916202673</v>
          </cell>
          <cell r="AL32">
            <v>25.148834063684117</v>
          </cell>
          <cell r="AM32">
            <v>73.980488979886786</v>
          </cell>
        </row>
        <row r="33">
          <cell r="AG33" t="str">
            <v>NOR</v>
          </cell>
          <cell r="AH33">
            <v>100</v>
          </cell>
          <cell r="AI33">
            <v>1.5499803505813217</v>
          </cell>
          <cell r="AJ33">
            <v>40.79104060867467</v>
          </cell>
          <cell r="AK33">
            <v>35.734726527310087</v>
          </cell>
          <cell r="AL33">
            <v>21.92425251343392</v>
          </cell>
          <cell r="AM33">
            <v>57.658979040744008</v>
          </cell>
        </row>
        <row r="34">
          <cell r="AG34" t="str">
            <v>NZL</v>
          </cell>
          <cell r="AH34">
            <v>0</v>
          </cell>
          <cell r="AI34">
            <v>0</v>
          </cell>
          <cell r="AJ34">
            <v>0</v>
          </cell>
          <cell r="AK34">
            <v>0</v>
          </cell>
          <cell r="AL34">
            <v>0</v>
          </cell>
          <cell r="AM34">
            <v>0</v>
          </cell>
        </row>
        <row r="35">
          <cell r="AG35" t="str">
            <v>POL</v>
          </cell>
          <cell r="AH35">
            <v>100</v>
          </cell>
          <cell r="AI35">
            <v>3.7898821272854577</v>
          </cell>
          <cell r="AJ35">
            <v>31.269143730907906</v>
          </cell>
          <cell r="AK35">
            <v>48.144542612421766</v>
          </cell>
          <cell r="AL35">
            <v>16.796431529384872</v>
          </cell>
          <cell r="AM35">
            <v>64.940974141806635</v>
          </cell>
        </row>
        <row r="36">
          <cell r="AG36" t="str">
            <v>PRT</v>
          </cell>
          <cell r="AH36">
            <v>100</v>
          </cell>
          <cell r="AI36">
            <v>2.4058103834773403</v>
          </cell>
          <cell r="AJ36">
            <v>23.190146200778923</v>
          </cell>
          <cell r="AK36">
            <v>51.360640725033861</v>
          </cell>
          <cell r="AL36">
            <v>23.043402690709886</v>
          </cell>
          <cell r="AM36">
            <v>74.404043415743743</v>
          </cell>
        </row>
        <row r="37">
          <cell r="AG37" t="str">
            <v>SVK</v>
          </cell>
          <cell r="AH37">
            <v>100</v>
          </cell>
          <cell r="AI37">
            <v>2.9532948552029574</v>
          </cell>
          <cell r="AJ37">
            <v>34.219035398047488</v>
          </cell>
          <cell r="AK37">
            <v>45.927330530784552</v>
          </cell>
          <cell r="AL37">
            <v>16.900339215965012</v>
          </cell>
          <cell r="AM37">
            <v>62.827669746749564</v>
          </cell>
        </row>
        <row r="38">
          <cell r="AG38" t="str">
            <v>SVN</v>
          </cell>
          <cell r="AH38">
            <v>99.99999999672275</v>
          </cell>
          <cell r="AI38">
            <v>2.9011541788950992</v>
          </cell>
          <cell r="AJ38">
            <v>31.386769857382944</v>
          </cell>
          <cell r="AK38">
            <v>45.608259712836009</v>
          </cell>
          <cell r="AL38">
            <v>20.103816247608695</v>
          </cell>
          <cell r="AM38">
            <v>65.712075960444707</v>
          </cell>
        </row>
        <row r="39">
          <cell r="AG39" t="str">
            <v>SWE</v>
          </cell>
          <cell r="AH39">
            <v>100</v>
          </cell>
          <cell r="AI39">
            <v>1.5132794639819016</v>
          </cell>
          <cell r="AJ39">
            <v>24.195223130618412</v>
          </cell>
          <cell r="AK39">
            <v>46.869466107417111</v>
          </cell>
          <cell r="AL39">
            <v>27.422031297982574</v>
          </cell>
          <cell r="AM39">
            <v>74.291497405399681</v>
          </cell>
        </row>
        <row r="40">
          <cell r="AG40" t="str">
            <v>TUR</v>
          </cell>
          <cell r="AH40">
            <v>99.999999964681734</v>
          </cell>
          <cell r="AI40">
            <v>8.3364208524842205</v>
          </cell>
          <cell r="AJ40">
            <v>26.582116837669673</v>
          </cell>
          <cell r="AK40">
            <v>52.992236129168802</v>
          </cell>
          <cell r="AL40">
            <v>12.089226145359037</v>
          </cell>
          <cell r="AM40">
            <v>65.081462274527837</v>
          </cell>
        </row>
        <row r="41">
          <cell r="AG41" t="str">
            <v>USA</v>
          </cell>
          <cell r="AH41">
            <v>96.264289419081763</v>
          </cell>
          <cell r="AI41">
            <v>1.1988974282546461</v>
          </cell>
          <cell r="AJ41">
            <v>19.397580945063662</v>
          </cell>
          <cell r="AK41">
            <v>49.869442277469147</v>
          </cell>
          <cell r="AL41">
            <v>25.79836876829431</v>
          </cell>
          <cell r="AM41">
            <v>75.667811045763457</v>
          </cell>
        </row>
        <row r="42">
          <cell r="AG42" t="str">
            <v>OECD.average</v>
          </cell>
          <cell r="AH42">
            <v>99.505220894069893</v>
          </cell>
          <cell r="AI42">
            <v>2.5040313310049007</v>
          </cell>
          <cell r="AJ42">
            <v>26.823874334300108</v>
          </cell>
          <cell r="AK42">
            <v>48.339740819402927</v>
          </cell>
          <cell r="AL42">
            <v>21.837574409361977</v>
          </cell>
          <cell r="AM42">
            <v>70.177315228764883</v>
          </cell>
        </row>
        <row r="43">
          <cell r="AG43" t="str">
            <v>RUS</v>
          </cell>
          <cell r="AH43">
            <v>0</v>
          </cell>
          <cell r="AI43">
            <v>0</v>
          </cell>
          <cell r="AJ43">
            <v>0</v>
          </cell>
          <cell r="AK43">
            <v>0</v>
          </cell>
          <cell r="AL43">
            <v>0</v>
          </cell>
          <cell r="AM43">
            <v>0</v>
          </cell>
        </row>
      </sheetData>
      <sheetData sheetId="20">
        <row r="7">
          <cell r="C7" t="str">
            <v>FAMEDATE</v>
          </cell>
          <cell r="D7">
            <v>38352</v>
          </cell>
          <cell r="E7">
            <v>38717</v>
          </cell>
          <cell r="F7">
            <v>39082</v>
          </cell>
          <cell r="G7">
            <v>39447</v>
          </cell>
          <cell r="H7">
            <v>39813</v>
          </cell>
          <cell r="I7">
            <v>40178</v>
          </cell>
          <cell r="J7">
            <v>40543</v>
          </cell>
          <cell r="K7">
            <v>40908</v>
          </cell>
          <cell r="L7">
            <v>41274</v>
          </cell>
          <cell r="M7">
            <v>41639</v>
          </cell>
          <cell r="N7">
            <v>0</v>
          </cell>
          <cell r="O7">
            <v>0</v>
          </cell>
          <cell r="P7">
            <v>0</v>
          </cell>
          <cell r="Q7">
            <v>0</v>
          </cell>
          <cell r="R7">
            <v>0</v>
          </cell>
          <cell r="S7">
            <v>0</v>
          </cell>
          <cell r="T7">
            <v>0</v>
          </cell>
          <cell r="U7">
            <v>0</v>
          </cell>
          <cell r="V7">
            <v>0</v>
          </cell>
          <cell r="W7">
            <v>0</v>
          </cell>
          <cell r="X7">
            <v>0</v>
          </cell>
          <cell r="Y7">
            <v>0</v>
          </cell>
          <cell r="Z7">
            <v>0</v>
          </cell>
        </row>
        <row r="8">
          <cell r="B8" t="str">
            <v>AUS</v>
          </cell>
          <cell r="C8" t="str">
            <v>ADBA'AUS.YRGTQ</v>
          </cell>
          <cell r="D8">
            <v>35.410826390454417</v>
          </cell>
          <cell r="E8">
            <v>35.176027366274248</v>
          </cell>
          <cell r="F8">
            <v>35.240579219427296</v>
          </cell>
          <cell r="G8">
            <v>34.680341482611844</v>
          </cell>
          <cell r="H8">
            <v>33.361374745276898</v>
          </cell>
          <cell r="I8">
            <v>32.16300891521135</v>
          </cell>
          <cell r="J8">
            <v>31.257142101098424</v>
          </cell>
          <cell r="K8">
            <v>31.544503794652407</v>
          </cell>
          <cell r="L8">
            <v>32.711357698325507</v>
          </cell>
          <cell r="M8">
            <v>33.68253331293284</v>
          </cell>
          <cell r="N8">
            <v>0</v>
          </cell>
          <cell r="O8">
            <v>0</v>
          </cell>
          <cell r="P8">
            <v>0</v>
          </cell>
          <cell r="Q8">
            <v>0</v>
          </cell>
          <cell r="R8">
            <v>0</v>
          </cell>
          <cell r="S8">
            <v>0</v>
          </cell>
          <cell r="T8">
            <v>0</v>
          </cell>
          <cell r="U8">
            <v>0</v>
          </cell>
          <cell r="V8">
            <v>0</v>
          </cell>
          <cell r="W8">
            <v>0</v>
          </cell>
          <cell r="X8">
            <v>0</v>
          </cell>
          <cell r="Y8">
            <v>0</v>
          </cell>
          <cell r="Z8">
            <v>0</v>
          </cell>
        </row>
        <row r="9">
          <cell r="B9" t="str">
            <v>AUT</v>
          </cell>
          <cell r="C9" t="str">
            <v>ADBA'AUT.YRGTQ</v>
          </cell>
          <cell r="D9">
            <v>48.808518402936521</v>
          </cell>
          <cell r="E9">
            <v>48.463723549023229</v>
          </cell>
          <cell r="F9">
            <v>47.644373213782721</v>
          </cell>
          <cell r="G9">
            <v>47.782238910744809</v>
          </cell>
          <cell r="H9">
            <v>48.458385888947284</v>
          </cell>
          <cell r="I9">
            <v>48.794384240509075</v>
          </cell>
          <cell r="J9">
            <v>48.395734148086625</v>
          </cell>
          <cell r="K9">
            <v>48.193538812792546</v>
          </cell>
          <cell r="L9">
            <v>48.738568663262292</v>
          </cell>
          <cell r="M9">
            <v>49.469269209425228</v>
          </cell>
          <cell r="N9">
            <v>0</v>
          </cell>
          <cell r="O9">
            <v>0</v>
          </cell>
          <cell r="P9">
            <v>0</v>
          </cell>
          <cell r="Q9">
            <v>0</v>
          </cell>
          <cell r="R9">
            <v>0</v>
          </cell>
          <cell r="S9">
            <v>0</v>
          </cell>
          <cell r="T9">
            <v>0</v>
          </cell>
          <cell r="U9">
            <v>0</v>
          </cell>
          <cell r="V9">
            <v>0</v>
          </cell>
          <cell r="W9">
            <v>0</v>
          </cell>
          <cell r="X9">
            <v>0</v>
          </cell>
          <cell r="Y9">
            <v>0</v>
          </cell>
          <cell r="Z9">
            <v>0</v>
          </cell>
        </row>
        <row r="10">
          <cell r="B10" t="str">
            <v>BEL</v>
          </cell>
          <cell r="C10" t="str">
            <v>ADBA'BEL.YRGTQ</v>
          </cell>
          <cell r="D10">
            <v>48.203650819188574</v>
          </cell>
          <cell r="E10">
            <v>48.270832061240426</v>
          </cell>
          <cell r="F10">
            <v>47.923259252019015</v>
          </cell>
          <cell r="G10">
            <v>47.617972578602505</v>
          </cell>
          <cell r="H10">
            <v>48.351241659601904</v>
          </cell>
          <cell r="I10">
            <v>47.740380215959007</v>
          </cell>
          <cell r="J10">
            <v>48.354938111265746</v>
          </cell>
          <cell r="K10">
            <v>49.314209476492969</v>
          </cell>
          <cell r="L10">
            <v>50.681773109741492</v>
          </cell>
          <cell r="M10">
            <v>51.515037280108075</v>
          </cell>
          <cell r="N10">
            <v>0</v>
          </cell>
          <cell r="O10">
            <v>0</v>
          </cell>
          <cell r="P10">
            <v>0</v>
          </cell>
          <cell r="Q10">
            <v>0</v>
          </cell>
          <cell r="R10">
            <v>0</v>
          </cell>
          <cell r="S10">
            <v>0</v>
          </cell>
          <cell r="T10">
            <v>0</v>
          </cell>
          <cell r="U10">
            <v>0</v>
          </cell>
          <cell r="V10">
            <v>0</v>
          </cell>
          <cell r="W10">
            <v>0</v>
          </cell>
          <cell r="X10">
            <v>0</v>
          </cell>
          <cell r="Y10">
            <v>0</v>
          </cell>
          <cell r="Z10">
            <v>0</v>
          </cell>
        </row>
        <row r="11">
          <cell r="B11" t="str">
            <v>CAN</v>
          </cell>
          <cell r="C11" t="str">
            <v>ADBA'CAN.YRGTQ</v>
          </cell>
          <cell r="D11">
            <v>39.993660090268243</v>
          </cell>
          <cell r="E11">
            <v>40.090025589951161</v>
          </cell>
          <cell r="F11">
            <v>40.412988476835984</v>
          </cell>
          <cell r="G11">
            <v>40.088575260233732</v>
          </cell>
          <cell r="H11">
            <v>38.91574228997542</v>
          </cell>
          <cell r="I11">
            <v>39.146985303830803</v>
          </cell>
          <cell r="J11">
            <v>38.330435535679598</v>
          </cell>
          <cell r="K11">
            <v>38.229590610513227</v>
          </cell>
          <cell r="L11">
            <v>38.100580944599542</v>
          </cell>
          <cell r="M11">
            <v>38.033967680204121</v>
          </cell>
          <cell r="N11">
            <v>0</v>
          </cell>
          <cell r="O11">
            <v>0</v>
          </cell>
          <cell r="P11">
            <v>0</v>
          </cell>
          <cell r="Q11">
            <v>0</v>
          </cell>
          <cell r="R11">
            <v>0</v>
          </cell>
          <cell r="S11">
            <v>0</v>
          </cell>
          <cell r="T11">
            <v>0</v>
          </cell>
          <cell r="U11">
            <v>0</v>
          </cell>
          <cell r="V11">
            <v>0</v>
          </cell>
          <cell r="W11">
            <v>0</v>
          </cell>
          <cell r="X11">
            <v>0</v>
          </cell>
          <cell r="Y11">
            <v>0</v>
          </cell>
          <cell r="Z11">
            <v>0</v>
          </cell>
        </row>
        <row r="12">
          <cell r="B12" t="str">
            <v>CHE</v>
          </cell>
          <cell r="C12" t="str">
            <v>ADBA'CHE.YRGTQ</v>
          </cell>
          <cell r="D12">
            <v>32.104957416991923</v>
          </cell>
          <cell r="E12">
            <v>32.230434814360407</v>
          </cell>
          <cell r="F12">
            <v>31.897719322908891</v>
          </cell>
          <cell r="G12">
            <v>31.23323239544818</v>
          </cell>
          <cell r="H12">
            <v>32.36299561888147</v>
          </cell>
          <cell r="I12">
            <v>32.963957707444806</v>
          </cell>
          <cell r="J12">
            <v>32.248205815703493</v>
          </cell>
          <cell r="K12">
            <v>32.546433768206711</v>
          </cell>
          <cell r="L12">
            <v>32.058975357764872</v>
          </cell>
          <cell r="M12">
            <v>0</v>
          </cell>
          <cell r="N12">
            <v>0</v>
          </cell>
          <cell r="O12">
            <v>0</v>
          </cell>
          <cell r="P12">
            <v>0</v>
          </cell>
          <cell r="Q12">
            <v>0</v>
          </cell>
          <cell r="R12">
            <v>0</v>
          </cell>
          <cell r="S12">
            <v>0</v>
          </cell>
          <cell r="T12">
            <v>0</v>
          </cell>
          <cell r="U12">
            <v>0</v>
          </cell>
          <cell r="V12">
            <v>0</v>
          </cell>
          <cell r="W12">
            <v>0</v>
          </cell>
          <cell r="X12">
            <v>0</v>
          </cell>
          <cell r="Y12">
            <v>0</v>
          </cell>
          <cell r="Z12">
            <v>0</v>
          </cell>
        </row>
        <row r="13">
          <cell r="B13" t="str">
            <v>CHL</v>
          </cell>
          <cell r="C13" t="str">
            <v>ADBA'CHL.YRGTQ</v>
          </cell>
          <cell r="D13">
            <v>21.720340232584203</v>
          </cell>
          <cell r="E13">
            <v>23.000659186642078</v>
          </cell>
          <cell r="F13">
            <v>24.266446580500258</v>
          </cell>
          <cell r="G13">
            <v>25.370894162890288</v>
          </cell>
          <cell r="H13">
            <v>22.797404889851457</v>
          </cell>
          <cell r="I13">
            <v>16.974518862044569</v>
          </cell>
          <cell r="J13">
            <v>18.83042677413518</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row>
        <row r="14">
          <cell r="B14" t="str">
            <v>CZE</v>
          </cell>
          <cell r="C14" t="str">
            <v>ADBA'CZE.YRGTQ</v>
          </cell>
          <cell r="D14">
            <v>37.577422070244047</v>
          </cell>
          <cell r="E14">
            <v>36.900141056547945</v>
          </cell>
          <cell r="F14">
            <v>36.759661481403413</v>
          </cell>
          <cell r="G14">
            <v>37.308876236468443</v>
          </cell>
          <cell r="H14">
            <v>36.137500411251018</v>
          </cell>
          <cell r="I14">
            <v>36.066690295106646</v>
          </cell>
          <cell r="J14">
            <v>36.778601364296676</v>
          </cell>
          <cell r="K14">
            <v>37.650066646532565</v>
          </cell>
          <cell r="L14">
            <v>37.766682369425233</v>
          </cell>
          <cell r="M14">
            <v>38.745786586282051</v>
          </cell>
          <cell r="N14">
            <v>0</v>
          </cell>
          <cell r="O14">
            <v>0</v>
          </cell>
          <cell r="P14">
            <v>0</v>
          </cell>
          <cell r="Q14">
            <v>0</v>
          </cell>
          <cell r="R14">
            <v>0</v>
          </cell>
          <cell r="S14">
            <v>0</v>
          </cell>
          <cell r="T14">
            <v>0</v>
          </cell>
          <cell r="U14">
            <v>0</v>
          </cell>
          <cell r="V14">
            <v>0</v>
          </cell>
          <cell r="W14">
            <v>0</v>
          </cell>
          <cell r="X14">
            <v>0</v>
          </cell>
          <cell r="Y14">
            <v>0</v>
          </cell>
          <cell r="Z14">
            <v>0</v>
          </cell>
        </row>
        <row r="15">
          <cell r="B15" t="str">
            <v>DEU</v>
          </cell>
          <cell r="C15" t="str">
            <v>ADBA'DEU.YRGTQ</v>
          </cell>
          <cell r="D15">
            <v>42.764095932813582</v>
          </cell>
          <cell r="E15">
            <v>42.906979785036221</v>
          </cell>
          <cell r="F15">
            <v>43.023898285164094</v>
          </cell>
          <cell r="G15">
            <v>42.996338360330164</v>
          </cell>
          <cell r="H15">
            <v>43.520476507739424</v>
          </cell>
          <cell r="I15">
            <v>44.435020688132468</v>
          </cell>
          <cell r="J15">
            <v>43.199890448817499</v>
          </cell>
          <cell r="K15">
            <v>43.765234179180851</v>
          </cell>
          <cell r="L15">
            <v>44.26091997259671</v>
          </cell>
          <cell r="M15">
            <v>44.398478112472844</v>
          </cell>
          <cell r="N15">
            <v>0</v>
          </cell>
          <cell r="O15">
            <v>0</v>
          </cell>
          <cell r="P15">
            <v>0</v>
          </cell>
          <cell r="Q15">
            <v>0</v>
          </cell>
          <cell r="R15">
            <v>0</v>
          </cell>
          <cell r="S15">
            <v>0</v>
          </cell>
          <cell r="T15">
            <v>0</v>
          </cell>
          <cell r="U15">
            <v>0</v>
          </cell>
          <cell r="V15">
            <v>0</v>
          </cell>
          <cell r="W15">
            <v>0</v>
          </cell>
          <cell r="X15">
            <v>0</v>
          </cell>
          <cell r="Y15">
            <v>0</v>
          </cell>
          <cell r="Z15">
            <v>0</v>
          </cell>
        </row>
        <row r="16">
          <cell r="B16" t="str">
            <v>DNK</v>
          </cell>
          <cell r="C16" t="str">
            <v>ADBA'DNK.YRGTQ</v>
          </cell>
          <cell r="D16">
            <v>55.418978303489922</v>
          </cell>
          <cell r="E16">
            <v>56.425179340412669</v>
          </cell>
          <cell r="F16">
            <v>55.022114231838479</v>
          </cell>
          <cell r="G16">
            <v>54.787983517721287</v>
          </cell>
          <cell r="H16">
            <v>53.822867660072113</v>
          </cell>
          <cell r="I16">
            <v>54.083883045183946</v>
          </cell>
          <cell r="J16">
            <v>54.408919168448577</v>
          </cell>
          <cell r="K16">
            <v>54.832241899416978</v>
          </cell>
          <cell r="L16">
            <v>54.86318575494019</v>
          </cell>
          <cell r="M16">
            <v>55.700527440775282</v>
          </cell>
          <cell r="N16">
            <v>0</v>
          </cell>
          <cell r="O16">
            <v>0</v>
          </cell>
          <cell r="P16">
            <v>0</v>
          </cell>
          <cell r="Q16">
            <v>0</v>
          </cell>
          <cell r="R16">
            <v>0</v>
          </cell>
          <cell r="S16">
            <v>0</v>
          </cell>
          <cell r="T16">
            <v>0</v>
          </cell>
          <cell r="U16">
            <v>0</v>
          </cell>
          <cell r="V16">
            <v>0</v>
          </cell>
          <cell r="W16">
            <v>0</v>
          </cell>
          <cell r="X16">
            <v>0</v>
          </cell>
          <cell r="Y16">
            <v>0</v>
          </cell>
          <cell r="Z16">
            <v>0</v>
          </cell>
        </row>
        <row r="17">
          <cell r="B17" t="str">
            <v>ESP</v>
          </cell>
          <cell r="C17" t="str">
            <v>ADBA'ESP.YRGTQ</v>
          </cell>
          <cell r="D17">
            <v>38.646072763576434</v>
          </cell>
          <cell r="E17">
            <v>39.513478893490628</v>
          </cell>
          <cell r="F17">
            <v>40.470984370628607</v>
          </cell>
          <cell r="G17">
            <v>40.923125035274566</v>
          </cell>
          <cell r="H17">
            <v>36.723385536912048</v>
          </cell>
          <cell r="I17">
            <v>34.811507329704163</v>
          </cell>
          <cell r="J17">
            <v>36.234276024064862</v>
          </cell>
          <cell r="K17">
            <v>36.027910601992104</v>
          </cell>
          <cell r="L17">
            <v>36.997776636295235</v>
          </cell>
          <cell r="M17">
            <v>37.50239472502836</v>
          </cell>
          <cell r="N17">
            <v>0</v>
          </cell>
          <cell r="O17">
            <v>0</v>
          </cell>
          <cell r="P17">
            <v>0</v>
          </cell>
          <cell r="Q17">
            <v>0</v>
          </cell>
          <cell r="R17">
            <v>0</v>
          </cell>
          <cell r="S17">
            <v>0</v>
          </cell>
          <cell r="T17">
            <v>0</v>
          </cell>
          <cell r="U17">
            <v>0</v>
          </cell>
          <cell r="V17">
            <v>0</v>
          </cell>
          <cell r="W17">
            <v>0</v>
          </cell>
          <cell r="X17">
            <v>0</v>
          </cell>
          <cell r="Y17">
            <v>0</v>
          </cell>
          <cell r="Z17">
            <v>0</v>
          </cell>
        </row>
        <row r="18">
          <cell r="B18" t="str">
            <v>EST</v>
          </cell>
          <cell r="C18" t="str">
            <v>ADBA'EST.YRGTQ</v>
          </cell>
          <cell r="D18">
            <v>36.352370916657648</v>
          </cell>
          <cell r="E18">
            <v>35.742285028966606</v>
          </cell>
          <cell r="F18">
            <v>36.520158965853426</v>
          </cell>
          <cell r="G18">
            <v>36.708426889198684</v>
          </cell>
          <cell r="H18">
            <v>36.840959637808986</v>
          </cell>
          <cell r="I18">
            <v>43.224502687951421</v>
          </cell>
          <cell r="J18">
            <v>40.606410457772313</v>
          </cell>
          <cell r="K18">
            <v>39.056289533619122</v>
          </cell>
          <cell r="L18">
            <v>39.466522119759226</v>
          </cell>
          <cell r="M18">
            <v>38.417081136465505</v>
          </cell>
          <cell r="N18">
            <v>0</v>
          </cell>
          <cell r="O18">
            <v>0</v>
          </cell>
          <cell r="P18">
            <v>0</v>
          </cell>
          <cell r="Q18">
            <v>0</v>
          </cell>
          <cell r="R18">
            <v>0</v>
          </cell>
          <cell r="S18">
            <v>0</v>
          </cell>
          <cell r="T18">
            <v>0</v>
          </cell>
          <cell r="U18">
            <v>0</v>
          </cell>
          <cell r="V18">
            <v>0</v>
          </cell>
          <cell r="W18">
            <v>0</v>
          </cell>
          <cell r="X18">
            <v>0</v>
          </cell>
          <cell r="Y18">
            <v>0</v>
          </cell>
          <cell r="Z18">
            <v>0</v>
          </cell>
        </row>
        <row r="19">
          <cell r="B19" t="str">
            <v>FIN</v>
          </cell>
          <cell r="C19" t="str">
            <v>ADBA'FIN.YRGTQ</v>
          </cell>
          <cell r="D19">
            <v>51.515361850615548</v>
          </cell>
          <cell r="E19">
            <v>51.868456751446281</v>
          </cell>
          <cell r="F19">
            <v>52.271542285098548</v>
          </cell>
          <cell r="G19">
            <v>51.928353985336365</v>
          </cell>
          <cell r="H19">
            <v>52.439458781380509</v>
          </cell>
          <cell r="I19">
            <v>52.229753243955379</v>
          </cell>
          <cell r="J19">
            <v>52.144842330304655</v>
          </cell>
          <cell r="K19">
            <v>53.34003829957993</v>
          </cell>
          <cell r="L19">
            <v>54.214367882493008</v>
          </cell>
          <cell r="M19">
            <v>55.421399516243582</v>
          </cell>
          <cell r="N19">
            <v>0</v>
          </cell>
          <cell r="O19">
            <v>0</v>
          </cell>
          <cell r="P19">
            <v>0</v>
          </cell>
          <cell r="Q19">
            <v>0</v>
          </cell>
          <cell r="R19">
            <v>0</v>
          </cell>
          <cell r="S19">
            <v>0</v>
          </cell>
          <cell r="T19">
            <v>0</v>
          </cell>
          <cell r="U19">
            <v>0</v>
          </cell>
          <cell r="V19">
            <v>0</v>
          </cell>
          <cell r="W19">
            <v>0</v>
          </cell>
          <cell r="X19">
            <v>0</v>
          </cell>
          <cell r="Y19">
            <v>0</v>
          </cell>
          <cell r="Z19">
            <v>0</v>
          </cell>
        </row>
        <row r="20">
          <cell r="B20" t="str">
            <v>FRA</v>
          </cell>
          <cell r="C20" t="str">
            <v>ADBA'FRA.YRGTQ</v>
          </cell>
          <cell r="D20">
            <v>49.102222669809272</v>
          </cell>
          <cell r="E20">
            <v>49.768103555003385</v>
          </cell>
          <cell r="F20">
            <v>50.111193176895306</v>
          </cell>
          <cell r="G20">
            <v>49.667905942590011</v>
          </cell>
          <cell r="H20">
            <v>49.841422134798606</v>
          </cell>
          <cell r="I20">
            <v>49.593765719968431</v>
          </cell>
          <cell r="J20">
            <v>49.679520879509106</v>
          </cell>
          <cell r="K20">
            <v>50.852440084109944</v>
          </cell>
          <cell r="L20">
            <v>51.846267611148953</v>
          </cell>
          <cell r="M20">
            <v>52.977279422299375</v>
          </cell>
          <cell r="N20">
            <v>0</v>
          </cell>
          <cell r="O20">
            <v>0</v>
          </cell>
          <cell r="P20">
            <v>0</v>
          </cell>
          <cell r="Q20">
            <v>0</v>
          </cell>
          <cell r="R20">
            <v>0</v>
          </cell>
          <cell r="S20">
            <v>0</v>
          </cell>
          <cell r="T20">
            <v>0</v>
          </cell>
          <cell r="U20">
            <v>0</v>
          </cell>
          <cell r="V20">
            <v>0</v>
          </cell>
          <cell r="W20">
            <v>0</v>
          </cell>
          <cell r="X20">
            <v>0</v>
          </cell>
          <cell r="Y20">
            <v>0</v>
          </cell>
          <cell r="Z20">
            <v>0</v>
          </cell>
        </row>
        <row r="21">
          <cell r="B21" t="str">
            <v>GBR</v>
          </cell>
          <cell r="C21" t="str">
            <v>ADBA'GBR.YRGTQ</v>
          </cell>
          <cell r="D21">
            <v>37.827151405642645</v>
          </cell>
          <cell r="E21">
            <v>38.459439494670832</v>
          </cell>
          <cell r="F21">
            <v>39.20893393724986</v>
          </cell>
          <cell r="G21">
            <v>39.017094363370688</v>
          </cell>
          <cell r="H21">
            <v>40.529277165950582</v>
          </cell>
          <cell r="I21">
            <v>37.828982878856579</v>
          </cell>
          <cell r="J21">
            <v>37.950287641213706</v>
          </cell>
          <cell r="K21">
            <v>38.282425972551998</v>
          </cell>
          <cell r="L21">
            <v>39.475795344161838</v>
          </cell>
          <cell r="M21">
            <v>38.835243222293954</v>
          </cell>
          <cell r="N21">
            <v>0</v>
          </cell>
          <cell r="O21">
            <v>0</v>
          </cell>
          <cell r="P21">
            <v>0</v>
          </cell>
          <cell r="Q21">
            <v>0</v>
          </cell>
          <cell r="R21">
            <v>0</v>
          </cell>
          <cell r="S21">
            <v>0</v>
          </cell>
          <cell r="T21">
            <v>0</v>
          </cell>
          <cell r="U21">
            <v>0</v>
          </cell>
          <cell r="V21">
            <v>0</v>
          </cell>
          <cell r="W21">
            <v>0</v>
          </cell>
          <cell r="X21">
            <v>0</v>
          </cell>
          <cell r="Y21">
            <v>0</v>
          </cell>
          <cell r="Z21">
            <v>0</v>
          </cell>
        </row>
        <row r="22">
          <cell r="B22" t="str">
            <v>GRC</v>
          </cell>
          <cell r="C22" t="str">
            <v>ADBA'GRC.YRGTQ</v>
          </cell>
          <cell r="D22">
            <v>38.023800182553884</v>
          </cell>
          <cell r="E22">
            <v>38.57329104490087</v>
          </cell>
          <cell r="F22">
            <v>38.742465174227767</v>
          </cell>
          <cell r="G22">
            <v>39.79926575978017</v>
          </cell>
          <cell r="H22">
            <v>40.878126472256291</v>
          </cell>
          <cell r="I22">
            <v>38.520505332193835</v>
          </cell>
          <cell r="J22">
            <v>40.996358291825452</v>
          </cell>
          <cell r="K22">
            <v>43.61057710363032</v>
          </cell>
          <cell r="L22">
            <v>45.203574053470952</v>
          </cell>
          <cell r="M22">
            <v>47.020289599959398</v>
          </cell>
          <cell r="N22">
            <v>0</v>
          </cell>
          <cell r="O22">
            <v>0</v>
          </cell>
          <cell r="P22">
            <v>0</v>
          </cell>
          <cell r="Q22">
            <v>0</v>
          </cell>
          <cell r="R22">
            <v>0</v>
          </cell>
          <cell r="S22">
            <v>0</v>
          </cell>
          <cell r="T22">
            <v>0</v>
          </cell>
          <cell r="U22">
            <v>0</v>
          </cell>
          <cell r="V22">
            <v>0</v>
          </cell>
          <cell r="W22">
            <v>0</v>
          </cell>
          <cell r="X22">
            <v>0</v>
          </cell>
          <cell r="Y22">
            <v>0</v>
          </cell>
          <cell r="Z22">
            <v>0</v>
          </cell>
        </row>
        <row r="23">
          <cell r="B23" t="str">
            <v>HUN</v>
          </cell>
          <cell r="C23" t="str">
            <v>ADBA'HUN.YRGTQ</v>
          </cell>
          <cell r="D23">
            <v>42.476583958155565</v>
          </cell>
          <cell r="E23">
            <v>41.975303721682138</v>
          </cell>
          <cell r="F23">
            <v>42.510341433632384</v>
          </cell>
          <cell r="G23">
            <v>45.163342160869149</v>
          </cell>
          <cell r="H23">
            <v>45.256361979650961</v>
          </cell>
          <cell r="I23">
            <v>46.202757100833232</v>
          </cell>
          <cell r="J23">
            <v>45.202521484611999</v>
          </cell>
          <cell r="K23">
            <v>44.440172408571804</v>
          </cell>
          <cell r="L23">
            <v>46.406682592613336</v>
          </cell>
          <cell r="M23">
            <v>47.288093961792661</v>
          </cell>
          <cell r="N23">
            <v>0</v>
          </cell>
          <cell r="O23">
            <v>0</v>
          </cell>
          <cell r="P23">
            <v>0</v>
          </cell>
          <cell r="Q23">
            <v>0</v>
          </cell>
          <cell r="R23">
            <v>0</v>
          </cell>
          <cell r="S23">
            <v>0</v>
          </cell>
          <cell r="T23">
            <v>0</v>
          </cell>
          <cell r="U23">
            <v>0</v>
          </cell>
          <cell r="V23">
            <v>0</v>
          </cell>
          <cell r="W23">
            <v>0</v>
          </cell>
          <cell r="X23">
            <v>0</v>
          </cell>
          <cell r="Y23">
            <v>0</v>
          </cell>
          <cell r="Z23">
            <v>0</v>
          </cell>
        </row>
        <row r="24">
          <cell r="B24" t="str">
            <v>IRL</v>
          </cell>
          <cell r="C24" t="str">
            <v>ADBA'IRL.YRGTQ</v>
          </cell>
          <cell r="D24">
            <v>34.635994533690543</v>
          </cell>
          <cell r="E24">
            <v>35.080060113846493</v>
          </cell>
          <cell r="F24">
            <v>36.874811627038945</v>
          </cell>
          <cell r="G24">
            <v>36.205660989032388</v>
          </cell>
          <cell r="H24">
            <v>34.998994601587597</v>
          </cell>
          <cell r="I24">
            <v>33.710250491188148</v>
          </cell>
          <cell r="J24">
            <v>33.653468165102076</v>
          </cell>
          <cell r="K24">
            <v>33.52725346715868</v>
          </cell>
          <cell r="L24">
            <v>34.218653177718991</v>
          </cell>
          <cell r="M24">
            <v>34.816629050937884</v>
          </cell>
          <cell r="N24">
            <v>0</v>
          </cell>
          <cell r="O24">
            <v>0</v>
          </cell>
          <cell r="P24">
            <v>0</v>
          </cell>
          <cell r="Q24">
            <v>0</v>
          </cell>
          <cell r="R24">
            <v>0</v>
          </cell>
          <cell r="S24">
            <v>0</v>
          </cell>
          <cell r="T24">
            <v>0</v>
          </cell>
          <cell r="U24">
            <v>0</v>
          </cell>
          <cell r="V24">
            <v>0</v>
          </cell>
          <cell r="W24">
            <v>0</v>
          </cell>
          <cell r="X24">
            <v>0</v>
          </cell>
          <cell r="Y24">
            <v>0</v>
          </cell>
          <cell r="Z24">
            <v>0</v>
          </cell>
        </row>
        <row r="25">
          <cell r="B25" t="str">
            <v>ISL</v>
          </cell>
          <cell r="C25" t="str">
            <v>ADBA'ISL.YRGTQ</v>
          </cell>
          <cell r="D25">
            <v>42.4672245951786</v>
          </cell>
          <cell r="E25">
            <v>45.705593974305451</v>
          </cell>
          <cell r="F25">
            <v>46.698574183356818</v>
          </cell>
          <cell r="G25">
            <v>45.406786865241386</v>
          </cell>
          <cell r="H25">
            <v>42.224533768659427</v>
          </cell>
          <cell r="I25">
            <v>38.743757864926401</v>
          </cell>
          <cell r="J25">
            <v>39.31325049438388</v>
          </cell>
          <cell r="K25">
            <v>40.053546346477923</v>
          </cell>
          <cell r="L25">
            <v>41.73187001922846</v>
          </cell>
          <cell r="M25">
            <v>42.130715992162706</v>
          </cell>
          <cell r="N25">
            <v>0</v>
          </cell>
          <cell r="O25">
            <v>0</v>
          </cell>
          <cell r="P25">
            <v>0</v>
          </cell>
          <cell r="Q25">
            <v>0</v>
          </cell>
          <cell r="R25">
            <v>0</v>
          </cell>
          <cell r="S25">
            <v>0</v>
          </cell>
          <cell r="T25">
            <v>0</v>
          </cell>
          <cell r="U25">
            <v>0</v>
          </cell>
          <cell r="V25">
            <v>0</v>
          </cell>
          <cell r="W25">
            <v>0</v>
          </cell>
          <cell r="X25">
            <v>0</v>
          </cell>
          <cell r="Y25">
            <v>0</v>
          </cell>
          <cell r="Z25">
            <v>0</v>
          </cell>
        </row>
        <row r="26">
          <cell r="B26" t="str">
            <v>ISR</v>
          </cell>
          <cell r="C26" t="str">
            <v>ADBA'ISR.YRGTQ</v>
          </cell>
          <cell r="D26">
            <v>41.895002619885453</v>
          </cell>
          <cell r="E26">
            <v>41.819708766725824</v>
          </cell>
          <cell r="F26">
            <v>42.912929942103311</v>
          </cell>
          <cell r="G26">
            <v>42.107589922882532</v>
          </cell>
          <cell r="H26">
            <v>39.531880481109859</v>
          </cell>
          <cell r="I26">
            <v>36.474332383476003</v>
          </cell>
          <cell r="J26">
            <v>37.295775024732308</v>
          </cell>
          <cell r="K26">
            <v>37.693157020501026</v>
          </cell>
          <cell r="L26">
            <v>36.379369931760017</v>
          </cell>
          <cell r="M26">
            <v>37.208166003670982</v>
          </cell>
          <cell r="N26">
            <v>0</v>
          </cell>
          <cell r="O26">
            <v>0</v>
          </cell>
          <cell r="P26">
            <v>0</v>
          </cell>
          <cell r="Q26">
            <v>0</v>
          </cell>
          <cell r="R26">
            <v>0</v>
          </cell>
          <cell r="S26">
            <v>0</v>
          </cell>
          <cell r="T26">
            <v>0</v>
          </cell>
          <cell r="U26">
            <v>0</v>
          </cell>
          <cell r="V26">
            <v>0</v>
          </cell>
          <cell r="W26">
            <v>0</v>
          </cell>
          <cell r="X26">
            <v>0</v>
          </cell>
          <cell r="Y26">
            <v>0</v>
          </cell>
          <cell r="Z26">
            <v>0</v>
          </cell>
        </row>
        <row r="27">
          <cell r="B27" t="str">
            <v>ITA</v>
          </cell>
          <cell r="C27" t="str">
            <v>ADBA'ITA.YRGTQ</v>
          </cell>
          <cell r="D27">
            <v>43.251765335924517</v>
          </cell>
          <cell r="E27">
            <v>42.950827591620808</v>
          </cell>
          <cell r="F27">
            <v>44.021965055241857</v>
          </cell>
          <cell r="G27">
            <v>45.243354519795915</v>
          </cell>
          <cell r="H27">
            <v>45.116854151395046</v>
          </cell>
          <cell r="I27">
            <v>45.866470096685738</v>
          </cell>
          <cell r="J27">
            <v>45.61099437377235</v>
          </cell>
          <cell r="K27">
            <v>45.626128454160444</v>
          </cell>
          <cell r="L27">
            <v>47.401726285684809</v>
          </cell>
          <cell r="M27">
            <v>47.658848208417531</v>
          </cell>
          <cell r="N27">
            <v>0</v>
          </cell>
          <cell r="O27">
            <v>0</v>
          </cell>
          <cell r="P27">
            <v>0</v>
          </cell>
          <cell r="Q27">
            <v>0</v>
          </cell>
          <cell r="R27">
            <v>0</v>
          </cell>
          <cell r="S27">
            <v>0</v>
          </cell>
          <cell r="T27">
            <v>0</v>
          </cell>
          <cell r="U27">
            <v>0</v>
          </cell>
          <cell r="V27">
            <v>0</v>
          </cell>
          <cell r="W27">
            <v>0</v>
          </cell>
          <cell r="X27">
            <v>0</v>
          </cell>
          <cell r="Y27">
            <v>0</v>
          </cell>
          <cell r="Z27">
            <v>0</v>
          </cell>
        </row>
        <row r="28">
          <cell r="B28" t="str">
            <v>JPN</v>
          </cell>
          <cell r="C28" t="str">
            <v>ADBA'JPN.YRGTQ</v>
          </cell>
          <cell r="D28">
            <v>30.632305239539882</v>
          </cell>
          <cell r="E28">
            <v>31.616770925073862</v>
          </cell>
          <cell r="F28">
            <v>34.674202219516197</v>
          </cell>
          <cell r="G28">
            <v>33.696302472322245</v>
          </cell>
          <cell r="H28">
            <v>35.089502529182909</v>
          </cell>
          <cell r="I28">
            <v>33.059862851398726</v>
          </cell>
          <cell r="J28">
            <v>32.392392871742949</v>
          </cell>
          <cell r="K28">
            <v>33.05121058121307</v>
          </cell>
          <cell r="L28">
            <v>33.253349678324078</v>
          </cell>
          <cell r="M28">
            <v>0</v>
          </cell>
          <cell r="N28">
            <v>0</v>
          </cell>
          <cell r="O28">
            <v>0</v>
          </cell>
          <cell r="P28">
            <v>0</v>
          </cell>
          <cell r="Q28">
            <v>0</v>
          </cell>
          <cell r="R28">
            <v>0</v>
          </cell>
          <cell r="S28">
            <v>0</v>
          </cell>
          <cell r="T28">
            <v>0</v>
          </cell>
          <cell r="U28">
            <v>0</v>
          </cell>
          <cell r="V28">
            <v>0</v>
          </cell>
          <cell r="W28">
            <v>0</v>
          </cell>
          <cell r="X28">
            <v>0</v>
          </cell>
          <cell r="Y28">
            <v>0</v>
          </cell>
          <cell r="Z28">
            <v>0</v>
          </cell>
        </row>
        <row r="29">
          <cell r="B29" t="str">
            <v>KOR</v>
          </cell>
          <cell r="C29" t="str">
            <v>ADBA'KOR.YRGTQ</v>
          </cell>
          <cell r="D29">
            <v>29.827222010515236</v>
          </cell>
          <cell r="E29">
            <v>30.938787885341469</v>
          </cell>
          <cell r="F29">
            <v>32.654896222354083</v>
          </cell>
          <cell r="G29">
            <v>34.016745405764333</v>
          </cell>
          <cell r="H29">
            <v>33.904877286824728</v>
          </cell>
          <cell r="I29">
            <v>32.535111539573769</v>
          </cell>
          <cell r="J29">
            <v>31.974920886845009</v>
          </cell>
          <cell r="K29">
            <v>33.321635109977557</v>
          </cell>
          <cell r="L29">
            <v>33.740487087543301</v>
          </cell>
          <cell r="M29">
            <v>32.351909525543292</v>
          </cell>
          <cell r="N29">
            <v>0</v>
          </cell>
          <cell r="O29">
            <v>0</v>
          </cell>
          <cell r="P29">
            <v>0</v>
          </cell>
          <cell r="Q29">
            <v>0</v>
          </cell>
          <cell r="R29">
            <v>0</v>
          </cell>
          <cell r="S29">
            <v>0</v>
          </cell>
          <cell r="T29">
            <v>0</v>
          </cell>
          <cell r="U29">
            <v>0</v>
          </cell>
          <cell r="V29">
            <v>0</v>
          </cell>
          <cell r="W29">
            <v>0</v>
          </cell>
          <cell r="X29">
            <v>0</v>
          </cell>
          <cell r="Y29">
            <v>0</v>
          </cell>
          <cell r="Z29">
            <v>0</v>
          </cell>
        </row>
        <row r="30">
          <cell r="B30" t="str">
            <v>LUX</v>
          </cell>
          <cell r="C30" t="str">
            <v>ADBA'LUX.YRGTQ</v>
          </cell>
          <cell r="D30">
            <v>41.720572580737972</v>
          </cell>
          <cell r="E30">
            <v>42.702598500420173</v>
          </cell>
          <cell r="F30">
            <v>41.009243500535078</v>
          </cell>
          <cell r="G30">
            <v>42.309367619594667</v>
          </cell>
          <cell r="H30">
            <v>42.610222096218244</v>
          </cell>
          <cell r="I30">
            <v>44.506301099269479</v>
          </cell>
          <cell r="J30">
            <v>43.319405301655522</v>
          </cell>
          <cell r="K30">
            <v>42.634491059466761</v>
          </cell>
          <cell r="L30">
            <v>43.529354587824962</v>
          </cell>
          <cell r="M30">
            <v>44.475141635964079</v>
          </cell>
          <cell r="N30">
            <v>0</v>
          </cell>
          <cell r="O30">
            <v>0</v>
          </cell>
          <cell r="P30">
            <v>0</v>
          </cell>
          <cell r="Q30">
            <v>0</v>
          </cell>
          <cell r="R30">
            <v>0</v>
          </cell>
          <cell r="S30">
            <v>0</v>
          </cell>
          <cell r="T30">
            <v>0</v>
          </cell>
          <cell r="U30">
            <v>0</v>
          </cell>
          <cell r="V30">
            <v>0</v>
          </cell>
          <cell r="W30">
            <v>0</v>
          </cell>
          <cell r="X30">
            <v>0</v>
          </cell>
          <cell r="Y30">
            <v>0</v>
          </cell>
          <cell r="Z30">
            <v>0</v>
          </cell>
        </row>
        <row r="31">
          <cell r="B31" t="str">
            <v>MEX</v>
          </cell>
          <cell r="C31" t="str">
            <v>ADBA'MEX.YRGTQ</v>
          </cell>
          <cell r="D31">
            <v>20.772291646704616</v>
          </cell>
          <cell r="E31">
            <v>21.126377968190955</v>
          </cell>
          <cell r="F31">
            <v>21.250177787179162</v>
          </cell>
          <cell r="G31">
            <v>20.911019632064733</v>
          </cell>
          <cell r="H31">
            <v>24.846633374816189</v>
          </cell>
          <cell r="I31">
            <v>22.985399411647737</v>
          </cell>
          <cell r="J31">
            <v>23.026457387173703</v>
          </cell>
          <cell r="K31">
            <v>23.572883237664261</v>
          </cell>
          <cell r="L31">
            <v>24.316574953815376</v>
          </cell>
          <cell r="M31">
            <v>0</v>
          </cell>
          <cell r="N31">
            <v>0</v>
          </cell>
          <cell r="O31">
            <v>0</v>
          </cell>
          <cell r="P31">
            <v>0</v>
          </cell>
          <cell r="Q31">
            <v>0</v>
          </cell>
          <cell r="R31">
            <v>0</v>
          </cell>
          <cell r="S31">
            <v>0</v>
          </cell>
          <cell r="T31">
            <v>0</v>
          </cell>
          <cell r="U31">
            <v>0</v>
          </cell>
          <cell r="V31">
            <v>0</v>
          </cell>
          <cell r="W31">
            <v>0</v>
          </cell>
          <cell r="X31">
            <v>0</v>
          </cell>
          <cell r="Y31">
            <v>0</v>
          </cell>
          <cell r="Z31">
            <v>0</v>
          </cell>
        </row>
        <row r="32">
          <cell r="B32" t="str">
            <v>NLD</v>
          </cell>
          <cell r="C32" t="str">
            <v>ADBA'NLD.YRGTQ</v>
          </cell>
          <cell r="D32">
            <v>42.218103976475938</v>
          </cell>
          <cell r="E32">
            <v>42.417821476856865</v>
          </cell>
          <cell r="F32">
            <v>43.636616366408823</v>
          </cell>
          <cell r="G32">
            <v>42.939436209696609</v>
          </cell>
          <cell r="H32">
            <v>44.002021898697308</v>
          </cell>
          <cell r="I32">
            <v>42.719966774111462</v>
          </cell>
          <cell r="J32">
            <v>43.171291906329806</v>
          </cell>
          <cell r="K32">
            <v>42.659891660836955</v>
          </cell>
          <cell r="L32">
            <v>43.501197720183661</v>
          </cell>
          <cell r="M32">
            <v>44.501784031685538</v>
          </cell>
          <cell r="N32">
            <v>0</v>
          </cell>
          <cell r="O32">
            <v>0</v>
          </cell>
          <cell r="P32">
            <v>0</v>
          </cell>
          <cell r="Q32">
            <v>0</v>
          </cell>
          <cell r="R32">
            <v>0</v>
          </cell>
          <cell r="S32">
            <v>0</v>
          </cell>
          <cell r="T32">
            <v>0</v>
          </cell>
          <cell r="U32">
            <v>0</v>
          </cell>
          <cell r="V32">
            <v>0</v>
          </cell>
          <cell r="W32">
            <v>0</v>
          </cell>
          <cell r="X32">
            <v>0</v>
          </cell>
          <cell r="Y32">
            <v>0</v>
          </cell>
          <cell r="Z32">
            <v>0</v>
          </cell>
        </row>
        <row r="33">
          <cell r="B33" t="str">
            <v>NOR</v>
          </cell>
          <cell r="C33" t="str">
            <v>ADBA'NOR.YRGTQ</v>
          </cell>
          <cell r="D33">
            <v>56.231529108655124</v>
          </cell>
          <cell r="E33">
            <v>56.836696688510493</v>
          </cell>
          <cell r="F33">
            <v>58.336932467963642</v>
          </cell>
          <cell r="G33">
            <v>57.642840543416121</v>
          </cell>
          <cell r="H33">
            <v>58.558553138894517</v>
          </cell>
          <cell r="I33">
            <v>56.748183501026283</v>
          </cell>
          <cell r="J33">
            <v>56.271313612648974</v>
          </cell>
          <cell r="K33">
            <v>57.540422156471195</v>
          </cell>
          <cell r="L33">
            <v>57.237433072354889</v>
          </cell>
          <cell r="M33">
            <v>55.661150205003537</v>
          </cell>
          <cell r="N33">
            <v>0</v>
          </cell>
          <cell r="O33">
            <v>0</v>
          </cell>
          <cell r="P33">
            <v>0</v>
          </cell>
          <cell r="Q33">
            <v>0</v>
          </cell>
          <cell r="R33">
            <v>0</v>
          </cell>
          <cell r="S33">
            <v>0</v>
          </cell>
          <cell r="T33">
            <v>0</v>
          </cell>
          <cell r="U33">
            <v>0</v>
          </cell>
          <cell r="V33">
            <v>0</v>
          </cell>
          <cell r="W33">
            <v>0</v>
          </cell>
          <cell r="X33">
            <v>0</v>
          </cell>
          <cell r="Y33">
            <v>0</v>
          </cell>
          <cell r="Z33">
            <v>0</v>
          </cell>
        </row>
        <row r="34">
          <cell r="B34" t="str">
            <v>NZL</v>
          </cell>
          <cell r="C34" t="str">
            <v>ADBA'NZL.YRGTQ</v>
          </cell>
          <cell r="D34">
            <v>40.937604003105363</v>
          </cell>
          <cell r="E34">
            <v>42.742099410160833</v>
          </cell>
          <cell r="F34">
            <v>44.692229184749024</v>
          </cell>
          <cell r="G34">
            <v>43.730358076562368</v>
          </cell>
          <cell r="H34">
            <v>42.055642004490551</v>
          </cell>
          <cell r="I34">
            <v>39.758484599641228</v>
          </cell>
          <cell r="J34">
            <v>41.065767787718819</v>
          </cell>
          <cell r="K34">
            <v>40.78249077987666</v>
          </cell>
          <cell r="L34">
            <v>41.662427938054542</v>
          </cell>
          <cell r="M34">
            <v>0</v>
          </cell>
          <cell r="N34">
            <v>0</v>
          </cell>
          <cell r="O34">
            <v>0</v>
          </cell>
          <cell r="P34">
            <v>0</v>
          </cell>
          <cell r="Q34">
            <v>0</v>
          </cell>
          <cell r="R34">
            <v>0</v>
          </cell>
          <cell r="S34">
            <v>0</v>
          </cell>
          <cell r="T34">
            <v>0</v>
          </cell>
          <cell r="U34">
            <v>0</v>
          </cell>
          <cell r="V34">
            <v>0</v>
          </cell>
          <cell r="W34">
            <v>0</v>
          </cell>
          <cell r="X34">
            <v>0</v>
          </cell>
          <cell r="Y34">
            <v>0</v>
          </cell>
          <cell r="Z34">
            <v>0</v>
          </cell>
        </row>
        <row r="35">
          <cell r="B35" t="str">
            <v>POL</v>
          </cell>
          <cell r="C35" t="str">
            <v>ADBA'POL.YRGTQ</v>
          </cell>
          <cell r="D35">
            <v>38.701032884506304</v>
          </cell>
          <cell r="E35">
            <v>40.743858124373673</v>
          </cell>
          <cell r="F35">
            <v>41.368634107141489</v>
          </cell>
          <cell r="G35">
            <v>41.364523796884512</v>
          </cell>
          <cell r="H35">
            <v>40.760043278045792</v>
          </cell>
          <cell r="I35">
            <v>37.903366743767656</v>
          </cell>
          <cell r="J35">
            <v>38.24296956149378</v>
          </cell>
          <cell r="K35">
            <v>39.027421790417236</v>
          </cell>
          <cell r="L35">
            <v>39.146850506994561</v>
          </cell>
          <cell r="M35">
            <v>38.184966535343058</v>
          </cell>
          <cell r="N35">
            <v>0</v>
          </cell>
          <cell r="O35">
            <v>0</v>
          </cell>
          <cell r="P35">
            <v>0</v>
          </cell>
          <cell r="Q35">
            <v>0</v>
          </cell>
          <cell r="R35">
            <v>0</v>
          </cell>
          <cell r="S35">
            <v>0</v>
          </cell>
          <cell r="T35">
            <v>0</v>
          </cell>
          <cell r="U35">
            <v>0</v>
          </cell>
          <cell r="V35">
            <v>0</v>
          </cell>
          <cell r="W35">
            <v>0</v>
          </cell>
          <cell r="X35">
            <v>0</v>
          </cell>
          <cell r="Y35">
            <v>0</v>
          </cell>
          <cell r="Z35">
            <v>0</v>
          </cell>
        </row>
        <row r="36">
          <cell r="B36" t="str">
            <v>PRT</v>
          </cell>
          <cell r="C36" t="str">
            <v>ADBA'PRT.YRGTQ</v>
          </cell>
          <cell r="D36">
            <v>39.869696288865242</v>
          </cell>
          <cell r="E36">
            <v>40.483041940722806</v>
          </cell>
          <cell r="F36">
            <v>40.914034734042907</v>
          </cell>
          <cell r="G36">
            <v>41.477834352857059</v>
          </cell>
          <cell r="H36">
            <v>41.56984048007984</v>
          </cell>
          <cell r="I36">
            <v>40.417947315386954</v>
          </cell>
          <cell r="J36">
            <v>40.647460911035687</v>
          </cell>
          <cell r="K36">
            <v>42.618913219736839</v>
          </cell>
          <cell r="L36">
            <v>42.970103271172952</v>
          </cell>
          <cell r="M36">
            <v>45.222192063845355</v>
          </cell>
          <cell r="N36">
            <v>0</v>
          </cell>
          <cell r="O36">
            <v>0</v>
          </cell>
          <cell r="P36">
            <v>0</v>
          </cell>
          <cell r="Q36">
            <v>0</v>
          </cell>
          <cell r="R36">
            <v>0</v>
          </cell>
          <cell r="S36">
            <v>0</v>
          </cell>
          <cell r="T36">
            <v>0</v>
          </cell>
          <cell r="U36">
            <v>0</v>
          </cell>
          <cell r="V36">
            <v>0</v>
          </cell>
          <cell r="W36">
            <v>0</v>
          </cell>
          <cell r="X36">
            <v>0</v>
          </cell>
          <cell r="Y36">
            <v>0</v>
          </cell>
          <cell r="Z36">
            <v>0</v>
          </cell>
        </row>
        <row r="37">
          <cell r="B37" t="str">
            <v>SVK</v>
          </cell>
          <cell r="C37" t="str">
            <v>ADBA'SVK.YRGTQ</v>
          </cell>
          <cell r="D37">
            <v>35.207421669193337</v>
          </cell>
          <cell r="E37">
            <v>36.406728975879112</v>
          </cell>
          <cell r="F37">
            <v>34.889131574428447</v>
          </cell>
          <cell r="G37">
            <v>34.146978477484332</v>
          </cell>
          <cell r="H37">
            <v>34.045096055981958</v>
          </cell>
          <cell r="I37">
            <v>35.913641774882521</v>
          </cell>
          <cell r="J37">
            <v>34.498249129490056</v>
          </cell>
          <cell r="K37">
            <v>36.444451786417801</v>
          </cell>
          <cell r="L37">
            <v>35.979024376964958</v>
          </cell>
          <cell r="M37">
            <v>38.399342460595115</v>
          </cell>
          <cell r="N37">
            <v>0</v>
          </cell>
          <cell r="O37">
            <v>0</v>
          </cell>
          <cell r="P37">
            <v>0</v>
          </cell>
          <cell r="Q37">
            <v>0</v>
          </cell>
          <cell r="R37">
            <v>0</v>
          </cell>
          <cell r="S37">
            <v>0</v>
          </cell>
          <cell r="T37">
            <v>0</v>
          </cell>
          <cell r="U37">
            <v>0</v>
          </cell>
          <cell r="V37">
            <v>0</v>
          </cell>
          <cell r="W37">
            <v>0</v>
          </cell>
          <cell r="X37">
            <v>0</v>
          </cell>
          <cell r="Y37">
            <v>0</v>
          </cell>
          <cell r="Z37">
            <v>0</v>
          </cell>
        </row>
        <row r="38">
          <cell r="B38" t="str">
            <v>SVN</v>
          </cell>
          <cell r="C38" t="str">
            <v>ADBA'SVN.YRGTQ</v>
          </cell>
          <cell r="D38">
            <v>43.108264186486309</v>
          </cell>
          <cell r="E38">
            <v>43.411068136659296</v>
          </cell>
          <cell r="F38">
            <v>42.858363578694068</v>
          </cell>
          <cell r="G38">
            <v>42.085119465649406</v>
          </cell>
          <cell r="H38">
            <v>42.138388857987337</v>
          </cell>
          <cell r="I38">
            <v>42.33101322375429</v>
          </cell>
          <cell r="J38">
            <v>43.556850953681725</v>
          </cell>
          <cell r="K38">
            <v>43.575356632390019</v>
          </cell>
          <cell r="L38">
            <v>44.354944195341837</v>
          </cell>
          <cell r="M38">
            <v>45.15079471836701</v>
          </cell>
          <cell r="N38">
            <v>0</v>
          </cell>
          <cell r="O38">
            <v>0</v>
          </cell>
          <cell r="P38">
            <v>0</v>
          </cell>
          <cell r="Q38">
            <v>0</v>
          </cell>
          <cell r="R38">
            <v>0</v>
          </cell>
          <cell r="S38">
            <v>0</v>
          </cell>
          <cell r="T38">
            <v>0</v>
          </cell>
          <cell r="U38">
            <v>0</v>
          </cell>
          <cell r="V38">
            <v>0</v>
          </cell>
          <cell r="W38">
            <v>0</v>
          </cell>
          <cell r="X38">
            <v>0</v>
          </cell>
          <cell r="Y38">
            <v>0</v>
          </cell>
          <cell r="Z38">
            <v>0</v>
          </cell>
        </row>
        <row r="39">
          <cell r="B39" t="str">
            <v>SWE</v>
          </cell>
          <cell r="C39" t="str">
            <v>ADBA'SWE.YRGTQ</v>
          </cell>
          <cell r="D39">
            <v>54.554415136386034</v>
          </cell>
          <cell r="E39">
            <v>55.872836453549979</v>
          </cell>
          <cell r="F39">
            <v>54.812500645414467</v>
          </cell>
          <cell r="G39">
            <v>54.199274340950645</v>
          </cell>
          <cell r="H39">
            <v>53.505538434633003</v>
          </cell>
          <cell r="I39">
            <v>53.592171081854545</v>
          </cell>
          <cell r="J39">
            <v>53.360826549930565</v>
          </cell>
          <cell r="K39">
            <v>52.606484128705475</v>
          </cell>
          <cell r="L39">
            <v>52.843665366295355</v>
          </cell>
          <cell r="M39">
            <v>53.113366167017894</v>
          </cell>
          <cell r="N39">
            <v>0</v>
          </cell>
          <cell r="O39">
            <v>0</v>
          </cell>
          <cell r="P39">
            <v>0</v>
          </cell>
          <cell r="Q39">
            <v>0</v>
          </cell>
          <cell r="R39">
            <v>0</v>
          </cell>
          <cell r="S39">
            <v>0</v>
          </cell>
          <cell r="T39">
            <v>0</v>
          </cell>
          <cell r="U39">
            <v>0</v>
          </cell>
          <cell r="V39">
            <v>0</v>
          </cell>
          <cell r="W39">
            <v>0</v>
          </cell>
          <cell r="X39">
            <v>0</v>
          </cell>
          <cell r="Y39">
            <v>0</v>
          </cell>
          <cell r="Z39">
            <v>0</v>
          </cell>
        </row>
        <row r="40">
          <cell r="B40" t="str">
            <v>TUR</v>
          </cell>
          <cell r="C40" t="str">
            <v>ADBA'TUR.YRGTQ</v>
          </cell>
          <cell r="D40">
            <v>0</v>
          </cell>
          <cell r="E40">
            <v>0</v>
          </cell>
          <cell r="F40">
            <v>33.736415763480984</v>
          </cell>
          <cell r="G40">
            <v>33.180282176848849</v>
          </cell>
          <cell r="H40">
            <v>33.988255887894844</v>
          </cell>
          <cell r="I40">
            <v>36.604883406609353</v>
          </cell>
          <cell r="J40">
            <v>37.32526217850458</v>
          </cell>
          <cell r="K40">
            <v>36.572259065963252</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row>
        <row r="41">
          <cell r="B41" t="str">
            <v>USA</v>
          </cell>
          <cell r="C41" t="str">
            <v>ADBA'USA.YRGTQ</v>
          </cell>
          <cell r="D41">
            <v>30.985680156905239</v>
          </cell>
          <cell r="E41">
            <v>32.338353559345336</v>
          </cell>
          <cell r="F41">
            <v>33.254837289530094</v>
          </cell>
          <cell r="G41">
            <v>33.425910672503264</v>
          </cell>
          <cell r="H41">
            <v>31.9980093181575</v>
          </cell>
          <cell r="I41">
            <v>30.31595373377327</v>
          </cell>
          <cell r="J41">
            <v>30.657874689262517</v>
          </cell>
          <cell r="K41">
            <v>30.919784700596249</v>
          </cell>
          <cell r="L41">
            <v>31.224637524244969</v>
          </cell>
          <cell r="M41">
            <v>33.157463151648521</v>
          </cell>
          <cell r="N41">
            <v>0</v>
          </cell>
          <cell r="O41">
            <v>0</v>
          </cell>
          <cell r="P41">
            <v>0</v>
          </cell>
          <cell r="Q41">
            <v>0</v>
          </cell>
          <cell r="R41">
            <v>0</v>
          </cell>
          <cell r="S41">
            <v>0</v>
          </cell>
          <cell r="T41">
            <v>0</v>
          </cell>
          <cell r="U41">
            <v>0</v>
          </cell>
          <cell r="V41">
            <v>0</v>
          </cell>
          <cell r="W41">
            <v>0</v>
          </cell>
          <cell r="X41">
            <v>0</v>
          </cell>
          <cell r="Y41">
            <v>0</v>
          </cell>
          <cell r="Z41">
            <v>0</v>
          </cell>
        </row>
        <row r="42">
          <cell r="B42" t="str">
            <v>OECD</v>
          </cell>
          <cell r="C42" t="str">
            <v>ADBA'OECD.YRGTQ</v>
          </cell>
          <cell r="D42">
            <v>35.569358663975031</v>
          </cell>
          <cell r="E42">
            <v>36.348974720277262</v>
          </cell>
          <cell r="F42">
            <v>37.231961005511238</v>
          </cell>
          <cell r="G42">
            <v>37.234481554252632</v>
          </cell>
          <cell r="H42">
            <v>36.99658394253332</v>
          </cell>
          <cell r="I42">
            <v>35.856178937330128</v>
          </cell>
          <cell r="J42">
            <v>35.82156728545678</v>
          </cell>
          <cell r="K42">
            <v>36.34849002461165</v>
          </cell>
          <cell r="L42">
            <v>36.772977541053123</v>
          </cell>
          <cell r="M42">
            <v>0</v>
          </cell>
          <cell r="N42">
            <v>0</v>
          </cell>
          <cell r="O42">
            <v>0</v>
          </cell>
          <cell r="P42">
            <v>0</v>
          </cell>
          <cell r="Q42">
            <v>0</v>
          </cell>
          <cell r="R42">
            <v>0</v>
          </cell>
          <cell r="S42">
            <v>0</v>
          </cell>
          <cell r="T42">
            <v>0</v>
          </cell>
          <cell r="U42">
            <v>0</v>
          </cell>
          <cell r="V42">
            <v>0</v>
          </cell>
          <cell r="W42">
            <v>0</v>
          </cell>
          <cell r="X42">
            <v>0</v>
          </cell>
          <cell r="Y42">
            <v>0</v>
          </cell>
          <cell r="Z42">
            <v>0</v>
          </cell>
        </row>
        <row r="43">
          <cell r="B43" t="str">
            <v>LVA</v>
          </cell>
          <cell r="C43" t="str">
            <v>ADBA'LVA.YRGTQ</v>
          </cell>
          <cell r="D43">
            <v>33.470499912582866</v>
          </cell>
          <cell r="E43">
            <v>33.749792620578297</v>
          </cell>
          <cell r="F43">
            <v>35.455698412074767</v>
          </cell>
          <cell r="G43">
            <v>33.289104465485707</v>
          </cell>
          <cell r="H43">
            <v>32.973901679044019</v>
          </cell>
          <cell r="I43">
            <v>34.534794088075891</v>
          </cell>
          <cell r="J43">
            <v>36.00187952976087</v>
          </cell>
          <cell r="K43">
            <v>35.494859493951388</v>
          </cell>
          <cell r="L43">
            <v>35.778864079485423</v>
          </cell>
          <cell r="M43">
            <v>34.83718653109969</v>
          </cell>
          <cell r="N43">
            <v>0</v>
          </cell>
          <cell r="O43">
            <v>0</v>
          </cell>
          <cell r="P43">
            <v>0</v>
          </cell>
          <cell r="Q43">
            <v>0</v>
          </cell>
          <cell r="R43">
            <v>0</v>
          </cell>
          <cell r="S43">
            <v>0</v>
          </cell>
          <cell r="T43">
            <v>0</v>
          </cell>
          <cell r="U43">
            <v>0</v>
          </cell>
          <cell r="V43">
            <v>0</v>
          </cell>
          <cell r="W43">
            <v>0</v>
          </cell>
          <cell r="X43">
            <v>0</v>
          </cell>
          <cell r="Y43">
            <v>0</v>
          </cell>
          <cell r="Z43">
            <v>0</v>
          </cell>
        </row>
        <row r="44">
          <cell r="B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row>
        <row r="46">
          <cell r="C46" t="str">
            <v>FAMEDATE</v>
          </cell>
          <cell r="D46">
            <v>38352</v>
          </cell>
          <cell r="E46">
            <v>38717</v>
          </cell>
          <cell r="F46">
            <v>39082</v>
          </cell>
          <cell r="G46">
            <v>39447</v>
          </cell>
          <cell r="H46">
            <v>39813</v>
          </cell>
          <cell r="I46">
            <v>40178</v>
          </cell>
          <cell r="J46">
            <v>40543</v>
          </cell>
          <cell r="K46">
            <v>40908</v>
          </cell>
          <cell r="L46">
            <v>41274</v>
          </cell>
          <cell r="M46">
            <v>41639</v>
          </cell>
          <cell r="Z46">
            <v>0</v>
          </cell>
        </row>
        <row r="47">
          <cell r="B47" t="str">
            <v>AUS</v>
          </cell>
          <cell r="C47" t="str">
            <v>ADBA'AUS.YPGTQ</v>
          </cell>
          <cell r="D47">
            <v>33.545803986000841</v>
          </cell>
          <cell r="E47">
            <v>33.315998052062675</v>
          </cell>
          <cell r="F47">
            <v>33.08740931761708</v>
          </cell>
          <cell r="G47">
            <v>33.166070146235604</v>
          </cell>
          <cell r="H47">
            <v>33.939179846269433</v>
          </cell>
          <cell r="I47">
            <v>36.853716665474039</v>
          </cell>
          <cell r="J47">
            <v>36.339990468676824</v>
          </cell>
          <cell r="K47">
            <v>35.174516081229065</v>
          </cell>
          <cell r="L47">
            <v>35.699159775494039</v>
          </cell>
          <cell r="M47">
            <v>35.0047182089044</v>
          </cell>
          <cell r="N47">
            <v>0</v>
          </cell>
          <cell r="O47">
            <v>0</v>
          </cell>
          <cell r="P47">
            <v>0</v>
          </cell>
          <cell r="Q47">
            <v>0</v>
          </cell>
          <cell r="R47">
            <v>0</v>
          </cell>
          <cell r="S47">
            <v>0</v>
          </cell>
          <cell r="T47">
            <v>0</v>
          </cell>
          <cell r="U47">
            <v>0</v>
          </cell>
          <cell r="V47">
            <v>0</v>
          </cell>
          <cell r="W47">
            <v>0</v>
          </cell>
          <cell r="X47">
            <v>0</v>
          </cell>
          <cell r="Y47">
            <v>0</v>
          </cell>
          <cell r="Z47">
            <v>0</v>
          </cell>
        </row>
        <row r="48">
          <cell r="B48" t="str">
            <v>AUT</v>
          </cell>
          <cell r="C48" t="str">
            <v>ADBA'AUT.YPGTQ</v>
          </cell>
          <cell r="D48">
            <v>53.593470302870941</v>
          </cell>
          <cell r="E48">
            <v>50.978410498603125</v>
          </cell>
          <cell r="F48">
            <v>50.140856221515151</v>
          </cell>
          <cell r="G48">
            <v>49.098621502488243</v>
          </cell>
          <cell r="H48">
            <v>49.926846597249344</v>
          </cell>
          <cell r="I48">
            <v>54.121058856548387</v>
          </cell>
          <cell r="J48">
            <v>52.857092280020588</v>
          </cell>
          <cell r="K48">
            <v>50.840375507336397</v>
          </cell>
          <cell r="L48">
            <v>51.032607763856795</v>
          </cell>
          <cell r="M48">
            <v>50.94918111237525</v>
          </cell>
          <cell r="N48">
            <v>0</v>
          </cell>
          <cell r="O48">
            <v>0</v>
          </cell>
          <cell r="P48">
            <v>0</v>
          </cell>
          <cell r="Q48">
            <v>0</v>
          </cell>
          <cell r="R48">
            <v>0</v>
          </cell>
          <cell r="S48">
            <v>0</v>
          </cell>
          <cell r="T48">
            <v>0</v>
          </cell>
          <cell r="U48">
            <v>0</v>
          </cell>
          <cell r="V48">
            <v>0</v>
          </cell>
          <cell r="W48">
            <v>0</v>
          </cell>
          <cell r="X48">
            <v>0</v>
          </cell>
          <cell r="Y48">
            <v>0</v>
          </cell>
          <cell r="Z48">
            <v>0</v>
          </cell>
        </row>
        <row r="49">
          <cell r="B49" t="str">
            <v>BEL</v>
          </cell>
          <cell r="C49" t="str">
            <v>ADBA'BEL.YPGTQ</v>
          </cell>
          <cell r="D49">
            <v>48.394839514117933</v>
          </cell>
          <cell r="E49">
            <v>50.8780815446368</v>
          </cell>
          <cell r="F49">
            <v>47.674044253301894</v>
          </cell>
          <cell r="G49">
            <v>47.572531074395975</v>
          </cell>
          <cell r="H49">
            <v>49.438162056504872</v>
          </cell>
          <cell r="I49">
            <v>53.204697794655928</v>
          </cell>
          <cell r="J49">
            <v>52.33129270486716</v>
          </cell>
          <cell r="K49">
            <v>53.230249411863781</v>
          </cell>
          <cell r="L49">
            <v>54.782610935258468</v>
          </cell>
          <cell r="M49">
            <v>54.4155739011413</v>
          </cell>
          <cell r="N49">
            <v>0</v>
          </cell>
          <cell r="O49">
            <v>0</v>
          </cell>
          <cell r="P49">
            <v>0</v>
          </cell>
          <cell r="Q49">
            <v>0</v>
          </cell>
          <cell r="R49">
            <v>0</v>
          </cell>
          <cell r="S49">
            <v>0</v>
          </cell>
          <cell r="T49">
            <v>0</v>
          </cell>
          <cell r="U49">
            <v>0</v>
          </cell>
          <cell r="V49">
            <v>0</v>
          </cell>
          <cell r="W49">
            <v>0</v>
          </cell>
          <cell r="X49">
            <v>0</v>
          </cell>
          <cell r="Y49">
            <v>0</v>
          </cell>
          <cell r="Z49">
            <v>0</v>
          </cell>
        </row>
        <row r="50">
          <cell r="B50" t="str">
            <v>CAN</v>
          </cell>
          <cell r="C50" t="str">
            <v>ADBA'CAN.YPGTQ</v>
          </cell>
          <cell r="D50">
            <v>38.986897519887691</v>
          </cell>
          <cell r="E50">
            <v>38.419164817715902</v>
          </cell>
          <cell r="F50">
            <v>38.616722643750364</v>
          </cell>
          <cell r="G50">
            <v>38.630500031930524</v>
          </cell>
          <cell r="H50">
            <v>39.217630412145027</v>
          </cell>
          <cell r="I50">
            <v>43.668088272739048</v>
          </cell>
          <cell r="J50">
            <v>43.258816531820344</v>
          </cell>
          <cell r="K50">
            <v>41.949340089351715</v>
          </cell>
          <cell r="L50">
            <v>41.467674963337245</v>
          </cell>
          <cell r="M50">
            <v>41.059961726557518</v>
          </cell>
          <cell r="N50">
            <v>0</v>
          </cell>
          <cell r="O50">
            <v>0</v>
          </cell>
          <cell r="P50">
            <v>0</v>
          </cell>
          <cell r="Q50">
            <v>0</v>
          </cell>
          <cell r="R50">
            <v>0</v>
          </cell>
          <cell r="S50">
            <v>0</v>
          </cell>
          <cell r="T50">
            <v>0</v>
          </cell>
          <cell r="U50">
            <v>0</v>
          </cell>
          <cell r="V50">
            <v>0</v>
          </cell>
          <cell r="W50">
            <v>0</v>
          </cell>
          <cell r="X50">
            <v>0</v>
          </cell>
          <cell r="Y50">
            <v>0</v>
          </cell>
          <cell r="Z50">
            <v>0</v>
          </cell>
        </row>
        <row r="51">
          <cell r="B51" t="str">
            <v>CHE</v>
          </cell>
          <cell r="C51" t="str">
            <v>ADBA'CHE.YPGTQ</v>
          </cell>
          <cell r="D51">
            <v>34.989118759044814</v>
          </cell>
          <cell r="E51">
            <v>34.090395290677193</v>
          </cell>
          <cell r="F51">
            <v>32.212149061060558</v>
          </cell>
          <cell r="G51">
            <v>31.077825570366848</v>
          </cell>
          <cell r="H51">
            <v>31.35663000366522</v>
          </cell>
          <cell r="I51">
            <v>33.092361702769665</v>
          </cell>
          <cell r="J51">
            <v>32.845400804319134</v>
          </cell>
          <cell r="K51">
            <v>32.740413268449267</v>
          </cell>
          <cell r="L51">
            <v>33.205147122987221</v>
          </cell>
          <cell r="M51">
            <v>0</v>
          </cell>
          <cell r="N51">
            <v>0</v>
          </cell>
          <cell r="O51">
            <v>0</v>
          </cell>
          <cell r="P51">
            <v>0</v>
          </cell>
          <cell r="Q51">
            <v>0</v>
          </cell>
          <cell r="R51">
            <v>0</v>
          </cell>
          <cell r="S51">
            <v>0</v>
          </cell>
          <cell r="T51">
            <v>0</v>
          </cell>
          <cell r="U51">
            <v>0</v>
          </cell>
          <cell r="V51">
            <v>0</v>
          </cell>
          <cell r="W51">
            <v>0</v>
          </cell>
          <cell r="X51">
            <v>0</v>
          </cell>
          <cell r="Y51">
            <v>0</v>
          </cell>
          <cell r="Z51">
            <v>0</v>
          </cell>
        </row>
        <row r="52">
          <cell r="B52" t="str">
            <v>CHL</v>
          </cell>
          <cell r="C52" t="str">
            <v>ADBA'CHL.YPGTQ</v>
          </cell>
          <cell r="D52">
            <v>18.39535897383298</v>
          </cell>
          <cell r="E52">
            <v>17.482968510409997</v>
          </cell>
          <cell r="F52">
            <v>16.249373250748874</v>
          </cell>
          <cell r="G52">
            <v>16.904906343484914</v>
          </cell>
          <cell r="H52">
            <v>19.193076429655044</v>
          </cell>
          <cell r="I52">
            <v>20.408163156497441</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row>
        <row r="53">
          <cell r="B53" t="str">
            <v>CZE</v>
          </cell>
          <cell r="C53" t="str">
            <v>ADBA'CZE.YPGTQ</v>
          </cell>
          <cell r="D53">
            <v>40.292590736537321</v>
          </cell>
          <cell r="E53">
            <v>40.013491297007583</v>
          </cell>
          <cell r="F53">
            <v>39.012245804836226</v>
          </cell>
          <cell r="G53">
            <v>38.002563223351146</v>
          </cell>
          <cell r="H53">
            <v>38.246345847660656</v>
          </cell>
          <cell r="I53">
            <v>41.576456900986557</v>
          </cell>
          <cell r="J53">
            <v>41.196074426031245</v>
          </cell>
          <cell r="K53">
            <v>40.51061841713117</v>
          </cell>
          <cell r="L53">
            <v>41.757348656327217</v>
          </cell>
          <cell r="M53">
            <v>40.047998778373092</v>
          </cell>
          <cell r="N53">
            <v>0</v>
          </cell>
          <cell r="O53">
            <v>0</v>
          </cell>
          <cell r="P53">
            <v>0</v>
          </cell>
          <cell r="Q53">
            <v>0</v>
          </cell>
          <cell r="R53">
            <v>0</v>
          </cell>
          <cell r="S53">
            <v>0</v>
          </cell>
          <cell r="T53">
            <v>0</v>
          </cell>
          <cell r="U53">
            <v>0</v>
          </cell>
          <cell r="V53">
            <v>0</v>
          </cell>
          <cell r="W53">
            <v>0</v>
          </cell>
          <cell r="X53">
            <v>0</v>
          </cell>
          <cell r="Y53">
            <v>0</v>
          </cell>
          <cell r="Z53">
            <v>0</v>
          </cell>
        </row>
        <row r="54">
          <cell r="B54" t="str">
            <v>DEU</v>
          </cell>
          <cell r="C54" t="str">
            <v>ADBA'DEU.YPGTQ</v>
          </cell>
          <cell r="D54">
            <v>46.44109576072448</v>
          </cell>
          <cell r="E54">
            <v>46.174019543746795</v>
          </cell>
          <cell r="F54">
            <v>44.572181922595441</v>
          </cell>
          <cell r="G54">
            <v>42.686905142686186</v>
          </cell>
          <cell r="H54">
            <v>43.541654107554024</v>
          </cell>
          <cell r="I54">
            <v>47.470638005954889</v>
          </cell>
          <cell r="J54">
            <v>47.277754263003757</v>
          </cell>
          <cell r="K54">
            <v>44.628719236188083</v>
          </cell>
          <cell r="L54">
            <v>44.16620782520048</v>
          </cell>
          <cell r="M54">
            <v>44.250226623650519</v>
          </cell>
          <cell r="N54">
            <v>0</v>
          </cell>
          <cell r="O54">
            <v>0</v>
          </cell>
          <cell r="P54">
            <v>0</v>
          </cell>
          <cell r="Q54">
            <v>0</v>
          </cell>
          <cell r="R54">
            <v>0</v>
          </cell>
          <cell r="S54">
            <v>0</v>
          </cell>
          <cell r="T54">
            <v>0</v>
          </cell>
          <cell r="U54">
            <v>0</v>
          </cell>
          <cell r="V54">
            <v>0</v>
          </cell>
          <cell r="W54">
            <v>0</v>
          </cell>
          <cell r="X54">
            <v>0</v>
          </cell>
          <cell r="Y54">
            <v>0</v>
          </cell>
          <cell r="Z54">
            <v>0</v>
          </cell>
        </row>
        <row r="55">
          <cell r="B55" t="str">
            <v>DNK</v>
          </cell>
          <cell r="C55" t="str">
            <v>ADBA'DNK.YPGTQ</v>
          </cell>
          <cell r="D55">
            <v>53.344797834309645</v>
          </cell>
          <cell r="E55">
            <v>51.471875383429634</v>
          </cell>
          <cell r="F55">
            <v>50.036418504578819</v>
          </cell>
          <cell r="G55">
            <v>49.76873111023604</v>
          </cell>
          <cell r="H55">
            <v>50.642032889131492</v>
          </cell>
          <cell r="I55">
            <v>56.895025644649344</v>
          </cell>
          <cell r="J55">
            <v>57.137689484391252</v>
          </cell>
          <cell r="K55">
            <v>56.940921823334911</v>
          </cell>
          <cell r="L55">
            <v>58.781478760506786</v>
          </cell>
          <cell r="M55">
            <v>56.442826033385195</v>
          </cell>
          <cell r="N55">
            <v>0</v>
          </cell>
          <cell r="O55">
            <v>0</v>
          </cell>
          <cell r="P55">
            <v>0</v>
          </cell>
          <cell r="Q55">
            <v>0</v>
          </cell>
          <cell r="R55">
            <v>0</v>
          </cell>
          <cell r="S55">
            <v>0</v>
          </cell>
          <cell r="T55">
            <v>0</v>
          </cell>
          <cell r="U55">
            <v>0</v>
          </cell>
          <cell r="V55">
            <v>0</v>
          </cell>
          <cell r="W55">
            <v>0</v>
          </cell>
          <cell r="X55">
            <v>0</v>
          </cell>
          <cell r="Y55">
            <v>0</v>
          </cell>
          <cell r="Z55">
            <v>0</v>
          </cell>
        </row>
        <row r="56">
          <cell r="B56" t="str">
            <v>ESP</v>
          </cell>
          <cell r="C56" t="str">
            <v>ADBA'ESP.YPGTQ</v>
          </cell>
          <cell r="D56">
            <v>38.688328573750333</v>
          </cell>
          <cell r="E56">
            <v>38.306793929715894</v>
          </cell>
          <cell r="F56">
            <v>38.27410230819445</v>
          </cell>
          <cell r="G56">
            <v>38.922767894730512</v>
          </cell>
          <cell r="H56">
            <v>41.147744101228525</v>
          </cell>
          <cell r="I56">
            <v>45.769178728381135</v>
          </cell>
          <cell r="J56">
            <v>45.619397675853676</v>
          </cell>
          <cell r="K56">
            <v>45.446622647879778</v>
          </cell>
          <cell r="L56">
            <v>47.318790171708891</v>
          </cell>
          <cell r="M56">
            <v>44.297313809533314</v>
          </cell>
          <cell r="N56">
            <v>0</v>
          </cell>
          <cell r="O56">
            <v>0</v>
          </cell>
          <cell r="P56">
            <v>0</v>
          </cell>
          <cell r="Q56">
            <v>0</v>
          </cell>
          <cell r="R56">
            <v>0</v>
          </cell>
          <cell r="S56">
            <v>0</v>
          </cell>
          <cell r="T56">
            <v>0</v>
          </cell>
          <cell r="U56">
            <v>0</v>
          </cell>
          <cell r="V56">
            <v>0</v>
          </cell>
          <cell r="W56">
            <v>0</v>
          </cell>
          <cell r="X56">
            <v>0</v>
          </cell>
          <cell r="Y56">
            <v>0</v>
          </cell>
          <cell r="Z56">
            <v>0</v>
          </cell>
        </row>
        <row r="57">
          <cell r="B57" t="str">
            <v>EST</v>
          </cell>
          <cell r="C57" t="str">
            <v>ADBA'EST.YPGTQ</v>
          </cell>
          <cell r="D57">
            <v>34.984316579654937</v>
          </cell>
          <cell r="E57">
            <v>34.511754725090931</v>
          </cell>
          <cell r="F57">
            <v>34.667832615330802</v>
          </cell>
          <cell r="G57">
            <v>35.020695903026102</v>
          </cell>
          <cell r="H57">
            <v>40.452571970247583</v>
          </cell>
          <cell r="I57">
            <v>45.482829867374008</v>
          </cell>
          <cell r="J57">
            <v>40.420111330726506</v>
          </cell>
          <cell r="K57">
            <v>38.010187908138136</v>
          </cell>
          <cell r="L57">
            <v>39.746052553989628</v>
          </cell>
          <cell r="M57">
            <v>38.889363246312463</v>
          </cell>
          <cell r="N57">
            <v>0</v>
          </cell>
          <cell r="O57">
            <v>0</v>
          </cell>
          <cell r="P57">
            <v>0</v>
          </cell>
          <cell r="Q57">
            <v>0</v>
          </cell>
          <cell r="R57">
            <v>0</v>
          </cell>
          <cell r="S57">
            <v>0</v>
          </cell>
          <cell r="T57">
            <v>0</v>
          </cell>
          <cell r="U57">
            <v>0</v>
          </cell>
          <cell r="V57">
            <v>0</v>
          </cell>
          <cell r="W57">
            <v>0</v>
          </cell>
          <cell r="X57">
            <v>0</v>
          </cell>
          <cell r="Y57">
            <v>0</v>
          </cell>
          <cell r="Z57">
            <v>0</v>
          </cell>
        </row>
        <row r="58">
          <cell r="B58" t="str">
            <v>FIN</v>
          </cell>
          <cell r="C58" t="str">
            <v>ADBA'FIN.YPGTQ</v>
          </cell>
          <cell r="D58">
            <v>49.30747048467601</v>
          </cell>
          <cell r="E58">
            <v>49.277010955854173</v>
          </cell>
          <cell r="F58">
            <v>48.343123964452481</v>
          </cell>
          <cell r="G58">
            <v>46.79929683145393</v>
          </cell>
          <cell r="H58">
            <v>48.263134256701981</v>
          </cell>
          <cell r="I58">
            <v>54.761391821199922</v>
          </cell>
          <cell r="J58">
            <v>54.765900587920903</v>
          </cell>
          <cell r="K58">
            <v>54.355434324347662</v>
          </cell>
          <cell r="L58">
            <v>56.317156362869156</v>
          </cell>
          <cell r="M58">
            <v>57.83918824283181</v>
          </cell>
          <cell r="N58">
            <v>0</v>
          </cell>
          <cell r="O58">
            <v>0</v>
          </cell>
          <cell r="P58">
            <v>0</v>
          </cell>
          <cell r="Q58">
            <v>0</v>
          </cell>
          <cell r="R58">
            <v>0</v>
          </cell>
          <cell r="S58">
            <v>0</v>
          </cell>
          <cell r="T58">
            <v>0</v>
          </cell>
          <cell r="U58">
            <v>0</v>
          </cell>
          <cell r="V58">
            <v>0</v>
          </cell>
          <cell r="W58">
            <v>0</v>
          </cell>
          <cell r="X58">
            <v>0</v>
          </cell>
          <cell r="Y58">
            <v>0</v>
          </cell>
          <cell r="Z58">
            <v>0</v>
          </cell>
        </row>
        <row r="59">
          <cell r="B59" t="str">
            <v>FRA</v>
          </cell>
          <cell r="C59" t="str">
            <v>ADBA'FRA.YPGTQ</v>
          </cell>
          <cell r="D59">
            <v>52.606167665003731</v>
          </cell>
          <cell r="E59">
            <v>52.942128757323346</v>
          </cell>
          <cell r="F59">
            <v>52.453768445054791</v>
          </cell>
          <cell r="G59">
            <v>52.211750173113103</v>
          </cell>
          <cell r="H59">
            <v>53.024782028136087</v>
          </cell>
          <cell r="I59">
            <v>56.755586736581598</v>
          </cell>
          <cell r="J59">
            <v>56.474431265720291</v>
          </cell>
          <cell r="K59">
            <v>55.951541746620279</v>
          </cell>
          <cell r="L59">
            <v>56.70744872238992</v>
          </cell>
          <cell r="M59">
            <v>57.098011364308007</v>
          </cell>
          <cell r="N59">
            <v>0</v>
          </cell>
          <cell r="O59">
            <v>0</v>
          </cell>
          <cell r="P59">
            <v>0</v>
          </cell>
          <cell r="Q59">
            <v>0</v>
          </cell>
          <cell r="R59">
            <v>0</v>
          </cell>
          <cell r="S59">
            <v>0</v>
          </cell>
          <cell r="T59">
            <v>0</v>
          </cell>
          <cell r="U59">
            <v>0</v>
          </cell>
          <cell r="V59">
            <v>0</v>
          </cell>
          <cell r="W59">
            <v>0</v>
          </cell>
          <cell r="X59">
            <v>0</v>
          </cell>
          <cell r="Y59">
            <v>0</v>
          </cell>
          <cell r="Z59">
            <v>0</v>
          </cell>
        </row>
        <row r="60">
          <cell r="B60" t="str">
            <v>GBR</v>
          </cell>
          <cell r="C60" t="str">
            <v>ADBA'GBR.YPGTQ</v>
          </cell>
          <cell r="D60">
            <v>41.234680618328206</v>
          </cell>
          <cell r="E60">
            <v>41.772270212413126</v>
          </cell>
          <cell r="F60">
            <v>41.960824263424641</v>
          </cell>
          <cell r="G60">
            <v>41.882945880903954</v>
          </cell>
          <cell r="H60">
            <v>45.403394406308138</v>
          </cell>
          <cell r="I60">
            <v>48.576723989032104</v>
          </cell>
          <cell r="J60">
            <v>47.452746949527231</v>
          </cell>
          <cell r="K60">
            <v>45.799130481548538</v>
          </cell>
          <cell r="L60">
            <v>45.393576354489355</v>
          </cell>
          <cell r="M60">
            <v>44.409917156019588</v>
          </cell>
          <cell r="N60">
            <v>0</v>
          </cell>
          <cell r="O60">
            <v>0</v>
          </cell>
          <cell r="P60">
            <v>0</v>
          </cell>
          <cell r="Q60">
            <v>0</v>
          </cell>
          <cell r="R60">
            <v>0</v>
          </cell>
          <cell r="S60">
            <v>0</v>
          </cell>
          <cell r="T60">
            <v>0</v>
          </cell>
          <cell r="U60">
            <v>0</v>
          </cell>
          <cell r="V60">
            <v>0</v>
          </cell>
          <cell r="W60">
            <v>0</v>
          </cell>
          <cell r="X60">
            <v>0</v>
          </cell>
          <cell r="Y60">
            <v>0</v>
          </cell>
          <cell r="Z60">
            <v>0</v>
          </cell>
        </row>
        <row r="61">
          <cell r="B61" t="str">
            <v>GRC</v>
          </cell>
          <cell r="C61" t="str">
            <v>ADBA'GRC.YPGTQ</v>
          </cell>
          <cell r="D61">
            <v>45.65943272775656</v>
          </cell>
          <cell r="E61">
            <v>44.069104401307044</v>
          </cell>
          <cell r="F61">
            <v>44.855223425544274</v>
          </cell>
          <cell r="G61">
            <v>46.469281313642938</v>
          </cell>
          <cell r="H61">
            <v>50.845765299278845</v>
          </cell>
          <cell r="I61">
            <v>53.684561057080224</v>
          </cell>
          <cell r="J61">
            <v>52.063933893996527</v>
          </cell>
          <cell r="K61">
            <v>53.733687488240477</v>
          </cell>
          <cell r="L61">
            <v>53.804853297427101</v>
          </cell>
          <cell r="M61">
            <v>59.220032971330149</v>
          </cell>
          <cell r="N61">
            <v>0</v>
          </cell>
          <cell r="O61">
            <v>0</v>
          </cell>
          <cell r="P61">
            <v>0</v>
          </cell>
          <cell r="Q61">
            <v>0</v>
          </cell>
          <cell r="R61">
            <v>0</v>
          </cell>
          <cell r="S61">
            <v>0</v>
          </cell>
          <cell r="T61">
            <v>0</v>
          </cell>
          <cell r="U61">
            <v>0</v>
          </cell>
          <cell r="V61">
            <v>0</v>
          </cell>
          <cell r="W61">
            <v>0</v>
          </cell>
          <cell r="X61">
            <v>0</v>
          </cell>
          <cell r="Y61">
            <v>0</v>
          </cell>
          <cell r="Z61">
            <v>0</v>
          </cell>
        </row>
        <row r="62">
          <cell r="B62" t="str">
            <v>HUN</v>
          </cell>
          <cell r="C62" t="str">
            <v>ADBA'HUN.YPGTQ</v>
          </cell>
          <cell r="D62">
            <v>48.859283328906606</v>
          </cell>
          <cell r="E62">
            <v>49.838934589567131</v>
          </cell>
          <cell r="F62">
            <v>51.881242009705396</v>
          </cell>
          <cell r="G62">
            <v>50.245641019393702</v>
          </cell>
          <cell r="H62">
            <v>48.907356312865204</v>
          </cell>
          <cell r="I62">
            <v>50.806234647975181</v>
          </cell>
          <cell r="J62">
            <v>49.749707099710037</v>
          </cell>
          <cell r="K62">
            <v>49.927435434087059</v>
          </cell>
          <cell r="L62">
            <v>48.728181219525858</v>
          </cell>
          <cell r="M62">
            <v>49.715048040024037</v>
          </cell>
          <cell r="N62">
            <v>0</v>
          </cell>
          <cell r="O62">
            <v>0</v>
          </cell>
          <cell r="P62">
            <v>0</v>
          </cell>
          <cell r="Q62">
            <v>0</v>
          </cell>
          <cell r="R62">
            <v>0</v>
          </cell>
          <cell r="S62">
            <v>0</v>
          </cell>
          <cell r="T62">
            <v>0</v>
          </cell>
          <cell r="U62">
            <v>0</v>
          </cell>
          <cell r="V62">
            <v>0</v>
          </cell>
          <cell r="W62">
            <v>0</v>
          </cell>
          <cell r="X62">
            <v>0</v>
          </cell>
          <cell r="Y62">
            <v>0</v>
          </cell>
          <cell r="Z62">
            <v>0</v>
          </cell>
        </row>
        <row r="63">
          <cell r="B63" t="str">
            <v>IRL</v>
          </cell>
          <cell r="C63" t="str">
            <v>ADBA'IRL.YPGTQ</v>
          </cell>
          <cell r="D63">
            <v>33.250160117185587</v>
          </cell>
          <cell r="E63">
            <v>33.501297563966034</v>
          </cell>
          <cell r="F63">
            <v>34.066162421107414</v>
          </cell>
          <cell r="G63">
            <v>35.975251536611566</v>
          </cell>
          <cell r="H63">
            <v>42.034543495026398</v>
          </cell>
          <cell r="I63">
            <v>47.608124618593415</v>
          </cell>
          <cell r="J63">
            <v>66.082098766546068</v>
          </cell>
          <cell r="K63">
            <v>46.154862055265632</v>
          </cell>
          <cell r="L63">
            <v>42.269562363100647</v>
          </cell>
          <cell r="M63">
            <v>40.520573591119714</v>
          </cell>
          <cell r="N63">
            <v>0</v>
          </cell>
          <cell r="O63">
            <v>0</v>
          </cell>
          <cell r="P63">
            <v>0</v>
          </cell>
          <cell r="Q63">
            <v>0</v>
          </cell>
          <cell r="R63">
            <v>0</v>
          </cell>
          <cell r="S63">
            <v>0</v>
          </cell>
          <cell r="T63">
            <v>0</v>
          </cell>
          <cell r="U63">
            <v>0</v>
          </cell>
          <cell r="V63">
            <v>0</v>
          </cell>
          <cell r="W63">
            <v>0</v>
          </cell>
          <cell r="X63">
            <v>0</v>
          </cell>
          <cell r="Y63">
            <v>0</v>
          </cell>
          <cell r="Z63">
            <v>0</v>
          </cell>
        </row>
        <row r="64">
          <cell r="B64" t="str">
            <v>ISL</v>
          </cell>
          <cell r="C64" t="str">
            <v>ADBA'ISL.YPGTQ</v>
          </cell>
          <cell r="D64">
            <v>42.438206366483222</v>
          </cell>
          <cell r="E64">
            <v>40.959129083218293</v>
          </cell>
          <cell r="F64">
            <v>40.546249970076673</v>
          </cell>
          <cell r="G64">
            <v>40.260982059446249</v>
          </cell>
          <cell r="H64">
            <v>55.156745223583989</v>
          </cell>
          <cell r="I64">
            <v>48.143629608348618</v>
          </cell>
          <cell r="J64">
            <v>48.849709051844918</v>
          </cell>
          <cell r="K64">
            <v>45.38508023399686</v>
          </cell>
          <cell r="L64">
            <v>45.412437405714897</v>
          </cell>
          <cell r="M64">
            <v>44.113731433070278</v>
          </cell>
          <cell r="N64">
            <v>0</v>
          </cell>
          <cell r="O64">
            <v>0</v>
          </cell>
          <cell r="P64">
            <v>0</v>
          </cell>
          <cell r="Q64">
            <v>0</v>
          </cell>
          <cell r="R64">
            <v>0</v>
          </cell>
          <cell r="S64">
            <v>0</v>
          </cell>
          <cell r="T64">
            <v>0</v>
          </cell>
          <cell r="U64">
            <v>0</v>
          </cell>
          <cell r="V64">
            <v>0</v>
          </cell>
          <cell r="W64">
            <v>0</v>
          </cell>
          <cell r="X64">
            <v>0</v>
          </cell>
          <cell r="Y64">
            <v>0</v>
          </cell>
          <cell r="Z64">
            <v>0</v>
          </cell>
        </row>
        <row r="65">
          <cell r="B65" t="str">
            <v>ISR</v>
          </cell>
          <cell r="C65" t="str">
            <v>ADBA'ISR.YPGTQ</v>
          </cell>
          <cell r="D65">
            <v>46.948036719121376</v>
          </cell>
          <cell r="E65">
            <v>45.878963841248996</v>
          </cell>
          <cell r="F65">
            <v>44.649997451319045</v>
          </cell>
          <cell r="G65">
            <v>42.722715742023546</v>
          </cell>
          <cell r="H65">
            <v>42.211423044188642</v>
          </cell>
          <cell r="I65">
            <v>42.094304489853734</v>
          </cell>
          <cell r="J65">
            <v>41.259064699489791</v>
          </cell>
          <cell r="K65">
            <v>40.991747546609226</v>
          </cell>
          <cell r="L65">
            <v>41.359658666887952</v>
          </cell>
          <cell r="M65">
            <v>41.298316641065888</v>
          </cell>
          <cell r="N65">
            <v>0</v>
          </cell>
          <cell r="O65">
            <v>0</v>
          </cell>
          <cell r="P65">
            <v>0</v>
          </cell>
          <cell r="Q65">
            <v>0</v>
          </cell>
          <cell r="R65">
            <v>0</v>
          </cell>
          <cell r="S65">
            <v>0</v>
          </cell>
          <cell r="T65">
            <v>0</v>
          </cell>
          <cell r="U65">
            <v>0</v>
          </cell>
          <cell r="V65">
            <v>0</v>
          </cell>
          <cell r="W65">
            <v>0</v>
          </cell>
          <cell r="X65">
            <v>0</v>
          </cell>
          <cell r="Y65">
            <v>0</v>
          </cell>
          <cell r="Z65">
            <v>0</v>
          </cell>
        </row>
        <row r="66">
          <cell r="B66" t="str">
            <v>ITA</v>
          </cell>
          <cell r="C66" t="str">
            <v>ADBA'ITA.YPGTQ</v>
          </cell>
          <cell r="D66">
            <v>46.817081384884638</v>
          </cell>
          <cell r="E66">
            <v>47.122299986111173</v>
          </cell>
          <cell r="F66">
            <v>47.607649943066974</v>
          </cell>
          <cell r="G66">
            <v>46.769214527682621</v>
          </cell>
          <cell r="H66">
            <v>47.807472811193094</v>
          </cell>
          <cell r="I66">
            <v>51.133253476778584</v>
          </cell>
          <cell r="J66">
            <v>49.853459002773889</v>
          </cell>
          <cell r="K66">
            <v>49.11551160351393</v>
          </cell>
          <cell r="L66">
            <v>50.388082584563691</v>
          </cell>
          <cell r="M66">
            <v>50.497682382648989</v>
          </cell>
          <cell r="N66">
            <v>0</v>
          </cell>
          <cell r="O66">
            <v>0</v>
          </cell>
          <cell r="P66">
            <v>0</v>
          </cell>
          <cell r="Q66">
            <v>0</v>
          </cell>
          <cell r="R66">
            <v>0</v>
          </cell>
          <cell r="S66">
            <v>0</v>
          </cell>
          <cell r="T66">
            <v>0</v>
          </cell>
          <cell r="U66">
            <v>0</v>
          </cell>
          <cell r="V66">
            <v>0</v>
          </cell>
          <cell r="W66">
            <v>0</v>
          </cell>
          <cell r="X66">
            <v>0</v>
          </cell>
          <cell r="Y66">
            <v>0</v>
          </cell>
          <cell r="Z66">
            <v>0</v>
          </cell>
        </row>
        <row r="67">
          <cell r="B67" t="str">
            <v>JPN</v>
          </cell>
          <cell r="C67" t="str">
            <v>ADBA'JPN.YPGTQ</v>
          </cell>
          <cell r="D67">
            <v>36.578858659319778</v>
          </cell>
          <cell r="E67">
            <v>36.430792671322635</v>
          </cell>
          <cell r="F67">
            <v>35.956078407379707</v>
          </cell>
          <cell r="G67">
            <v>35.784142196347894</v>
          </cell>
          <cell r="H67">
            <v>36.94503473898029</v>
          </cell>
          <cell r="I67">
            <v>41.903247791626498</v>
          </cell>
          <cell r="J67">
            <v>40.700144946644215</v>
          </cell>
          <cell r="K67">
            <v>41.861532772005205</v>
          </cell>
          <cell r="L67">
            <v>41.958977956846603</v>
          </cell>
          <cell r="M67">
            <v>0</v>
          </cell>
          <cell r="N67">
            <v>0</v>
          </cell>
          <cell r="O67">
            <v>0</v>
          </cell>
          <cell r="P67">
            <v>0</v>
          </cell>
          <cell r="Q67">
            <v>0</v>
          </cell>
          <cell r="R67">
            <v>0</v>
          </cell>
          <cell r="S67">
            <v>0</v>
          </cell>
          <cell r="T67">
            <v>0</v>
          </cell>
          <cell r="U67">
            <v>0</v>
          </cell>
          <cell r="V67">
            <v>0</v>
          </cell>
          <cell r="W67">
            <v>0</v>
          </cell>
          <cell r="X67">
            <v>0</v>
          </cell>
          <cell r="Y67">
            <v>0</v>
          </cell>
          <cell r="Z67">
            <v>0</v>
          </cell>
        </row>
        <row r="68">
          <cell r="B68" t="str">
            <v>KOR</v>
          </cell>
          <cell r="C68" t="str">
            <v>ADBA'KOR.YPGTQ</v>
          </cell>
          <cell r="D68">
            <v>26.733926291573333</v>
          </cell>
          <cell r="E68">
            <v>27.215504783939892</v>
          </cell>
          <cell r="F68">
            <v>28.316723354905793</v>
          </cell>
          <cell r="G68">
            <v>29.09828565404478</v>
          </cell>
          <cell r="H68">
            <v>30.921040273900481</v>
          </cell>
          <cell r="I68">
            <v>33.426401522817898</v>
          </cell>
          <cell r="J68">
            <v>31.001474028574382</v>
          </cell>
          <cell r="K68">
            <v>32.346488019263425</v>
          </cell>
          <cell r="L68">
            <v>32.727852715805874</v>
          </cell>
          <cell r="M68">
            <v>0</v>
          </cell>
          <cell r="N68">
            <v>0</v>
          </cell>
          <cell r="O68">
            <v>0</v>
          </cell>
          <cell r="P68">
            <v>0</v>
          </cell>
          <cell r="Q68">
            <v>0</v>
          </cell>
          <cell r="R68">
            <v>0</v>
          </cell>
          <cell r="S68">
            <v>0</v>
          </cell>
          <cell r="T68">
            <v>0</v>
          </cell>
          <cell r="U68">
            <v>0</v>
          </cell>
          <cell r="V68">
            <v>0</v>
          </cell>
          <cell r="W68">
            <v>0</v>
          </cell>
          <cell r="X68">
            <v>0</v>
          </cell>
          <cell r="Y68">
            <v>0</v>
          </cell>
          <cell r="Z68">
            <v>0</v>
          </cell>
        </row>
        <row r="69">
          <cell r="B69" t="str">
            <v>LUX</v>
          </cell>
          <cell r="C69" t="str">
            <v>ADBA'LUX.YPGTQ</v>
          </cell>
          <cell r="D69">
            <v>42.751790372200134</v>
          </cell>
          <cell r="E69">
            <v>42.525012346185946</v>
          </cell>
          <cell r="F69">
            <v>39.605647331307871</v>
          </cell>
          <cell r="G69">
            <v>38.096209621051123</v>
          </cell>
          <cell r="H69">
            <v>39.347471121523014</v>
          </cell>
          <cell r="I69">
            <v>45.009281408668613</v>
          </cell>
          <cell r="J69">
            <v>43.963076208658144</v>
          </cell>
          <cell r="K69">
            <v>42.330943589893089</v>
          </cell>
          <cell r="L69">
            <v>43.465863530677396</v>
          </cell>
          <cell r="M69">
            <v>43.842543992714425</v>
          </cell>
          <cell r="N69">
            <v>0</v>
          </cell>
          <cell r="O69">
            <v>0</v>
          </cell>
          <cell r="P69">
            <v>0</v>
          </cell>
          <cell r="Q69">
            <v>0</v>
          </cell>
          <cell r="R69">
            <v>0</v>
          </cell>
          <cell r="S69">
            <v>0</v>
          </cell>
          <cell r="T69">
            <v>0</v>
          </cell>
          <cell r="U69">
            <v>0</v>
          </cell>
          <cell r="V69">
            <v>0</v>
          </cell>
          <cell r="W69">
            <v>0</v>
          </cell>
          <cell r="X69">
            <v>0</v>
          </cell>
          <cell r="Y69">
            <v>0</v>
          </cell>
          <cell r="Z69">
            <v>0</v>
          </cell>
        </row>
        <row r="70">
          <cell r="B70" t="str">
            <v>MEX</v>
          </cell>
          <cell r="C70" t="str">
            <v>ADBA'MEX.YPGTQ</v>
          </cell>
          <cell r="D70">
            <v>18.646634005923506</v>
          </cell>
          <cell r="E70">
            <v>19.01476968470784</v>
          </cell>
          <cell r="F70">
            <v>19.755740560958305</v>
          </cell>
          <cell r="G70">
            <v>20.016576880132725</v>
          </cell>
          <cell r="H70">
            <v>24.124737371854376</v>
          </cell>
          <cell r="I70">
            <v>22.750312814736212</v>
          </cell>
          <cell r="J70">
            <v>23.113831568210887</v>
          </cell>
          <cell r="K70">
            <v>23.338618537190776</v>
          </cell>
          <cell r="L70">
            <v>24.651499360760429</v>
          </cell>
          <cell r="M70">
            <v>0</v>
          </cell>
          <cell r="N70">
            <v>0</v>
          </cell>
          <cell r="O70">
            <v>0</v>
          </cell>
          <cell r="P70">
            <v>0</v>
          </cell>
          <cell r="Q70">
            <v>0</v>
          </cell>
          <cell r="R70">
            <v>0</v>
          </cell>
          <cell r="S70">
            <v>0</v>
          </cell>
          <cell r="T70">
            <v>0</v>
          </cell>
          <cell r="U70">
            <v>0</v>
          </cell>
          <cell r="V70">
            <v>0</v>
          </cell>
          <cell r="W70">
            <v>0</v>
          </cell>
          <cell r="X70">
            <v>0</v>
          </cell>
          <cell r="Y70">
            <v>0</v>
          </cell>
          <cell r="Z70">
            <v>0</v>
          </cell>
        </row>
        <row r="71">
          <cell r="B71" t="str">
            <v>NLD</v>
          </cell>
          <cell r="C71" t="str">
            <v>ADBA'NLD.YPGTQ</v>
          </cell>
          <cell r="D71">
            <v>43.99978578177128</v>
          </cell>
          <cell r="E71">
            <v>42.70655928041505</v>
          </cell>
          <cell r="F71">
            <v>43.458110701068975</v>
          </cell>
          <cell r="G71">
            <v>42.764503727758381</v>
          </cell>
          <cell r="H71">
            <v>43.819320095422867</v>
          </cell>
          <cell r="I71">
            <v>48.193612850775288</v>
          </cell>
          <cell r="J71">
            <v>48.258407466041959</v>
          </cell>
          <cell r="K71">
            <v>47.028223990596096</v>
          </cell>
          <cell r="L71">
            <v>47.473865635016097</v>
          </cell>
          <cell r="M71">
            <v>46.776801062774993</v>
          </cell>
          <cell r="N71">
            <v>0</v>
          </cell>
          <cell r="O71">
            <v>0</v>
          </cell>
          <cell r="P71">
            <v>0</v>
          </cell>
          <cell r="Q71">
            <v>0</v>
          </cell>
          <cell r="R71">
            <v>0</v>
          </cell>
          <cell r="S71">
            <v>0</v>
          </cell>
          <cell r="T71">
            <v>0</v>
          </cell>
          <cell r="U71">
            <v>0</v>
          </cell>
          <cell r="V71">
            <v>0</v>
          </cell>
          <cell r="W71">
            <v>0</v>
          </cell>
          <cell r="X71">
            <v>0</v>
          </cell>
          <cell r="Y71">
            <v>0</v>
          </cell>
          <cell r="Z71">
            <v>0</v>
          </cell>
        </row>
        <row r="72">
          <cell r="B72" t="str">
            <v>NOR</v>
          </cell>
          <cell r="C72" t="str">
            <v>ADBA'NOR.YPGTQ</v>
          </cell>
          <cell r="D72">
            <v>45.126344981663749</v>
          </cell>
          <cell r="E72">
            <v>41.799433051186206</v>
          </cell>
          <cell r="F72">
            <v>40.037746663842036</v>
          </cell>
          <cell r="G72">
            <v>40.33790472441148</v>
          </cell>
          <cell r="H72">
            <v>39.771179813071846</v>
          </cell>
          <cell r="I72">
            <v>46.216645049174524</v>
          </cell>
          <cell r="J72">
            <v>45.166896857482655</v>
          </cell>
          <cell r="K72">
            <v>43.94061177534671</v>
          </cell>
          <cell r="L72">
            <v>43.333740127366632</v>
          </cell>
          <cell r="M72">
            <v>44.552769449271437</v>
          </cell>
          <cell r="N72">
            <v>0</v>
          </cell>
          <cell r="O72">
            <v>0</v>
          </cell>
          <cell r="P72">
            <v>0</v>
          </cell>
          <cell r="Q72">
            <v>0</v>
          </cell>
          <cell r="R72">
            <v>0</v>
          </cell>
          <cell r="S72">
            <v>0</v>
          </cell>
          <cell r="T72">
            <v>0</v>
          </cell>
          <cell r="U72">
            <v>0</v>
          </cell>
          <cell r="V72">
            <v>0</v>
          </cell>
          <cell r="W72">
            <v>0</v>
          </cell>
          <cell r="X72">
            <v>0</v>
          </cell>
          <cell r="Y72">
            <v>0</v>
          </cell>
          <cell r="Z72">
            <v>0</v>
          </cell>
        </row>
        <row r="73">
          <cell r="B73" t="str">
            <v>NZL</v>
          </cell>
          <cell r="C73" t="str">
            <v>ADBA'NZL.YPGTQ</v>
          </cell>
          <cell r="D73">
            <v>36.855100249774459</v>
          </cell>
          <cell r="E73">
            <v>38.079879732392037</v>
          </cell>
          <cell r="F73">
            <v>39.403056501458472</v>
          </cell>
          <cell r="G73">
            <v>39.278076217939024</v>
          </cell>
          <cell r="H73">
            <v>41.6604297798334</v>
          </cell>
          <cell r="I73">
            <v>42.501053791491515</v>
          </cell>
          <cell r="J73">
            <v>48.476159551578682</v>
          </cell>
          <cell r="K73">
            <v>45.202328693749521</v>
          </cell>
          <cell r="L73">
            <v>43.765004386665154</v>
          </cell>
          <cell r="M73">
            <v>0</v>
          </cell>
          <cell r="N73">
            <v>0</v>
          </cell>
          <cell r="O73">
            <v>0</v>
          </cell>
          <cell r="P73">
            <v>0</v>
          </cell>
          <cell r="Q73">
            <v>0</v>
          </cell>
          <cell r="R73">
            <v>0</v>
          </cell>
          <cell r="S73">
            <v>0</v>
          </cell>
          <cell r="T73">
            <v>0</v>
          </cell>
          <cell r="U73">
            <v>0</v>
          </cell>
          <cell r="V73">
            <v>0</v>
          </cell>
          <cell r="W73">
            <v>0</v>
          </cell>
          <cell r="X73">
            <v>0</v>
          </cell>
          <cell r="Y73">
            <v>0</v>
          </cell>
          <cell r="Z73">
            <v>0</v>
          </cell>
        </row>
        <row r="74">
          <cell r="B74" t="str">
            <v>POL</v>
          </cell>
          <cell r="C74" t="str">
            <v>ADBA'POL.YPGTQ</v>
          </cell>
          <cell r="D74">
            <v>43.855318524845089</v>
          </cell>
          <cell r="E74">
            <v>44.776270942077474</v>
          </cell>
          <cell r="F74">
            <v>44.931036943019542</v>
          </cell>
          <cell r="G74">
            <v>43.159222530340699</v>
          </cell>
          <cell r="H74">
            <v>44.319521624148031</v>
          </cell>
          <cell r="I74">
            <v>45.129052391966802</v>
          </cell>
          <cell r="J74">
            <v>45.876981153603467</v>
          </cell>
          <cell r="K74">
            <v>43.940004454222539</v>
          </cell>
          <cell r="L74">
            <v>42.89072000346556</v>
          </cell>
          <cell r="M74">
            <v>42.212096853768713</v>
          </cell>
          <cell r="N74">
            <v>0</v>
          </cell>
          <cell r="O74">
            <v>0</v>
          </cell>
          <cell r="P74">
            <v>0</v>
          </cell>
          <cell r="Q74">
            <v>0</v>
          </cell>
          <cell r="R74">
            <v>0</v>
          </cell>
          <cell r="S74">
            <v>0</v>
          </cell>
          <cell r="T74">
            <v>0</v>
          </cell>
          <cell r="U74">
            <v>0</v>
          </cell>
          <cell r="V74">
            <v>0</v>
          </cell>
          <cell r="W74">
            <v>0</v>
          </cell>
          <cell r="X74">
            <v>0</v>
          </cell>
          <cell r="Y74">
            <v>0</v>
          </cell>
          <cell r="Z74">
            <v>0</v>
          </cell>
        </row>
        <row r="75">
          <cell r="B75" t="str">
            <v>PRT</v>
          </cell>
          <cell r="C75" t="str">
            <v>ADBA'PRT.YPGTQ</v>
          </cell>
          <cell r="D75">
            <v>46.064225554109633</v>
          </cell>
          <cell r="E75">
            <v>46.676833621070053</v>
          </cell>
          <cell r="F75">
            <v>45.241592393661513</v>
          </cell>
          <cell r="G75">
            <v>44.486599207306035</v>
          </cell>
          <cell r="H75">
            <v>45.335505359899145</v>
          </cell>
          <cell r="I75">
            <v>50.223473379805171</v>
          </cell>
          <cell r="J75">
            <v>51.818600243966237</v>
          </cell>
          <cell r="K75">
            <v>49.979827047557229</v>
          </cell>
          <cell r="L75">
            <v>48.457382643523786</v>
          </cell>
          <cell r="M75">
            <v>50.075364629271121</v>
          </cell>
          <cell r="N75">
            <v>0</v>
          </cell>
          <cell r="O75">
            <v>0</v>
          </cell>
          <cell r="P75">
            <v>0</v>
          </cell>
          <cell r="Q75">
            <v>0</v>
          </cell>
          <cell r="R75">
            <v>0</v>
          </cell>
          <cell r="S75">
            <v>0</v>
          </cell>
          <cell r="T75">
            <v>0</v>
          </cell>
          <cell r="U75">
            <v>0</v>
          </cell>
          <cell r="V75">
            <v>0</v>
          </cell>
          <cell r="W75">
            <v>0</v>
          </cell>
          <cell r="X75">
            <v>0</v>
          </cell>
          <cell r="Y75">
            <v>0</v>
          </cell>
          <cell r="Z75">
            <v>0</v>
          </cell>
        </row>
        <row r="76">
          <cell r="B76" t="str">
            <v>SVK</v>
          </cell>
          <cell r="C76" t="str">
            <v>ADBA'SVK.YPGTQ</v>
          </cell>
          <cell r="D76">
            <v>37.514664647829584</v>
          </cell>
          <cell r="E76">
            <v>39.265508568864327</v>
          </cell>
          <cell r="F76">
            <v>38.454666793717728</v>
          </cell>
          <cell r="G76">
            <v>36.069476190963343</v>
          </cell>
          <cell r="H76">
            <v>36.401429656507531</v>
          </cell>
          <cell r="I76">
            <v>43.838593642036315</v>
          </cell>
          <cell r="J76">
            <v>41.985450895563531</v>
          </cell>
          <cell r="K76">
            <v>40.558676060522039</v>
          </cell>
          <cell r="L76">
            <v>40.199346828751686</v>
          </cell>
          <cell r="M76">
            <v>41.026448165913685</v>
          </cell>
          <cell r="N76">
            <v>0</v>
          </cell>
          <cell r="O76">
            <v>0</v>
          </cell>
          <cell r="P76">
            <v>0</v>
          </cell>
          <cell r="Q76">
            <v>0</v>
          </cell>
          <cell r="R76">
            <v>0</v>
          </cell>
          <cell r="S76">
            <v>0</v>
          </cell>
          <cell r="T76">
            <v>0</v>
          </cell>
          <cell r="U76">
            <v>0</v>
          </cell>
          <cell r="V76">
            <v>0</v>
          </cell>
          <cell r="W76">
            <v>0</v>
          </cell>
          <cell r="X76">
            <v>0</v>
          </cell>
          <cell r="Y76">
            <v>0</v>
          </cell>
          <cell r="Z76">
            <v>0</v>
          </cell>
        </row>
        <row r="77">
          <cell r="B77" t="str">
            <v>SVN</v>
          </cell>
          <cell r="C77" t="str">
            <v>ADBA'SVN.YPGTQ</v>
          </cell>
          <cell r="D77">
            <v>45.320986588007059</v>
          </cell>
          <cell r="E77">
            <v>44.880619758378735</v>
          </cell>
          <cell r="F77">
            <v>44.19566322159676</v>
          </cell>
          <cell r="G77">
            <v>42.158200849200753</v>
          </cell>
          <cell r="H77">
            <v>43.967501464996907</v>
          </cell>
          <cell r="I77">
            <v>48.462815407331988</v>
          </cell>
          <cell r="J77">
            <v>49.225962799225705</v>
          </cell>
          <cell r="K77">
            <v>49.815356490154635</v>
          </cell>
          <cell r="L77">
            <v>48.101102588699362</v>
          </cell>
          <cell r="M77">
            <v>59.700967914295909</v>
          </cell>
          <cell r="N77">
            <v>0</v>
          </cell>
          <cell r="O77">
            <v>0</v>
          </cell>
          <cell r="P77">
            <v>0</v>
          </cell>
          <cell r="Q77">
            <v>0</v>
          </cell>
          <cell r="R77">
            <v>0</v>
          </cell>
          <cell r="S77">
            <v>0</v>
          </cell>
          <cell r="T77">
            <v>0</v>
          </cell>
          <cell r="U77">
            <v>0</v>
          </cell>
          <cell r="V77">
            <v>0</v>
          </cell>
          <cell r="W77">
            <v>0</v>
          </cell>
          <cell r="X77">
            <v>0</v>
          </cell>
          <cell r="Y77">
            <v>0</v>
          </cell>
          <cell r="Z77">
            <v>0</v>
          </cell>
        </row>
        <row r="78">
          <cell r="B78" t="str">
            <v>SWE</v>
          </cell>
          <cell r="C78" t="str">
            <v>ADBA'SWE.YPGTQ</v>
          </cell>
          <cell r="D78">
            <v>54.227502910568759</v>
          </cell>
          <cell r="E78">
            <v>54.058395292536474</v>
          </cell>
          <cell r="F78">
            <v>52.627869512686267</v>
          </cell>
          <cell r="G78">
            <v>50.863485770232217</v>
          </cell>
          <cell r="H78">
            <v>51.550631714775939</v>
          </cell>
          <cell r="I78">
            <v>54.309653681404157</v>
          </cell>
          <cell r="J78">
            <v>53.390031450774813</v>
          </cell>
          <cell r="K78">
            <v>52.685709152968663</v>
          </cell>
          <cell r="L78">
            <v>53.768031469166559</v>
          </cell>
          <cell r="M78">
            <v>54.445789364373198</v>
          </cell>
          <cell r="N78">
            <v>0</v>
          </cell>
          <cell r="O78">
            <v>0</v>
          </cell>
          <cell r="P78">
            <v>0</v>
          </cell>
          <cell r="Q78">
            <v>0</v>
          </cell>
          <cell r="R78">
            <v>0</v>
          </cell>
          <cell r="S78">
            <v>0</v>
          </cell>
          <cell r="T78">
            <v>0</v>
          </cell>
          <cell r="U78">
            <v>0</v>
          </cell>
          <cell r="V78">
            <v>0</v>
          </cell>
          <cell r="W78">
            <v>0</v>
          </cell>
          <cell r="X78">
            <v>0</v>
          </cell>
          <cell r="Y78">
            <v>0</v>
          </cell>
          <cell r="Z78">
            <v>0</v>
          </cell>
        </row>
        <row r="79">
          <cell r="B79" t="str">
            <v>TUR</v>
          </cell>
          <cell r="C79" t="str">
            <v>ADBA'TUR.YPGTQ</v>
          </cell>
          <cell r="D79">
            <v>0</v>
          </cell>
          <cell r="E79">
            <v>0</v>
          </cell>
          <cell r="F79">
            <v>32.986047816763481</v>
          </cell>
          <cell r="G79">
            <v>34.704533060978008</v>
          </cell>
          <cell r="H79">
            <v>36.336586295111815</v>
          </cell>
          <cell r="I79">
            <v>43.111030149455097</v>
          </cell>
          <cell r="J79">
            <v>40.241935630638203</v>
          </cell>
          <cell r="K79">
            <v>37.373516335756996</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row>
        <row r="80">
          <cell r="B80" t="str">
            <v>USA</v>
          </cell>
          <cell r="C80" t="str">
            <v>ADBA'USA.YPGTQ</v>
          </cell>
          <cell r="D80">
            <v>36.452719670384951</v>
          </cell>
          <cell r="E80">
            <v>36.537701337284346</v>
          </cell>
          <cell r="F80">
            <v>36.357306273861681</v>
          </cell>
          <cell r="G80">
            <v>37.120750123034682</v>
          </cell>
          <cell r="H80">
            <v>39.164973511362348</v>
          </cell>
          <cell r="I80">
            <v>43.125338752212826</v>
          </cell>
          <cell r="J80">
            <v>42.812722194007108</v>
          </cell>
          <cell r="K80">
            <v>41.660105974220137</v>
          </cell>
          <cell r="L80">
            <v>40.210973727274698</v>
          </cell>
          <cell r="M80">
            <v>38.867727612930544</v>
          </cell>
          <cell r="N80">
            <v>0</v>
          </cell>
          <cell r="O80">
            <v>0</v>
          </cell>
          <cell r="P80">
            <v>0</v>
          </cell>
          <cell r="Q80">
            <v>0</v>
          </cell>
          <cell r="R80">
            <v>0</v>
          </cell>
          <cell r="S80">
            <v>0</v>
          </cell>
          <cell r="T80">
            <v>0</v>
          </cell>
          <cell r="U80">
            <v>0</v>
          </cell>
          <cell r="V80">
            <v>0</v>
          </cell>
          <cell r="W80">
            <v>0</v>
          </cell>
          <cell r="X80">
            <v>0</v>
          </cell>
          <cell r="Y80">
            <v>0</v>
          </cell>
          <cell r="Z80">
            <v>0</v>
          </cell>
        </row>
        <row r="81">
          <cell r="B81" t="str">
            <v>OECD</v>
          </cell>
          <cell r="C81" t="str">
            <v>ADBA'OECD.YPGTQ</v>
          </cell>
          <cell r="D81">
            <v>39.054018278149883</v>
          </cell>
          <cell r="E81">
            <v>38.988855076457703</v>
          </cell>
          <cell r="F81">
            <v>38.603450618531966</v>
          </cell>
          <cell r="G81">
            <v>38.661012079976331</v>
          </cell>
          <cell r="H81">
            <v>40.402568129728941</v>
          </cell>
          <cell r="I81">
            <v>44.12159322011491</v>
          </cell>
          <cell r="J81">
            <v>43.708587002435401</v>
          </cell>
          <cell r="K81">
            <v>42.731307289137632</v>
          </cell>
          <cell r="L81">
            <v>42.493038040943688</v>
          </cell>
          <cell r="M81">
            <v>0</v>
          </cell>
          <cell r="N81">
            <v>0</v>
          </cell>
          <cell r="O81">
            <v>0</v>
          </cell>
          <cell r="P81">
            <v>0</v>
          </cell>
          <cell r="Q81">
            <v>0</v>
          </cell>
          <cell r="R81">
            <v>0</v>
          </cell>
          <cell r="S81">
            <v>0</v>
          </cell>
          <cell r="T81">
            <v>0</v>
          </cell>
          <cell r="U81">
            <v>0</v>
          </cell>
          <cell r="V81">
            <v>0</v>
          </cell>
          <cell r="W81">
            <v>0</v>
          </cell>
          <cell r="X81">
            <v>0</v>
          </cell>
          <cell r="Y81">
            <v>0</v>
          </cell>
          <cell r="Z81">
            <v>0</v>
          </cell>
        </row>
        <row r="82">
          <cell r="B82" t="str">
            <v>LVA</v>
          </cell>
          <cell r="C82" t="str">
            <v>ADBA'LVA.YPGTQ</v>
          </cell>
          <cell r="D82">
            <v>34.491146741771587</v>
          </cell>
          <cell r="E82">
            <v>34.155179420963563</v>
          </cell>
          <cell r="F82">
            <v>36.008227982741843</v>
          </cell>
          <cell r="G82">
            <v>33.895408097499164</v>
          </cell>
          <cell r="H82">
            <v>36.996600632495557</v>
          </cell>
          <cell r="I82">
            <v>43.421289693045438</v>
          </cell>
          <cell r="J82">
            <v>44.238198690032064</v>
          </cell>
          <cell r="K82">
            <v>38.923817797909066</v>
          </cell>
          <cell r="L82">
            <v>36.621807952878989</v>
          </cell>
          <cell r="M82">
            <v>35.696892943340799</v>
          </cell>
          <cell r="N82">
            <v>0</v>
          </cell>
          <cell r="O82">
            <v>0</v>
          </cell>
          <cell r="P82">
            <v>0</v>
          </cell>
          <cell r="Q82">
            <v>0</v>
          </cell>
          <cell r="R82">
            <v>0</v>
          </cell>
          <cell r="S82">
            <v>0</v>
          </cell>
          <cell r="T82">
            <v>0</v>
          </cell>
          <cell r="U82">
            <v>0</v>
          </cell>
          <cell r="V82">
            <v>0</v>
          </cell>
          <cell r="W82">
            <v>0</v>
          </cell>
          <cell r="X82">
            <v>0</v>
          </cell>
          <cell r="Y82">
            <v>0</v>
          </cell>
          <cell r="Z82">
            <v>0</v>
          </cell>
        </row>
        <row r="83">
          <cell r="B83">
            <v>0</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row>
        <row r="85">
          <cell r="C85" t="str">
            <v>FAMEDATE</v>
          </cell>
          <cell r="D85">
            <v>38352</v>
          </cell>
          <cell r="E85">
            <v>38717</v>
          </cell>
          <cell r="F85">
            <v>39082</v>
          </cell>
          <cell r="G85">
            <v>39447</v>
          </cell>
          <cell r="H85">
            <v>39813</v>
          </cell>
          <cell r="I85">
            <v>40178</v>
          </cell>
          <cell r="J85">
            <v>40543</v>
          </cell>
          <cell r="K85">
            <v>40908</v>
          </cell>
          <cell r="L85">
            <v>41274</v>
          </cell>
          <cell r="M85">
            <v>41639</v>
          </cell>
          <cell r="N85">
            <v>0</v>
          </cell>
          <cell r="O85">
            <v>0</v>
          </cell>
          <cell r="P85">
            <v>0</v>
          </cell>
          <cell r="Q85">
            <v>0</v>
          </cell>
        </row>
        <row r="86">
          <cell r="B86" t="str">
            <v>AUS</v>
          </cell>
          <cell r="C86" t="str">
            <v>ADBA'AUS.GGFLQ</v>
          </cell>
          <cell r="D86">
            <v>14.107975806325202</v>
          </cell>
          <cell r="E86">
            <v>12.617991779139956</v>
          </cell>
          <cell r="F86">
            <v>12.070973006470284</v>
          </cell>
          <cell r="G86">
            <v>12.319787408734955</v>
          </cell>
          <cell r="H86">
            <v>14.01219837732461</v>
          </cell>
          <cell r="I86">
            <v>19.345868507145596</v>
          </cell>
          <cell r="J86">
            <v>23.292193124685809</v>
          </cell>
          <cell r="K86">
            <v>28.009746662490841</v>
          </cell>
          <cell r="L86">
            <v>31.801342217541489</v>
          </cell>
          <cell r="M86">
            <v>32.958041706399904</v>
          </cell>
          <cell r="N86">
            <v>0</v>
          </cell>
          <cell r="O86">
            <v>0</v>
          </cell>
          <cell r="P86">
            <v>0</v>
          </cell>
          <cell r="Q86">
            <v>0</v>
          </cell>
        </row>
        <row r="87">
          <cell r="B87" t="str">
            <v>AUT</v>
          </cell>
          <cell r="C87" t="str">
            <v>ADBA'AUT.GGFLQ</v>
          </cell>
          <cell r="D87">
            <v>68.818443344975805</v>
          </cell>
          <cell r="E87">
            <v>68.389176462857066</v>
          </cell>
          <cell r="F87">
            <v>64.455709817166323</v>
          </cell>
          <cell r="G87">
            <v>61.565592108639756</v>
          </cell>
          <cell r="H87">
            <v>66.446865553421759</v>
          </cell>
          <cell r="I87">
            <v>71.49534619275984</v>
          </cell>
          <cell r="J87">
            <v>76.288358436278941</v>
          </cell>
          <cell r="K87">
            <v>77.823623520341428</v>
          </cell>
          <cell r="L87">
            <v>82.874263430546264</v>
          </cell>
          <cell r="M87">
            <v>0</v>
          </cell>
          <cell r="N87">
            <v>0</v>
          </cell>
          <cell r="O87">
            <v>0</v>
          </cell>
          <cell r="P87">
            <v>0</v>
          </cell>
          <cell r="Q87">
            <v>0</v>
          </cell>
        </row>
        <row r="88">
          <cell r="B88" t="str">
            <v>BEL</v>
          </cell>
          <cell r="C88" t="str">
            <v>ADBA'BEL.GGFLQ</v>
          </cell>
          <cell r="D88">
            <v>110.38499182152147</v>
          </cell>
          <cell r="E88">
            <v>107.95874883904784</v>
          </cell>
          <cell r="F88">
            <v>99.648429386538297</v>
          </cell>
          <cell r="G88">
            <v>93.596747222938674</v>
          </cell>
          <cell r="H88">
            <v>100.73172998656523</v>
          </cell>
          <cell r="I88">
            <v>109.15938415080527</v>
          </cell>
          <cell r="J88">
            <v>107.55460891296205</v>
          </cell>
          <cell r="K88">
            <v>110.42198445320435</v>
          </cell>
          <cell r="L88">
            <v>120.30870509211444</v>
          </cell>
          <cell r="M88">
            <v>117.63765303566593</v>
          </cell>
          <cell r="N88">
            <v>0</v>
          </cell>
          <cell r="O88">
            <v>0</v>
          </cell>
          <cell r="P88">
            <v>0</v>
          </cell>
          <cell r="Q88">
            <v>0</v>
          </cell>
        </row>
        <row r="89">
          <cell r="B89" t="str">
            <v>CAN</v>
          </cell>
          <cell r="C89" t="str">
            <v>ADBA'CAN.GGFLQ</v>
          </cell>
          <cell r="D89">
            <v>76.472066659622314</v>
          </cell>
          <cell r="E89">
            <v>75.79665558477646</v>
          </cell>
          <cell r="F89">
            <v>74.868419105828295</v>
          </cell>
          <cell r="G89">
            <v>70.354684207165207</v>
          </cell>
          <cell r="H89">
            <v>74.732346926500654</v>
          </cell>
          <cell r="I89">
            <v>87.380018085432937</v>
          </cell>
          <cell r="J89">
            <v>89.519815583395541</v>
          </cell>
          <cell r="K89">
            <v>93.626744378302192</v>
          </cell>
          <cell r="L89">
            <v>96.106083242168665</v>
          </cell>
          <cell r="M89">
            <v>93.525196682968314</v>
          </cell>
          <cell r="N89">
            <v>0</v>
          </cell>
          <cell r="O89">
            <v>0</v>
          </cell>
          <cell r="P89">
            <v>0</v>
          </cell>
          <cell r="Q89">
            <v>0</v>
          </cell>
        </row>
        <row r="90">
          <cell r="B90" t="str">
            <v>CHE</v>
          </cell>
          <cell r="C90" t="str">
            <v>ADBA'CHE.GGFLQ</v>
          </cell>
          <cell r="D90">
            <v>58.084174524133502</v>
          </cell>
          <cell r="E90">
            <v>55.94531558269145</v>
          </cell>
          <cell r="F90">
            <v>49.935383810400531</v>
          </cell>
          <cell r="G90">
            <v>49.855140211418394</v>
          </cell>
          <cell r="H90">
            <v>45.956135655755375</v>
          </cell>
          <cell r="I90">
            <v>44.874237841282365</v>
          </cell>
          <cell r="J90">
            <v>43.653366492125571</v>
          </cell>
          <cell r="K90">
            <v>43.815485888280833</v>
          </cell>
          <cell r="L90">
            <v>0</v>
          </cell>
          <cell r="M90">
            <v>0</v>
          </cell>
          <cell r="N90">
            <v>0</v>
          </cell>
          <cell r="O90">
            <v>0</v>
          </cell>
          <cell r="P90">
            <v>0</v>
          </cell>
          <cell r="Q90">
            <v>0</v>
          </cell>
        </row>
        <row r="91">
          <cell r="B91" t="str">
            <v>CHL</v>
          </cell>
          <cell r="C91" t="e">
            <v>#N/A</v>
          </cell>
          <cell r="D91">
            <v>0</v>
          </cell>
          <cell r="E91">
            <v>0</v>
          </cell>
          <cell r="F91">
            <v>0</v>
          </cell>
          <cell r="G91">
            <v>0</v>
          </cell>
          <cell r="H91">
            <v>0</v>
          </cell>
          <cell r="I91">
            <v>0</v>
          </cell>
          <cell r="J91">
            <v>0</v>
          </cell>
          <cell r="K91">
            <v>0</v>
          </cell>
          <cell r="L91">
            <v>0</v>
          </cell>
          <cell r="M91">
            <v>0</v>
          </cell>
          <cell r="N91">
            <v>0</v>
          </cell>
          <cell r="O91">
            <v>0</v>
          </cell>
          <cell r="P91">
            <v>0</v>
          </cell>
          <cell r="Q91">
            <v>0</v>
          </cell>
        </row>
        <row r="92">
          <cell r="B92" t="str">
            <v>CZE</v>
          </cell>
          <cell r="C92" t="str">
            <v>ADBA'CZE.GGFLQ</v>
          </cell>
          <cell r="D92">
            <v>31.763110573946879</v>
          </cell>
          <cell r="E92">
            <v>31.406830184135316</v>
          </cell>
          <cell r="F92">
            <v>31.125594273327273</v>
          </cell>
          <cell r="G92">
            <v>29.606611708168025</v>
          </cell>
          <cell r="H92">
            <v>32.985248799396231</v>
          </cell>
          <cell r="I92">
            <v>39.133869041537217</v>
          </cell>
          <cell r="J92">
            <v>43.364298195188738</v>
          </cell>
          <cell r="K92">
            <v>45.811990604306672</v>
          </cell>
          <cell r="L92">
            <v>52.962324989791568</v>
          </cell>
          <cell r="M92">
            <v>53.122000688143999</v>
          </cell>
          <cell r="N92">
            <v>0</v>
          </cell>
          <cell r="O92">
            <v>0</v>
          </cell>
          <cell r="P92">
            <v>0</v>
          </cell>
          <cell r="Q92">
            <v>0</v>
          </cell>
        </row>
        <row r="93">
          <cell r="B93" t="str">
            <v>DEU</v>
          </cell>
          <cell r="C93" t="str">
            <v>ADBA'DEU.GGFLQ</v>
          </cell>
          <cell r="D93">
            <v>67.079665749005628</v>
          </cell>
          <cell r="E93">
            <v>69.50861685713538</v>
          </cell>
          <cell r="F93">
            <v>67.562543891459114</v>
          </cell>
          <cell r="G93">
            <v>63.487636197559858</v>
          </cell>
          <cell r="H93">
            <v>67.592831088873112</v>
          </cell>
          <cell r="I93">
            <v>74.902405053957793</v>
          </cell>
          <cell r="J93">
            <v>83.49375682749735</v>
          </cell>
          <cell r="K93">
            <v>82.932598740857628</v>
          </cell>
          <cell r="L93">
            <v>85.784600735236666</v>
          </cell>
          <cell r="M93">
            <v>80.88405077649027</v>
          </cell>
          <cell r="N93">
            <v>0</v>
          </cell>
          <cell r="O93">
            <v>0</v>
          </cell>
          <cell r="P93">
            <v>0</v>
          </cell>
          <cell r="Q93">
            <v>0</v>
          </cell>
        </row>
        <row r="94">
          <cell r="B94" t="str">
            <v>DNK</v>
          </cell>
          <cell r="C94" t="str">
            <v>ADBA'DNK.GGFLQ</v>
          </cell>
          <cell r="D94">
            <v>52.362942053027425</v>
          </cell>
          <cell r="E94">
            <v>45.103707004627061</v>
          </cell>
          <cell r="F94">
            <v>40.481745561040086</v>
          </cell>
          <cell r="G94">
            <v>34.585511219407302</v>
          </cell>
          <cell r="H94">
            <v>42.031446187498851</v>
          </cell>
          <cell r="I94">
            <v>49.495337221607102</v>
          </cell>
          <cell r="J94">
            <v>53.806051097240207</v>
          </cell>
          <cell r="K94">
            <v>60.574172913172383</v>
          </cell>
          <cell r="L94">
            <v>60.288906693484471</v>
          </cell>
          <cell r="M94">
            <v>57.294113540960481</v>
          </cell>
          <cell r="N94">
            <v>0</v>
          </cell>
          <cell r="O94">
            <v>0</v>
          </cell>
          <cell r="P94">
            <v>0</v>
          </cell>
          <cell r="Q94">
            <v>0</v>
          </cell>
        </row>
        <row r="95">
          <cell r="B95" t="str">
            <v>ESP</v>
          </cell>
          <cell r="C95" t="str">
            <v>ADBA'ESP.GGFLQ</v>
          </cell>
          <cell r="D95">
            <v>58.115321213809764</v>
          </cell>
          <cell r="E95">
            <v>55.725440215954592</v>
          </cell>
          <cell r="F95">
            <v>50.893872262578199</v>
          </cell>
          <cell r="G95">
            <v>46.874233790121636</v>
          </cell>
          <cell r="H95">
            <v>53.006297219064194</v>
          </cell>
          <cell r="I95">
            <v>69.253424822572782</v>
          </cell>
          <cell r="J95">
            <v>75.175707943192506</v>
          </cell>
          <cell r="K95">
            <v>86.83156814835553</v>
          </cell>
          <cell r="L95">
            <v>105.17069481537365</v>
          </cell>
          <cell r="M95">
            <v>126.17174729622434</v>
          </cell>
          <cell r="N95">
            <v>0</v>
          </cell>
          <cell r="O95">
            <v>0</v>
          </cell>
          <cell r="P95">
            <v>0</v>
          </cell>
          <cell r="Q95">
            <v>0</v>
          </cell>
        </row>
        <row r="96">
          <cell r="B96" t="str">
            <v>EST</v>
          </cell>
          <cell r="C96" t="str">
            <v>ADBA'EST.GGFLQ</v>
          </cell>
          <cell r="D96">
            <v>8.6025626364433396</v>
          </cell>
          <cell r="E96">
            <v>8.1597347109324279</v>
          </cell>
          <cell r="F96">
            <v>7.9457314163760033</v>
          </cell>
          <cell r="G96">
            <v>7.2341203699997969</v>
          </cell>
          <cell r="H96">
            <v>8.3616830688333792</v>
          </cell>
          <cell r="I96">
            <v>12.728662903331903</v>
          </cell>
          <cell r="J96">
            <v>12.544594503631812</v>
          </cell>
          <cell r="K96">
            <v>9.9867347486186109</v>
          </cell>
          <cell r="L96">
            <v>13.446377784531363</v>
          </cell>
          <cell r="M96">
            <v>13.744209874698488</v>
          </cell>
          <cell r="N96">
            <v>0</v>
          </cell>
          <cell r="O96">
            <v>0</v>
          </cell>
          <cell r="P96">
            <v>0</v>
          </cell>
          <cell r="Q96">
            <v>0</v>
          </cell>
        </row>
        <row r="97">
          <cell r="B97" t="str">
            <v>FIN</v>
          </cell>
          <cell r="C97" t="str">
            <v>ADBA'FIN.GGFLQ</v>
          </cell>
          <cell r="D97">
            <v>49.557980022337631</v>
          </cell>
          <cell r="E97">
            <v>46.442236916544495</v>
          </cell>
          <cell r="F97">
            <v>43.936760633552318</v>
          </cell>
          <cell r="G97">
            <v>40.06506452857694</v>
          </cell>
          <cell r="H97">
            <v>38.812457733427628</v>
          </cell>
          <cell r="I97">
            <v>49.531290566704783</v>
          </cell>
          <cell r="J97">
            <v>55.917691074291817</v>
          </cell>
          <cell r="K97">
            <v>57.081612645972704</v>
          </cell>
          <cell r="L97">
            <v>63.17809402769894</v>
          </cell>
          <cell r="M97">
            <v>65.319035864528345</v>
          </cell>
          <cell r="N97">
            <v>0</v>
          </cell>
          <cell r="O97">
            <v>0</v>
          </cell>
          <cell r="P97">
            <v>0</v>
          </cell>
          <cell r="Q97">
            <v>0</v>
          </cell>
        </row>
        <row r="98">
          <cell r="B98" t="str">
            <v>FRA</v>
          </cell>
          <cell r="C98" t="str">
            <v>ADBA'FRA.GGFLQ</v>
          </cell>
          <cell r="D98">
            <v>74.759788714190066</v>
          </cell>
          <cell r="E98">
            <v>76.621406189936238</v>
          </cell>
          <cell r="F98">
            <v>71.676426049056545</v>
          </cell>
          <cell r="G98">
            <v>70.750479802169366</v>
          </cell>
          <cell r="H98">
            <v>76.762356217989108</v>
          </cell>
          <cell r="I98">
            <v>88.847669428868969</v>
          </cell>
          <cell r="J98">
            <v>92.645943471744985</v>
          </cell>
          <cell r="K98">
            <v>96.50194327846441</v>
          </cell>
          <cell r="L98">
            <v>106.30324571339669</v>
          </cell>
          <cell r="M98">
            <v>108.51495625966076</v>
          </cell>
          <cell r="N98">
            <v>0</v>
          </cell>
          <cell r="O98">
            <v>0</v>
          </cell>
          <cell r="P98">
            <v>0</v>
          </cell>
          <cell r="Q98">
            <v>0</v>
          </cell>
        </row>
        <row r="99">
          <cell r="B99" t="str">
            <v>GBR</v>
          </cell>
          <cell r="C99" t="str">
            <v>ADBA'GBR.GGFLQ</v>
          </cell>
          <cell r="D99">
            <v>42.701867683882369</v>
          </cell>
          <cell r="E99">
            <v>44.632083578309441</v>
          </cell>
          <cell r="F99">
            <v>44.236909482334873</v>
          </cell>
          <cell r="G99">
            <v>45.26690867250614</v>
          </cell>
          <cell r="H99">
            <v>55.171053714586726</v>
          </cell>
          <cell r="I99">
            <v>68.953961288511778</v>
          </cell>
          <cell r="J99">
            <v>77.92372133614397</v>
          </cell>
          <cell r="K99">
            <v>92.264772262942472</v>
          </cell>
          <cell r="L99">
            <v>95.659194482971927</v>
          </cell>
          <cell r="M99">
            <v>93.32347712195515</v>
          </cell>
          <cell r="N99">
            <v>0</v>
          </cell>
          <cell r="O99">
            <v>0</v>
          </cell>
          <cell r="P99">
            <v>0</v>
          </cell>
          <cell r="Q99">
            <v>0</v>
          </cell>
        </row>
        <row r="100">
          <cell r="B100" t="str">
            <v>GRC</v>
          </cell>
          <cell r="C100" t="str">
            <v>ADBA'GRC.GGFLQ</v>
          </cell>
          <cell r="D100">
            <v>112.97974701989082</v>
          </cell>
          <cell r="E100">
            <v>112.44840522826975</v>
          </cell>
          <cell r="F100">
            <v>116.49935951522647</v>
          </cell>
          <cell r="G100">
            <v>113.51432005456357</v>
          </cell>
          <cell r="H100">
            <v>118.70052896393561</v>
          </cell>
          <cell r="I100">
            <v>133.89930745746824</v>
          </cell>
          <cell r="J100">
            <v>128.65636674397905</v>
          </cell>
          <cell r="K100">
            <v>110.51042113935982</v>
          </cell>
          <cell r="L100">
            <v>165.31664885963642</v>
          </cell>
          <cell r="M100">
            <v>180.84364159723262</v>
          </cell>
          <cell r="N100">
            <v>0</v>
          </cell>
          <cell r="O100">
            <v>0</v>
          </cell>
          <cell r="P100">
            <v>0</v>
          </cell>
          <cell r="Q100">
            <v>0</v>
          </cell>
        </row>
        <row r="101">
          <cell r="B101" t="str">
            <v>HUN</v>
          </cell>
          <cell r="C101" t="str">
            <v>ADBA'HUN.GGFLQ</v>
          </cell>
          <cell r="D101">
            <v>64.920793426032461</v>
          </cell>
          <cell r="E101">
            <v>67.890364645139357</v>
          </cell>
          <cell r="F101">
            <v>71.590318418505078</v>
          </cell>
          <cell r="G101">
            <v>72.413300800215637</v>
          </cell>
          <cell r="H101">
            <v>75.940432031744294</v>
          </cell>
          <cell r="I101">
            <v>85.125054603867255</v>
          </cell>
          <cell r="J101">
            <v>86.933418392245514</v>
          </cell>
          <cell r="K101">
            <v>96.026589303461847</v>
          </cell>
          <cell r="L101">
            <v>98.572370817687599</v>
          </cell>
          <cell r="M101">
            <v>97.375446617949663</v>
          </cell>
          <cell r="N101">
            <v>0</v>
          </cell>
          <cell r="O101">
            <v>0</v>
          </cell>
          <cell r="P101">
            <v>0</v>
          </cell>
          <cell r="Q101">
            <v>0</v>
          </cell>
        </row>
        <row r="102">
          <cell r="B102" t="str">
            <v>IRL</v>
          </cell>
          <cell r="C102" t="str">
            <v>ADBA'IRL.GGFLQ</v>
          </cell>
          <cell r="D102">
            <v>31.64606081583014</v>
          </cell>
          <cell r="E102">
            <v>31.484806293924017</v>
          </cell>
          <cell r="F102">
            <v>27.782357292619132</v>
          </cell>
          <cell r="G102">
            <v>27.540867770830591</v>
          </cell>
          <cell r="H102">
            <v>47.72657808238462</v>
          </cell>
          <cell r="I102">
            <v>67.67943472495736</v>
          </cell>
          <cell r="J102">
            <v>83.748939378281733</v>
          </cell>
          <cell r="K102">
            <v>97.846088355470044</v>
          </cell>
          <cell r="L102">
            <v>120.83067584202342</v>
          </cell>
          <cell r="M102">
            <v>128.91200694448835</v>
          </cell>
          <cell r="N102">
            <v>0</v>
          </cell>
          <cell r="O102">
            <v>0</v>
          </cell>
          <cell r="P102">
            <v>0</v>
          </cell>
          <cell r="Q102">
            <v>0</v>
          </cell>
        </row>
        <row r="103">
          <cell r="B103" t="str">
            <v>ISL</v>
          </cell>
          <cell r="C103" t="str">
            <v>ADBA'ISL.GGFLQ</v>
          </cell>
          <cell r="D103">
            <v>37.292923197107719</v>
          </cell>
          <cell r="E103">
            <v>27.89140051841504</v>
          </cell>
          <cell r="F103">
            <v>33.173800539837281</v>
          </cell>
          <cell r="G103">
            <v>31.230306146345654</v>
          </cell>
          <cell r="H103">
            <v>73.037641130145175</v>
          </cell>
          <cell r="I103">
            <v>89.141198637678698</v>
          </cell>
          <cell r="J103">
            <v>94.639839476877825</v>
          </cell>
          <cell r="K103">
            <v>102.0584955282408</v>
          </cell>
          <cell r="L103">
            <v>99.154316037057967</v>
          </cell>
          <cell r="M103">
            <v>0</v>
          </cell>
          <cell r="N103">
            <v>0</v>
          </cell>
          <cell r="O103">
            <v>0</v>
          </cell>
          <cell r="P103">
            <v>0</v>
          </cell>
          <cell r="Q103">
            <v>0</v>
          </cell>
        </row>
        <row r="104">
          <cell r="B104" t="str">
            <v>ISR</v>
          </cell>
          <cell r="C104" t="str">
            <v>ADBA'ISR.GGFLQ</v>
          </cell>
          <cell r="D104">
            <v>92.222732876152932</v>
          </cell>
          <cell r="E104">
            <v>88.9260003582732</v>
          </cell>
          <cell r="F104">
            <v>80.959377776773778</v>
          </cell>
          <cell r="G104">
            <v>73.901620108464556</v>
          </cell>
          <cell r="H104">
            <v>72.654627469272896</v>
          </cell>
          <cell r="I104">
            <v>75.018616101248256</v>
          </cell>
          <cell r="J104">
            <v>71.072597915463888</v>
          </cell>
          <cell r="K104">
            <v>69.651959973254662</v>
          </cell>
          <cell r="L104">
            <v>68.314806164140535</v>
          </cell>
          <cell r="M104">
            <v>67.623981770887752</v>
          </cell>
          <cell r="N104">
            <v>0</v>
          </cell>
          <cell r="O104">
            <v>0</v>
          </cell>
          <cell r="P104">
            <v>0</v>
          </cell>
          <cell r="Q104">
            <v>0</v>
          </cell>
        </row>
        <row r="105">
          <cell r="B105" t="str">
            <v>ITA</v>
          </cell>
          <cell r="C105" t="str">
            <v>ADBA'ITA.GGFLQ</v>
          </cell>
          <cell r="D105">
            <v>115.45510884627912</v>
          </cell>
          <cell r="E105">
            <v>118.15199720345215</v>
          </cell>
          <cell r="F105">
            <v>116.93661453613124</v>
          </cell>
          <cell r="G105">
            <v>112.45906831314558</v>
          </cell>
          <cell r="H105">
            <v>114.71254485027858</v>
          </cell>
          <cell r="I105">
            <v>127.74947494844804</v>
          </cell>
          <cell r="J105">
            <v>126.58974873170111</v>
          </cell>
          <cell r="K105">
            <v>119.58059794112607</v>
          </cell>
          <cell r="L105">
            <v>136.82024122790855</v>
          </cell>
          <cell r="M105">
            <v>145.30188324940821</v>
          </cell>
          <cell r="N105">
            <v>0</v>
          </cell>
          <cell r="O105">
            <v>0</v>
          </cell>
          <cell r="P105">
            <v>0</v>
          </cell>
          <cell r="Q105">
            <v>0</v>
          </cell>
        </row>
        <row r="106">
          <cell r="B106" t="str">
            <v>JPN</v>
          </cell>
          <cell r="C106" t="str">
            <v>ADBA'JPN.GGFLQ</v>
          </cell>
          <cell r="D106">
            <v>166.25389051256894</v>
          </cell>
          <cell r="E106">
            <v>169.54689692262201</v>
          </cell>
          <cell r="F106">
            <v>166.75947379743317</v>
          </cell>
          <cell r="G106">
            <v>162.40226623041426</v>
          </cell>
          <cell r="H106">
            <v>171.1274860622099</v>
          </cell>
          <cell r="I106">
            <v>188.74057442969016</v>
          </cell>
          <cell r="J106">
            <v>193.3233226447621</v>
          </cell>
          <cell r="K106">
            <v>209.52802800190443</v>
          </cell>
          <cell r="L106">
            <v>216.49404064254551</v>
          </cell>
          <cell r="M106">
            <v>0</v>
          </cell>
          <cell r="N106">
            <v>0</v>
          </cell>
          <cell r="O106">
            <v>0</v>
          </cell>
          <cell r="P106">
            <v>0</v>
          </cell>
          <cell r="Q106">
            <v>0</v>
          </cell>
        </row>
        <row r="107">
          <cell r="B107" t="str">
            <v>KOR</v>
          </cell>
          <cell r="C107" t="str">
            <v>ADBA'KOR.GGFLQ</v>
          </cell>
          <cell r="D107">
            <v>22.031912960823057</v>
          </cell>
          <cell r="E107">
            <v>24.043698160453395</v>
          </cell>
          <cell r="F107">
            <v>26.868967872002266</v>
          </cell>
          <cell r="G107">
            <v>26.884478534452366</v>
          </cell>
          <cell r="H107">
            <v>28.294594846881232</v>
          </cell>
          <cell r="I107">
            <v>30.981301126787443</v>
          </cell>
          <cell r="J107">
            <v>31.824196237137219</v>
          </cell>
          <cell r="K107">
            <v>33.255629171572195</v>
          </cell>
          <cell r="L107">
            <v>34.785881632431717</v>
          </cell>
          <cell r="M107">
            <v>0</v>
          </cell>
          <cell r="N107">
            <v>0</v>
          </cell>
          <cell r="O107">
            <v>0</v>
          </cell>
          <cell r="P107">
            <v>0</v>
          </cell>
          <cell r="Q107">
            <v>0</v>
          </cell>
        </row>
        <row r="108">
          <cell r="B108" t="str">
            <v>LUX</v>
          </cell>
          <cell r="C108" t="str">
            <v>ADBA'LUX.GGFLQ</v>
          </cell>
          <cell r="D108">
            <v>8.5753289094269185</v>
          </cell>
          <cell r="E108">
            <v>7.7788447881219094</v>
          </cell>
          <cell r="F108">
            <v>11.85714243087701</v>
          </cell>
          <cell r="G108">
            <v>15.521389939699459</v>
          </cell>
          <cell r="H108">
            <v>19.216257639287093</v>
          </cell>
          <cell r="I108">
            <v>18.932582427471228</v>
          </cell>
          <cell r="J108">
            <v>26.116616028866911</v>
          </cell>
          <cell r="K108">
            <v>25.866282586772616</v>
          </cell>
          <cell r="L108">
            <v>29.58500554998626</v>
          </cell>
          <cell r="M108">
            <v>0</v>
          </cell>
          <cell r="N108">
            <v>0</v>
          </cell>
          <cell r="O108">
            <v>0</v>
          </cell>
          <cell r="P108">
            <v>0</v>
          </cell>
          <cell r="Q108">
            <v>0</v>
          </cell>
        </row>
        <row r="109">
          <cell r="B109" t="str">
            <v>MEX</v>
          </cell>
          <cell r="C109" t="e">
            <v>#N/A</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row>
        <row r="110">
          <cell r="B110" t="str">
            <v>NLD</v>
          </cell>
          <cell r="C110" t="str">
            <v>ADBA'NLD.GGFLQ</v>
          </cell>
          <cell r="D110">
            <v>58.465102376378461</v>
          </cell>
          <cell r="E110">
            <v>57.578313376431453</v>
          </cell>
          <cell r="F110">
            <v>51.462799809214189</v>
          </cell>
          <cell r="G110">
            <v>48.512965765685195</v>
          </cell>
          <cell r="H110">
            <v>61.330052617008334</v>
          </cell>
          <cell r="I110">
            <v>63.70926868729849</v>
          </cell>
          <cell r="J110">
            <v>67.680051873038224</v>
          </cell>
          <cell r="K110">
            <v>71.622477995345037</v>
          </cell>
          <cell r="L110">
            <v>77.902047246658128</v>
          </cell>
          <cell r="M110">
            <v>76.961793591341618</v>
          </cell>
          <cell r="N110">
            <v>0</v>
          </cell>
          <cell r="O110">
            <v>0</v>
          </cell>
          <cell r="P110">
            <v>0</v>
          </cell>
          <cell r="Q110">
            <v>0</v>
          </cell>
        </row>
        <row r="111">
          <cell r="B111" t="str">
            <v>NOR</v>
          </cell>
          <cell r="C111" t="str">
            <v>ADBA'NOR.GGFLQ</v>
          </cell>
          <cell r="D111">
            <v>50.707434682099397</v>
          </cell>
          <cell r="E111">
            <v>47.626916438605825</v>
          </cell>
          <cell r="F111">
            <v>58.720415700279091</v>
          </cell>
          <cell r="G111">
            <v>56.603146139124846</v>
          </cell>
          <cell r="H111">
            <v>55.187908656306426</v>
          </cell>
          <cell r="I111">
            <v>49.018775736358918</v>
          </cell>
          <cell r="J111">
            <v>49.28085349566436</v>
          </cell>
          <cell r="K111">
            <v>33.938325152020461</v>
          </cell>
          <cell r="L111">
            <v>34.72994319207266</v>
          </cell>
          <cell r="M111">
            <v>35.516174975783763</v>
          </cell>
          <cell r="N111">
            <v>0</v>
          </cell>
          <cell r="O111">
            <v>0</v>
          </cell>
          <cell r="P111">
            <v>0</v>
          </cell>
          <cell r="Q111">
            <v>0</v>
          </cell>
        </row>
        <row r="112">
          <cell r="B112" t="str">
            <v>NZL</v>
          </cell>
          <cell r="C112" t="str">
            <v>ADBA'NZL.GGFLQ</v>
          </cell>
          <cell r="D112">
            <v>27.988833164901799</v>
          </cell>
          <cell r="E112">
            <v>26.79860699663001</v>
          </cell>
          <cell r="F112">
            <v>26.441507070436572</v>
          </cell>
          <cell r="G112">
            <v>25.441547236000979</v>
          </cell>
          <cell r="H112">
            <v>28.726846034187027</v>
          </cell>
          <cell r="I112">
            <v>33.984768746578325</v>
          </cell>
          <cell r="J112">
            <v>37.779425504607744</v>
          </cell>
          <cell r="K112">
            <v>41.350063223421834</v>
          </cell>
          <cell r="L112">
            <v>42.560683141267411</v>
          </cell>
          <cell r="M112">
            <v>41.597683807038266</v>
          </cell>
          <cell r="N112">
            <v>0</v>
          </cell>
          <cell r="O112">
            <v>0</v>
          </cell>
          <cell r="P112">
            <v>0</v>
          </cell>
          <cell r="Q112">
            <v>0</v>
          </cell>
        </row>
        <row r="113">
          <cell r="B113" t="str">
            <v>POL</v>
          </cell>
          <cell r="C113" t="str">
            <v>ADBA'POL.GGFLQ</v>
          </cell>
          <cell r="D113">
            <v>53.742885304311628</v>
          </cell>
          <cell r="E113">
            <v>54.424272452861608</v>
          </cell>
          <cell r="F113">
            <v>54.562489203986409</v>
          </cell>
          <cell r="G113">
            <v>50.935098793113788</v>
          </cell>
          <cell r="H113">
            <v>53.985447678815532</v>
          </cell>
          <cell r="I113">
            <v>57.160773947204149</v>
          </cell>
          <cell r="J113">
            <v>61.004677334858371</v>
          </cell>
          <cell r="K113">
            <v>61.661373522607732</v>
          </cell>
          <cell r="L113">
            <v>61.190733308785518</v>
          </cell>
          <cell r="M113">
            <v>62.331022134084854</v>
          </cell>
          <cell r="N113">
            <v>0</v>
          </cell>
          <cell r="O113">
            <v>0</v>
          </cell>
          <cell r="P113">
            <v>0</v>
          </cell>
          <cell r="Q113">
            <v>0</v>
          </cell>
        </row>
        <row r="114">
          <cell r="B114" t="str">
            <v>PRT</v>
          </cell>
          <cell r="C114" t="str">
            <v>ADBA'PRT.GGFLQ</v>
          </cell>
          <cell r="D114">
            <v>76.651442347227487</v>
          </cell>
          <cell r="E114">
            <v>79.972866999264724</v>
          </cell>
          <cell r="F114">
            <v>79.408132568122397</v>
          </cell>
          <cell r="G114">
            <v>78.086728625984236</v>
          </cell>
          <cell r="H114">
            <v>82.76226481708639</v>
          </cell>
          <cell r="I114">
            <v>96.121823770310769</v>
          </cell>
          <cell r="J114">
            <v>104.09169993463895</v>
          </cell>
          <cell r="K114">
            <v>108.05227765734315</v>
          </cell>
          <cell r="L114">
            <v>136.04084504693841</v>
          </cell>
          <cell r="M114">
            <v>140.00506147524334</v>
          </cell>
          <cell r="N114">
            <v>0</v>
          </cell>
          <cell r="O114">
            <v>0</v>
          </cell>
          <cell r="P114">
            <v>0</v>
          </cell>
          <cell r="Q114">
            <v>0</v>
          </cell>
        </row>
        <row r="115">
          <cell r="B115" t="str">
            <v>SVK</v>
          </cell>
          <cell r="C115" t="str">
            <v>ADBA'SVK.GGFLQ</v>
          </cell>
          <cell r="D115">
            <v>44.870265093864006</v>
          </cell>
          <cell r="E115">
            <v>37.195758842192447</v>
          </cell>
          <cell r="F115">
            <v>35.232279912797729</v>
          </cell>
          <cell r="G115">
            <v>33.816343573287043</v>
          </cell>
          <cell r="H115">
            <v>32.836592088769962</v>
          </cell>
          <cell r="I115">
            <v>41.369020044515139</v>
          </cell>
          <cell r="J115">
            <v>46.17879956816261</v>
          </cell>
          <cell r="K115">
            <v>49.09651704496207</v>
          </cell>
          <cell r="L115">
            <v>57.614666367526802</v>
          </cell>
          <cell r="M115">
            <v>60.292291310349569</v>
          </cell>
          <cell r="N115">
            <v>0</v>
          </cell>
          <cell r="O115">
            <v>0</v>
          </cell>
          <cell r="P115">
            <v>0</v>
          </cell>
          <cell r="Q115">
            <v>0</v>
          </cell>
        </row>
        <row r="116">
          <cell r="B116" t="str">
            <v>SVN</v>
          </cell>
          <cell r="C116" t="str">
            <v>ADBA'SVN.GGFLQ</v>
          </cell>
          <cell r="D116">
            <v>34.272046080517939</v>
          </cell>
          <cell r="E116">
            <v>33.38054859486585</v>
          </cell>
          <cell r="F116">
            <v>33.2716627191055</v>
          </cell>
          <cell r="G116">
            <v>28.933855667606018</v>
          </cell>
          <cell r="H116">
            <v>28.381191768731007</v>
          </cell>
          <cell r="I116">
            <v>42.440175914816706</v>
          </cell>
          <cell r="J116">
            <v>46.615636259229916</v>
          </cell>
          <cell r="K116">
            <v>50.238102993369537</v>
          </cell>
          <cell r="L116">
            <v>60.41223375071386</v>
          </cell>
          <cell r="M116">
            <v>78.545736080703847</v>
          </cell>
          <cell r="N116">
            <v>0</v>
          </cell>
          <cell r="O116">
            <v>0</v>
          </cell>
          <cell r="P116">
            <v>0</v>
          </cell>
          <cell r="Q116">
            <v>0</v>
          </cell>
        </row>
        <row r="117">
          <cell r="B117" t="str">
            <v>SWE</v>
          </cell>
          <cell r="C117" t="str">
            <v>ADBA'SWE.GGFLQ</v>
          </cell>
          <cell r="D117">
            <v>56.233938303084841</v>
          </cell>
          <cell r="E117">
            <v>57.249373228454999</v>
          </cell>
          <cell r="F117">
            <v>50.294760783584792</v>
          </cell>
          <cell r="G117">
            <v>45.677024131042991</v>
          </cell>
          <cell r="H117">
            <v>45.660683140565403</v>
          </cell>
          <cell r="I117">
            <v>47.386717314166411</v>
          </cell>
          <cell r="J117">
            <v>44.912640057567245</v>
          </cell>
          <cell r="K117">
            <v>45.32416261915246</v>
          </cell>
          <cell r="L117">
            <v>44.954685809867463</v>
          </cell>
          <cell r="M117">
            <v>45.040645244076508</v>
          </cell>
          <cell r="N117">
            <v>0</v>
          </cell>
          <cell r="O117">
            <v>0</v>
          </cell>
          <cell r="P117">
            <v>0</v>
          </cell>
          <cell r="Q117">
            <v>0</v>
          </cell>
        </row>
        <row r="118">
          <cell r="B118" t="str">
            <v>TUR</v>
          </cell>
          <cell r="C118" t="e">
            <v>#N/A</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row>
        <row r="119">
          <cell r="B119" t="str">
            <v>USA</v>
          </cell>
          <cell r="C119" t="str">
            <v>ADBA'USA.GGFLQ</v>
          </cell>
          <cell r="D119">
            <v>66.691706873972763</v>
          </cell>
          <cell r="E119">
            <v>66.826886212453317</v>
          </cell>
          <cell r="F119">
            <v>63.920791864837355</v>
          </cell>
          <cell r="G119">
            <v>64.329909083844896</v>
          </cell>
          <cell r="H119">
            <v>78.108050541577569</v>
          </cell>
          <cell r="I119">
            <v>92.542509826631687</v>
          </cell>
          <cell r="J119">
            <v>101.81135895859505</v>
          </cell>
          <cell r="K119">
            <v>107.70459968069184</v>
          </cell>
          <cell r="L119">
            <v>110.45246749550674</v>
          </cell>
          <cell r="M119">
            <v>109.16016471802028</v>
          </cell>
          <cell r="N119">
            <v>0</v>
          </cell>
          <cell r="O119">
            <v>0</v>
          </cell>
          <cell r="P119">
            <v>0</v>
          </cell>
          <cell r="Q119">
            <v>0</v>
          </cell>
        </row>
        <row r="120">
          <cell r="B120" t="str">
            <v>OECD</v>
          </cell>
          <cell r="C120" t="str">
            <v>ADBA'OECD.GGFLQ</v>
          </cell>
          <cell r="D120">
            <v>76.783202082687623</v>
          </cell>
          <cell r="E120">
            <v>77.253626407945347</v>
          </cell>
          <cell r="F120">
            <v>74.56832202115686</v>
          </cell>
          <cell r="G120">
            <v>72.862871477554222</v>
          </cell>
          <cell r="H120">
            <v>81.182668313741203</v>
          </cell>
          <cell r="I120">
            <v>92.848737807583319</v>
          </cell>
          <cell r="J120">
            <v>99.046934861306596</v>
          </cell>
          <cell r="K120">
            <v>103.98622104953407</v>
          </cell>
          <cell r="L120">
            <v>110.36089074139143</v>
          </cell>
          <cell r="M120">
            <v>0</v>
          </cell>
          <cell r="N120">
            <v>0</v>
          </cell>
          <cell r="O120">
            <v>0</v>
          </cell>
          <cell r="P120">
            <v>0</v>
          </cell>
          <cell r="Q120">
            <v>0</v>
          </cell>
        </row>
        <row r="121">
          <cell r="B121" t="str">
            <v>LVA</v>
          </cell>
          <cell r="C121" t="str">
            <v>ADBA'LVA.GGFLQ</v>
          </cell>
          <cell r="D121">
            <v>12.366238727825891</v>
          </cell>
          <cell r="E121">
            <v>10.284990228450711</v>
          </cell>
          <cell r="F121">
            <v>10.255407906595103</v>
          </cell>
          <cell r="G121">
            <v>9.0541756522500787</v>
          </cell>
          <cell r="H121">
            <v>17.448280477758207</v>
          </cell>
          <cell r="I121">
            <v>32.502519899318337</v>
          </cell>
          <cell r="J121">
            <v>37.767847027944043</v>
          </cell>
          <cell r="K121">
            <v>33.438243228769281</v>
          </cell>
          <cell r="L121">
            <v>32.302792371233195</v>
          </cell>
          <cell r="M121">
            <v>0</v>
          </cell>
          <cell r="N121">
            <v>0</v>
          </cell>
          <cell r="O121">
            <v>0</v>
          </cell>
          <cell r="P121">
            <v>0</v>
          </cell>
          <cell r="Q121">
            <v>0</v>
          </cell>
        </row>
        <row r="122">
          <cell r="B122">
            <v>0</v>
          </cell>
          <cell r="C122">
            <v>0</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row>
        <row r="124">
          <cell r="C124" t="str">
            <v>FAMEDATE</v>
          </cell>
          <cell r="D124">
            <v>38352</v>
          </cell>
          <cell r="E124">
            <v>38717</v>
          </cell>
          <cell r="F124">
            <v>39082</v>
          </cell>
          <cell r="G124">
            <v>39447</v>
          </cell>
          <cell r="H124">
            <v>39813</v>
          </cell>
          <cell r="I124">
            <v>40178</v>
          </cell>
          <cell r="J124">
            <v>40543</v>
          </cell>
          <cell r="K124">
            <v>40908</v>
          </cell>
          <cell r="L124">
            <v>41274</v>
          </cell>
          <cell r="M124">
            <v>41639</v>
          </cell>
          <cell r="N124">
            <v>0</v>
          </cell>
          <cell r="O124">
            <v>0</v>
          </cell>
        </row>
        <row r="125">
          <cell r="B125" t="str">
            <v>AUS</v>
          </cell>
          <cell r="C125" t="str">
            <v>ADBA'AUS.GNFLQ</v>
          </cell>
          <cell r="D125">
            <v>18.038888130006296</v>
          </cell>
          <cell r="E125">
            <v>18.770132744971555</v>
          </cell>
          <cell r="F125">
            <v>20.36302506129644</v>
          </cell>
          <cell r="G125">
            <v>17.3675939577466</v>
          </cell>
          <cell r="H125">
            <v>14.592753775591923</v>
          </cell>
          <cell r="I125">
            <v>11.846081280041748</v>
          </cell>
          <cell r="J125">
            <v>7.5371295964412681</v>
          </cell>
          <cell r="K125">
            <v>1.0001342231063359</v>
          </cell>
          <cell r="L125">
            <v>-0.35036657677275296</v>
          </cell>
          <cell r="M125">
            <v>-0.26705872978745832</v>
          </cell>
        </row>
        <row r="126">
          <cell r="B126" t="str">
            <v>AUT</v>
          </cell>
          <cell r="C126" t="str">
            <v>ADBA'AUT.GNFLQ</v>
          </cell>
          <cell r="D126">
            <v>0</v>
          </cell>
          <cell r="E126">
            <v>0</v>
          </cell>
          <cell r="F126">
            <v>0</v>
          </cell>
          <cell r="G126">
            <v>0</v>
          </cell>
          <cell r="H126">
            <v>0</v>
          </cell>
          <cell r="I126">
            <v>0</v>
          </cell>
          <cell r="J126">
            <v>0</v>
          </cell>
          <cell r="K126">
            <v>0</v>
          </cell>
          <cell r="L126">
            <v>0</v>
          </cell>
          <cell r="M126">
            <v>0</v>
          </cell>
        </row>
        <row r="127">
          <cell r="B127" t="str">
            <v>BEL</v>
          </cell>
          <cell r="C127" t="str">
            <v>ADBA'BEL.GNFLQ</v>
          </cell>
          <cell r="D127">
            <v>90.853511382833247</v>
          </cell>
          <cell r="E127">
            <v>88.743343606487841</v>
          </cell>
          <cell r="F127">
            <v>80.027979034051342</v>
          </cell>
          <cell r="G127">
            <v>73.82650503247271</v>
          </cell>
          <cell r="H127">
            <v>77.434100645263044</v>
          </cell>
          <cell r="I127">
            <v>82.531970625915079</v>
          </cell>
          <cell r="J127">
            <v>81.211362263046951</v>
          </cell>
          <cell r="K127">
            <v>83.055887414674203</v>
          </cell>
          <cell r="L127">
            <v>91.527994910718661</v>
          </cell>
          <cell r="M127">
            <v>90.044047959397957</v>
          </cell>
        </row>
        <row r="128">
          <cell r="B128" t="str">
            <v>CAN</v>
          </cell>
          <cell r="C128" t="str">
            <v>ADBA'CAN.GNFLQ</v>
          </cell>
          <cell r="D128">
            <v>38.9738403248449</v>
          </cell>
          <cell r="E128">
            <v>34.165420249377974</v>
          </cell>
          <cell r="F128">
            <v>29.813345456844292</v>
          </cell>
          <cell r="G128">
            <v>26.999808416884857</v>
          </cell>
          <cell r="H128">
            <v>28.850394963711455</v>
          </cell>
          <cell r="I128">
            <v>34.602078995179987</v>
          </cell>
          <cell r="J128">
            <v>37.362104023618606</v>
          </cell>
          <cell r="K128">
            <v>42.483370842568597</v>
          </cell>
          <cell r="L128">
            <v>43.624911880270353</v>
          </cell>
          <cell r="M128">
            <v>40.328832660004252</v>
          </cell>
        </row>
        <row r="129">
          <cell r="B129" t="str">
            <v>CHE</v>
          </cell>
          <cell r="C129" t="str">
            <v>ADBA'CHE.GNFLQ</v>
          </cell>
          <cell r="D129">
            <v>12.980590820263197</v>
          </cell>
          <cell r="E129">
            <v>12.554797081700213</v>
          </cell>
          <cell r="F129">
            <v>9.4390632650409714</v>
          </cell>
          <cell r="G129">
            <v>8.302326541314887</v>
          </cell>
          <cell r="H129">
            <v>9.2778385934827003</v>
          </cell>
          <cell r="I129">
            <v>5.2093423588082901</v>
          </cell>
          <cell r="J129">
            <v>8.532272152015473</v>
          </cell>
          <cell r="K129">
            <v>7.6624781520173988</v>
          </cell>
          <cell r="L129">
            <v>0</v>
          </cell>
          <cell r="M129">
            <v>0</v>
          </cell>
        </row>
        <row r="130">
          <cell r="B130" t="str">
            <v>CHL</v>
          </cell>
          <cell r="C130" t="e">
            <v>#N/A</v>
          </cell>
          <cell r="D130">
            <v>0</v>
          </cell>
          <cell r="E130">
            <v>0</v>
          </cell>
          <cell r="F130">
            <v>0</v>
          </cell>
          <cell r="G130">
            <v>0</v>
          </cell>
          <cell r="H130">
            <v>0</v>
          </cell>
          <cell r="I130">
            <v>0</v>
          </cell>
          <cell r="J130">
            <v>0</v>
          </cell>
          <cell r="K130">
            <v>0</v>
          </cell>
          <cell r="L130">
            <v>0</v>
          </cell>
          <cell r="M130">
            <v>0</v>
          </cell>
        </row>
        <row r="131">
          <cell r="B131" t="str">
            <v>CZE</v>
          </cell>
          <cell r="C131" t="str">
            <v>ADBA'CZE.GNFLQ</v>
          </cell>
          <cell r="D131">
            <v>-10.070453674498129</v>
          </cell>
          <cell r="E131">
            <v>-11.637810281400441</v>
          </cell>
          <cell r="F131">
            <v>-11.930473225298313</v>
          </cell>
          <cell r="G131">
            <v>-14.776578448845701</v>
          </cell>
          <cell r="H131">
            <v>-6.4578375473686416</v>
          </cell>
          <cell r="I131">
            <v>-2.6018122894556939</v>
          </cell>
          <cell r="J131">
            <v>4.8508495023676108</v>
          </cell>
          <cell r="K131">
            <v>5.4887735794138592</v>
          </cell>
          <cell r="L131">
            <v>10.988678451064086</v>
          </cell>
          <cell r="M131">
            <v>13.640766316378855</v>
          </cell>
        </row>
        <row r="132">
          <cell r="B132" t="str">
            <v>DEU</v>
          </cell>
          <cell r="C132" t="str">
            <v>ADBA'DEU.GNFLQ</v>
          </cell>
          <cell r="D132">
            <v>45.953141333809931</v>
          </cell>
          <cell r="E132">
            <v>48.125168893886695</v>
          </cell>
          <cell r="F132">
            <v>46.337920422144343</v>
          </cell>
          <cell r="G132">
            <v>41.191138863825515</v>
          </cell>
          <cell r="H132">
            <v>43.098020579459842</v>
          </cell>
          <cell r="I132">
            <v>47.389938605721305</v>
          </cell>
          <cell r="J132">
            <v>47.914948445586987</v>
          </cell>
          <cell r="K132">
            <v>48.817462205135492</v>
          </cell>
          <cell r="L132">
            <v>48.931980614175203</v>
          </cell>
          <cell r="M132">
            <v>44.784671108762652</v>
          </cell>
        </row>
        <row r="133">
          <cell r="B133" t="str">
            <v>DNK</v>
          </cell>
          <cell r="C133" t="str">
            <v>ADBA'DNK.GNFLQ</v>
          </cell>
          <cell r="D133">
            <v>14.184030119165225</v>
          </cell>
          <cell r="E133">
            <v>9.4611093217491931</v>
          </cell>
          <cell r="F133">
            <v>1.1193227131883374</v>
          </cell>
          <cell r="G133">
            <v>-4.61413828730905</v>
          </cell>
          <cell r="H133">
            <v>-6.6669188622049944</v>
          </cell>
          <cell r="I133">
            <v>-5.9090638625049143</v>
          </cell>
          <cell r="J133">
            <v>-3.2901916938769045</v>
          </cell>
          <cell r="K133">
            <v>1.1664933395461921</v>
          </cell>
          <cell r="L133">
            <v>5.6689808467033265</v>
          </cell>
          <cell r="M133">
            <v>2.7212855721098372</v>
          </cell>
        </row>
        <row r="134">
          <cell r="B134" t="str">
            <v>ESP</v>
          </cell>
          <cell r="C134" t="str">
            <v>ADBA'ESP.GNFLQ</v>
          </cell>
          <cell r="D134">
            <v>33.432936314457535</v>
          </cell>
          <cell r="E134">
            <v>28.454940326639917</v>
          </cell>
          <cell r="F134">
            <v>22.011480454853</v>
          </cell>
          <cell r="G134">
            <v>17.24378172976304</v>
          </cell>
          <cell r="H134">
            <v>22.003983132160965</v>
          </cell>
          <cell r="I134">
            <v>33.145202097431593</v>
          </cell>
          <cell r="J134">
            <v>38.720322542147258</v>
          </cell>
          <cell r="K134">
            <v>46.764767980564521</v>
          </cell>
          <cell r="L134">
            <v>57.407042357637451</v>
          </cell>
          <cell r="M134">
            <v>68.697774740488029</v>
          </cell>
        </row>
        <row r="135">
          <cell r="B135" t="str">
            <v>EST</v>
          </cell>
          <cell r="C135" t="str">
            <v>ADBA'EST.GNFLQ</v>
          </cell>
          <cell r="D135">
            <v>-31.089764392808462</v>
          </cell>
          <cell r="E135">
            <v>-31.779271538529169</v>
          </cell>
          <cell r="F135">
            <v>-31.23698489785804</v>
          </cell>
          <cell r="G135">
            <v>-28.601528591984898</v>
          </cell>
          <cell r="H135">
            <v>-25.997166742474576</v>
          </cell>
          <cell r="I135">
            <v>-27.937137550333603</v>
          </cell>
          <cell r="J135">
            <v>-34.422503302729965</v>
          </cell>
          <cell r="K135">
            <v>-34.133637653806197</v>
          </cell>
          <cell r="L135">
            <v>-32.520219179076385</v>
          </cell>
          <cell r="M135">
            <v>-30.276751979849298</v>
          </cell>
        </row>
        <row r="136">
          <cell r="B136" t="str">
            <v>FIN</v>
          </cell>
          <cell r="C136" t="str">
            <v>ADBA'FIN.GNFLQ</v>
          </cell>
          <cell r="D136">
            <v>-44.742770244262573</v>
          </cell>
          <cell r="E136">
            <v>-56.018419948049427</v>
          </cell>
          <cell r="F136">
            <v>-66.521255518092389</v>
          </cell>
          <cell r="G136">
            <v>-69.738562792093646</v>
          </cell>
          <cell r="H136">
            <v>-49.967735440940366</v>
          </cell>
          <cell r="I136">
            <v>-59.64679692204011</v>
          </cell>
          <cell r="J136">
            <v>-62.130946018172097</v>
          </cell>
          <cell r="K136">
            <v>-49.400362677719698</v>
          </cell>
          <cell r="L136">
            <v>-50.989857788003157</v>
          </cell>
          <cell r="M136">
            <v>-54.596430930610261</v>
          </cell>
        </row>
        <row r="137">
          <cell r="B137" t="str">
            <v>FRA</v>
          </cell>
          <cell r="C137" t="str">
            <v>ADBA'FRA.GNFLQ</v>
          </cell>
          <cell r="D137">
            <v>45.939996727019683</v>
          </cell>
          <cell r="E137">
            <v>44.045887350635034</v>
          </cell>
          <cell r="F137">
            <v>38.094506894774923</v>
          </cell>
          <cell r="G137">
            <v>34.617894148240104</v>
          </cell>
          <cell r="H137">
            <v>44.419952372490926</v>
          </cell>
          <cell r="I137">
            <v>50.785485971503398</v>
          </cell>
          <cell r="J137">
            <v>55.751690966962933</v>
          </cell>
          <cell r="K137">
            <v>60.607703806151434</v>
          </cell>
          <cell r="L137">
            <v>68.39720861462223</v>
          </cell>
          <cell r="M137">
            <v>66.333485746385008</v>
          </cell>
        </row>
        <row r="138">
          <cell r="B138" t="str">
            <v>GBR</v>
          </cell>
          <cell r="C138" t="str">
            <v>ADBA'GBR.GNFLQ</v>
          </cell>
          <cell r="D138">
            <v>22.795733876358259</v>
          </cell>
          <cell r="E138">
            <v>23.702908054814344</v>
          </cell>
          <cell r="F138">
            <v>24.115959952298383</v>
          </cell>
          <cell r="G138">
            <v>25.216886929793997</v>
          </cell>
          <cell r="H138">
            <v>29.860437552471726</v>
          </cell>
          <cell r="I138">
            <v>41.098773128656859</v>
          </cell>
          <cell r="J138">
            <v>50.092179945006464</v>
          </cell>
          <cell r="K138">
            <v>63.149194802176211</v>
          </cell>
          <cell r="L138">
            <v>62.203029629379046</v>
          </cell>
          <cell r="M138">
            <v>61.630290515040542</v>
          </cell>
        </row>
        <row r="139">
          <cell r="B139" t="str">
            <v>GRC</v>
          </cell>
          <cell r="C139" t="str">
            <v>ADBA'GRC.GNFLQ</v>
          </cell>
          <cell r="D139">
            <v>85.320312202388379</v>
          </cell>
          <cell r="E139">
            <v>82.541694647352031</v>
          </cell>
          <cell r="F139">
            <v>86.900305394354518</v>
          </cell>
          <cell r="G139">
            <v>81.446150553846493</v>
          </cell>
          <cell r="H139">
            <v>91.071298236988625</v>
          </cell>
          <cell r="I139">
            <v>100.70704193865716</v>
          </cell>
          <cell r="J139">
            <v>92.627509132837261</v>
          </cell>
          <cell r="K139">
            <v>72.941652867816728</v>
          </cell>
          <cell r="L139">
            <v>101.37192541901101</v>
          </cell>
          <cell r="M139">
            <v>118.11063943566499</v>
          </cell>
        </row>
        <row r="140">
          <cell r="B140" t="str">
            <v>HUN</v>
          </cell>
          <cell r="C140" t="str">
            <v>ADBA'HUN.GNFLQ</v>
          </cell>
          <cell r="D140">
            <v>41.653943904776639</v>
          </cell>
          <cell r="E140">
            <v>44.666571135581016</v>
          </cell>
          <cell r="F140">
            <v>51.638288374518957</v>
          </cell>
          <cell r="G140">
            <v>52.989438002050527</v>
          </cell>
          <cell r="H140">
            <v>50.909570395033377</v>
          </cell>
          <cell r="I140">
            <v>58.86163553873741</v>
          </cell>
          <cell r="J140">
            <v>61.158237410111973</v>
          </cell>
          <cell r="K140">
            <v>62.542455362902551</v>
          </cell>
          <cell r="L140">
            <v>69.593940901193747</v>
          </cell>
          <cell r="M140">
            <v>71.286592400072649</v>
          </cell>
        </row>
        <row r="141">
          <cell r="B141" t="str">
            <v>IRL</v>
          </cell>
          <cell r="C141" t="str">
            <v>ADBA'IRL.GNFLQ</v>
          </cell>
          <cell r="D141">
            <v>7.827745273640252</v>
          </cell>
          <cell r="E141">
            <v>5.6241236003904005</v>
          </cell>
          <cell r="F141">
            <v>0.91022802268823055</v>
          </cell>
          <cell r="G141">
            <v>-0.5555648168893903</v>
          </cell>
          <cell r="H141">
            <v>12.069737302146208</v>
          </cell>
          <cell r="I141">
            <v>24.40579645579739</v>
          </cell>
          <cell r="J141">
            <v>44.046722398661487</v>
          </cell>
          <cell r="K141">
            <v>60.868362305397682</v>
          </cell>
          <cell r="L141">
            <v>78.098907040910575</v>
          </cell>
          <cell r="M141">
            <v>82.678486594050909</v>
          </cell>
        </row>
        <row r="142">
          <cell r="B142" t="str">
            <v>ISL</v>
          </cell>
          <cell r="C142" t="str">
            <v>ADBA'ISL.GNFLQ</v>
          </cell>
          <cell r="D142">
            <v>2.0657054421624075</v>
          </cell>
          <cell r="E142">
            <v>-9.8447832037695822</v>
          </cell>
          <cell r="F142">
            <v>-14.971347552544096</v>
          </cell>
          <cell r="G142">
            <v>-20.393801281002048</v>
          </cell>
          <cell r="H142">
            <v>0.30422019692451585</v>
          </cell>
          <cell r="I142">
            <v>13.908413104079958</v>
          </cell>
          <cell r="J142">
            <v>22.122058204917376</v>
          </cell>
          <cell r="K142">
            <v>26.916869334715514</v>
          </cell>
          <cell r="L142">
            <v>28.777136698248</v>
          </cell>
          <cell r="M142">
            <v>0</v>
          </cell>
        </row>
        <row r="143">
          <cell r="B143" t="str">
            <v>ISR</v>
          </cell>
          <cell r="C143" t="str">
            <v>ADBA'ISR.GNFLQ</v>
          </cell>
          <cell r="D143">
            <v>82.920625700741141</v>
          </cell>
          <cell r="E143">
            <v>79.647257715235412</v>
          </cell>
          <cell r="F143">
            <v>71.841567851444523</v>
          </cell>
          <cell r="G143">
            <v>65.835105699782076</v>
          </cell>
          <cell r="H143">
            <v>65.095876031422549</v>
          </cell>
          <cell r="I143">
            <v>66.802302011983869</v>
          </cell>
          <cell r="J143">
            <v>64.579370899827623</v>
          </cell>
          <cell r="K143">
            <v>64.072883146486561</v>
          </cell>
          <cell r="L143">
            <v>63.073639127308653</v>
          </cell>
          <cell r="M143">
            <v>62.922980380379734</v>
          </cell>
        </row>
        <row r="144">
          <cell r="B144" t="str">
            <v>ITA</v>
          </cell>
          <cell r="C144" t="str">
            <v>ADBA'ITA.GNFLQ</v>
          </cell>
          <cell r="D144">
            <v>89.444491986285868</v>
          </cell>
          <cell r="E144">
            <v>90.892499978193868</v>
          </cell>
          <cell r="F144">
            <v>90.866505550004305</v>
          </cell>
          <cell r="G144">
            <v>87.596759620071921</v>
          </cell>
          <cell r="H144">
            <v>90.285210722056547</v>
          </cell>
          <cell r="I144">
            <v>101.16277074708242</v>
          </cell>
          <cell r="J144">
            <v>99.923646722227303</v>
          </cell>
          <cell r="K144">
            <v>94.291997410390309</v>
          </cell>
          <cell r="L144">
            <v>108.95372492942279</v>
          </cell>
          <cell r="M144">
            <v>116.87592346426963</v>
          </cell>
        </row>
        <row r="145">
          <cell r="B145" t="str">
            <v>JPN</v>
          </cell>
          <cell r="C145" t="str">
            <v>ADBA'JPN.GNFLQ</v>
          </cell>
          <cell r="D145">
            <v>82.406207826724639</v>
          </cell>
          <cell r="E145">
            <v>82.153509703256375</v>
          </cell>
          <cell r="F145">
            <v>81.028406096860607</v>
          </cell>
          <cell r="G145">
            <v>80.488199039641685</v>
          </cell>
          <cell r="H145">
            <v>95.281312617303783</v>
          </cell>
          <cell r="I145">
            <v>106.19274243290617</v>
          </cell>
          <cell r="J145">
            <v>113.12351726133762</v>
          </cell>
          <cell r="K145">
            <v>127.25006513748458</v>
          </cell>
          <cell r="L145">
            <v>129.4514824573123</v>
          </cell>
          <cell r="M145">
            <v>0</v>
          </cell>
        </row>
        <row r="146">
          <cell r="B146" t="str">
            <v>KOR</v>
          </cell>
          <cell r="C146" t="str">
            <v>ADBA'KOR.GNFLQ</v>
          </cell>
          <cell r="D146">
            <v>-29.819000708991478</v>
          </cell>
          <cell r="E146">
            <v>-33.688614621938981</v>
          </cell>
          <cell r="F146">
            <v>-34.580513472012861</v>
          </cell>
          <cell r="G146">
            <v>-37.604448516943748</v>
          </cell>
          <cell r="H146">
            <v>-34.995112161488137</v>
          </cell>
          <cell r="I146">
            <v>-36.043444375088512</v>
          </cell>
          <cell r="J146">
            <v>-35.282994589696308</v>
          </cell>
          <cell r="K146">
            <v>-35.319022564289575</v>
          </cell>
          <cell r="L146">
            <v>-35.928618416825735</v>
          </cell>
          <cell r="M146">
            <v>0</v>
          </cell>
        </row>
        <row r="147">
          <cell r="B147" t="str">
            <v>LUX</v>
          </cell>
          <cell r="C147" t="str">
            <v>ADBA'LUX.GNFLQ</v>
          </cell>
          <cell r="D147">
            <v>-52.076425858094723</v>
          </cell>
          <cell r="E147">
            <v>-49.411625317206337</v>
          </cell>
          <cell r="F147">
            <v>-49.475117833970081</v>
          </cell>
          <cell r="G147">
            <v>-50.72896082761558</v>
          </cell>
          <cell r="H147">
            <v>-53.294086173929543</v>
          </cell>
          <cell r="I147">
            <v>-57.802543723266695</v>
          </cell>
          <cell r="J147">
            <v>-52.837841007771047</v>
          </cell>
          <cell r="K147">
            <v>-45.979575210920558</v>
          </cell>
          <cell r="L147">
            <v>-48.959826924291754</v>
          </cell>
          <cell r="M147">
            <v>0</v>
          </cell>
        </row>
        <row r="148">
          <cell r="B148" t="str">
            <v>MEX</v>
          </cell>
          <cell r="C148" t="e">
            <v>#N/A</v>
          </cell>
          <cell r="D148">
            <v>0</v>
          </cell>
          <cell r="E148">
            <v>0</v>
          </cell>
          <cell r="F148">
            <v>0</v>
          </cell>
          <cell r="G148">
            <v>0</v>
          </cell>
          <cell r="H148">
            <v>0</v>
          </cell>
          <cell r="I148">
            <v>0</v>
          </cell>
          <cell r="J148">
            <v>0</v>
          </cell>
          <cell r="K148">
            <v>0</v>
          </cell>
          <cell r="L148">
            <v>0</v>
          </cell>
          <cell r="M148">
            <v>0</v>
          </cell>
        </row>
        <row r="149">
          <cell r="B149" t="str">
            <v>NLD</v>
          </cell>
          <cell r="C149" t="str">
            <v>ADBA'NLD.GNFLQ</v>
          </cell>
          <cell r="D149">
            <v>32.48225875140642</v>
          </cell>
          <cell r="E149">
            <v>30.216475881781857</v>
          </cell>
          <cell r="F149">
            <v>27.442979860797863</v>
          </cell>
          <cell r="G149">
            <v>23.656784768705077</v>
          </cell>
          <cell r="H149">
            <v>22.805937498658555</v>
          </cell>
          <cell r="I149">
            <v>27.383132151112871</v>
          </cell>
          <cell r="J149">
            <v>31.964040124996558</v>
          </cell>
          <cell r="K149">
            <v>36.728717921652631</v>
          </cell>
          <cell r="L149">
            <v>39.433124566141942</v>
          </cell>
          <cell r="M149">
            <v>40.41253850345413</v>
          </cell>
        </row>
        <row r="150">
          <cell r="B150" t="str">
            <v>NOR</v>
          </cell>
          <cell r="C150" t="str">
            <v>ADBA'NOR.GNFLQ</v>
          </cell>
          <cell r="D150">
            <v>-101.90043199156555</v>
          </cell>
          <cell r="E150">
            <v>-118.88445954810518</v>
          </cell>
          <cell r="F150">
            <v>-132.20154787092093</v>
          </cell>
          <cell r="G150">
            <v>-137.85295645334853</v>
          </cell>
          <cell r="H150">
            <v>-122.70529400597053</v>
          </cell>
          <cell r="I150">
            <v>-153.52457468108946</v>
          </cell>
          <cell r="J150">
            <v>-162.51889542995895</v>
          </cell>
          <cell r="K150">
            <v>-157.91358890438752</v>
          </cell>
          <cell r="L150">
            <v>-167.65853365074722</v>
          </cell>
          <cell r="M150">
            <v>-204.5323272047554</v>
          </cell>
        </row>
        <row r="151">
          <cell r="B151" t="str">
            <v>NZL</v>
          </cell>
          <cell r="C151" t="str">
            <v>ADBA'NZL.GNFLQ</v>
          </cell>
          <cell r="D151">
            <v>8.2596274772979275</v>
          </cell>
          <cell r="E151">
            <v>3.6984583821309966</v>
          </cell>
          <cell r="F151">
            <v>-1.1970745237749842</v>
          </cell>
          <cell r="G151">
            <v>-5.4268212016669004</v>
          </cell>
          <cell r="H151">
            <v>-4.9905718408203699</v>
          </cell>
          <cell r="I151">
            <v>-0.95101126478427134</v>
          </cell>
          <cell r="J151">
            <v>1.679337823988222</v>
          </cell>
          <cell r="K151">
            <v>4.52096099601206</v>
          </cell>
          <cell r="L151">
            <v>6.7796812198133871</v>
          </cell>
          <cell r="M151">
            <v>6.4393064107617759</v>
          </cell>
        </row>
        <row r="152">
          <cell r="B152" t="str">
            <v>POL</v>
          </cell>
          <cell r="C152" t="str">
            <v>ADBA'POL.GNFLQ</v>
          </cell>
          <cell r="D152">
            <v>22.408999833927528</v>
          </cell>
          <cell r="E152">
            <v>22.396968684734482</v>
          </cell>
          <cell r="F152">
            <v>21.251342460815152</v>
          </cell>
          <cell r="G152">
            <v>15.813217860534415</v>
          </cell>
          <cell r="H152">
            <v>16.195446410537048</v>
          </cell>
          <cell r="I152">
            <v>20.989462863017209</v>
          </cell>
          <cell r="J152">
            <v>27.213976764297254</v>
          </cell>
          <cell r="K152">
            <v>31.234720793624014</v>
          </cell>
          <cell r="L152">
            <v>32.384034853749775</v>
          </cell>
          <cell r="M152">
            <v>35.61362701046658</v>
          </cell>
        </row>
        <row r="153">
          <cell r="B153" t="str">
            <v>PRT</v>
          </cell>
          <cell r="C153" t="str">
            <v>ADBA'PRT.GNFLQ</v>
          </cell>
          <cell r="D153">
            <v>53.947074454746357</v>
          </cell>
          <cell r="E153">
            <v>55.937326545107915</v>
          </cell>
          <cell r="F153">
            <v>54.699370157537764</v>
          </cell>
          <cell r="G153">
            <v>54.996441311195724</v>
          </cell>
          <cell r="H153">
            <v>59.592699343938584</v>
          </cell>
          <cell r="I153">
            <v>70.315914914824717</v>
          </cell>
          <cell r="J153">
            <v>71.018247937701389</v>
          </cell>
          <cell r="K153">
            <v>64.986220030907333</v>
          </cell>
          <cell r="L153">
            <v>87.757773245388094</v>
          </cell>
          <cell r="M153">
            <v>96.482145041269646</v>
          </cell>
        </row>
        <row r="154">
          <cell r="B154" t="str">
            <v>SVK</v>
          </cell>
          <cell r="C154" t="str">
            <v>ADBA'SVK.GNFLQ</v>
          </cell>
          <cell r="D154">
            <v>5.0527236443664805</v>
          </cell>
          <cell r="E154">
            <v>9.5082725046295842</v>
          </cell>
          <cell r="F154">
            <v>13.772375680847999</v>
          </cell>
          <cell r="G154">
            <v>12.759683625394594</v>
          </cell>
          <cell r="H154">
            <v>14.518234080356512</v>
          </cell>
          <cell r="I154">
            <v>21.605371586920651</v>
          </cell>
          <cell r="J154">
            <v>27.151658043444709</v>
          </cell>
          <cell r="K154">
            <v>32.347600718092501</v>
          </cell>
          <cell r="L154">
            <v>31.00100997793923</v>
          </cell>
          <cell r="M154">
            <v>32.360346116967726</v>
          </cell>
        </row>
        <row r="155">
          <cell r="B155" t="str">
            <v>SVN</v>
          </cell>
          <cell r="C155" t="str">
            <v>ADBA'SVN.GNFLQ</v>
          </cell>
          <cell r="D155">
            <v>-9.5075657146607657</v>
          </cell>
          <cell r="E155">
            <v>-8.3896171745193779</v>
          </cell>
          <cell r="F155">
            <v>-9.7732934399201223</v>
          </cell>
          <cell r="G155">
            <v>-17.992983688684305</v>
          </cell>
          <cell r="H155">
            <v>-6.3528969784059477</v>
          </cell>
          <cell r="I155">
            <v>-1.1115350001795761</v>
          </cell>
          <cell r="J155">
            <v>-0.39205285174192417</v>
          </cell>
          <cell r="K155">
            <v>2.1074941165018966</v>
          </cell>
          <cell r="L155">
            <v>7.9431311386098589</v>
          </cell>
          <cell r="M155">
            <v>18.672236249720399</v>
          </cell>
        </row>
        <row r="156">
          <cell r="B156" t="str">
            <v>SWE</v>
          </cell>
          <cell r="C156" t="str">
            <v>ADBA'SWE.GNFLQ</v>
          </cell>
          <cell r="D156">
            <v>-0.89745512724363785</v>
          </cell>
          <cell r="E156">
            <v>-5.8360830870760143</v>
          </cell>
          <cell r="F156">
            <v>-16.155369331970217</v>
          </cell>
          <cell r="G156">
            <v>-19.848351202005414</v>
          </cell>
          <cell r="H156">
            <v>-12.512348334097473</v>
          </cell>
          <cell r="I156">
            <v>-19.284955728535643</v>
          </cell>
          <cell r="J156">
            <v>-20.948168701853543</v>
          </cell>
          <cell r="K156">
            <v>-17.812567778062583</v>
          </cell>
          <cell r="L156">
            <v>-20.511699275352495</v>
          </cell>
          <cell r="M156">
            <v>-23.637527763777381</v>
          </cell>
        </row>
        <row r="157">
          <cell r="B157" t="str">
            <v>TUR</v>
          </cell>
          <cell r="C157" t="e">
            <v>#N/A</v>
          </cell>
          <cell r="D157">
            <v>0</v>
          </cell>
          <cell r="E157">
            <v>0</v>
          </cell>
          <cell r="F157">
            <v>0</v>
          </cell>
          <cell r="L157">
            <v>0</v>
          </cell>
        </row>
        <row r="158">
          <cell r="B158" t="str">
            <v>USA</v>
          </cell>
          <cell r="C158" t="str">
            <v>ADBA'USA.GNFLQ</v>
          </cell>
          <cell r="D158">
            <v>48.135210602101438</v>
          </cell>
          <cell r="E158">
            <v>48.26049168684176</v>
          </cell>
          <cell r="F158">
            <v>45.09909136180255</v>
          </cell>
          <cell r="G158">
            <v>44.862220150059144</v>
          </cell>
          <cell r="H158">
            <v>55.768965405958113</v>
          </cell>
          <cell r="I158">
            <v>68.649863285415321</v>
          </cell>
          <cell r="J158">
            <v>76.729979150517224</v>
          </cell>
          <cell r="K158">
            <v>84.700918453981444</v>
          </cell>
          <cell r="L158">
            <v>87.173688297145048</v>
          </cell>
          <cell r="M158">
            <v>85.135670516249647</v>
          </cell>
        </row>
        <row r="159">
          <cell r="B159" t="str">
            <v>OECD</v>
          </cell>
          <cell r="C159" t="str">
            <v>ADBA'OECD.GNFLQ</v>
          </cell>
          <cell r="D159">
            <v>45.095362089015566</v>
          </cell>
          <cell r="E159">
            <v>44.316678355504038</v>
          </cell>
          <cell r="F159">
            <v>41.367805918695105</v>
          </cell>
          <cell r="G159">
            <v>39.37760434097143</v>
          </cell>
          <cell r="H159">
            <v>46.784336193939268</v>
          </cell>
          <cell r="I159">
            <v>55.279609311228825</v>
          </cell>
          <cell r="J159">
            <v>60.287543139962587</v>
          </cell>
          <cell r="K159">
            <v>65.775047640785402</v>
          </cell>
          <cell r="L159">
            <v>69.880283546841326</v>
          </cell>
          <cell r="M159">
            <v>0</v>
          </cell>
        </row>
        <row r="160">
          <cell r="B160" t="str">
            <v>LVA</v>
          </cell>
          <cell r="C160" t="str">
            <v>ADBA'LVA.GNFLQ</v>
          </cell>
          <cell r="D160">
            <v>-3.850495270741944</v>
          </cell>
          <cell r="E160">
            <v>-3.4026028993352155</v>
          </cell>
          <cell r="F160">
            <v>-2.7362978844078403</v>
          </cell>
          <cell r="G160">
            <v>-3.0133255013197884</v>
          </cell>
          <cell r="H160">
            <v>-1.2955162800411926</v>
          </cell>
          <cell r="I160">
            <v>3.8870280600660148</v>
          </cell>
          <cell r="J160">
            <v>9.6183878606510156</v>
          </cell>
          <cell r="K160">
            <v>10.436302784915792</v>
          </cell>
          <cell r="L160">
            <v>8.1232188778779797</v>
          </cell>
          <cell r="M160">
            <v>0</v>
          </cell>
        </row>
      </sheetData>
      <sheetData sheetId="21" refreshError="1"/>
      <sheetData sheetId="22" refreshError="1"/>
      <sheetData sheetId="23" refreshError="1"/>
      <sheetData sheetId="24" refreshError="1"/>
      <sheetData sheetId="25" refreshError="1"/>
      <sheetData sheetId="26">
        <row r="7">
          <cell r="B7">
            <v>0</v>
          </cell>
          <cell r="C7">
            <v>0</v>
          </cell>
          <cell r="E7" t="str">
            <v>Date</v>
          </cell>
          <cell r="F7">
            <v>38718</v>
          </cell>
          <cell r="G7">
            <v>39083</v>
          </cell>
          <cell r="H7">
            <v>39448</v>
          </cell>
          <cell r="I7">
            <v>39814</v>
          </cell>
          <cell r="J7">
            <v>40179</v>
          </cell>
          <cell r="K7">
            <v>40544</v>
          </cell>
          <cell r="L7">
            <v>40909</v>
          </cell>
          <cell r="M7">
            <v>41275</v>
          </cell>
        </row>
        <row r="8">
          <cell r="B8" t="str">
            <v>AUS</v>
          </cell>
          <cell r="D8" t="str">
            <v>Refresh</v>
          </cell>
          <cell r="E8" t="str">
            <v>AUS.LREM64TT.A.STSA</v>
          </cell>
          <cell r="F8">
            <v>72.122619999999998</v>
          </cell>
          <cell r="G8">
            <v>72.8</v>
          </cell>
          <cell r="H8">
            <v>73.204319999999996</v>
          </cell>
          <cell r="I8">
            <v>72.051069999999996</v>
          </cell>
          <cell r="J8">
            <v>72.370239999999995</v>
          </cell>
          <cell r="K8">
            <v>72.658779999999993</v>
          </cell>
          <cell r="L8">
            <v>72.354029999999995</v>
          </cell>
          <cell r="M8">
            <v>71.998720000000006</v>
          </cell>
        </row>
        <row r="9">
          <cell r="B9" t="str">
            <v>AUT</v>
          </cell>
          <cell r="D9" t="str">
            <v>Refresh</v>
          </cell>
          <cell r="E9" t="str">
            <v>AUT.LREM64TT.A.STSA</v>
          </cell>
          <cell r="F9">
            <v>70.174999999999997</v>
          </cell>
          <cell r="G9">
            <v>71.400000000000006</v>
          </cell>
          <cell r="H9">
            <v>72.075000000000003</v>
          </cell>
          <cell r="I9">
            <v>71.599999999999994</v>
          </cell>
          <cell r="J9">
            <v>71.724999999999994</v>
          </cell>
          <cell r="K9">
            <v>72.125</v>
          </cell>
          <cell r="L9">
            <v>72.5</v>
          </cell>
          <cell r="M9">
            <v>72.325000000000003</v>
          </cell>
        </row>
        <row r="10">
          <cell r="B10" t="str">
            <v>BEL</v>
          </cell>
          <cell r="D10" t="str">
            <v>Refresh</v>
          </cell>
          <cell r="E10" t="str">
            <v>BEL.LREM64TT.A.STSA</v>
          </cell>
          <cell r="F10">
            <v>61</v>
          </cell>
          <cell r="G10">
            <v>62.024999999999999</v>
          </cell>
          <cell r="H10">
            <v>62.4</v>
          </cell>
          <cell r="I10">
            <v>61.6</v>
          </cell>
          <cell r="J10">
            <v>62.024999999999999</v>
          </cell>
          <cell r="K10">
            <v>61.924999999999997</v>
          </cell>
          <cell r="L10">
            <v>61.825000000000003</v>
          </cell>
          <cell r="M10">
            <v>61.8</v>
          </cell>
        </row>
        <row r="11">
          <cell r="B11" t="str">
            <v>CAN</v>
          </cell>
          <cell r="D11" t="str">
            <v>Refresh</v>
          </cell>
          <cell r="E11" t="str">
            <v>CAN.LREM64TT.A.STSA</v>
          </cell>
          <cell r="F11">
            <v>72.775000000000006</v>
          </cell>
          <cell r="G11">
            <v>73.508330000000001</v>
          </cell>
          <cell r="H11">
            <v>73.599999999999994</v>
          </cell>
          <cell r="I11">
            <v>71.458340000000007</v>
          </cell>
          <cell r="J11">
            <v>71.541659999999993</v>
          </cell>
          <cell r="K11">
            <v>71.974999999999994</v>
          </cell>
          <cell r="L11">
            <v>72.224999999999994</v>
          </cell>
          <cell r="M11">
            <v>72.5</v>
          </cell>
        </row>
        <row r="12">
          <cell r="B12" t="str">
            <v>CHE</v>
          </cell>
          <cell r="D12" t="str">
            <v>Refresh</v>
          </cell>
          <cell r="E12" t="str">
            <v>CHE.LREM64TT.A.STSA</v>
          </cell>
          <cell r="F12">
            <v>77.900000000000006</v>
          </cell>
          <cell r="G12">
            <v>78.599999999999994</v>
          </cell>
          <cell r="H12">
            <v>79.5</v>
          </cell>
          <cell r="I12">
            <v>79</v>
          </cell>
          <cell r="J12">
            <v>78.599999999999994</v>
          </cell>
          <cell r="K12">
            <v>79.349999999999994</v>
          </cell>
          <cell r="L12">
            <v>79.424999999999997</v>
          </cell>
          <cell r="M12">
            <v>79.575000000000003</v>
          </cell>
        </row>
        <row r="13">
          <cell r="B13" t="str">
            <v>CHL</v>
          </cell>
          <cell r="D13" t="str">
            <v>Refresh</v>
          </cell>
          <cell r="E13" t="str">
            <v>CHL.LREM64TT.A.STSA</v>
          </cell>
          <cell r="F13">
            <v>55.500900000000001</v>
          </cell>
          <cell r="G13">
            <v>56.330300000000001</v>
          </cell>
          <cell r="H13">
            <v>57.264499999999998</v>
          </cell>
          <cell r="I13">
            <v>56.064529999999998</v>
          </cell>
          <cell r="J13">
            <v>59.320860000000003</v>
          </cell>
          <cell r="K13">
            <v>61.300719999999998</v>
          </cell>
          <cell r="L13">
            <v>61.838230000000003</v>
          </cell>
          <cell r="M13">
            <v>62.325740000000003</v>
          </cell>
        </row>
        <row r="14">
          <cell r="B14" t="str">
            <v>CZE</v>
          </cell>
          <cell r="D14" t="str">
            <v>Refresh</v>
          </cell>
          <cell r="E14" t="str">
            <v>CZE.LREM64TT.A.STSA</v>
          </cell>
          <cell r="F14">
            <v>65.275000000000006</v>
          </cell>
          <cell r="G14">
            <v>66.075000000000003</v>
          </cell>
          <cell r="H14">
            <v>66.55</v>
          </cell>
          <cell r="I14">
            <v>65.375</v>
          </cell>
          <cell r="J14">
            <v>64.974999999999994</v>
          </cell>
          <cell r="K14">
            <v>65.724999999999994</v>
          </cell>
          <cell r="L14">
            <v>66.55</v>
          </cell>
          <cell r="M14">
            <v>67.724999999999994</v>
          </cell>
        </row>
        <row r="15">
          <cell r="B15" t="str">
            <v>DEU</v>
          </cell>
          <cell r="D15" t="str">
            <v>Refresh</v>
          </cell>
          <cell r="E15" t="str">
            <v>DEU.LREM64TT.A.STSA</v>
          </cell>
          <cell r="F15">
            <v>67.150000000000006</v>
          </cell>
          <cell r="G15">
            <v>68.974999999999994</v>
          </cell>
          <cell r="H15">
            <v>70.099999999999994</v>
          </cell>
          <cell r="I15">
            <v>70.325000000000003</v>
          </cell>
          <cell r="J15">
            <v>71.099999999999994</v>
          </cell>
          <cell r="K15">
            <v>72.525000000000006</v>
          </cell>
          <cell r="L15">
            <v>72.825000000000003</v>
          </cell>
          <cell r="M15">
            <v>73.3</v>
          </cell>
        </row>
        <row r="16">
          <cell r="B16" t="str">
            <v>DNK</v>
          </cell>
          <cell r="D16" t="str">
            <v>Refresh</v>
          </cell>
          <cell r="E16" t="str">
            <v>DNK.LREM64TT.A.STSA</v>
          </cell>
          <cell r="F16">
            <v>77.375</v>
          </cell>
          <cell r="G16">
            <v>77</v>
          </cell>
          <cell r="H16">
            <v>77.849999999999994</v>
          </cell>
          <cell r="I16">
            <v>75.375</v>
          </cell>
          <cell r="J16">
            <v>73.349999999999994</v>
          </cell>
          <cell r="K16">
            <v>73.150000000000006</v>
          </cell>
          <cell r="L16">
            <v>72.575000000000003</v>
          </cell>
          <cell r="M16">
            <v>72.55</v>
          </cell>
        </row>
        <row r="17">
          <cell r="B17" t="str">
            <v>ESP</v>
          </cell>
          <cell r="D17" t="str">
            <v>Refresh</v>
          </cell>
          <cell r="E17" t="str">
            <v>ESP.LREM64TT.A.STSA</v>
          </cell>
          <cell r="F17">
            <v>65.025000000000006</v>
          </cell>
          <cell r="G17">
            <v>65.8</v>
          </cell>
          <cell r="H17">
            <v>64.474999999999994</v>
          </cell>
          <cell r="I17">
            <v>59.95</v>
          </cell>
          <cell r="J17">
            <v>58.85</v>
          </cell>
          <cell r="K17">
            <v>58.024999999999999</v>
          </cell>
          <cell r="L17">
            <v>55.75</v>
          </cell>
          <cell r="M17">
            <v>54.825000000000003</v>
          </cell>
        </row>
        <row r="18">
          <cell r="B18" t="str">
            <v>EST</v>
          </cell>
          <cell r="D18" t="str">
            <v>Refresh</v>
          </cell>
          <cell r="E18" t="str">
            <v>EST.LREM64TT.A.STSA</v>
          </cell>
          <cell r="F18">
            <v>68.424999999999997</v>
          </cell>
          <cell r="G18">
            <v>69.724999999999994</v>
          </cell>
          <cell r="H18">
            <v>70.075000000000003</v>
          </cell>
          <cell r="I18">
            <v>63.774999999999999</v>
          </cell>
          <cell r="J18">
            <v>61.25</v>
          </cell>
          <cell r="K18">
            <v>65.3</v>
          </cell>
          <cell r="L18">
            <v>67.150000000000006</v>
          </cell>
          <cell r="M18">
            <v>68.474999999999994</v>
          </cell>
        </row>
        <row r="19">
          <cell r="B19" t="str">
            <v>FIN</v>
          </cell>
          <cell r="D19" t="str">
            <v>Refresh</v>
          </cell>
          <cell r="E19" t="str">
            <v>FIN.LREM64TT.A.STSA</v>
          </cell>
          <cell r="F19">
            <v>69.349999999999994</v>
          </cell>
          <cell r="G19">
            <v>70.3</v>
          </cell>
          <cell r="H19">
            <v>71.05</v>
          </cell>
          <cell r="I19">
            <v>68.724999999999994</v>
          </cell>
          <cell r="J19">
            <v>68.150000000000006</v>
          </cell>
          <cell r="K19">
            <v>69.025000000000006</v>
          </cell>
          <cell r="L19">
            <v>69.375</v>
          </cell>
          <cell r="M19">
            <v>68.875</v>
          </cell>
        </row>
        <row r="20">
          <cell r="B20" t="str">
            <v>FRA</v>
          </cell>
          <cell r="D20" t="str">
            <v>Refresh</v>
          </cell>
          <cell r="E20" t="str">
            <v>FRA.LREM64TT.A.STSA</v>
          </cell>
          <cell r="F20">
            <v>63.625</v>
          </cell>
          <cell r="G20">
            <v>64.275000000000006</v>
          </cell>
          <cell r="H20">
            <v>64.8</v>
          </cell>
          <cell r="I20">
            <v>64</v>
          </cell>
          <cell r="J20">
            <v>63.9</v>
          </cell>
          <cell r="K20">
            <v>63.875</v>
          </cell>
          <cell r="L20">
            <v>63.924999999999997</v>
          </cell>
          <cell r="M20">
            <v>64.150000000000006</v>
          </cell>
        </row>
        <row r="21">
          <cell r="B21" t="str">
            <v>GBR</v>
          </cell>
          <cell r="D21" t="str">
            <v>Refresh</v>
          </cell>
          <cell r="E21" t="str">
            <v>GBR.LREM64TT.A.STSA</v>
          </cell>
          <cell r="F21">
            <v>71.575000000000003</v>
          </cell>
          <cell r="G21">
            <v>71.45</v>
          </cell>
          <cell r="H21">
            <v>71.5</v>
          </cell>
          <cell r="I21">
            <v>69.875</v>
          </cell>
          <cell r="J21">
            <v>69.5</v>
          </cell>
          <cell r="K21">
            <v>69.474999999999994</v>
          </cell>
          <cell r="L21">
            <v>70.125</v>
          </cell>
          <cell r="M21">
            <v>70.75</v>
          </cell>
        </row>
        <row r="22">
          <cell r="B22" t="str">
            <v>GRC</v>
          </cell>
          <cell r="D22" t="str">
            <v>Refresh</v>
          </cell>
          <cell r="E22" t="str">
            <v>GRC.LREM64TT.A.STSA</v>
          </cell>
          <cell r="F22">
            <v>60.55</v>
          </cell>
          <cell r="G22">
            <v>60.875</v>
          </cell>
          <cell r="H22">
            <v>61.424999999999997</v>
          </cell>
          <cell r="I22">
            <v>60.85</v>
          </cell>
          <cell r="J22">
            <v>59.1</v>
          </cell>
          <cell r="K22">
            <v>55.1</v>
          </cell>
          <cell r="L22">
            <v>50.8</v>
          </cell>
          <cell r="M22">
            <v>48.8</v>
          </cell>
        </row>
        <row r="23">
          <cell r="B23" t="str">
            <v>HUN</v>
          </cell>
          <cell r="D23" t="str">
            <v>Refresh</v>
          </cell>
          <cell r="E23" t="str">
            <v>HUN.LREM64TT.A.STSA</v>
          </cell>
          <cell r="F23">
            <v>57.3</v>
          </cell>
          <cell r="G23">
            <v>57.325000000000003</v>
          </cell>
          <cell r="H23">
            <v>56.65</v>
          </cell>
          <cell r="I23">
            <v>55.424999999999997</v>
          </cell>
          <cell r="J23">
            <v>55.4</v>
          </cell>
          <cell r="K23">
            <v>55.825000000000003</v>
          </cell>
          <cell r="L23">
            <v>57.225000000000001</v>
          </cell>
          <cell r="M23">
            <v>58.45</v>
          </cell>
        </row>
        <row r="24">
          <cell r="B24" t="str">
            <v>IRL</v>
          </cell>
          <cell r="D24" t="str">
            <v>Refresh</v>
          </cell>
          <cell r="E24" t="str">
            <v>IRL.LREM64TT.A.STSA</v>
          </cell>
          <cell r="F24">
            <v>68.674999999999997</v>
          </cell>
          <cell r="G24">
            <v>69.174999999999997</v>
          </cell>
          <cell r="H24">
            <v>67.55</v>
          </cell>
          <cell r="I24">
            <v>61.924999999999997</v>
          </cell>
          <cell r="J24">
            <v>59.65</v>
          </cell>
          <cell r="K24">
            <v>58.875</v>
          </cell>
          <cell r="L24">
            <v>58.85</v>
          </cell>
          <cell r="M24">
            <v>60.5</v>
          </cell>
        </row>
        <row r="25">
          <cell r="B25" t="str">
            <v>ISL</v>
          </cell>
          <cell r="D25" t="str">
            <v>Refresh</v>
          </cell>
          <cell r="E25" t="str">
            <v>ISL.LREM64TT.A.STSA</v>
          </cell>
          <cell r="F25">
            <v>84.6</v>
          </cell>
          <cell r="G25">
            <v>85.15</v>
          </cell>
          <cell r="H25">
            <v>83.575000000000003</v>
          </cell>
          <cell r="I25">
            <v>78.325000000000003</v>
          </cell>
          <cell r="J25">
            <v>78.174999999999997</v>
          </cell>
          <cell r="K25">
            <v>78.474999999999994</v>
          </cell>
          <cell r="L25">
            <v>79.674999999999997</v>
          </cell>
          <cell r="M25">
            <v>81.099999999999994</v>
          </cell>
        </row>
        <row r="26">
          <cell r="B26" t="str">
            <v>ISR</v>
          </cell>
          <cell r="D26" t="str">
            <v>Refresh</v>
          </cell>
          <cell r="E26" t="str">
            <v>ISR.LREM64TT.A.STSA</v>
          </cell>
          <cell r="F26">
            <v>57.557319999999997</v>
          </cell>
          <cell r="G26">
            <v>58.944319999999998</v>
          </cell>
          <cell r="H26">
            <v>59.827370000000002</v>
          </cell>
          <cell r="I26">
            <v>59.213239999999999</v>
          </cell>
          <cell r="J26">
            <v>60.163600000000002</v>
          </cell>
          <cell r="K26">
            <v>60.878729999999997</v>
          </cell>
          <cell r="L26">
            <v>66.5</v>
          </cell>
          <cell r="M26">
            <v>67.058329999999998</v>
          </cell>
        </row>
        <row r="27">
          <cell r="B27" t="str">
            <v>ITA</v>
          </cell>
          <cell r="D27" t="str">
            <v>Refresh</v>
          </cell>
          <cell r="E27" t="str">
            <v>ITA.LREM64TT.A.STSA</v>
          </cell>
          <cell r="F27">
            <v>58.424999999999997</v>
          </cell>
          <cell r="G27">
            <v>58.65</v>
          </cell>
          <cell r="H27">
            <v>58.75</v>
          </cell>
          <cell r="I27">
            <v>57.475000000000001</v>
          </cell>
          <cell r="J27">
            <v>56.875</v>
          </cell>
          <cell r="K27">
            <v>56.975000000000001</v>
          </cell>
          <cell r="L27">
            <v>56.75</v>
          </cell>
          <cell r="M27">
            <v>55.625</v>
          </cell>
        </row>
        <row r="28">
          <cell r="B28" t="str">
            <v>JPN</v>
          </cell>
          <cell r="D28" t="str">
            <v>Refresh</v>
          </cell>
          <cell r="E28" t="str">
            <v>JPN.LREM64TT.A.STSA</v>
          </cell>
          <cell r="F28">
            <v>70.088539999999995</v>
          </cell>
          <cell r="G28">
            <v>70.906880000000001</v>
          </cell>
          <cell r="H28">
            <v>71.082149999999999</v>
          </cell>
          <cell r="I28">
            <v>70.457269999999994</v>
          </cell>
          <cell r="J28">
            <v>70.645359999999997</v>
          </cell>
          <cell r="K28">
            <v>71.100129999999993</v>
          </cell>
          <cell r="L28">
            <v>70.585719999999995</v>
          </cell>
          <cell r="M28">
            <v>71.71696</v>
          </cell>
        </row>
        <row r="29">
          <cell r="B29" t="str">
            <v>KOR</v>
          </cell>
          <cell r="D29" t="str">
            <v>Refresh</v>
          </cell>
          <cell r="E29" t="str">
            <v>KOR.LREM64TT.A.STSA</v>
          </cell>
          <cell r="F29">
            <v>63.82029</v>
          </cell>
          <cell r="G29">
            <v>63.905709999999999</v>
          </cell>
          <cell r="H29">
            <v>63.798499999999997</v>
          </cell>
          <cell r="I29">
            <v>62.943680000000001</v>
          </cell>
          <cell r="J29">
            <v>63.307769999999998</v>
          </cell>
          <cell r="K29">
            <v>63.84863</v>
          </cell>
          <cell r="L29">
            <v>64.224159999999998</v>
          </cell>
          <cell r="M29">
            <v>64.442250000000001</v>
          </cell>
        </row>
        <row r="30">
          <cell r="B30" t="str">
            <v>LUX</v>
          </cell>
          <cell r="D30" t="str">
            <v>Refresh</v>
          </cell>
          <cell r="E30" t="str">
            <v>LUX.LREM64TT.A.STSA</v>
          </cell>
          <cell r="F30">
            <v>63.6</v>
          </cell>
          <cell r="G30">
            <v>64.150000000000006</v>
          </cell>
          <cell r="H30">
            <v>63.424999999999997</v>
          </cell>
          <cell r="I30">
            <v>65.2</v>
          </cell>
          <cell r="J30">
            <v>65.2</v>
          </cell>
          <cell r="K30">
            <v>64.625</v>
          </cell>
          <cell r="L30">
            <v>65.849999999999994</v>
          </cell>
          <cell r="M30">
            <v>65.724999999999994</v>
          </cell>
        </row>
        <row r="31">
          <cell r="B31" t="str">
            <v>MEX</v>
          </cell>
          <cell r="D31" t="str">
            <v>Refresh</v>
          </cell>
          <cell r="E31" t="str">
            <v>MEX.LREM64TT.A.STSA</v>
          </cell>
          <cell r="F31">
            <v>60.974899999999998</v>
          </cell>
          <cell r="G31">
            <v>61.03492</v>
          </cell>
          <cell r="H31">
            <v>60.713630000000002</v>
          </cell>
          <cell r="I31">
            <v>59.814160000000001</v>
          </cell>
          <cell r="J31">
            <v>59.661360000000002</v>
          </cell>
          <cell r="K31">
            <v>60.024279999999997</v>
          </cell>
          <cell r="L31">
            <v>60.908909999999999</v>
          </cell>
          <cell r="M31">
            <v>60.842199999999998</v>
          </cell>
        </row>
        <row r="32">
          <cell r="B32" t="str">
            <v>NLD</v>
          </cell>
          <cell r="D32" t="str">
            <v>Refresh</v>
          </cell>
          <cell r="E32" t="str">
            <v>NLD.LREM64TT.A.STSA</v>
          </cell>
          <cell r="F32">
            <v>74.349999999999994</v>
          </cell>
          <cell r="G32">
            <v>75.974999999999994</v>
          </cell>
          <cell r="H32">
            <v>77.174999999999997</v>
          </cell>
          <cell r="I32">
            <v>76.974999999999994</v>
          </cell>
          <cell r="J32">
            <v>74.674999999999997</v>
          </cell>
          <cell r="K32">
            <v>74.875</v>
          </cell>
          <cell r="L32">
            <v>75.075000000000003</v>
          </cell>
          <cell r="M32">
            <v>74.3</v>
          </cell>
        </row>
        <row r="33">
          <cell r="B33" t="str">
            <v>NOR</v>
          </cell>
          <cell r="D33" t="str">
            <v>Refresh</v>
          </cell>
          <cell r="E33" t="str">
            <v>NOR.LREM64TT.A.STSA</v>
          </cell>
          <cell r="F33">
            <v>75.375</v>
          </cell>
          <cell r="G33">
            <v>76.825000000000003</v>
          </cell>
          <cell r="H33">
            <v>77.95</v>
          </cell>
          <cell r="I33">
            <v>76.424999999999997</v>
          </cell>
          <cell r="J33">
            <v>75.3</v>
          </cell>
          <cell r="K33">
            <v>75.3</v>
          </cell>
          <cell r="L33">
            <v>75.75</v>
          </cell>
          <cell r="M33">
            <v>75.424999999999997</v>
          </cell>
        </row>
        <row r="34">
          <cell r="B34" t="str">
            <v>NZL</v>
          </cell>
          <cell r="D34" t="str">
            <v>Refresh</v>
          </cell>
          <cell r="E34" t="str">
            <v>NZL.LREM64TT.A.STSA</v>
          </cell>
          <cell r="F34">
            <v>74.874459999999999</v>
          </cell>
          <cell r="G34">
            <v>75.166520000000006</v>
          </cell>
          <cell r="H34">
            <v>74.6721</v>
          </cell>
          <cell r="I34">
            <v>72.878280000000004</v>
          </cell>
          <cell r="J34">
            <v>72.33229</v>
          </cell>
          <cell r="K34">
            <v>72.571849999999998</v>
          </cell>
          <cell r="L34">
            <v>72.152150000000006</v>
          </cell>
          <cell r="M34">
            <v>73.112219999999994</v>
          </cell>
        </row>
        <row r="35">
          <cell r="B35" t="str">
            <v>POL</v>
          </cell>
          <cell r="D35" t="str">
            <v>Refresh</v>
          </cell>
          <cell r="E35" t="str">
            <v>POL.LREM64TT.A.STSA</v>
          </cell>
          <cell r="F35">
            <v>54.45</v>
          </cell>
          <cell r="G35">
            <v>57.024999999999999</v>
          </cell>
          <cell r="H35">
            <v>59.225000000000001</v>
          </cell>
          <cell r="I35">
            <v>59.375</v>
          </cell>
          <cell r="J35">
            <v>58.95</v>
          </cell>
          <cell r="K35">
            <v>59.3</v>
          </cell>
          <cell r="L35">
            <v>59.674999999999997</v>
          </cell>
          <cell r="M35">
            <v>60</v>
          </cell>
        </row>
        <row r="36">
          <cell r="B36" t="str">
            <v>PRT</v>
          </cell>
          <cell r="D36" t="str">
            <v>Refresh</v>
          </cell>
          <cell r="E36" t="str">
            <v>PRT.LREM64TT.A.STSA</v>
          </cell>
          <cell r="F36">
            <v>67.625</v>
          </cell>
          <cell r="G36">
            <v>67.599999999999994</v>
          </cell>
          <cell r="H36">
            <v>68.025000000000006</v>
          </cell>
          <cell r="I36">
            <v>66.075000000000003</v>
          </cell>
          <cell r="J36">
            <v>65.275000000000006</v>
          </cell>
          <cell r="K36">
            <v>63.825000000000003</v>
          </cell>
          <cell r="L36">
            <v>61.424999999999997</v>
          </cell>
          <cell r="M36">
            <v>60.625</v>
          </cell>
        </row>
        <row r="37">
          <cell r="B37" t="str">
            <v>SVK</v>
          </cell>
          <cell r="D37" t="str">
            <v>Refresh</v>
          </cell>
          <cell r="E37" t="str">
            <v>SVK.LREM64TT.A.STSA</v>
          </cell>
          <cell r="F37">
            <v>59.424999999999997</v>
          </cell>
          <cell r="G37">
            <v>60.7</v>
          </cell>
          <cell r="H37">
            <v>62.25</v>
          </cell>
          <cell r="I37">
            <v>60.174999999999997</v>
          </cell>
          <cell r="J37">
            <v>58.774999999999999</v>
          </cell>
          <cell r="K37">
            <v>59.325000000000003</v>
          </cell>
          <cell r="L37">
            <v>59.725000000000001</v>
          </cell>
          <cell r="M37">
            <v>59.85</v>
          </cell>
        </row>
        <row r="38">
          <cell r="B38" t="str">
            <v>SVN</v>
          </cell>
          <cell r="D38" t="str">
            <v>Refresh</v>
          </cell>
          <cell r="E38" t="str">
            <v>SVN.LREM64TT.A.STSA</v>
          </cell>
          <cell r="F38">
            <v>66.55</v>
          </cell>
          <cell r="G38">
            <v>67.75</v>
          </cell>
          <cell r="H38">
            <v>68.575000000000003</v>
          </cell>
          <cell r="I38">
            <v>67.525000000000006</v>
          </cell>
          <cell r="J38">
            <v>66.2</v>
          </cell>
          <cell r="K38">
            <v>64.400000000000006</v>
          </cell>
          <cell r="L38">
            <v>64.075000000000003</v>
          </cell>
          <cell r="M38">
            <v>63.274999999999999</v>
          </cell>
        </row>
        <row r="39">
          <cell r="B39" t="str">
            <v>SWE</v>
          </cell>
          <cell r="D39" t="str">
            <v>Refresh</v>
          </cell>
          <cell r="E39" t="str">
            <v>SWE.LREM64TT.A.STSA</v>
          </cell>
          <cell r="F39">
            <v>73.125</v>
          </cell>
          <cell r="G39">
            <v>74.174999999999997</v>
          </cell>
          <cell r="H39">
            <v>74.325000000000003</v>
          </cell>
          <cell r="I39">
            <v>72.2</v>
          </cell>
          <cell r="J39">
            <v>72.150000000000006</v>
          </cell>
          <cell r="K39">
            <v>73.575000000000003</v>
          </cell>
          <cell r="L39">
            <v>73.775000000000006</v>
          </cell>
          <cell r="M39">
            <v>74.400000000000006</v>
          </cell>
        </row>
        <row r="40">
          <cell r="B40" t="str">
            <v>TUR</v>
          </cell>
          <cell r="D40" t="str">
            <v>Refresh</v>
          </cell>
          <cell r="E40" t="str">
            <v>TUR.LREM64TT.A.STSA</v>
          </cell>
          <cell r="F40">
            <v>44.575000000000003</v>
          </cell>
          <cell r="G40">
            <v>44.65</v>
          </cell>
          <cell r="H40">
            <v>44.85</v>
          </cell>
          <cell r="I40">
            <v>44.225000000000001</v>
          </cell>
          <cell r="J40">
            <v>46.274999999999999</v>
          </cell>
          <cell r="K40">
            <v>48.4</v>
          </cell>
          <cell r="L40">
            <v>48.9</v>
          </cell>
          <cell r="M40">
            <v>49.524999999999999</v>
          </cell>
        </row>
        <row r="41">
          <cell r="B41" t="str">
            <v>USA</v>
          </cell>
          <cell r="C41">
            <v>0</v>
          </cell>
          <cell r="D41" t="str">
            <v>Refresh</v>
          </cell>
          <cell r="E41" t="str">
            <v>USA.LREM64TT.A.STSA</v>
          </cell>
          <cell r="F41">
            <v>71.997079999999997</v>
          </cell>
          <cell r="G41">
            <v>71.781319999999994</v>
          </cell>
          <cell r="H41">
            <v>70.888249999999999</v>
          </cell>
          <cell r="I41">
            <v>67.625950000000003</v>
          </cell>
          <cell r="J41">
            <v>66.689769999999996</v>
          </cell>
          <cell r="K41">
            <v>66.647540000000006</v>
          </cell>
          <cell r="L41">
            <v>67.136610000000005</v>
          </cell>
          <cell r="M41">
            <v>67.359939999999995</v>
          </cell>
        </row>
        <row r="42">
          <cell r="B42" t="str">
            <v>OTO</v>
          </cell>
          <cell r="C42">
            <v>0</v>
          </cell>
          <cell r="D42" t="str">
            <v>Refresh</v>
          </cell>
          <cell r="E42" t="str">
            <v>OTO.LREM64TT.A.STSA</v>
          </cell>
          <cell r="F42">
            <v>65.294579999999996</v>
          </cell>
          <cell r="G42">
            <v>65.969909999999999</v>
          </cell>
          <cell r="H42">
            <v>66.414249999999996</v>
          </cell>
          <cell r="I42">
            <v>66.38409</v>
          </cell>
          <cell r="J42">
            <v>64.739559999999997</v>
          </cell>
          <cell r="K42">
            <v>64.521159999999995</v>
          </cell>
          <cell r="L42">
            <v>64.828890000000001</v>
          </cell>
          <cell r="M42">
            <v>64.988789999999995</v>
          </cell>
        </row>
        <row r="43">
          <cell r="B43" t="str">
            <v>LVA</v>
          </cell>
          <cell r="C43">
            <v>0</v>
          </cell>
          <cell r="D43" t="str">
            <v>Refresh</v>
          </cell>
          <cell r="E43">
            <v>0</v>
          </cell>
          <cell r="F43">
            <v>0</v>
          </cell>
          <cell r="G43">
            <v>0</v>
          </cell>
          <cell r="H43">
            <v>0</v>
          </cell>
          <cell r="I43">
            <v>0</v>
          </cell>
          <cell r="J43">
            <v>0</v>
          </cell>
          <cell r="K43">
            <v>0</v>
          </cell>
          <cell r="L43">
            <v>0</v>
          </cell>
          <cell r="M43">
            <v>0</v>
          </cell>
        </row>
        <row r="44">
          <cell r="B44">
            <v>0</v>
          </cell>
          <cell r="C44">
            <v>0</v>
          </cell>
          <cell r="D44">
            <v>0</v>
          </cell>
          <cell r="E44">
            <v>0</v>
          </cell>
          <cell r="F44">
            <v>0</v>
          </cell>
          <cell r="G44">
            <v>0</v>
          </cell>
          <cell r="H44">
            <v>0</v>
          </cell>
          <cell r="I44">
            <v>0</v>
          </cell>
          <cell r="J44">
            <v>0</v>
          </cell>
          <cell r="K44">
            <v>0</v>
          </cell>
          <cell r="L44">
            <v>0</v>
          </cell>
          <cell r="M44">
            <v>0</v>
          </cell>
        </row>
        <row r="45">
          <cell r="B45">
            <v>0</v>
          </cell>
          <cell r="C45">
            <v>0</v>
          </cell>
          <cell r="D45">
            <v>0</v>
          </cell>
          <cell r="E45">
            <v>0</v>
          </cell>
          <cell r="F45">
            <v>0</v>
          </cell>
          <cell r="G45">
            <v>0</v>
          </cell>
          <cell r="H45">
            <v>0</v>
          </cell>
          <cell r="I45">
            <v>0</v>
          </cell>
          <cell r="J45">
            <v>0</v>
          </cell>
          <cell r="K45">
            <v>0</v>
          </cell>
          <cell r="L45">
            <v>0</v>
          </cell>
          <cell r="M45">
            <v>0</v>
          </cell>
        </row>
        <row r="46">
          <cell r="B46">
            <v>0</v>
          </cell>
          <cell r="C46">
            <v>0</v>
          </cell>
          <cell r="D46">
            <v>0</v>
          </cell>
          <cell r="E46">
            <v>0</v>
          </cell>
          <cell r="F46">
            <v>0</v>
          </cell>
          <cell r="G46">
            <v>0</v>
          </cell>
          <cell r="H46">
            <v>0</v>
          </cell>
          <cell r="I46">
            <v>0</v>
          </cell>
          <cell r="J46">
            <v>0</v>
          </cell>
          <cell r="K46">
            <v>0</v>
          </cell>
          <cell r="L46">
            <v>0</v>
          </cell>
          <cell r="M46">
            <v>0</v>
          </cell>
        </row>
        <row r="47">
          <cell r="B47">
            <v>0</v>
          </cell>
          <cell r="C47">
            <v>0</v>
          </cell>
          <cell r="D47">
            <v>0</v>
          </cell>
          <cell r="E47">
            <v>0</v>
          </cell>
          <cell r="F47">
            <v>0</v>
          </cell>
          <cell r="G47">
            <v>0</v>
          </cell>
          <cell r="H47">
            <v>0</v>
          </cell>
          <cell r="I47">
            <v>0</v>
          </cell>
          <cell r="J47">
            <v>0</v>
          </cell>
          <cell r="K47">
            <v>0</v>
          </cell>
          <cell r="L47">
            <v>0</v>
          </cell>
          <cell r="M47">
            <v>0</v>
          </cell>
        </row>
        <row r="48">
          <cell r="B48">
            <v>0</v>
          </cell>
          <cell r="C48">
            <v>0</v>
          </cell>
          <cell r="D48">
            <v>0</v>
          </cell>
          <cell r="E48">
            <v>0</v>
          </cell>
          <cell r="F48">
            <v>0</v>
          </cell>
          <cell r="G48">
            <v>0</v>
          </cell>
          <cell r="H48">
            <v>0</v>
          </cell>
          <cell r="I48">
            <v>0</v>
          </cell>
          <cell r="J48">
            <v>0</v>
          </cell>
          <cell r="K48">
            <v>0</v>
          </cell>
          <cell r="L48">
            <v>0</v>
          </cell>
          <cell r="M48">
            <v>0</v>
          </cell>
        </row>
        <row r="49">
          <cell r="B49">
            <v>0</v>
          </cell>
          <cell r="C49">
            <v>0</v>
          </cell>
          <cell r="D49">
            <v>0</v>
          </cell>
          <cell r="E49">
            <v>0</v>
          </cell>
          <cell r="F49">
            <v>0</v>
          </cell>
          <cell r="G49">
            <v>0</v>
          </cell>
          <cell r="H49">
            <v>0</v>
          </cell>
          <cell r="I49">
            <v>0</v>
          </cell>
          <cell r="J49">
            <v>0</v>
          </cell>
          <cell r="K49">
            <v>0</v>
          </cell>
          <cell r="L49">
            <v>0</v>
          </cell>
          <cell r="M49">
            <v>0</v>
          </cell>
        </row>
        <row r="50">
          <cell r="B50">
            <v>0</v>
          </cell>
          <cell r="C50">
            <v>0</v>
          </cell>
          <cell r="D50">
            <v>0</v>
          </cell>
          <cell r="E50">
            <v>0</v>
          </cell>
          <cell r="F50">
            <v>0</v>
          </cell>
          <cell r="G50">
            <v>0</v>
          </cell>
          <cell r="H50">
            <v>0</v>
          </cell>
          <cell r="I50">
            <v>0</v>
          </cell>
          <cell r="J50">
            <v>0</v>
          </cell>
          <cell r="K50">
            <v>0</v>
          </cell>
          <cell r="L50">
            <v>0</v>
          </cell>
          <cell r="M50">
            <v>0</v>
          </cell>
        </row>
        <row r="51">
          <cell r="F51">
            <v>0</v>
          </cell>
          <cell r="G51">
            <v>0</v>
          </cell>
          <cell r="H51">
            <v>0</v>
          </cell>
          <cell r="I51">
            <v>0</v>
          </cell>
          <cell r="J51">
            <v>0</v>
          </cell>
          <cell r="K51">
            <v>0</v>
          </cell>
          <cell r="L51">
            <v>0</v>
          </cell>
          <cell r="M51">
            <v>0</v>
          </cell>
        </row>
        <row r="53">
          <cell r="E53" t="str">
            <v>Date</v>
          </cell>
          <cell r="F53">
            <v>38718</v>
          </cell>
          <cell r="G53">
            <v>39083</v>
          </cell>
          <cell r="H53">
            <v>39448</v>
          </cell>
          <cell r="I53">
            <v>39814</v>
          </cell>
          <cell r="J53">
            <v>40179</v>
          </cell>
          <cell r="K53">
            <v>40544</v>
          </cell>
          <cell r="L53">
            <v>40909</v>
          </cell>
          <cell r="M53">
            <v>41275</v>
          </cell>
        </row>
        <row r="54">
          <cell r="B54" t="str">
            <v>AUS</v>
          </cell>
          <cell r="C54">
            <v>0</v>
          </cell>
          <cell r="D54" t="str">
            <v>Refresh</v>
          </cell>
          <cell r="E54" t="str">
            <v>AUS.LREM64MA.A.STSA</v>
          </cell>
          <cell r="F54">
            <v>78.809799999999996</v>
          </cell>
          <cell r="G54">
            <v>79.543840000000003</v>
          </cell>
          <cell r="H54">
            <v>79.684330000000003</v>
          </cell>
          <cell r="I54">
            <v>77.789760000000001</v>
          </cell>
          <cell r="J54">
            <v>78.592749999999995</v>
          </cell>
          <cell r="K54">
            <v>78.67474</v>
          </cell>
          <cell r="L54">
            <v>78.146929999999998</v>
          </cell>
          <cell r="M54">
            <v>77.579089999999994</v>
          </cell>
        </row>
        <row r="55">
          <cell r="B55" t="str">
            <v>AUT</v>
          </cell>
          <cell r="C55">
            <v>0</v>
          </cell>
          <cell r="D55" t="str">
            <v>Refresh</v>
          </cell>
          <cell r="E55" t="str">
            <v>AUT.LREM64MA.A.STSA</v>
          </cell>
          <cell r="F55">
            <v>76.924999999999997</v>
          </cell>
          <cell r="G55">
            <v>78.45</v>
          </cell>
          <cell r="H55">
            <v>78.474999999999994</v>
          </cell>
          <cell r="I55">
            <v>76.875</v>
          </cell>
          <cell r="J55">
            <v>77.150000000000006</v>
          </cell>
          <cell r="K55">
            <v>77.75</v>
          </cell>
          <cell r="L55">
            <v>77.825000000000003</v>
          </cell>
          <cell r="M55">
            <v>77.125</v>
          </cell>
        </row>
        <row r="56">
          <cell r="B56" t="str">
            <v>BEL</v>
          </cell>
          <cell r="C56">
            <v>0</v>
          </cell>
          <cell r="D56" t="str">
            <v>Refresh</v>
          </cell>
          <cell r="E56" t="str">
            <v>BEL.LREM64MA.A.STSA</v>
          </cell>
          <cell r="F56">
            <v>67.924999999999997</v>
          </cell>
          <cell r="G56">
            <v>68.7</v>
          </cell>
          <cell r="H56">
            <v>68.575000000000003</v>
          </cell>
          <cell r="I56">
            <v>67.150000000000006</v>
          </cell>
          <cell r="J56">
            <v>67.45</v>
          </cell>
          <cell r="K56">
            <v>67.099999999999994</v>
          </cell>
          <cell r="L56">
            <v>66.900000000000006</v>
          </cell>
          <cell r="M56">
            <v>66.349999999999994</v>
          </cell>
        </row>
        <row r="57">
          <cell r="B57" t="str">
            <v>CAN</v>
          </cell>
          <cell r="C57">
            <v>0</v>
          </cell>
          <cell r="D57" t="str">
            <v>Refresh</v>
          </cell>
          <cell r="E57" t="str">
            <v>CAN.LREM64MA.A.STSA</v>
          </cell>
          <cell r="F57">
            <v>76.691670000000002</v>
          </cell>
          <cell r="G57">
            <v>77.075000000000003</v>
          </cell>
          <cell r="H57">
            <v>77.150000000000006</v>
          </cell>
          <cell r="I57">
            <v>73.900000000000006</v>
          </cell>
          <cell r="J57">
            <v>74.258330000000001</v>
          </cell>
          <cell r="K57">
            <v>75.033330000000007</v>
          </cell>
          <cell r="L57">
            <v>75.233329999999995</v>
          </cell>
          <cell r="M57">
            <v>75.391670000000005</v>
          </cell>
        </row>
        <row r="58">
          <cell r="B58" t="str">
            <v>CHE</v>
          </cell>
          <cell r="C58">
            <v>0</v>
          </cell>
          <cell r="D58" t="str">
            <v>Refresh</v>
          </cell>
          <cell r="E58" t="str">
            <v>CHE.LREM64MA.A.STSA</v>
          </cell>
          <cell r="F58">
            <v>84.7</v>
          </cell>
          <cell r="G58">
            <v>85.6</v>
          </cell>
          <cell r="H58">
            <v>85.4</v>
          </cell>
          <cell r="I58">
            <v>84.4</v>
          </cell>
          <cell r="J58">
            <v>84.55</v>
          </cell>
          <cell r="K58">
            <v>85.325000000000003</v>
          </cell>
          <cell r="L58">
            <v>85.174999999999997</v>
          </cell>
          <cell r="M58">
            <v>84.65</v>
          </cell>
        </row>
        <row r="59">
          <cell r="B59" t="str">
            <v>CHL</v>
          </cell>
          <cell r="C59">
            <v>0</v>
          </cell>
          <cell r="D59" t="str">
            <v>Refresh</v>
          </cell>
          <cell r="E59" t="str">
            <v>CHL.LREM64MA.A.STSA</v>
          </cell>
          <cell r="F59">
            <v>72.004080000000002</v>
          </cell>
          <cell r="G59">
            <v>72.347769999999997</v>
          </cell>
          <cell r="H59">
            <v>72.581440000000001</v>
          </cell>
          <cell r="I59">
            <v>70.048609999999996</v>
          </cell>
          <cell r="J59">
            <v>72.057540000000003</v>
          </cell>
          <cell r="K59">
            <v>73.599530000000001</v>
          </cell>
          <cell r="L59">
            <v>73.613029999999995</v>
          </cell>
          <cell r="M59">
            <v>73.759</v>
          </cell>
        </row>
        <row r="60">
          <cell r="B60" t="str">
            <v>CZE</v>
          </cell>
          <cell r="C60">
            <v>0</v>
          </cell>
          <cell r="D60" t="str">
            <v>Refresh</v>
          </cell>
          <cell r="E60" t="str">
            <v>CZE.LREM64MA.A.STSA</v>
          </cell>
          <cell r="F60">
            <v>73.674999999999997</v>
          </cell>
          <cell r="G60">
            <v>74.825000000000003</v>
          </cell>
          <cell r="H60">
            <v>75.424999999999997</v>
          </cell>
          <cell r="I60">
            <v>73.849999999999994</v>
          </cell>
          <cell r="J60">
            <v>73.525000000000006</v>
          </cell>
          <cell r="K60">
            <v>74.025000000000006</v>
          </cell>
          <cell r="L60">
            <v>74.625</v>
          </cell>
          <cell r="M60">
            <v>75.650000000000006</v>
          </cell>
        </row>
        <row r="61">
          <cell r="B61" t="str">
            <v>DEU</v>
          </cell>
          <cell r="C61">
            <v>0</v>
          </cell>
          <cell r="D61" t="str">
            <v>Refresh</v>
          </cell>
          <cell r="E61" t="str">
            <v>DEU.LREM64MA.A.STSA</v>
          </cell>
          <cell r="F61">
            <v>72.775000000000006</v>
          </cell>
          <cell r="G61">
            <v>74.650000000000006</v>
          </cell>
          <cell r="H61">
            <v>75.849999999999994</v>
          </cell>
          <cell r="I61">
            <v>75.400000000000006</v>
          </cell>
          <cell r="J61">
            <v>76.025000000000006</v>
          </cell>
          <cell r="K61">
            <v>77.349999999999994</v>
          </cell>
          <cell r="L61">
            <v>77.625</v>
          </cell>
          <cell r="M61">
            <v>77.724999999999994</v>
          </cell>
        </row>
        <row r="62">
          <cell r="B62" t="str">
            <v>DNK</v>
          </cell>
          <cell r="C62">
            <v>0</v>
          </cell>
          <cell r="D62" t="str">
            <v>Refresh</v>
          </cell>
          <cell r="E62" t="str">
            <v>DNK.LREM64MA.A.STSA</v>
          </cell>
          <cell r="F62">
            <v>81.224999999999994</v>
          </cell>
          <cell r="G62">
            <v>80.775000000000006</v>
          </cell>
          <cell r="H62">
            <v>81.575000000000003</v>
          </cell>
          <cell r="I62">
            <v>77.974999999999994</v>
          </cell>
          <cell r="J62">
            <v>75.575000000000003</v>
          </cell>
          <cell r="K62">
            <v>75.849999999999994</v>
          </cell>
          <cell r="L62">
            <v>75.174999999999997</v>
          </cell>
          <cell r="M62">
            <v>75</v>
          </cell>
        </row>
        <row r="63">
          <cell r="B63" t="str">
            <v>ESP</v>
          </cell>
          <cell r="C63">
            <v>0</v>
          </cell>
          <cell r="D63" t="str">
            <v>Refresh</v>
          </cell>
          <cell r="E63" t="str">
            <v>ESP.LREM64MA.A.STSA</v>
          </cell>
          <cell r="F63">
            <v>76.05</v>
          </cell>
          <cell r="G63">
            <v>76.125</v>
          </cell>
          <cell r="H63">
            <v>73.325000000000003</v>
          </cell>
          <cell r="I63">
            <v>66.474999999999994</v>
          </cell>
          <cell r="J63">
            <v>64.775000000000006</v>
          </cell>
          <cell r="K63">
            <v>63.35</v>
          </cell>
          <cell r="L63">
            <v>60.3</v>
          </cell>
          <cell r="M63">
            <v>59.225000000000001</v>
          </cell>
        </row>
        <row r="64">
          <cell r="B64" t="str">
            <v>EST</v>
          </cell>
          <cell r="C64">
            <v>0</v>
          </cell>
          <cell r="D64" t="str">
            <v>Refresh</v>
          </cell>
          <cell r="E64" t="str">
            <v>EST.LREM64MA.A.STSA</v>
          </cell>
          <cell r="F64">
            <v>71.400000000000006</v>
          </cell>
          <cell r="G64">
            <v>73.474999999999994</v>
          </cell>
          <cell r="H64">
            <v>73.724999999999994</v>
          </cell>
          <cell r="I64">
            <v>64.349999999999994</v>
          </cell>
          <cell r="J64">
            <v>61.7</v>
          </cell>
          <cell r="K64">
            <v>67.775000000000006</v>
          </cell>
          <cell r="L64">
            <v>69.674999999999997</v>
          </cell>
          <cell r="M64">
            <v>71.349999999999994</v>
          </cell>
        </row>
        <row r="65">
          <cell r="B65" t="str">
            <v>FIN</v>
          </cell>
          <cell r="C65">
            <v>0</v>
          </cell>
          <cell r="D65" t="str">
            <v>Refresh</v>
          </cell>
          <cell r="E65" t="str">
            <v>FIN.LREM64MA.A.STSA</v>
          </cell>
          <cell r="F65">
            <v>71.375</v>
          </cell>
          <cell r="G65">
            <v>72.125</v>
          </cell>
          <cell r="H65">
            <v>73.125</v>
          </cell>
          <cell r="I65">
            <v>69.5</v>
          </cell>
          <cell r="J65">
            <v>69.375</v>
          </cell>
          <cell r="K65">
            <v>70.575000000000003</v>
          </cell>
          <cell r="L65">
            <v>70.55</v>
          </cell>
          <cell r="M65">
            <v>69.924999999999997</v>
          </cell>
        </row>
        <row r="66">
          <cell r="B66" t="str">
            <v>FRA</v>
          </cell>
          <cell r="C66">
            <v>0</v>
          </cell>
          <cell r="D66" t="str">
            <v>Refresh</v>
          </cell>
          <cell r="E66" t="str">
            <v>FRA.LREM64MA.A.STSA</v>
          </cell>
          <cell r="F66">
            <v>68.849999999999994</v>
          </cell>
          <cell r="G66">
            <v>69.075000000000003</v>
          </cell>
          <cell r="H66">
            <v>69.55</v>
          </cell>
          <cell r="I66">
            <v>68.325000000000003</v>
          </cell>
          <cell r="J66">
            <v>68.2</v>
          </cell>
          <cell r="K66">
            <v>68.150000000000006</v>
          </cell>
          <cell r="L66">
            <v>67.974999999999994</v>
          </cell>
          <cell r="M66">
            <v>67.924999999999997</v>
          </cell>
        </row>
        <row r="67">
          <cell r="B67" t="str">
            <v>GBR</v>
          </cell>
          <cell r="C67">
            <v>0</v>
          </cell>
          <cell r="D67" t="str">
            <v>Refresh</v>
          </cell>
          <cell r="E67" t="str">
            <v>GBR.LREM64MA.A.STSA</v>
          </cell>
          <cell r="F67">
            <v>77.474999999999994</v>
          </cell>
          <cell r="G67">
            <v>77.525000000000006</v>
          </cell>
          <cell r="H67">
            <v>77.3</v>
          </cell>
          <cell r="I67">
            <v>74.849999999999994</v>
          </cell>
          <cell r="J67">
            <v>74.5</v>
          </cell>
          <cell r="K67">
            <v>74.474999999999994</v>
          </cell>
          <cell r="L67">
            <v>75.2</v>
          </cell>
          <cell r="M67">
            <v>75.625</v>
          </cell>
        </row>
        <row r="68">
          <cell r="B68" t="str">
            <v>GRC</v>
          </cell>
          <cell r="C68">
            <v>0</v>
          </cell>
          <cell r="D68" t="str">
            <v>Refresh</v>
          </cell>
          <cell r="E68" t="str">
            <v>GRC.LREM64MA.A.STSA</v>
          </cell>
          <cell r="F68">
            <v>73.924999999999997</v>
          </cell>
          <cell r="G68">
            <v>74.2</v>
          </cell>
          <cell r="H68">
            <v>74.375</v>
          </cell>
          <cell r="I68">
            <v>72.95</v>
          </cell>
          <cell r="J68">
            <v>70.349999999999994</v>
          </cell>
          <cell r="K68">
            <v>65.349999999999994</v>
          </cell>
          <cell r="L68">
            <v>60.075000000000003</v>
          </cell>
          <cell r="M68">
            <v>57.9</v>
          </cell>
        </row>
        <row r="69">
          <cell r="B69" t="str">
            <v>HUN</v>
          </cell>
          <cell r="C69">
            <v>0</v>
          </cell>
          <cell r="D69" t="str">
            <v>Refresh</v>
          </cell>
          <cell r="E69" t="str">
            <v>HUN.LREM64MA.A.STSA</v>
          </cell>
          <cell r="F69">
            <v>63.75</v>
          </cell>
          <cell r="G69">
            <v>64.025000000000006</v>
          </cell>
          <cell r="H69">
            <v>63.024999999999999</v>
          </cell>
          <cell r="I69">
            <v>61.125</v>
          </cell>
          <cell r="J69">
            <v>60.4</v>
          </cell>
          <cell r="K69">
            <v>61.225000000000001</v>
          </cell>
          <cell r="L69">
            <v>62.524999999999999</v>
          </cell>
          <cell r="M69">
            <v>64.275000000000006</v>
          </cell>
        </row>
        <row r="70">
          <cell r="B70" t="str">
            <v>IRL</v>
          </cell>
          <cell r="C70">
            <v>0</v>
          </cell>
          <cell r="D70" t="str">
            <v>Refresh</v>
          </cell>
          <cell r="E70" t="str">
            <v>IRL.LREM64MA.A.STSA</v>
          </cell>
          <cell r="F70">
            <v>77.849999999999994</v>
          </cell>
          <cell r="G70">
            <v>77.55</v>
          </cell>
          <cell r="H70">
            <v>74.900000000000006</v>
          </cell>
          <cell r="I70">
            <v>66.45</v>
          </cell>
          <cell r="J70">
            <v>63.524999999999999</v>
          </cell>
          <cell r="K70">
            <v>62.65</v>
          </cell>
          <cell r="L70">
            <v>62.674999999999997</v>
          </cell>
          <cell r="M70">
            <v>65.125</v>
          </cell>
        </row>
        <row r="71">
          <cell r="B71" t="str">
            <v>ISL</v>
          </cell>
          <cell r="C71">
            <v>0</v>
          </cell>
          <cell r="D71" t="str">
            <v>Refresh</v>
          </cell>
          <cell r="E71" t="str">
            <v>ISL.LREM64MA.A.STSA</v>
          </cell>
          <cell r="F71">
            <v>88.05</v>
          </cell>
          <cell r="G71">
            <v>89.125</v>
          </cell>
          <cell r="H71">
            <v>87.3</v>
          </cell>
          <cell r="I71">
            <v>80</v>
          </cell>
          <cell r="J71">
            <v>80.099999999999994</v>
          </cell>
          <cell r="K71">
            <v>80.275000000000006</v>
          </cell>
          <cell r="L71">
            <v>81.45</v>
          </cell>
          <cell r="M71">
            <v>83.174999999999997</v>
          </cell>
        </row>
        <row r="72">
          <cell r="B72" t="str">
            <v>ISR</v>
          </cell>
          <cell r="C72">
            <v>0</v>
          </cell>
          <cell r="D72" t="str">
            <v>Refresh</v>
          </cell>
          <cell r="E72" t="str">
            <v>ISR.LREM64MA.A.STSA</v>
          </cell>
          <cell r="F72">
            <v>61.837960000000002</v>
          </cell>
          <cell r="G72">
            <v>63.311790000000002</v>
          </cell>
          <cell r="H72">
            <v>64.084630000000004</v>
          </cell>
          <cell r="I72">
            <v>62.548520000000003</v>
          </cell>
          <cell r="J72">
            <v>63.432180000000002</v>
          </cell>
          <cell r="K72">
            <v>64.336269999999999</v>
          </cell>
          <cell r="L72">
            <v>70.7</v>
          </cell>
          <cell r="M72">
            <v>71.208340000000007</v>
          </cell>
        </row>
        <row r="73">
          <cell r="B73" t="str">
            <v>ITA</v>
          </cell>
          <cell r="C73">
            <v>0</v>
          </cell>
          <cell r="D73" t="str">
            <v>Refresh</v>
          </cell>
          <cell r="E73" t="str">
            <v>ITA.LREM64MA.A.STSA</v>
          </cell>
          <cell r="F73">
            <v>70.5</v>
          </cell>
          <cell r="G73">
            <v>70.724999999999994</v>
          </cell>
          <cell r="H73">
            <v>70.25</v>
          </cell>
          <cell r="I73">
            <v>68.625</v>
          </cell>
          <cell r="J73">
            <v>67.7</v>
          </cell>
          <cell r="K73">
            <v>67.45</v>
          </cell>
          <cell r="L73">
            <v>66.525000000000006</v>
          </cell>
          <cell r="M73">
            <v>64.825000000000003</v>
          </cell>
        </row>
        <row r="74">
          <cell r="B74" t="str">
            <v>JPN</v>
          </cell>
          <cell r="C74">
            <v>0</v>
          </cell>
          <cell r="D74" t="str">
            <v>Refresh</v>
          </cell>
          <cell r="E74" t="str">
            <v>JPN.LREM64MA.A.STSA</v>
          </cell>
          <cell r="F74">
            <v>81.171229999999994</v>
          </cell>
          <cell r="G74">
            <v>82.031750000000002</v>
          </cell>
          <cell r="H74">
            <v>82.012649999999994</v>
          </cell>
          <cell r="I74">
            <v>80.72363</v>
          </cell>
          <cell r="J74">
            <v>80.715500000000006</v>
          </cell>
          <cell r="K74">
            <v>81.014560000000003</v>
          </cell>
          <cell r="L74">
            <v>80.348420000000004</v>
          </cell>
          <cell r="M74">
            <v>80.812240000000003</v>
          </cell>
        </row>
        <row r="75">
          <cell r="B75" t="str">
            <v>KOR</v>
          </cell>
          <cell r="C75">
            <v>0</v>
          </cell>
          <cell r="D75" t="str">
            <v>Refresh</v>
          </cell>
          <cell r="E75" t="str">
            <v>KOR.LREM64MA.A.STSA</v>
          </cell>
          <cell r="F75">
            <v>74.651430000000005</v>
          </cell>
          <cell r="G75">
            <v>74.644149999999996</v>
          </cell>
          <cell r="H75">
            <v>74.409739999999999</v>
          </cell>
          <cell r="I75">
            <v>73.629260000000002</v>
          </cell>
          <cell r="J75">
            <v>73.932239999999993</v>
          </cell>
          <cell r="K75">
            <v>74.529030000000006</v>
          </cell>
          <cell r="L75">
            <v>74.91122</v>
          </cell>
          <cell r="M75">
            <v>74.893360000000001</v>
          </cell>
        </row>
        <row r="76">
          <cell r="B76" t="str">
            <v>LUX</v>
          </cell>
          <cell r="C76">
            <v>0</v>
          </cell>
          <cell r="D76" t="str">
            <v>Refresh</v>
          </cell>
          <cell r="E76" t="str">
            <v>LUX.LREM64MA.A.STSA</v>
          </cell>
          <cell r="F76">
            <v>72.599999999999994</v>
          </cell>
          <cell r="G76">
            <v>72.349999999999994</v>
          </cell>
          <cell r="H76">
            <v>71.474999999999994</v>
          </cell>
          <cell r="I76">
            <v>73.174999999999997</v>
          </cell>
          <cell r="J76">
            <v>73.125</v>
          </cell>
          <cell r="K76">
            <v>72.05</v>
          </cell>
          <cell r="L76">
            <v>72.45</v>
          </cell>
          <cell r="M76">
            <v>72.150000000000006</v>
          </cell>
        </row>
        <row r="77">
          <cell r="B77" t="str">
            <v>MEX</v>
          </cell>
          <cell r="C77">
            <v>0</v>
          </cell>
          <cell r="D77" t="str">
            <v>Refresh</v>
          </cell>
          <cell r="E77" t="str">
            <v>MEX.LREM64MA.A.STSA</v>
          </cell>
          <cell r="F77">
            <v>81.235510000000005</v>
          </cell>
          <cell r="G77">
            <v>80.775729999999996</v>
          </cell>
          <cell r="H77">
            <v>80.055890000000005</v>
          </cell>
          <cell r="I77">
            <v>77.97963</v>
          </cell>
          <cell r="J77">
            <v>77.841610000000003</v>
          </cell>
          <cell r="K77">
            <v>77.921850000000006</v>
          </cell>
          <cell r="L77">
            <v>78.512309999999999</v>
          </cell>
          <cell r="M77">
            <v>78.252110000000002</v>
          </cell>
        </row>
        <row r="78">
          <cell r="B78" t="str">
            <v>NLD</v>
          </cell>
          <cell r="C78">
            <v>0</v>
          </cell>
          <cell r="D78" t="str">
            <v>Refresh</v>
          </cell>
          <cell r="E78" t="str">
            <v>NLD.LREM64MA.A.STSA</v>
          </cell>
          <cell r="F78">
            <v>80.924999999999997</v>
          </cell>
          <cell r="G78">
            <v>82.25</v>
          </cell>
          <cell r="H78">
            <v>83.174999999999997</v>
          </cell>
          <cell r="I78">
            <v>82.375</v>
          </cell>
          <cell r="J78">
            <v>79.974999999999994</v>
          </cell>
          <cell r="K78">
            <v>79.825000000000003</v>
          </cell>
          <cell r="L78">
            <v>79.75</v>
          </cell>
          <cell r="M78">
            <v>78.650000000000006</v>
          </cell>
        </row>
        <row r="79">
          <cell r="B79" t="str">
            <v>NOR</v>
          </cell>
          <cell r="C79">
            <v>0</v>
          </cell>
          <cell r="D79" t="str">
            <v>Refresh</v>
          </cell>
          <cell r="E79" t="str">
            <v>NOR.LREM64MA.A.STSA</v>
          </cell>
          <cell r="F79">
            <v>78.424999999999997</v>
          </cell>
          <cell r="G79">
            <v>79.525000000000006</v>
          </cell>
          <cell r="H79">
            <v>80.474999999999994</v>
          </cell>
          <cell r="I79">
            <v>78.325000000000003</v>
          </cell>
          <cell r="J79">
            <v>77.25</v>
          </cell>
          <cell r="K79">
            <v>77.125</v>
          </cell>
          <cell r="L79">
            <v>77.650000000000006</v>
          </cell>
          <cell r="M79">
            <v>77.275000000000006</v>
          </cell>
        </row>
        <row r="80">
          <cell r="B80" t="str">
            <v>NZL</v>
          </cell>
          <cell r="C80">
            <v>0</v>
          </cell>
          <cell r="D80" t="str">
            <v>Refresh</v>
          </cell>
          <cell r="E80" t="str">
            <v>NZL.LREM64MA.A.STSA</v>
          </cell>
          <cell r="F80">
            <v>81.924779999999998</v>
          </cell>
          <cell r="G80">
            <v>81.950530000000001</v>
          </cell>
          <cell r="H80">
            <v>80.868189999999998</v>
          </cell>
          <cell r="I80">
            <v>78.568280000000001</v>
          </cell>
          <cell r="J80">
            <v>78.17783</v>
          </cell>
          <cell r="K80">
            <v>78.15616</v>
          </cell>
          <cell r="L80">
            <v>77.521460000000005</v>
          </cell>
          <cell r="M80">
            <v>78.476039999999998</v>
          </cell>
        </row>
        <row r="81">
          <cell r="B81" t="str">
            <v>POL</v>
          </cell>
          <cell r="C81">
            <v>0</v>
          </cell>
          <cell r="D81" t="str">
            <v>Refresh</v>
          </cell>
          <cell r="E81" t="str">
            <v>POL.LREM64MA.A.STSA</v>
          </cell>
          <cell r="F81">
            <v>60.875</v>
          </cell>
          <cell r="G81">
            <v>63.65</v>
          </cell>
          <cell r="H81">
            <v>66.3</v>
          </cell>
          <cell r="I81">
            <v>66.125</v>
          </cell>
          <cell r="J81">
            <v>65.325000000000003</v>
          </cell>
          <cell r="K81">
            <v>65.974999999999994</v>
          </cell>
          <cell r="L81">
            <v>66.3</v>
          </cell>
          <cell r="M81">
            <v>66.599999999999994</v>
          </cell>
        </row>
        <row r="82">
          <cell r="B82" t="str">
            <v>PRT</v>
          </cell>
          <cell r="C82">
            <v>0</v>
          </cell>
          <cell r="D82" t="str">
            <v>Refresh</v>
          </cell>
          <cell r="E82" t="str">
            <v>PRT.LREM64MA.A.STSA</v>
          </cell>
          <cell r="F82">
            <v>73.7</v>
          </cell>
          <cell r="G82">
            <v>73.650000000000006</v>
          </cell>
          <cell r="H82">
            <v>73.8</v>
          </cell>
          <cell r="I82">
            <v>70.849999999999994</v>
          </cell>
          <cell r="J82">
            <v>69.724999999999994</v>
          </cell>
          <cell r="K82">
            <v>67.724999999999994</v>
          </cell>
          <cell r="L82">
            <v>64.5</v>
          </cell>
          <cell r="M82">
            <v>63.475000000000001</v>
          </cell>
        </row>
        <row r="83">
          <cell r="B83" t="str">
            <v>SVK</v>
          </cell>
          <cell r="C83">
            <v>0</v>
          </cell>
          <cell r="D83" t="str">
            <v>Refresh</v>
          </cell>
          <cell r="E83" t="str">
            <v>SVK.LREM64MA.A.STSA</v>
          </cell>
          <cell r="F83">
            <v>66.974999999999994</v>
          </cell>
          <cell r="G83">
            <v>68.400000000000006</v>
          </cell>
          <cell r="H83">
            <v>69.95</v>
          </cell>
          <cell r="I83">
            <v>67.55</v>
          </cell>
          <cell r="J83">
            <v>65.174999999999997</v>
          </cell>
          <cell r="K83">
            <v>66.099999999999994</v>
          </cell>
          <cell r="L83">
            <v>66.674999999999997</v>
          </cell>
          <cell r="M83">
            <v>66.375</v>
          </cell>
        </row>
        <row r="84">
          <cell r="B84" t="str">
            <v>SVN</v>
          </cell>
          <cell r="C84">
            <v>0</v>
          </cell>
          <cell r="D84" t="str">
            <v>Refresh</v>
          </cell>
          <cell r="E84" t="str">
            <v>SVN.LREM64MA.A.STSA</v>
          </cell>
          <cell r="F84">
            <v>71.125</v>
          </cell>
          <cell r="G84">
            <v>72.7</v>
          </cell>
          <cell r="H84">
            <v>72.7</v>
          </cell>
          <cell r="I84">
            <v>71.025000000000006</v>
          </cell>
          <cell r="J84">
            <v>69.650000000000006</v>
          </cell>
          <cell r="K84">
            <v>67.7</v>
          </cell>
          <cell r="L84">
            <v>67.424999999999997</v>
          </cell>
          <cell r="M84">
            <v>67.075000000000003</v>
          </cell>
        </row>
        <row r="85">
          <cell r="B85" t="str">
            <v>SWE</v>
          </cell>
          <cell r="C85">
            <v>0</v>
          </cell>
          <cell r="D85" t="str">
            <v>Refresh</v>
          </cell>
          <cell r="E85" t="str">
            <v>SWE.LREM64MA.A.STSA</v>
          </cell>
          <cell r="F85">
            <v>75.474999999999994</v>
          </cell>
          <cell r="G85">
            <v>76.55</v>
          </cell>
          <cell r="H85">
            <v>76.75</v>
          </cell>
          <cell r="I85">
            <v>74.174999999999997</v>
          </cell>
          <cell r="J85">
            <v>74.55</v>
          </cell>
          <cell r="K85">
            <v>75.775000000000006</v>
          </cell>
          <cell r="L85">
            <v>75.625</v>
          </cell>
          <cell r="M85">
            <v>76.3</v>
          </cell>
        </row>
        <row r="86">
          <cell r="B86" t="str">
            <v>TUR</v>
          </cell>
          <cell r="C86">
            <v>0</v>
          </cell>
          <cell r="D86" t="str">
            <v>Refresh</v>
          </cell>
          <cell r="E86" t="str">
            <v>TUR.LREM64MA.A.STSA</v>
          </cell>
          <cell r="F86">
            <v>66.875</v>
          </cell>
          <cell r="G86">
            <v>66.825000000000003</v>
          </cell>
          <cell r="H86">
            <v>66.55</v>
          </cell>
          <cell r="I86">
            <v>64.55</v>
          </cell>
          <cell r="J86">
            <v>66.650000000000006</v>
          </cell>
          <cell r="K86">
            <v>69.224999999999994</v>
          </cell>
          <cell r="L86">
            <v>69.174999999999997</v>
          </cell>
          <cell r="M86">
            <v>69.45</v>
          </cell>
        </row>
        <row r="87">
          <cell r="B87" t="str">
            <v>USA</v>
          </cell>
          <cell r="C87">
            <v>0</v>
          </cell>
          <cell r="D87" t="str">
            <v>Refresh</v>
          </cell>
          <cell r="E87" t="str">
            <v>USA.LREM64MA.A.STSA</v>
          </cell>
          <cell r="F87">
            <v>78.095169999999996</v>
          </cell>
          <cell r="G87">
            <v>77.781329999999997</v>
          </cell>
          <cell r="H87">
            <v>76.412970000000001</v>
          </cell>
          <cell r="I87">
            <v>71.953159999999997</v>
          </cell>
          <cell r="J87">
            <v>71.052260000000004</v>
          </cell>
          <cell r="K87">
            <v>71.385379999999998</v>
          </cell>
          <cell r="L87">
            <v>72.257350000000002</v>
          </cell>
          <cell r="M87">
            <v>72.555099999999996</v>
          </cell>
        </row>
        <row r="88">
          <cell r="B88" t="str">
            <v>OTO</v>
          </cell>
          <cell r="C88">
            <v>0</v>
          </cell>
          <cell r="D88" t="str">
            <v>Refresh</v>
          </cell>
          <cell r="E88" t="str">
            <v>OTO.LREM64MA.A.STSA</v>
          </cell>
          <cell r="F88">
            <v>74.894040000000004</v>
          </cell>
          <cell r="G88">
            <v>75.44847</v>
          </cell>
          <cell r="H88">
            <v>75.793239999999997</v>
          </cell>
          <cell r="I88">
            <v>75.445419999999999</v>
          </cell>
          <cell r="J88">
            <v>72.897800000000004</v>
          </cell>
          <cell r="K88">
            <v>72.630189999999999</v>
          </cell>
          <cell r="L88">
            <v>73.000659999999996</v>
          </cell>
          <cell r="M88">
            <v>73.079369999999997</v>
          </cell>
        </row>
        <row r="89">
          <cell r="B89" t="str">
            <v>LVA</v>
          </cell>
          <cell r="C89">
            <v>0</v>
          </cell>
          <cell r="D89" t="str">
            <v>Refresh</v>
          </cell>
          <cell r="F89">
            <v>0</v>
          </cell>
          <cell r="G89">
            <v>0</v>
          </cell>
          <cell r="H89">
            <v>0</v>
          </cell>
          <cell r="I89">
            <v>0</v>
          </cell>
          <cell r="J89">
            <v>0</v>
          </cell>
          <cell r="K89">
            <v>0</v>
          </cell>
          <cell r="L89">
            <v>0</v>
          </cell>
          <cell r="M89">
            <v>0</v>
          </cell>
        </row>
        <row r="90">
          <cell r="B90">
            <v>0</v>
          </cell>
          <cell r="C90">
            <v>0</v>
          </cell>
          <cell r="D90">
            <v>0</v>
          </cell>
          <cell r="F90">
            <v>0</v>
          </cell>
          <cell r="G90">
            <v>0</v>
          </cell>
          <cell r="H90">
            <v>0</v>
          </cell>
          <cell r="I90">
            <v>0</v>
          </cell>
          <cell r="J90">
            <v>0</v>
          </cell>
          <cell r="K90">
            <v>0</v>
          </cell>
          <cell r="L90">
            <v>0</v>
          </cell>
          <cell r="M90">
            <v>0</v>
          </cell>
        </row>
        <row r="91">
          <cell r="B91">
            <v>0</v>
          </cell>
          <cell r="C91">
            <v>0</v>
          </cell>
          <cell r="D91">
            <v>0</v>
          </cell>
          <cell r="F91">
            <v>0</v>
          </cell>
          <cell r="G91">
            <v>0</v>
          </cell>
          <cell r="H91">
            <v>0</v>
          </cell>
          <cell r="I91">
            <v>0</v>
          </cell>
          <cell r="J91">
            <v>0</v>
          </cell>
          <cell r="K91">
            <v>0</v>
          </cell>
          <cell r="L91">
            <v>0</v>
          </cell>
          <cell r="M91">
            <v>0</v>
          </cell>
        </row>
        <row r="92">
          <cell r="B92">
            <v>0</v>
          </cell>
          <cell r="C92">
            <v>0</v>
          </cell>
          <cell r="D92">
            <v>0</v>
          </cell>
          <cell r="F92">
            <v>0</v>
          </cell>
          <cell r="G92">
            <v>0</v>
          </cell>
          <cell r="H92">
            <v>0</v>
          </cell>
          <cell r="I92">
            <v>0</v>
          </cell>
          <cell r="J92">
            <v>0</v>
          </cell>
          <cell r="K92">
            <v>0</v>
          </cell>
          <cell r="L92">
            <v>0</v>
          </cell>
          <cell r="M92">
            <v>0</v>
          </cell>
        </row>
        <row r="93">
          <cell r="B93">
            <v>0</v>
          </cell>
          <cell r="C93">
            <v>0</v>
          </cell>
          <cell r="D93">
            <v>0</v>
          </cell>
          <cell r="F93">
            <v>0</v>
          </cell>
          <cell r="G93">
            <v>0</v>
          </cell>
          <cell r="H93">
            <v>0</v>
          </cell>
          <cell r="I93">
            <v>0</v>
          </cell>
          <cell r="J93">
            <v>0</v>
          </cell>
          <cell r="K93">
            <v>0</v>
          </cell>
          <cell r="L93">
            <v>0</v>
          </cell>
          <cell r="M93">
            <v>0</v>
          </cell>
        </row>
        <row r="94">
          <cell r="B94">
            <v>0</v>
          </cell>
          <cell r="C94">
            <v>0</v>
          </cell>
          <cell r="D94">
            <v>0</v>
          </cell>
          <cell r="F94">
            <v>0</v>
          </cell>
          <cell r="G94">
            <v>0</v>
          </cell>
          <cell r="H94">
            <v>0</v>
          </cell>
          <cell r="I94">
            <v>0</v>
          </cell>
          <cell r="J94">
            <v>0</v>
          </cell>
          <cell r="K94">
            <v>0</v>
          </cell>
          <cell r="L94">
            <v>0</v>
          </cell>
          <cell r="M94">
            <v>0</v>
          </cell>
        </row>
        <row r="95">
          <cell r="B95">
            <v>0</v>
          </cell>
          <cell r="C95">
            <v>0</v>
          </cell>
          <cell r="D95">
            <v>0</v>
          </cell>
          <cell r="F95">
            <v>0</v>
          </cell>
          <cell r="G95">
            <v>0</v>
          </cell>
          <cell r="H95">
            <v>0</v>
          </cell>
          <cell r="I95">
            <v>0</v>
          </cell>
          <cell r="J95">
            <v>0</v>
          </cell>
          <cell r="K95">
            <v>0</v>
          </cell>
          <cell r="L95">
            <v>0</v>
          </cell>
          <cell r="M95">
            <v>0</v>
          </cell>
        </row>
        <row r="96">
          <cell r="F96">
            <v>0</v>
          </cell>
          <cell r="G96">
            <v>0</v>
          </cell>
          <cell r="H96">
            <v>0</v>
          </cell>
          <cell r="I96">
            <v>0</v>
          </cell>
          <cell r="J96">
            <v>0</v>
          </cell>
          <cell r="K96">
            <v>0</v>
          </cell>
          <cell r="L96">
            <v>0</v>
          </cell>
          <cell r="M96">
            <v>0</v>
          </cell>
        </row>
        <row r="98">
          <cell r="E98" t="str">
            <v>Date</v>
          </cell>
          <cell r="F98">
            <v>38718</v>
          </cell>
          <cell r="G98">
            <v>39083</v>
          </cell>
          <cell r="H98">
            <v>39448</v>
          </cell>
          <cell r="I98">
            <v>39814</v>
          </cell>
          <cell r="J98">
            <v>40179</v>
          </cell>
          <cell r="K98">
            <v>40544</v>
          </cell>
          <cell r="L98">
            <v>40909</v>
          </cell>
          <cell r="M98">
            <v>41275</v>
          </cell>
        </row>
        <row r="99">
          <cell r="B99" t="str">
            <v>AUS</v>
          </cell>
          <cell r="C99">
            <v>0</v>
          </cell>
          <cell r="D99" t="str">
            <v>Refresh</v>
          </cell>
          <cell r="E99" t="str">
            <v>AUS.LREM64FE.A.STSA</v>
          </cell>
          <cell r="F99">
            <v>65.445120000000003</v>
          </cell>
          <cell r="G99">
            <v>66.060550000000006</v>
          </cell>
          <cell r="H99">
            <v>66.718090000000004</v>
          </cell>
          <cell r="I99">
            <v>66.302350000000004</v>
          </cell>
          <cell r="J99">
            <v>66.146069999999995</v>
          </cell>
          <cell r="K99">
            <v>66.651380000000003</v>
          </cell>
          <cell r="L99">
            <v>66.571619999999996</v>
          </cell>
          <cell r="M99">
            <v>66.429180000000002</v>
          </cell>
        </row>
        <row r="100">
          <cell r="B100" t="str">
            <v>AUT</v>
          </cell>
          <cell r="C100">
            <v>0</v>
          </cell>
          <cell r="D100" t="str">
            <v>Refresh</v>
          </cell>
          <cell r="E100" t="str">
            <v>AUT.LREM64FE.A.STSA</v>
          </cell>
          <cell r="F100">
            <v>63.45</v>
          </cell>
          <cell r="G100">
            <v>64.400000000000006</v>
          </cell>
          <cell r="H100">
            <v>65.775000000000006</v>
          </cell>
          <cell r="I100">
            <v>66.45</v>
          </cell>
          <cell r="J100">
            <v>66.375</v>
          </cell>
          <cell r="K100">
            <v>66.5</v>
          </cell>
          <cell r="L100">
            <v>67.25</v>
          </cell>
          <cell r="M100">
            <v>67.599999999999994</v>
          </cell>
        </row>
        <row r="101">
          <cell r="B101" t="str">
            <v>BEL</v>
          </cell>
          <cell r="C101">
            <v>0</v>
          </cell>
          <cell r="D101" t="str">
            <v>Refresh</v>
          </cell>
          <cell r="E101" t="str">
            <v>BEL.LREM64FE.A.STSA</v>
          </cell>
          <cell r="F101">
            <v>53.975000000000001</v>
          </cell>
          <cell r="G101">
            <v>55.3</v>
          </cell>
          <cell r="H101">
            <v>56.15</v>
          </cell>
          <cell r="I101">
            <v>55.975000000000001</v>
          </cell>
          <cell r="J101">
            <v>56.524999999999999</v>
          </cell>
          <cell r="K101">
            <v>56.674999999999997</v>
          </cell>
          <cell r="L101">
            <v>56.774999999999999</v>
          </cell>
          <cell r="M101">
            <v>57.174999999999997</v>
          </cell>
        </row>
        <row r="102">
          <cell r="B102" t="str">
            <v>CAN</v>
          </cell>
          <cell r="C102">
            <v>0</v>
          </cell>
          <cell r="D102" t="str">
            <v>Refresh</v>
          </cell>
          <cell r="E102" t="str">
            <v>CAN.LREM64FE.A.STSA</v>
          </cell>
          <cell r="F102">
            <v>68.833340000000007</v>
          </cell>
          <cell r="G102">
            <v>69.924999999999997</v>
          </cell>
          <cell r="H102">
            <v>70.058329999999998</v>
          </cell>
          <cell r="I102">
            <v>69.033330000000007</v>
          </cell>
          <cell r="J102">
            <v>68.833340000000007</v>
          </cell>
          <cell r="K102">
            <v>68.908330000000007</v>
          </cell>
          <cell r="L102">
            <v>69.191670000000002</v>
          </cell>
          <cell r="M102">
            <v>69.591669999999993</v>
          </cell>
        </row>
        <row r="103">
          <cell r="B103" t="str">
            <v>CHE</v>
          </cell>
          <cell r="C103">
            <v>0</v>
          </cell>
          <cell r="D103" t="str">
            <v>Refresh</v>
          </cell>
          <cell r="E103" t="str">
            <v>CHE.LREM64FE.A.STSA</v>
          </cell>
          <cell r="F103">
            <v>71.099999999999994</v>
          </cell>
          <cell r="G103">
            <v>71.599999999999994</v>
          </cell>
          <cell r="H103">
            <v>73.5</v>
          </cell>
          <cell r="I103">
            <v>73.599999999999994</v>
          </cell>
          <cell r="J103">
            <v>72.525000000000006</v>
          </cell>
          <cell r="K103">
            <v>73.25</v>
          </cell>
          <cell r="L103">
            <v>73.625</v>
          </cell>
          <cell r="M103">
            <v>74.400000000000006</v>
          </cell>
        </row>
        <row r="104">
          <cell r="B104" t="str">
            <v>CHL</v>
          </cell>
          <cell r="C104">
            <v>0</v>
          </cell>
          <cell r="D104" t="str">
            <v>Refresh</v>
          </cell>
          <cell r="E104" t="str">
            <v>CHL.LREM64FE.A.STSA</v>
          </cell>
          <cell r="F104">
            <v>39.145290000000003</v>
          </cell>
          <cell r="G104">
            <v>40.43544</v>
          </cell>
          <cell r="H104">
            <v>42.066479999999999</v>
          </cell>
          <cell r="I104">
            <v>42.176819999999999</v>
          </cell>
          <cell r="J104">
            <v>46.653860000000002</v>
          </cell>
          <cell r="K104">
            <v>49.121099999999998</v>
          </cell>
          <cell r="L104">
            <v>50.205129999999997</v>
          </cell>
          <cell r="M104">
            <v>50.97045</v>
          </cell>
        </row>
        <row r="105">
          <cell r="B105" t="str">
            <v>CZE</v>
          </cell>
          <cell r="C105">
            <v>0</v>
          </cell>
          <cell r="D105" t="str">
            <v>Refresh</v>
          </cell>
          <cell r="E105" t="str">
            <v>CZE.LREM64FE.A.STSA</v>
          </cell>
          <cell r="F105">
            <v>56.774999999999999</v>
          </cell>
          <cell r="G105">
            <v>57.274999999999999</v>
          </cell>
          <cell r="H105">
            <v>57.575000000000003</v>
          </cell>
          <cell r="I105">
            <v>56.674999999999997</v>
          </cell>
          <cell r="J105">
            <v>56.25</v>
          </cell>
          <cell r="K105">
            <v>57.25</v>
          </cell>
          <cell r="L105">
            <v>58.25</v>
          </cell>
          <cell r="M105">
            <v>59.625</v>
          </cell>
        </row>
        <row r="106">
          <cell r="B106" t="str">
            <v>DEU</v>
          </cell>
          <cell r="C106">
            <v>0</v>
          </cell>
          <cell r="D106" t="str">
            <v>Refresh</v>
          </cell>
          <cell r="E106" t="str">
            <v>DEU.LREM64FE.A.STSA</v>
          </cell>
          <cell r="F106">
            <v>61.45</v>
          </cell>
          <cell r="G106">
            <v>63.174999999999997</v>
          </cell>
          <cell r="H106">
            <v>64.3</v>
          </cell>
          <cell r="I106">
            <v>65.150000000000006</v>
          </cell>
          <cell r="J106">
            <v>66.125</v>
          </cell>
          <cell r="K106">
            <v>67.7</v>
          </cell>
          <cell r="L106">
            <v>67.95</v>
          </cell>
          <cell r="M106">
            <v>68.8</v>
          </cell>
        </row>
        <row r="107">
          <cell r="B107" t="str">
            <v>DNK</v>
          </cell>
          <cell r="C107">
            <v>0</v>
          </cell>
          <cell r="D107" t="str">
            <v>Refresh</v>
          </cell>
          <cell r="E107" t="str">
            <v>DNK.LREM64FE.A.STSA</v>
          </cell>
          <cell r="F107">
            <v>73.45</v>
          </cell>
          <cell r="G107">
            <v>73.174999999999997</v>
          </cell>
          <cell r="H107">
            <v>74.075000000000003</v>
          </cell>
          <cell r="I107">
            <v>72.7</v>
          </cell>
          <cell r="J107">
            <v>71.099999999999994</v>
          </cell>
          <cell r="K107">
            <v>70.400000000000006</v>
          </cell>
          <cell r="L107">
            <v>69.974999999999994</v>
          </cell>
          <cell r="M107">
            <v>70.05</v>
          </cell>
        </row>
        <row r="108">
          <cell r="B108" t="str">
            <v>ESP</v>
          </cell>
          <cell r="C108">
            <v>0</v>
          </cell>
          <cell r="D108" t="str">
            <v>Refresh</v>
          </cell>
          <cell r="E108" t="str">
            <v>ESP.LREM64FE.A.STSA</v>
          </cell>
          <cell r="F108">
            <v>53.75</v>
          </cell>
          <cell r="G108">
            <v>55.225000000000001</v>
          </cell>
          <cell r="H108">
            <v>55.375</v>
          </cell>
          <cell r="I108">
            <v>53.25</v>
          </cell>
          <cell r="J108">
            <v>52.8</v>
          </cell>
          <cell r="K108">
            <v>52.575000000000003</v>
          </cell>
          <cell r="L108">
            <v>51.15</v>
          </cell>
          <cell r="M108">
            <v>50.3</v>
          </cell>
        </row>
        <row r="109">
          <cell r="B109" t="str">
            <v>EST</v>
          </cell>
          <cell r="C109">
            <v>0</v>
          </cell>
          <cell r="D109" t="str">
            <v>Refresh</v>
          </cell>
          <cell r="E109" t="str">
            <v>EST.LREM64FE.A.STSA</v>
          </cell>
          <cell r="F109">
            <v>65.575000000000003</v>
          </cell>
          <cell r="G109">
            <v>66.25</v>
          </cell>
          <cell r="H109">
            <v>66.599999999999994</v>
          </cell>
          <cell r="I109">
            <v>63.225000000000001</v>
          </cell>
          <cell r="J109">
            <v>60.8</v>
          </cell>
          <cell r="K109">
            <v>62.975000000000001</v>
          </cell>
          <cell r="L109">
            <v>64.724999999999994</v>
          </cell>
          <cell r="M109">
            <v>65.7</v>
          </cell>
        </row>
        <row r="110">
          <cell r="B110" t="str">
            <v>FIN</v>
          </cell>
          <cell r="C110">
            <v>0</v>
          </cell>
          <cell r="D110" t="str">
            <v>Refresh</v>
          </cell>
          <cell r="E110" t="str">
            <v>FIN.LREM64FE.A.STSA</v>
          </cell>
          <cell r="F110">
            <v>67.275000000000006</v>
          </cell>
          <cell r="G110">
            <v>68.474999999999994</v>
          </cell>
          <cell r="H110">
            <v>68.974999999999994</v>
          </cell>
          <cell r="I110">
            <v>67.900000000000006</v>
          </cell>
          <cell r="J110">
            <v>66.924999999999997</v>
          </cell>
          <cell r="K110">
            <v>67.424999999999997</v>
          </cell>
          <cell r="L110">
            <v>68.174999999999997</v>
          </cell>
          <cell r="M110">
            <v>67.825000000000003</v>
          </cell>
        </row>
        <row r="111">
          <cell r="B111" t="str">
            <v>FRA</v>
          </cell>
          <cell r="C111">
            <v>0</v>
          </cell>
          <cell r="D111" t="str">
            <v>Refresh</v>
          </cell>
          <cell r="E111" t="str">
            <v>FRA.LREM64FE.A.STSA</v>
          </cell>
          <cell r="F111">
            <v>58.55</v>
          </cell>
          <cell r="G111">
            <v>59.6</v>
          </cell>
          <cell r="H111">
            <v>60.25</v>
          </cell>
          <cell r="I111">
            <v>59.85</v>
          </cell>
          <cell r="J111">
            <v>59.75</v>
          </cell>
          <cell r="K111">
            <v>59.75</v>
          </cell>
          <cell r="L111">
            <v>60</v>
          </cell>
          <cell r="M111">
            <v>60.475000000000001</v>
          </cell>
        </row>
        <row r="112">
          <cell r="B112" t="str">
            <v>GBR</v>
          </cell>
          <cell r="C112">
            <v>0</v>
          </cell>
          <cell r="D112" t="str">
            <v>Refresh</v>
          </cell>
          <cell r="E112" t="str">
            <v>GBR.LREM64FE.A.STSA</v>
          </cell>
          <cell r="F112">
            <v>65.775000000000006</v>
          </cell>
          <cell r="G112">
            <v>65.474999999999994</v>
          </cell>
          <cell r="H112">
            <v>65.825000000000003</v>
          </cell>
          <cell r="I112">
            <v>65</v>
          </cell>
          <cell r="J112">
            <v>64.55</v>
          </cell>
          <cell r="K112">
            <v>64.55</v>
          </cell>
          <cell r="L112">
            <v>65.05</v>
          </cell>
          <cell r="M112">
            <v>65.924999999999997</v>
          </cell>
        </row>
        <row r="113">
          <cell r="B113" t="str">
            <v>GRC</v>
          </cell>
          <cell r="C113">
            <v>0</v>
          </cell>
          <cell r="D113" t="str">
            <v>Refresh</v>
          </cell>
          <cell r="E113" t="str">
            <v>GRC.LREM64FE.A.STSA</v>
          </cell>
          <cell r="F113">
            <v>47.3</v>
          </cell>
          <cell r="G113">
            <v>47.674999999999997</v>
          </cell>
          <cell r="H113">
            <v>48.575000000000003</v>
          </cell>
          <cell r="I113">
            <v>48.9</v>
          </cell>
          <cell r="J113">
            <v>48.024999999999999</v>
          </cell>
          <cell r="K113">
            <v>44.975000000000001</v>
          </cell>
          <cell r="L113">
            <v>41.725000000000001</v>
          </cell>
          <cell r="M113">
            <v>39.9</v>
          </cell>
        </row>
        <row r="114">
          <cell r="B114" t="str">
            <v>HUN</v>
          </cell>
          <cell r="C114">
            <v>0</v>
          </cell>
          <cell r="D114" t="str">
            <v>Refresh</v>
          </cell>
          <cell r="E114" t="str">
            <v>HUN.LREM64FE.A.STSA</v>
          </cell>
          <cell r="F114">
            <v>51.15</v>
          </cell>
          <cell r="G114">
            <v>50.9</v>
          </cell>
          <cell r="H114">
            <v>50.575000000000003</v>
          </cell>
          <cell r="I114">
            <v>49.9</v>
          </cell>
          <cell r="J114">
            <v>50.6</v>
          </cell>
          <cell r="K114">
            <v>50.6</v>
          </cell>
          <cell r="L114">
            <v>52.1</v>
          </cell>
          <cell r="M114">
            <v>52.8</v>
          </cell>
        </row>
        <row r="115">
          <cell r="B115" t="str">
            <v>IRL</v>
          </cell>
          <cell r="C115">
            <v>0</v>
          </cell>
          <cell r="D115" t="str">
            <v>Refresh</v>
          </cell>
          <cell r="E115" t="str">
            <v>IRL.LREM64FE.A.STSA</v>
          </cell>
          <cell r="F115">
            <v>59.25</v>
          </cell>
          <cell r="G115">
            <v>60.575000000000003</v>
          </cell>
          <cell r="H115">
            <v>60.174999999999997</v>
          </cell>
          <cell r="I115">
            <v>57.375</v>
          </cell>
          <cell r="J115">
            <v>55.75</v>
          </cell>
          <cell r="K115">
            <v>55.125</v>
          </cell>
          <cell r="L115">
            <v>55.075000000000003</v>
          </cell>
          <cell r="M115">
            <v>55.924999999999997</v>
          </cell>
        </row>
        <row r="116">
          <cell r="B116" t="str">
            <v>ISL</v>
          </cell>
          <cell r="C116">
            <v>0</v>
          </cell>
          <cell r="D116" t="str">
            <v>Refresh</v>
          </cell>
          <cell r="E116" t="str">
            <v>ISL.LREM64FE.A.STSA</v>
          </cell>
          <cell r="F116">
            <v>80.875</v>
          </cell>
          <cell r="G116">
            <v>80.8</v>
          </cell>
          <cell r="H116">
            <v>79.575000000000003</v>
          </cell>
          <cell r="I116">
            <v>76.55</v>
          </cell>
          <cell r="J116">
            <v>76.2</v>
          </cell>
          <cell r="K116">
            <v>76.625</v>
          </cell>
          <cell r="L116">
            <v>77.875</v>
          </cell>
          <cell r="M116">
            <v>78.95</v>
          </cell>
        </row>
        <row r="117">
          <cell r="B117" t="str">
            <v>ISR</v>
          </cell>
          <cell r="C117">
            <v>0</v>
          </cell>
          <cell r="D117" t="str">
            <v>Refresh</v>
          </cell>
          <cell r="E117" t="str">
            <v>ISR.LREM64FE.A.STSA</v>
          </cell>
          <cell r="F117">
            <v>53.340269999999997</v>
          </cell>
          <cell r="G117">
            <v>54.637450000000001</v>
          </cell>
          <cell r="H117">
            <v>55.632330000000003</v>
          </cell>
          <cell r="I117">
            <v>55.925199999999997</v>
          </cell>
          <cell r="J117">
            <v>56.936909999999997</v>
          </cell>
          <cell r="K117">
            <v>57.466320000000003</v>
          </cell>
          <cell r="L117">
            <v>62.358330000000002</v>
          </cell>
          <cell r="M117">
            <v>63</v>
          </cell>
        </row>
        <row r="118">
          <cell r="B118" t="str">
            <v>ITA</v>
          </cell>
          <cell r="C118">
            <v>0</v>
          </cell>
          <cell r="D118" t="str">
            <v>Refresh</v>
          </cell>
          <cell r="E118" t="str">
            <v>ITA.LREM64FE.A.STSA</v>
          </cell>
          <cell r="F118">
            <v>46.325000000000003</v>
          </cell>
          <cell r="G118">
            <v>46.65</v>
          </cell>
          <cell r="H118">
            <v>47.2</v>
          </cell>
          <cell r="I118">
            <v>46.35</v>
          </cell>
          <cell r="J118">
            <v>46.125</v>
          </cell>
          <cell r="K118">
            <v>46.5</v>
          </cell>
          <cell r="L118">
            <v>47.1</v>
          </cell>
          <cell r="M118">
            <v>46.524999999999999</v>
          </cell>
        </row>
        <row r="119">
          <cell r="B119" t="str">
            <v>JPN</v>
          </cell>
          <cell r="C119">
            <v>0</v>
          </cell>
          <cell r="D119" t="str">
            <v>Refresh</v>
          </cell>
          <cell r="E119" t="str">
            <v>JPN.LREM64FE.A.STSA</v>
          </cell>
          <cell r="F119">
            <v>58.922040000000003</v>
          </cell>
          <cell r="G119">
            <v>59.647820000000003</v>
          </cell>
          <cell r="H119">
            <v>60.00365</v>
          </cell>
          <cell r="I119">
            <v>60.045369999999998</v>
          </cell>
          <cell r="J119">
            <v>60.429549999999999</v>
          </cell>
          <cell r="K119">
            <v>61.009659999999997</v>
          </cell>
          <cell r="L119">
            <v>60.697659999999999</v>
          </cell>
          <cell r="M119">
            <v>62.483629999999998</v>
          </cell>
        </row>
        <row r="120">
          <cell r="B120" t="str">
            <v>KOR</v>
          </cell>
          <cell r="C120">
            <v>0</v>
          </cell>
          <cell r="D120" t="str">
            <v>Refresh</v>
          </cell>
          <cell r="E120" t="str">
            <v>KOR.LREM64FE.A.STSA</v>
          </cell>
          <cell r="F120">
            <v>53.082129999999999</v>
          </cell>
          <cell r="G120">
            <v>53.227739999999997</v>
          </cell>
          <cell r="H120">
            <v>53.189509999999999</v>
          </cell>
          <cell r="I120">
            <v>52.214129999999997</v>
          </cell>
          <cell r="J120">
            <v>52.626800000000003</v>
          </cell>
          <cell r="K120">
            <v>53.110570000000003</v>
          </cell>
          <cell r="L120">
            <v>53.481810000000003</v>
          </cell>
          <cell r="M120">
            <v>53.927570000000003</v>
          </cell>
        </row>
        <row r="121">
          <cell r="B121" t="str">
            <v>LUX</v>
          </cell>
          <cell r="C121">
            <v>0</v>
          </cell>
          <cell r="D121" t="str">
            <v>Refresh</v>
          </cell>
          <cell r="E121" t="str">
            <v>LUX.LREM64FE.A.STSA</v>
          </cell>
          <cell r="F121">
            <v>54.6</v>
          </cell>
          <cell r="G121">
            <v>56.1</v>
          </cell>
          <cell r="H121">
            <v>55.15</v>
          </cell>
          <cell r="I121">
            <v>56.975000000000001</v>
          </cell>
          <cell r="J121">
            <v>57.2</v>
          </cell>
          <cell r="K121">
            <v>56.924999999999997</v>
          </cell>
          <cell r="L121">
            <v>59.024999999999999</v>
          </cell>
          <cell r="M121">
            <v>59.125</v>
          </cell>
        </row>
        <row r="122">
          <cell r="B122" t="str">
            <v>MEX</v>
          </cell>
          <cell r="C122">
            <v>0</v>
          </cell>
          <cell r="D122" t="str">
            <v>Refresh</v>
          </cell>
          <cell r="E122" t="str">
            <v>MEX.LREM64FE.A.STSA</v>
          </cell>
          <cell r="F122">
            <v>43.161380000000001</v>
          </cell>
          <cell r="G122">
            <v>43.674660000000003</v>
          </cell>
          <cell r="H122">
            <v>43.507530000000003</v>
          </cell>
          <cell r="I122">
            <v>43.428530000000002</v>
          </cell>
          <cell r="J122">
            <v>43.186929999999997</v>
          </cell>
          <cell r="K122">
            <v>43.703319999999998</v>
          </cell>
          <cell r="L122">
            <v>44.863570000000003</v>
          </cell>
          <cell r="M122">
            <v>44.959600000000002</v>
          </cell>
        </row>
        <row r="123">
          <cell r="B123" t="str">
            <v>NLD</v>
          </cell>
          <cell r="C123">
            <v>0</v>
          </cell>
          <cell r="D123" t="str">
            <v>Refresh</v>
          </cell>
          <cell r="E123" t="str">
            <v>NLD.LREM64FE.A.STSA</v>
          </cell>
          <cell r="F123">
            <v>67.650000000000006</v>
          </cell>
          <cell r="G123">
            <v>69.575000000000003</v>
          </cell>
          <cell r="H123">
            <v>71.125</v>
          </cell>
          <cell r="I123">
            <v>71.525000000000006</v>
          </cell>
          <cell r="J123">
            <v>69.325000000000003</v>
          </cell>
          <cell r="K123">
            <v>69.900000000000006</v>
          </cell>
          <cell r="L123">
            <v>70.400000000000006</v>
          </cell>
          <cell r="M123">
            <v>69.924999999999997</v>
          </cell>
        </row>
        <row r="124">
          <cell r="B124" t="str">
            <v>NOR</v>
          </cell>
          <cell r="C124">
            <v>0</v>
          </cell>
          <cell r="D124" t="str">
            <v>Refresh</v>
          </cell>
          <cell r="E124" t="str">
            <v>NOR.LREM64FE.A.STSA</v>
          </cell>
          <cell r="F124">
            <v>72.25</v>
          </cell>
          <cell r="G124">
            <v>73.974999999999994</v>
          </cell>
          <cell r="H124">
            <v>75.375</v>
          </cell>
          <cell r="I124">
            <v>74.400000000000006</v>
          </cell>
          <cell r="J124">
            <v>73.25</v>
          </cell>
          <cell r="K124">
            <v>73.375</v>
          </cell>
          <cell r="L124">
            <v>73.75</v>
          </cell>
          <cell r="M124">
            <v>73.474999999999994</v>
          </cell>
        </row>
        <row r="125">
          <cell r="B125" t="str">
            <v>NZL</v>
          </cell>
          <cell r="C125">
            <v>0</v>
          </cell>
          <cell r="D125" t="str">
            <v>Refresh</v>
          </cell>
          <cell r="E125" t="str">
            <v>NZL.LREM64FE.A.STSA</v>
          </cell>
          <cell r="F125">
            <v>68.146910000000005</v>
          </cell>
          <cell r="G125">
            <v>68.687640000000002</v>
          </cell>
          <cell r="H125">
            <v>68.747119999999995</v>
          </cell>
          <cell r="I125">
            <v>67.425709999999995</v>
          </cell>
          <cell r="J125">
            <v>66.722890000000007</v>
          </cell>
          <cell r="K125">
            <v>67.197900000000004</v>
          </cell>
          <cell r="L125">
            <v>66.984449999999995</v>
          </cell>
          <cell r="M125">
            <v>67.931749999999994</v>
          </cell>
        </row>
        <row r="126">
          <cell r="B126" t="str">
            <v>POL</v>
          </cell>
          <cell r="C126">
            <v>0</v>
          </cell>
          <cell r="D126" t="str">
            <v>Refresh</v>
          </cell>
          <cell r="E126" t="str">
            <v>POL.LREM64FE.A.STSA</v>
          </cell>
          <cell r="F126">
            <v>48.2</v>
          </cell>
          <cell r="G126">
            <v>50.575000000000003</v>
          </cell>
          <cell r="H126">
            <v>52.375</v>
          </cell>
          <cell r="I126">
            <v>52.75</v>
          </cell>
          <cell r="J126">
            <v>52.6</v>
          </cell>
          <cell r="K126">
            <v>52.7</v>
          </cell>
          <cell r="L126">
            <v>53.125</v>
          </cell>
          <cell r="M126">
            <v>53.375</v>
          </cell>
        </row>
        <row r="127">
          <cell r="B127" t="str">
            <v>PRT</v>
          </cell>
          <cell r="C127">
            <v>0</v>
          </cell>
          <cell r="D127" t="str">
            <v>Refresh</v>
          </cell>
          <cell r="E127" t="str">
            <v>PRT.LREM64FE.A.STSA</v>
          </cell>
          <cell r="F127">
            <v>61.825000000000003</v>
          </cell>
          <cell r="G127">
            <v>61.825000000000003</v>
          </cell>
          <cell r="H127">
            <v>62.475000000000001</v>
          </cell>
          <cell r="I127">
            <v>61.5</v>
          </cell>
          <cell r="J127">
            <v>60.975000000000001</v>
          </cell>
          <cell r="K127">
            <v>60.1</v>
          </cell>
          <cell r="L127">
            <v>58.475000000000001</v>
          </cell>
          <cell r="M127">
            <v>57.924999999999997</v>
          </cell>
        </row>
        <row r="128">
          <cell r="B128" t="str">
            <v>SVK</v>
          </cell>
          <cell r="C128">
            <v>0</v>
          </cell>
          <cell r="D128" t="str">
            <v>Refresh</v>
          </cell>
          <cell r="E128" t="str">
            <v>SVK.LREM64FE.A.STSA</v>
          </cell>
          <cell r="F128">
            <v>51.9</v>
          </cell>
          <cell r="G128">
            <v>53.05</v>
          </cell>
          <cell r="H128">
            <v>54.625</v>
          </cell>
          <cell r="I128">
            <v>52.774999999999999</v>
          </cell>
          <cell r="J128">
            <v>52.325000000000003</v>
          </cell>
          <cell r="K128">
            <v>52.524999999999999</v>
          </cell>
          <cell r="L128">
            <v>52.7</v>
          </cell>
          <cell r="M128">
            <v>53.325000000000003</v>
          </cell>
        </row>
        <row r="129">
          <cell r="B129" t="str">
            <v>SVN</v>
          </cell>
          <cell r="C129">
            <v>0</v>
          </cell>
          <cell r="D129" t="str">
            <v>Refresh</v>
          </cell>
          <cell r="E129" t="str">
            <v>SVN.LREM64FE.A.STSA</v>
          </cell>
          <cell r="F129">
            <v>61.85</v>
          </cell>
          <cell r="G129">
            <v>62.6</v>
          </cell>
          <cell r="H129">
            <v>64.224999999999994</v>
          </cell>
          <cell r="I129">
            <v>63.85</v>
          </cell>
          <cell r="J129">
            <v>62.575000000000003</v>
          </cell>
          <cell r="K129">
            <v>60.9</v>
          </cell>
          <cell r="L129">
            <v>60.524999999999999</v>
          </cell>
          <cell r="M129">
            <v>59.2</v>
          </cell>
        </row>
        <row r="130">
          <cell r="B130" t="str">
            <v>SWE</v>
          </cell>
          <cell r="C130">
            <v>0</v>
          </cell>
          <cell r="D130" t="str">
            <v>Refresh</v>
          </cell>
          <cell r="E130" t="str">
            <v>SWE.LREM64FE.A.STSA</v>
          </cell>
          <cell r="F130">
            <v>70.7</v>
          </cell>
          <cell r="G130">
            <v>71.75</v>
          </cell>
          <cell r="H130">
            <v>71.849999999999994</v>
          </cell>
          <cell r="I130">
            <v>70.2</v>
          </cell>
          <cell r="J130">
            <v>69.650000000000006</v>
          </cell>
          <cell r="K130">
            <v>71.275000000000006</v>
          </cell>
          <cell r="L130">
            <v>71.825000000000003</v>
          </cell>
          <cell r="M130">
            <v>72.474999999999994</v>
          </cell>
        </row>
        <row r="131">
          <cell r="B131" t="str">
            <v>TUR</v>
          </cell>
          <cell r="C131">
            <v>0</v>
          </cell>
          <cell r="D131" t="str">
            <v>Refresh</v>
          </cell>
          <cell r="E131" t="str">
            <v>TUR.LREM64FE.A.STSA</v>
          </cell>
          <cell r="F131">
            <v>22.75</v>
          </cell>
          <cell r="G131">
            <v>22.774999999999999</v>
          </cell>
          <cell r="H131">
            <v>23.5</v>
          </cell>
          <cell r="I131">
            <v>24.225000000000001</v>
          </cell>
          <cell r="J131">
            <v>26.175000000000001</v>
          </cell>
          <cell r="K131">
            <v>27.824999999999999</v>
          </cell>
          <cell r="L131">
            <v>28.725000000000001</v>
          </cell>
          <cell r="M131">
            <v>29.65</v>
          </cell>
        </row>
        <row r="132">
          <cell r="B132" t="str">
            <v>USA</v>
          </cell>
          <cell r="C132">
            <v>0</v>
          </cell>
          <cell r="D132" t="str">
            <v>Refresh</v>
          </cell>
          <cell r="E132" t="str">
            <v>USA.LREM64FE.A.STSA</v>
          </cell>
          <cell r="F132">
            <v>66.050669999999997</v>
          </cell>
          <cell r="G132">
            <v>65.923280000000005</v>
          </cell>
          <cell r="H132">
            <v>65.496880000000004</v>
          </cell>
          <cell r="I132">
            <v>63.400880000000001</v>
          </cell>
          <cell r="J132">
            <v>62.426900000000003</v>
          </cell>
          <cell r="K132">
            <v>62.013129999999997</v>
          </cell>
          <cell r="L132">
            <v>62.194180000000003</v>
          </cell>
          <cell r="M132">
            <v>62.343380000000003</v>
          </cell>
        </row>
        <row r="133">
          <cell r="B133" t="str">
            <v>OTO</v>
          </cell>
          <cell r="C133">
            <v>0</v>
          </cell>
          <cell r="D133" t="str">
            <v>Refresh</v>
          </cell>
          <cell r="E133" t="str">
            <v>OTO.LREM64FE.A.STSA</v>
          </cell>
          <cell r="F133">
            <v>55.880189999999999</v>
          </cell>
          <cell r="G133">
            <v>56.667450000000002</v>
          </cell>
          <cell r="H133">
            <v>57.20214</v>
          </cell>
          <cell r="I133">
            <v>57.473709999999997</v>
          </cell>
          <cell r="J133">
            <v>56.704909999999998</v>
          </cell>
          <cell r="K133">
            <v>56.523739999999997</v>
          </cell>
          <cell r="L133">
            <v>56.766750000000002</v>
          </cell>
          <cell r="M133">
            <v>57.033799999999999</v>
          </cell>
        </row>
        <row r="134">
          <cell r="B134" t="str">
            <v>LVA</v>
          </cell>
          <cell r="D134" t="str">
            <v>Refresh</v>
          </cell>
          <cell r="F134">
            <v>0</v>
          </cell>
          <cell r="G134">
            <v>0</v>
          </cell>
          <cell r="H134">
            <v>0</v>
          </cell>
          <cell r="I134">
            <v>0</v>
          </cell>
          <cell r="J134">
            <v>0</v>
          </cell>
          <cell r="K134">
            <v>0</v>
          </cell>
          <cell r="L134">
            <v>0</v>
          </cell>
          <cell r="M134">
            <v>0</v>
          </cell>
        </row>
      </sheetData>
      <sheetData sheetId="27" refreshError="1"/>
      <sheetData sheetId="28">
        <row r="7">
          <cell r="B7">
            <v>0</v>
          </cell>
          <cell r="C7">
            <v>0</v>
          </cell>
          <cell r="E7" t="str">
            <v>Date</v>
          </cell>
          <cell r="F7">
            <v>38718</v>
          </cell>
          <cell r="G7">
            <v>39083</v>
          </cell>
          <cell r="H7">
            <v>39448</v>
          </cell>
          <cell r="I7">
            <v>39814</v>
          </cell>
          <cell r="J7">
            <v>40179</v>
          </cell>
          <cell r="K7">
            <v>40544</v>
          </cell>
          <cell r="L7">
            <v>40909</v>
          </cell>
          <cell r="M7">
            <v>41275</v>
          </cell>
          <cell r="N7">
            <v>0</v>
          </cell>
          <cell r="O7">
            <v>0</v>
          </cell>
          <cell r="P7">
            <v>0</v>
          </cell>
          <cell r="Q7">
            <v>0</v>
          </cell>
        </row>
        <row r="8">
          <cell r="B8" t="str">
            <v>AUS</v>
          </cell>
          <cell r="C8">
            <v>0</v>
          </cell>
          <cell r="D8" t="str">
            <v>Refresh</v>
          </cell>
          <cell r="E8" t="str">
            <v>AUS.LRUNTTTT.A.STSA</v>
          </cell>
          <cell r="F8">
            <v>4.7852399999999999</v>
          </cell>
          <cell r="G8">
            <v>4.3791719999999996</v>
          </cell>
          <cell r="H8">
            <v>4.2343229999999998</v>
          </cell>
          <cell r="I8">
            <v>5.5603850000000001</v>
          </cell>
          <cell r="J8">
            <v>5.2133399999999996</v>
          </cell>
          <cell r="K8">
            <v>5.0808590000000002</v>
          </cell>
          <cell r="L8">
            <v>5.2196870000000004</v>
          </cell>
          <cell r="M8">
            <v>5.6530750000000003</v>
          </cell>
        </row>
        <row r="9">
          <cell r="B9" t="str">
            <v>AUT</v>
          </cell>
          <cell r="C9">
            <v>0</v>
          </cell>
          <cell r="D9" t="str">
            <v>Refresh</v>
          </cell>
          <cell r="E9" t="str">
            <v>AUT.LRUNTTTT.A.STSA</v>
          </cell>
          <cell r="F9">
            <v>4.7490870000000003</v>
          </cell>
          <cell r="G9">
            <v>4.4037160000000002</v>
          </cell>
          <cell r="H9">
            <v>3.8178339999999999</v>
          </cell>
          <cell r="I9">
            <v>4.771979</v>
          </cell>
          <cell r="J9">
            <v>4.3929640000000001</v>
          </cell>
          <cell r="K9">
            <v>4.14412</v>
          </cell>
          <cell r="L9">
            <v>4.3237430000000003</v>
          </cell>
          <cell r="M9">
            <v>4.9022220000000001</v>
          </cell>
        </row>
        <row r="10">
          <cell r="B10" t="str">
            <v>BEL</v>
          </cell>
          <cell r="C10">
            <v>0</v>
          </cell>
          <cell r="D10" t="str">
            <v>Refresh</v>
          </cell>
          <cell r="E10" t="str">
            <v>BEL.LRUNTTTT.A.STSA</v>
          </cell>
          <cell r="F10">
            <v>8.2490640000000006</v>
          </cell>
          <cell r="G10">
            <v>7.4592640000000001</v>
          </cell>
          <cell r="H10">
            <v>6.9708079999999999</v>
          </cell>
          <cell r="I10">
            <v>7.9063140000000001</v>
          </cell>
          <cell r="J10">
            <v>8.2930480000000006</v>
          </cell>
          <cell r="K10">
            <v>7.1397950000000003</v>
          </cell>
          <cell r="L10">
            <v>7.5379310000000004</v>
          </cell>
          <cell r="M10">
            <v>8.4251850000000008</v>
          </cell>
        </row>
        <row r="11">
          <cell r="B11" t="str">
            <v>CAN</v>
          </cell>
          <cell r="C11">
            <v>0</v>
          </cell>
          <cell r="D11" t="str">
            <v>Refresh</v>
          </cell>
          <cell r="E11" t="str">
            <v>CAN.LRUNTTTT.A.STSA</v>
          </cell>
          <cell r="F11">
            <v>6.3333329999999997</v>
          </cell>
          <cell r="G11">
            <v>6.0250000000000004</v>
          </cell>
          <cell r="H11">
            <v>6.1333330000000004</v>
          </cell>
          <cell r="I11">
            <v>8.2583330000000004</v>
          </cell>
          <cell r="J11">
            <v>8</v>
          </cell>
          <cell r="K11">
            <v>7.45</v>
          </cell>
          <cell r="L11">
            <v>7.2416669999999996</v>
          </cell>
          <cell r="M11">
            <v>7.05</v>
          </cell>
        </row>
        <row r="12">
          <cell r="B12" t="str">
            <v>CHE</v>
          </cell>
          <cell r="C12">
            <v>0</v>
          </cell>
          <cell r="D12" t="str">
            <v>Refresh</v>
          </cell>
          <cell r="E12" t="str">
            <v>CHE.LRUNTTTT.A.STSA</v>
          </cell>
          <cell r="F12">
            <v>0</v>
          </cell>
          <cell r="G12">
            <v>0</v>
          </cell>
          <cell r="H12">
            <v>0</v>
          </cell>
          <cell r="I12">
            <v>0</v>
          </cell>
          <cell r="J12">
            <v>4.5455420000000002</v>
          </cell>
          <cell r="K12">
            <v>4.0364060000000004</v>
          </cell>
          <cell r="L12">
            <v>4.1845319999999999</v>
          </cell>
          <cell r="M12">
            <v>4.3892769999999999</v>
          </cell>
        </row>
        <row r="13">
          <cell r="B13" t="str">
            <v>CHL</v>
          </cell>
          <cell r="C13">
            <v>0</v>
          </cell>
          <cell r="D13" t="str">
            <v>Refresh</v>
          </cell>
          <cell r="E13" t="str">
            <v>CHL.LRUNTTTT.A.STSA</v>
          </cell>
          <cell r="F13">
            <v>7.8</v>
          </cell>
          <cell r="G13">
            <v>7.13</v>
          </cell>
          <cell r="H13">
            <v>7.7925000000000004</v>
          </cell>
          <cell r="I13">
            <v>9.6750000000000007</v>
          </cell>
          <cell r="J13">
            <v>8.15</v>
          </cell>
          <cell r="K13">
            <v>7.125</v>
          </cell>
          <cell r="L13">
            <v>6.4326759999999998</v>
          </cell>
          <cell r="M13">
            <v>5.9323779999999999</v>
          </cell>
        </row>
        <row r="14">
          <cell r="B14" t="str">
            <v>CZE</v>
          </cell>
          <cell r="C14">
            <v>0</v>
          </cell>
          <cell r="D14" t="str">
            <v>Refresh</v>
          </cell>
          <cell r="E14" t="str">
            <v>CZE.LRUNTTTT.A.STSA</v>
          </cell>
          <cell r="F14">
            <v>7.148034</v>
          </cell>
          <cell r="G14">
            <v>5.3215159999999999</v>
          </cell>
          <cell r="H14">
            <v>4.3923560000000004</v>
          </cell>
          <cell r="I14">
            <v>6.6587319999999997</v>
          </cell>
          <cell r="J14">
            <v>7.2797070000000001</v>
          </cell>
          <cell r="K14">
            <v>6.7113690000000004</v>
          </cell>
          <cell r="L14">
            <v>6.977849</v>
          </cell>
          <cell r="M14">
            <v>6.9537990000000001</v>
          </cell>
        </row>
        <row r="15">
          <cell r="B15" t="str">
            <v>DEU</v>
          </cell>
          <cell r="C15">
            <v>0</v>
          </cell>
          <cell r="D15" t="str">
            <v>Refresh</v>
          </cell>
          <cell r="E15" t="str">
            <v>DEU.LRUNTTTT.A.STSA</v>
          </cell>
          <cell r="F15">
            <v>10.25272</v>
          </cell>
          <cell r="G15">
            <v>8.6615300000000008</v>
          </cell>
          <cell r="H15">
            <v>7.5277640000000003</v>
          </cell>
          <cell r="I15">
            <v>7.7431549999999998</v>
          </cell>
          <cell r="J15">
            <v>7.0668569999999997</v>
          </cell>
          <cell r="K15">
            <v>5.9248820000000002</v>
          </cell>
          <cell r="L15">
            <v>5.4652399999999997</v>
          </cell>
          <cell r="M15">
            <v>5.3151299999999999</v>
          </cell>
        </row>
        <row r="16">
          <cell r="B16" t="str">
            <v>DNK</v>
          </cell>
          <cell r="C16">
            <v>0</v>
          </cell>
          <cell r="D16" t="str">
            <v>Refresh</v>
          </cell>
          <cell r="E16" t="str">
            <v>DNK.LRUNTTTT.A.STSA</v>
          </cell>
          <cell r="F16">
            <v>3.8985820000000002</v>
          </cell>
          <cell r="G16">
            <v>3.7989700000000002</v>
          </cell>
          <cell r="H16">
            <v>3.4334699999999998</v>
          </cell>
          <cell r="I16">
            <v>6.0091109999999999</v>
          </cell>
          <cell r="J16">
            <v>7.4630349999999996</v>
          </cell>
          <cell r="K16">
            <v>7.5727919999999997</v>
          </cell>
          <cell r="L16">
            <v>7.5240720000000003</v>
          </cell>
          <cell r="M16">
            <v>6.995368</v>
          </cell>
        </row>
        <row r="17">
          <cell r="B17" t="str">
            <v>ESP</v>
          </cell>
          <cell r="C17">
            <v>0</v>
          </cell>
          <cell r="D17" t="str">
            <v>Refresh</v>
          </cell>
          <cell r="E17" t="str">
            <v>ESP.LRUNTTTT.A.STSA</v>
          </cell>
          <cell r="F17">
            <v>8.454682</v>
          </cell>
          <cell r="G17">
            <v>8.2319779999999998</v>
          </cell>
          <cell r="H17">
            <v>11.244300000000001</v>
          </cell>
          <cell r="I17">
            <v>17.857309999999998</v>
          </cell>
          <cell r="J17">
            <v>19.8598</v>
          </cell>
          <cell r="K17">
            <v>21.39048</v>
          </cell>
          <cell r="L17">
            <v>24.788150000000002</v>
          </cell>
          <cell r="M17">
            <v>26.091899999999999</v>
          </cell>
        </row>
        <row r="18">
          <cell r="B18" t="str">
            <v>EST</v>
          </cell>
          <cell r="C18">
            <v>0</v>
          </cell>
          <cell r="D18" t="str">
            <v>Refresh</v>
          </cell>
          <cell r="E18" t="str">
            <v>EST.LRUNTTTT.A.STSA</v>
          </cell>
          <cell r="F18">
            <v>5.914059</v>
          </cell>
          <cell r="G18">
            <v>4.5921339999999997</v>
          </cell>
          <cell r="H18">
            <v>5.4345309999999998</v>
          </cell>
          <cell r="I18">
            <v>13.54691</v>
          </cell>
          <cell r="J18">
            <v>16.70262</v>
          </cell>
          <cell r="K18">
            <v>12.33337</v>
          </cell>
          <cell r="L18">
            <v>10.02366</v>
          </cell>
          <cell r="M18">
            <v>8.6315360000000005</v>
          </cell>
        </row>
        <row r="19">
          <cell r="B19" t="str">
            <v>FIN</v>
          </cell>
          <cell r="C19">
            <v>0</v>
          </cell>
          <cell r="D19" t="str">
            <v>Refresh</v>
          </cell>
          <cell r="E19" t="str">
            <v>FIN.LRUNTTTT.A.STSA</v>
          </cell>
          <cell r="F19">
            <v>7.7148810000000001</v>
          </cell>
          <cell r="G19">
            <v>6.853993</v>
          </cell>
          <cell r="H19">
            <v>6.3627570000000002</v>
          </cell>
          <cell r="I19">
            <v>8.2377819999999993</v>
          </cell>
          <cell r="J19">
            <v>8.3869810000000005</v>
          </cell>
          <cell r="K19">
            <v>7.7749689999999996</v>
          </cell>
          <cell r="L19">
            <v>7.6818099999999996</v>
          </cell>
          <cell r="M19">
            <v>8.1863919999999997</v>
          </cell>
        </row>
        <row r="20">
          <cell r="B20" t="str">
            <v>FRA</v>
          </cell>
          <cell r="C20">
            <v>0</v>
          </cell>
          <cell r="D20" t="str">
            <v>Refresh</v>
          </cell>
          <cell r="E20" t="str">
            <v>FRA.LRUNTTTT.A.STSA</v>
          </cell>
          <cell r="F20">
            <v>8.8303949999999993</v>
          </cell>
          <cell r="G20">
            <v>8.0055460000000007</v>
          </cell>
          <cell r="H20">
            <v>7.385643</v>
          </cell>
          <cell r="I20">
            <v>9.1222379999999994</v>
          </cell>
          <cell r="J20">
            <v>9.2766699999999993</v>
          </cell>
          <cell r="K20">
            <v>9.167821</v>
          </cell>
          <cell r="L20">
            <v>9.8280399999999997</v>
          </cell>
          <cell r="M20">
            <v>9.8564860000000003</v>
          </cell>
        </row>
        <row r="21">
          <cell r="B21" t="str">
            <v>GBR</v>
          </cell>
          <cell r="C21">
            <v>0</v>
          </cell>
          <cell r="D21" t="str">
            <v>Refresh</v>
          </cell>
          <cell r="E21" t="str">
            <v>GBR.LRUNTTTT.A.STSA</v>
          </cell>
          <cell r="F21">
            <v>5.3690170000000004</v>
          </cell>
          <cell r="G21">
            <v>5.2794699999999999</v>
          </cell>
          <cell r="H21">
            <v>5.6295909999999996</v>
          </cell>
          <cell r="I21">
            <v>7.5526289999999996</v>
          </cell>
          <cell r="J21">
            <v>7.7760990000000003</v>
          </cell>
          <cell r="K21">
            <v>8.0141650000000002</v>
          </cell>
          <cell r="L21">
            <v>7.8621939999999997</v>
          </cell>
          <cell r="M21">
            <v>7.500623</v>
          </cell>
        </row>
        <row r="22">
          <cell r="B22" t="str">
            <v>GRC</v>
          </cell>
          <cell r="C22">
            <v>0</v>
          </cell>
          <cell r="D22" t="str">
            <v>Refresh</v>
          </cell>
          <cell r="E22" t="str">
            <v>GRC.LRUNTTTT.A.STSA</v>
          </cell>
          <cell r="F22">
            <v>9.0087849999999996</v>
          </cell>
          <cell r="G22">
            <v>8.3972979999999993</v>
          </cell>
          <cell r="H22">
            <v>7.7607609999999996</v>
          </cell>
          <cell r="I22">
            <v>9.6159029999999994</v>
          </cell>
          <cell r="J22">
            <v>12.71716</v>
          </cell>
          <cell r="K22">
            <v>17.870709999999999</v>
          </cell>
          <cell r="L22">
            <v>24.441739999999999</v>
          </cell>
          <cell r="M22">
            <v>27.46715</v>
          </cell>
        </row>
        <row r="23">
          <cell r="B23" t="str">
            <v>HUN</v>
          </cell>
          <cell r="C23">
            <v>0</v>
          </cell>
          <cell r="D23" t="str">
            <v>Refresh</v>
          </cell>
          <cell r="E23" t="str">
            <v>HUN.LRUNTTTT.A.STSA</v>
          </cell>
          <cell r="F23">
            <v>7.4596479999999996</v>
          </cell>
          <cell r="G23">
            <v>7.3608789999999997</v>
          </cell>
          <cell r="H23">
            <v>7.8211589999999998</v>
          </cell>
          <cell r="I23">
            <v>10.008290000000001</v>
          </cell>
          <cell r="J23">
            <v>11.156549999999999</v>
          </cell>
          <cell r="K23">
            <v>10.9352</v>
          </cell>
          <cell r="L23">
            <v>10.928240000000001</v>
          </cell>
          <cell r="M23">
            <v>10.24039</v>
          </cell>
        </row>
        <row r="24">
          <cell r="B24" t="str">
            <v>IRL</v>
          </cell>
          <cell r="C24">
            <v>0</v>
          </cell>
          <cell r="D24" t="str">
            <v>Refresh</v>
          </cell>
          <cell r="E24" t="str">
            <v>IRL.LRUNTTTT.A.STSA</v>
          </cell>
          <cell r="F24">
            <v>4.4118240000000002</v>
          </cell>
          <cell r="G24">
            <v>4.5682479999999996</v>
          </cell>
          <cell r="H24">
            <v>6.0254339999999997</v>
          </cell>
          <cell r="I24">
            <v>12.00854</v>
          </cell>
          <cell r="J24">
            <v>13.852729999999999</v>
          </cell>
          <cell r="K24">
            <v>14.62392</v>
          </cell>
          <cell r="L24">
            <v>14.670109999999999</v>
          </cell>
          <cell r="M24">
            <v>13.045870000000001</v>
          </cell>
        </row>
        <row r="25">
          <cell r="B25" t="str">
            <v>ISL</v>
          </cell>
          <cell r="C25">
            <v>0</v>
          </cell>
          <cell r="D25" t="str">
            <v>Refresh</v>
          </cell>
          <cell r="E25" t="str">
            <v>ISL.LRUNTTTT.A.STSA</v>
          </cell>
          <cell r="F25">
            <v>2.825685</v>
          </cell>
          <cell r="G25">
            <v>2.2353519999999998</v>
          </cell>
          <cell r="H25">
            <v>2.944448</v>
          </cell>
          <cell r="I25">
            <v>7.2186209999999997</v>
          </cell>
          <cell r="J25">
            <v>7.5484109999999998</v>
          </cell>
          <cell r="K25">
            <v>7.0331960000000002</v>
          </cell>
          <cell r="L25">
            <v>5.9834690000000004</v>
          </cell>
          <cell r="M25">
            <v>5.3810349999999998</v>
          </cell>
        </row>
        <row r="26">
          <cell r="B26" t="str">
            <v>ISR</v>
          </cell>
          <cell r="C26">
            <v>0</v>
          </cell>
          <cell r="D26" t="str">
            <v>Refresh</v>
          </cell>
          <cell r="E26" t="str">
            <v>ISR.LRUNTTTT.A.STSA</v>
          </cell>
          <cell r="F26">
            <v>8.4038369999999993</v>
          </cell>
          <cell r="G26">
            <v>7.3185580000000003</v>
          </cell>
          <cell r="H26">
            <v>6.0991410000000004</v>
          </cell>
          <cell r="I26">
            <v>7.5440860000000001</v>
          </cell>
          <cell r="J26">
            <v>6.6365949999999998</v>
          </cell>
          <cell r="K26">
            <v>5.6023759999999996</v>
          </cell>
          <cell r="L26">
            <v>6.85</v>
          </cell>
          <cell r="M26">
            <v>6.2083329999999997</v>
          </cell>
        </row>
        <row r="27">
          <cell r="B27" t="str">
            <v>ITA</v>
          </cell>
          <cell r="C27">
            <v>0</v>
          </cell>
          <cell r="D27" t="str">
            <v>Refresh</v>
          </cell>
          <cell r="E27" t="str">
            <v>ITA.LRUNTTTT.A.STSA</v>
          </cell>
          <cell r="F27">
            <v>6.7849329999999997</v>
          </cell>
          <cell r="G27">
            <v>6.0904049999999996</v>
          </cell>
          <cell r="H27">
            <v>6.7416619999999998</v>
          </cell>
          <cell r="I27">
            <v>7.7877970000000003</v>
          </cell>
          <cell r="J27">
            <v>8.4146260000000002</v>
          </cell>
          <cell r="K27">
            <v>8.4004709999999996</v>
          </cell>
          <cell r="L27">
            <v>10.696669999999999</v>
          </cell>
          <cell r="M27">
            <v>12.18694</v>
          </cell>
        </row>
        <row r="28">
          <cell r="B28" t="str">
            <v>JPN</v>
          </cell>
          <cell r="C28">
            <v>0</v>
          </cell>
          <cell r="D28" t="str">
            <v>Refresh</v>
          </cell>
          <cell r="E28" t="str">
            <v>JPN.LRUNTTTT.A.STSA</v>
          </cell>
          <cell r="F28">
            <v>4.141667</v>
          </cell>
          <cell r="G28">
            <v>3.8416670000000002</v>
          </cell>
          <cell r="H28">
            <v>3.9916670000000001</v>
          </cell>
          <cell r="I28">
            <v>5.0666669999999998</v>
          </cell>
          <cell r="J28">
            <v>5.05</v>
          </cell>
          <cell r="K28">
            <v>4.5833329999999997</v>
          </cell>
          <cell r="L28">
            <v>4.3499999999999996</v>
          </cell>
          <cell r="M28">
            <v>4.0250000000000004</v>
          </cell>
        </row>
        <row r="29">
          <cell r="B29" t="str">
            <v>KOR</v>
          </cell>
          <cell r="C29">
            <v>0</v>
          </cell>
          <cell r="D29" t="str">
            <v>Refresh</v>
          </cell>
          <cell r="E29" t="str">
            <v>KOR.LRUNTTTT.A.STSA</v>
          </cell>
          <cell r="F29">
            <v>3.4666670000000002</v>
          </cell>
          <cell r="G29">
            <v>3.25</v>
          </cell>
          <cell r="H29">
            <v>3.1749999999999998</v>
          </cell>
          <cell r="I29">
            <v>3.65</v>
          </cell>
          <cell r="J29">
            <v>3.7250000000000001</v>
          </cell>
          <cell r="K29">
            <v>3.4083329999999998</v>
          </cell>
          <cell r="L29">
            <v>3.2250000000000001</v>
          </cell>
          <cell r="M29">
            <v>3.125</v>
          </cell>
        </row>
        <row r="30">
          <cell r="B30" t="str">
            <v>LUX</v>
          </cell>
          <cell r="C30">
            <v>0</v>
          </cell>
          <cell r="D30" t="str">
            <v>Refresh</v>
          </cell>
          <cell r="E30" t="str">
            <v>LUX.LRUNTTTT.A.STSA</v>
          </cell>
          <cell r="F30">
            <v>4.7317070000000001</v>
          </cell>
          <cell r="G30">
            <v>4.0660879999999997</v>
          </cell>
          <cell r="H30">
            <v>5.0504949999999997</v>
          </cell>
          <cell r="I30">
            <v>5.1117319999999999</v>
          </cell>
          <cell r="J30">
            <v>4.3516440000000003</v>
          </cell>
          <cell r="K30">
            <v>4.8969269999999998</v>
          </cell>
          <cell r="L30">
            <v>5.138287</v>
          </cell>
          <cell r="M30">
            <v>5.8365210000000003</v>
          </cell>
        </row>
        <row r="31">
          <cell r="B31" t="str">
            <v>MEX</v>
          </cell>
          <cell r="C31">
            <v>0</v>
          </cell>
          <cell r="D31" t="str">
            <v>Refresh</v>
          </cell>
          <cell r="E31" t="str">
            <v>MEX.LRUNTTTT.A.STSA</v>
          </cell>
          <cell r="F31">
            <v>3.5865990000000001</v>
          </cell>
          <cell r="G31">
            <v>3.7043870000000001</v>
          </cell>
          <cell r="H31">
            <v>3.9814889999999998</v>
          </cell>
          <cell r="I31">
            <v>5.4452610000000004</v>
          </cell>
          <cell r="J31">
            <v>5.3251520000000001</v>
          </cell>
          <cell r="K31">
            <v>5.2095459999999996</v>
          </cell>
          <cell r="L31">
            <v>4.9389919999999998</v>
          </cell>
          <cell r="M31">
            <v>4.9451070000000001</v>
          </cell>
        </row>
        <row r="32">
          <cell r="B32" t="str">
            <v>NLD</v>
          </cell>
          <cell r="C32">
            <v>0</v>
          </cell>
          <cell r="D32" t="str">
            <v>Refresh</v>
          </cell>
          <cell r="E32" t="str">
            <v>NLD.LRUNTTTT.A.STSA</v>
          </cell>
          <cell r="F32">
            <v>3.9060999999999999</v>
          </cell>
          <cell r="G32">
            <v>3.1797879999999998</v>
          </cell>
          <cell r="H32">
            <v>2.7512089999999998</v>
          </cell>
          <cell r="I32">
            <v>3.4130280000000002</v>
          </cell>
          <cell r="J32">
            <v>4.4505140000000001</v>
          </cell>
          <cell r="K32">
            <v>4.4367669999999997</v>
          </cell>
          <cell r="L32">
            <v>5.2680249999999997</v>
          </cell>
          <cell r="M32">
            <v>6.6933980000000002</v>
          </cell>
        </row>
        <row r="33">
          <cell r="B33" t="str">
            <v>NOR</v>
          </cell>
          <cell r="C33">
            <v>0</v>
          </cell>
          <cell r="D33" t="str">
            <v>Refresh</v>
          </cell>
          <cell r="E33" t="str">
            <v>NOR.LRUNTTTT.A.STSA</v>
          </cell>
          <cell r="F33">
            <v>3.3999009999999998</v>
          </cell>
          <cell r="G33">
            <v>2.495641</v>
          </cell>
          <cell r="H33">
            <v>2.5496490000000001</v>
          </cell>
          <cell r="I33">
            <v>3.1025</v>
          </cell>
          <cell r="J33">
            <v>3.5210469999999998</v>
          </cell>
          <cell r="K33">
            <v>3.2143869999999999</v>
          </cell>
          <cell r="L33">
            <v>3.1231879999999999</v>
          </cell>
          <cell r="M33">
            <v>3.4228879999999999</v>
          </cell>
        </row>
        <row r="34">
          <cell r="B34" t="str">
            <v>NZL</v>
          </cell>
          <cell r="C34">
            <v>0</v>
          </cell>
          <cell r="D34" t="str">
            <v>Refresh</v>
          </cell>
          <cell r="E34" t="str">
            <v>NZL.LRUNTTTT.A.STSA</v>
          </cell>
          <cell r="F34">
            <v>3.85</v>
          </cell>
          <cell r="G34">
            <v>3.6749999999999998</v>
          </cell>
          <cell r="H34">
            <v>4.1749999999999998</v>
          </cell>
          <cell r="I34">
            <v>6.125</v>
          </cell>
          <cell r="J34">
            <v>6.5250000000000004</v>
          </cell>
          <cell r="K34">
            <v>6.5250000000000004</v>
          </cell>
          <cell r="L34">
            <v>6.9</v>
          </cell>
          <cell r="M34">
            <v>6.2</v>
          </cell>
        </row>
        <row r="35">
          <cell r="B35" t="str">
            <v>POL</v>
          </cell>
          <cell r="C35">
            <v>0</v>
          </cell>
          <cell r="D35" t="str">
            <v>Refresh</v>
          </cell>
          <cell r="E35" t="str">
            <v>POL.LRUNTTTT.A.STSA</v>
          </cell>
          <cell r="F35">
            <v>13.848890000000001</v>
          </cell>
          <cell r="G35">
            <v>9.6076049999999995</v>
          </cell>
          <cell r="H35">
            <v>7.1209949999999997</v>
          </cell>
          <cell r="I35">
            <v>8.1663709999999998</v>
          </cell>
          <cell r="J35">
            <v>9.6403470000000002</v>
          </cell>
          <cell r="K35">
            <v>9.6328150000000008</v>
          </cell>
          <cell r="L35">
            <v>10.08882</v>
          </cell>
          <cell r="M35">
            <v>10.328620000000001</v>
          </cell>
        </row>
        <row r="36">
          <cell r="B36" t="str">
            <v>PRT</v>
          </cell>
          <cell r="C36">
            <v>0</v>
          </cell>
          <cell r="D36" t="str">
            <v>Refresh</v>
          </cell>
          <cell r="E36" t="str">
            <v>PRT.LRUNTTTT.A.STSA</v>
          </cell>
          <cell r="F36">
            <v>7.647437</v>
          </cell>
          <cell r="G36">
            <v>7.9636670000000001</v>
          </cell>
          <cell r="H36">
            <v>7.5519910000000001</v>
          </cell>
          <cell r="I36">
            <v>9.4328859999999999</v>
          </cell>
          <cell r="J36">
            <v>10.769819999999999</v>
          </cell>
          <cell r="K36">
            <v>12.68106</v>
          </cell>
          <cell r="L36">
            <v>15.530279999999999</v>
          </cell>
          <cell r="M36">
            <v>16.183800000000002</v>
          </cell>
        </row>
        <row r="37">
          <cell r="B37" t="str">
            <v>SVK</v>
          </cell>
          <cell r="C37">
            <v>0</v>
          </cell>
          <cell r="D37" t="str">
            <v>Refresh</v>
          </cell>
          <cell r="E37" t="str">
            <v>SVK.LRUNTTTT.A.STSA</v>
          </cell>
          <cell r="F37">
            <v>13.37262</v>
          </cell>
          <cell r="G37">
            <v>11.14481</v>
          </cell>
          <cell r="H37">
            <v>9.5121939999999991</v>
          </cell>
          <cell r="I37">
            <v>12.017910000000001</v>
          </cell>
          <cell r="J37">
            <v>14.381030000000001</v>
          </cell>
          <cell r="K37">
            <v>13.61758</v>
          </cell>
          <cell r="L37">
            <v>13.96335</v>
          </cell>
          <cell r="M37">
            <v>14.22133</v>
          </cell>
        </row>
        <row r="38">
          <cell r="B38" t="str">
            <v>SVN</v>
          </cell>
          <cell r="C38">
            <v>0</v>
          </cell>
          <cell r="D38" t="str">
            <v>Refresh</v>
          </cell>
          <cell r="E38" t="str">
            <v>SVN.LRUNTTTT.A.STSA</v>
          </cell>
          <cell r="F38">
            <v>5.9529519999999998</v>
          </cell>
          <cell r="G38">
            <v>4.8247450000000001</v>
          </cell>
          <cell r="H38">
            <v>4.3750460000000002</v>
          </cell>
          <cell r="I38">
            <v>5.8473129999999998</v>
          </cell>
          <cell r="J38">
            <v>7.2374470000000004</v>
          </cell>
          <cell r="K38">
            <v>8.1694359999999993</v>
          </cell>
          <cell r="L38">
            <v>8.8388059999999999</v>
          </cell>
          <cell r="M38">
            <v>10.10859</v>
          </cell>
        </row>
        <row r="39">
          <cell r="B39" t="str">
            <v>SWE</v>
          </cell>
          <cell r="C39">
            <v>0</v>
          </cell>
          <cell r="D39" t="str">
            <v>Refresh</v>
          </cell>
          <cell r="E39" t="str">
            <v>SWE.LRUNTTTT.A.STSA</v>
          </cell>
          <cell r="F39">
            <v>7.068759</v>
          </cell>
          <cell r="G39">
            <v>6.1634659999999997</v>
          </cell>
          <cell r="H39">
            <v>6.2342969999999998</v>
          </cell>
          <cell r="I39">
            <v>8.3468649999999993</v>
          </cell>
          <cell r="J39">
            <v>8.6116309999999991</v>
          </cell>
          <cell r="K39">
            <v>7.8038699999999999</v>
          </cell>
          <cell r="L39">
            <v>7.9754230000000002</v>
          </cell>
          <cell r="M39">
            <v>8.0529030000000006</v>
          </cell>
        </row>
        <row r="40">
          <cell r="B40" t="str">
            <v>TUR</v>
          </cell>
          <cell r="C40">
            <v>0</v>
          </cell>
          <cell r="D40" t="str">
            <v>Refresh</v>
          </cell>
          <cell r="E40" t="str">
            <v>TUR.LRUNTTTT.A.STSA</v>
          </cell>
          <cell r="F40">
            <v>8.7504550000000005</v>
          </cell>
          <cell r="G40">
            <v>8.8871520000000004</v>
          </cell>
          <cell r="H40">
            <v>9.7285430000000002</v>
          </cell>
          <cell r="I40">
            <v>12.580590000000001</v>
          </cell>
          <cell r="J40">
            <v>10.684519999999999</v>
          </cell>
          <cell r="K40">
            <v>8.814762</v>
          </cell>
          <cell r="L40">
            <v>8.1666070000000008</v>
          </cell>
          <cell r="M40">
            <v>8.7400330000000004</v>
          </cell>
        </row>
        <row r="41">
          <cell r="B41" t="str">
            <v>USA</v>
          </cell>
          <cell r="C41">
            <v>0</v>
          </cell>
          <cell r="D41" t="str">
            <v>Refresh</v>
          </cell>
          <cell r="E41" t="str">
            <v>USA.LRUNTTTT.A.STSA</v>
          </cell>
          <cell r="F41">
            <v>4.6166669999999996</v>
          </cell>
          <cell r="G41">
            <v>4.6166669999999996</v>
          </cell>
          <cell r="H41">
            <v>5.7750000000000004</v>
          </cell>
          <cell r="I41">
            <v>9.2666660000000007</v>
          </cell>
          <cell r="J41">
            <v>9.6166669999999996</v>
          </cell>
          <cell r="K41">
            <v>8.9499999999999993</v>
          </cell>
          <cell r="L41">
            <v>8.0666670000000007</v>
          </cell>
          <cell r="M41">
            <v>7.375</v>
          </cell>
        </row>
        <row r="42">
          <cell r="B42" t="str">
            <v>OTO</v>
          </cell>
          <cell r="C42">
            <v>0</v>
          </cell>
          <cell r="D42" t="str">
            <v>Refresh</v>
          </cell>
          <cell r="E42" t="str">
            <v>OTO.LRUNTTTT.A.STSA</v>
          </cell>
          <cell r="F42">
            <v>6.5625439999999999</v>
          </cell>
          <cell r="G42">
            <v>6.0627740000000001</v>
          </cell>
          <cell r="H42">
            <v>5.607221</v>
          </cell>
          <cell r="I42">
            <v>5.9389010000000004</v>
          </cell>
          <cell r="J42">
            <v>8.1055969999999995</v>
          </cell>
          <cell r="K42">
            <v>8.2906680000000001</v>
          </cell>
          <cell r="L42">
            <v>7.9231720000000001</v>
          </cell>
          <cell r="M42">
            <v>7.9334980000000002</v>
          </cell>
        </row>
        <row r="43">
          <cell r="B43" t="str">
            <v>LVA</v>
          </cell>
          <cell r="C43">
            <v>0</v>
          </cell>
          <cell r="D43" t="str">
            <v>Refresh</v>
          </cell>
          <cell r="E43">
            <v>0</v>
          </cell>
          <cell r="F43">
            <v>0</v>
          </cell>
          <cell r="G43">
            <v>0</v>
          </cell>
          <cell r="H43">
            <v>0</v>
          </cell>
          <cell r="I43">
            <v>0</v>
          </cell>
          <cell r="J43">
            <v>0</v>
          </cell>
          <cell r="K43">
            <v>0</v>
          </cell>
          <cell r="L43">
            <v>0</v>
          </cell>
          <cell r="M43">
            <v>0</v>
          </cell>
        </row>
        <row r="44">
          <cell r="B44">
            <v>0</v>
          </cell>
          <cell r="C44">
            <v>0</v>
          </cell>
          <cell r="D44">
            <v>0</v>
          </cell>
          <cell r="E44">
            <v>0</v>
          </cell>
          <cell r="F44">
            <v>0</v>
          </cell>
          <cell r="G44">
            <v>0</v>
          </cell>
          <cell r="H44">
            <v>0</v>
          </cell>
          <cell r="I44">
            <v>0</v>
          </cell>
          <cell r="J44">
            <v>0</v>
          </cell>
          <cell r="K44">
            <v>0</v>
          </cell>
          <cell r="L44">
            <v>0</v>
          </cell>
          <cell r="M44">
            <v>0</v>
          </cell>
        </row>
        <row r="45">
          <cell r="B45">
            <v>0</v>
          </cell>
          <cell r="C45">
            <v>0</v>
          </cell>
          <cell r="D45">
            <v>0</v>
          </cell>
          <cell r="E45">
            <v>0</v>
          </cell>
          <cell r="F45">
            <v>0</v>
          </cell>
          <cell r="G45">
            <v>0</v>
          </cell>
          <cell r="H45">
            <v>0</v>
          </cell>
          <cell r="I45">
            <v>0</v>
          </cell>
          <cell r="J45">
            <v>0</v>
          </cell>
          <cell r="K45">
            <v>0</v>
          </cell>
          <cell r="L45">
            <v>0</v>
          </cell>
          <cell r="M45">
            <v>0</v>
          </cell>
        </row>
        <row r="46">
          <cell r="B46">
            <v>0</v>
          </cell>
          <cell r="C46">
            <v>0</v>
          </cell>
          <cell r="D46">
            <v>0</v>
          </cell>
          <cell r="E46">
            <v>0</v>
          </cell>
          <cell r="F46">
            <v>0</v>
          </cell>
          <cell r="G46">
            <v>0</v>
          </cell>
          <cell r="H46">
            <v>0</v>
          </cell>
          <cell r="I46">
            <v>0</v>
          </cell>
          <cell r="J46">
            <v>0</v>
          </cell>
          <cell r="K46">
            <v>0</v>
          </cell>
          <cell r="L46">
            <v>0</v>
          </cell>
          <cell r="M46">
            <v>0</v>
          </cell>
        </row>
        <row r="47">
          <cell r="B47">
            <v>0</v>
          </cell>
          <cell r="C47">
            <v>0</v>
          </cell>
          <cell r="D47">
            <v>0</v>
          </cell>
          <cell r="E47">
            <v>0</v>
          </cell>
          <cell r="F47">
            <v>0</v>
          </cell>
          <cell r="G47">
            <v>0</v>
          </cell>
          <cell r="H47">
            <v>0</v>
          </cell>
          <cell r="I47">
            <v>0</v>
          </cell>
          <cell r="J47">
            <v>0</v>
          </cell>
          <cell r="K47">
            <v>0</v>
          </cell>
          <cell r="L47">
            <v>0</v>
          </cell>
          <cell r="M47">
            <v>0</v>
          </cell>
        </row>
        <row r="48">
          <cell r="B48">
            <v>0</v>
          </cell>
          <cell r="C48">
            <v>0</v>
          </cell>
          <cell r="D48">
            <v>0</v>
          </cell>
          <cell r="E48">
            <v>0</v>
          </cell>
          <cell r="F48">
            <v>0</v>
          </cell>
          <cell r="G48">
            <v>0</v>
          </cell>
          <cell r="H48">
            <v>0</v>
          </cell>
          <cell r="I48">
            <v>0</v>
          </cell>
          <cell r="J48">
            <v>0</v>
          </cell>
          <cell r="K48">
            <v>0</v>
          </cell>
          <cell r="L48">
            <v>0</v>
          </cell>
          <cell r="M48">
            <v>0</v>
          </cell>
        </row>
        <row r="49">
          <cell r="B49">
            <v>0</v>
          </cell>
          <cell r="C49">
            <v>0</v>
          </cell>
          <cell r="D49">
            <v>0</v>
          </cell>
          <cell r="E49">
            <v>0</v>
          </cell>
          <cell r="F49">
            <v>0</v>
          </cell>
          <cell r="G49">
            <v>0</v>
          </cell>
          <cell r="H49">
            <v>0</v>
          </cell>
          <cell r="I49">
            <v>0</v>
          </cell>
          <cell r="J49">
            <v>0</v>
          </cell>
          <cell r="K49">
            <v>0</v>
          </cell>
          <cell r="L49">
            <v>0</v>
          </cell>
          <cell r="M49">
            <v>0</v>
          </cell>
        </row>
        <row r="50">
          <cell r="D50">
            <v>0</v>
          </cell>
          <cell r="F50">
            <v>0</v>
          </cell>
          <cell r="G50">
            <v>0</v>
          </cell>
          <cell r="H50">
            <v>0</v>
          </cell>
          <cell r="I50">
            <v>0</v>
          </cell>
          <cell r="J50">
            <v>0</v>
          </cell>
          <cell r="K50">
            <v>0</v>
          </cell>
          <cell r="L50">
            <v>0</v>
          </cell>
          <cell r="M50">
            <v>0</v>
          </cell>
        </row>
        <row r="52">
          <cell r="D52">
            <v>0</v>
          </cell>
          <cell r="E52" t="str">
            <v>Date</v>
          </cell>
          <cell r="F52">
            <v>38718</v>
          </cell>
          <cell r="G52">
            <v>39083</v>
          </cell>
          <cell r="H52">
            <v>39448</v>
          </cell>
          <cell r="I52">
            <v>39814</v>
          </cell>
          <cell r="J52">
            <v>40179</v>
          </cell>
          <cell r="K52">
            <v>40544</v>
          </cell>
          <cell r="L52">
            <v>40909</v>
          </cell>
          <cell r="M52">
            <v>41275</v>
          </cell>
        </row>
        <row r="53">
          <cell r="B53" t="str">
            <v>AUS</v>
          </cell>
          <cell r="C53">
            <v>0</v>
          </cell>
          <cell r="D53" t="str">
            <v>Refresh</v>
          </cell>
          <cell r="E53" t="str">
            <v>AUS.LRUN24TT.A.STSA</v>
          </cell>
          <cell r="F53">
            <v>10.020149999999999</v>
          </cell>
          <cell r="G53">
            <v>9.3574219999999997</v>
          </cell>
          <cell r="H53">
            <v>8.8041289999999996</v>
          </cell>
          <cell r="I53">
            <v>11.45492</v>
          </cell>
          <cell r="J53">
            <v>11.541090000000001</v>
          </cell>
          <cell r="K53">
            <v>11.3597</v>
          </cell>
          <cell r="L53">
            <v>11.713789999999999</v>
          </cell>
          <cell r="M53">
            <v>12.197430000000001</v>
          </cell>
        </row>
        <row r="54">
          <cell r="B54" t="str">
            <v>AUT</v>
          </cell>
          <cell r="C54">
            <v>0</v>
          </cell>
          <cell r="D54" t="str">
            <v>Refresh</v>
          </cell>
          <cell r="E54" t="str">
            <v>AUT.LRUN24TT.A.STSA</v>
          </cell>
          <cell r="F54">
            <v>9.0500000000000007</v>
          </cell>
          <cell r="G54">
            <v>8.625</v>
          </cell>
          <cell r="H54">
            <v>8.0250000000000004</v>
          </cell>
          <cell r="I54">
            <v>9.9499999999999993</v>
          </cell>
          <cell r="J54">
            <v>8.8249999999999993</v>
          </cell>
          <cell r="K54">
            <v>8.35</v>
          </cell>
          <cell r="L54">
            <v>8.7249999999999996</v>
          </cell>
          <cell r="M54">
            <v>9.1750000000000007</v>
          </cell>
        </row>
        <row r="55">
          <cell r="B55" t="str">
            <v>BEL</v>
          </cell>
          <cell r="C55">
            <v>0</v>
          </cell>
          <cell r="D55" t="str">
            <v>Refresh</v>
          </cell>
          <cell r="E55" t="str">
            <v>BEL.LRUN24TT.A.STSA</v>
          </cell>
          <cell r="F55">
            <v>20.475000000000001</v>
          </cell>
          <cell r="G55">
            <v>18.875</v>
          </cell>
          <cell r="H55">
            <v>17.824999999999999</v>
          </cell>
          <cell r="I55">
            <v>21.9</v>
          </cell>
          <cell r="J55">
            <v>22.4</v>
          </cell>
          <cell r="K55">
            <v>18.675000000000001</v>
          </cell>
          <cell r="L55">
            <v>19.675000000000001</v>
          </cell>
          <cell r="M55">
            <v>23.675000000000001</v>
          </cell>
        </row>
        <row r="56">
          <cell r="B56" t="str">
            <v>CAN</v>
          </cell>
          <cell r="C56">
            <v>0</v>
          </cell>
          <cell r="D56" t="str">
            <v>Refresh</v>
          </cell>
          <cell r="E56" t="str">
            <v>CAN.LRUN24TT.A.STSA</v>
          </cell>
          <cell r="F56">
            <v>11.68333</v>
          </cell>
          <cell r="G56">
            <v>11.18333</v>
          </cell>
          <cell r="H56">
            <v>11.6</v>
          </cell>
          <cell r="I56">
            <v>15.15</v>
          </cell>
          <cell r="J56">
            <v>14.775</v>
          </cell>
          <cell r="K56">
            <v>14.158329999999999</v>
          </cell>
          <cell r="L56">
            <v>14.283329999999999</v>
          </cell>
          <cell r="M56">
            <v>13.633330000000001</v>
          </cell>
        </row>
        <row r="57">
          <cell r="B57" t="str">
            <v>CHE</v>
          </cell>
          <cell r="C57">
            <v>0</v>
          </cell>
          <cell r="D57" t="str">
            <v>Refresh</v>
          </cell>
          <cell r="E57" t="str">
            <v>CHE.LRUN24TT.A.STSA</v>
          </cell>
          <cell r="F57">
            <v>7.7</v>
          </cell>
          <cell r="G57">
            <v>7.1</v>
          </cell>
          <cell r="H57">
            <v>7</v>
          </cell>
          <cell r="I57">
            <v>8.5</v>
          </cell>
          <cell r="J57">
            <v>7.85</v>
          </cell>
          <cell r="K57">
            <v>7.625</v>
          </cell>
          <cell r="L57">
            <v>8.4250000000000007</v>
          </cell>
          <cell r="M57">
            <v>8.5</v>
          </cell>
        </row>
        <row r="58">
          <cell r="B58" t="str">
            <v>CHL</v>
          </cell>
          <cell r="C58">
            <v>0</v>
          </cell>
          <cell r="D58" t="str">
            <v>Refresh</v>
          </cell>
          <cell r="E58" t="str">
            <v>CHL.LRUN24TT.A.STSA</v>
          </cell>
          <cell r="F58">
            <v>18.307020000000001</v>
          </cell>
          <cell r="G58">
            <v>17.841819999999998</v>
          </cell>
          <cell r="H58">
            <v>19.725169999999999</v>
          </cell>
          <cell r="I58">
            <v>22.599620000000002</v>
          </cell>
          <cell r="J58">
            <v>18.542629999999999</v>
          </cell>
          <cell r="K58">
            <v>17.54243</v>
          </cell>
          <cell r="L58">
            <v>16.256049999999998</v>
          </cell>
          <cell r="M58">
            <v>16.046880000000002</v>
          </cell>
        </row>
        <row r="59">
          <cell r="B59" t="str">
            <v>CZE</v>
          </cell>
          <cell r="C59">
            <v>0</v>
          </cell>
          <cell r="D59" t="str">
            <v>Refresh</v>
          </cell>
          <cell r="E59" t="str">
            <v>CZE.LRUN24TT.A.STSA</v>
          </cell>
          <cell r="F59">
            <v>17.5</v>
          </cell>
          <cell r="G59">
            <v>10.725</v>
          </cell>
          <cell r="H59">
            <v>9.85</v>
          </cell>
          <cell r="I59">
            <v>16.574999999999999</v>
          </cell>
          <cell r="J59">
            <v>18.350000000000001</v>
          </cell>
          <cell r="K59">
            <v>18.074999999999999</v>
          </cell>
          <cell r="L59">
            <v>19.524999999999999</v>
          </cell>
          <cell r="M59">
            <v>18.975000000000001</v>
          </cell>
        </row>
        <row r="60">
          <cell r="B60" t="str">
            <v>DEU</v>
          </cell>
          <cell r="C60">
            <v>0</v>
          </cell>
          <cell r="D60" t="str">
            <v>Refresh</v>
          </cell>
          <cell r="E60" t="str">
            <v>DEU.LRUN24TT.A.STSA</v>
          </cell>
          <cell r="F60">
            <v>13.75</v>
          </cell>
          <cell r="G60">
            <v>11.925000000000001</v>
          </cell>
          <cell r="H60">
            <v>10.574999999999999</v>
          </cell>
          <cell r="I60">
            <v>11.25</v>
          </cell>
          <cell r="J60">
            <v>9.875</v>
          </cell>
          <cell r="K60">
            <v>8.6</v>
          </cell>
          <cell r="L60">
            <v>8.15</v>
          </cell>
          <cell r="M60">
            <v>7.9</v>
          </cell>
        </row>
        <row r="61">
          <cell r="B61" t="str">
            <v>DNK</v>
          </cell>
          <cell r="C61">
            <v>0</v>
          </cell>
          <cell r="D61" t="str">
            <v>Refresh</v>
          </cell>
          <cell r="E61" t="str">
            <v>DNK.LRUN24TT.A.STSA</v>
          </cell>
          <cell r="F61">
            <v>7.7249999999999996</v>
          </cell>
          <cell r="G61">
            <v>7.5</v>
          </cell>
          <cell r="H61">
            <v>8.0250000000000004</v>
          </cell>
          <cell r="I61">
            <v>11.85</v>
          </cell>
          <cell r="J61">
            <v>13.975</v>
          </cell>
          <cell r="K61">
            <v>14.225</v>
          </cell>
          <cell r="L61">
            <v>14.15</v>
          </cell>
          <cell r="M61">
            <v>13.025</v>
          </cell>
        </row>
        <row r="62">
          <cell r="B62" t="str">
            <v>ESP</v>
          </cell>
          <cell r="C62">
            <v>0</v>
          </cell>
          <cell r="D62" t="str">
            <v>Refresh</v>
          </cell>
          <cell r="E62" t="str">
            <v>ESP.LRUN24TT.A.STSA</v>
          </cell>
          <cell r="F62">
            <v>17.899999999999999</v>
          </cell>
          <cell r="G62">
            <v>18.100000000000001</v>
          </cell>
          <cell r="H62">
            <v>24.475000000000001</v>
          </cell>
          <cell r="I62">
            <v>37.75</v>
          </cell>
          <cell r="J62">
            <v>41.5</v>
          </cell>
          <cell r="K62">
            <v>46.225000000000001</v>
          </cell>
          <cell r="L62">
            <v>52.875</v>
          </cell>
          <cell r="M62">
            <v>55.475000000000001</v>
          </cell>
        </row>
        <row r="63">
          <cell r="B63" t="str">
            <v>EST</v>
          </cell>
          <cell r="C63">
            <v>0</v>
          </cell>
          <cell r="D63" t="str">
            <v>Refresh</v>
          </cell>
          <cell r="E63" t="str">
            <v>EST.LRUN24TT.A.STSA</v>
          </cell>
          <cell r="F63">
            <v>12.15</v>
          </cell>
          <cell r="G63">
            <v>0</v>
          </cell>
          <cell r="H63">
            <v>11.75</v>
          </cell>
          <cell r="I63">
            <v>27.4</v>
          </cell>
          <cell r="J63">
            <v>32.799999999999997</v>
          </cell>
          <cell r="K63">
            <v>22.375</v>
          </cell>
          <cell r="L63">
            <v>20.8</v>
          </cell>
          <cell r="M63">
            <v>18.75</v>
          </cell>
        </row>
        <row r="64">
          <cell r="B64" t="str">
            <v>FIN</v>
          </cell>
          <cell r="C64">
            <v>0</v>
          </cell>
          <cell r="D64" t="str">
            <v>Refresh</v>
          </cell>
          <cell r="E64" t="str">
            <v>FIN.LRUN24TT.A.STSA</v>
          </cell>
          <cell r="F64">
            <v>18.425000000000001</v>
          </cell>
          <cell r="G64">
            <v>16.45</v>
          </cell>
          <cell r="H64">
            <v>16.175000000000001</v>
          </cell>
          <cell r="I64">
            <v>21</v>
          </cell>
          <cell r="J64">
            <v>21.125</v>
          </cell>
          <cell r="K64">
            <v>19.75</v>
          </cell>
          <cell r="L64">
            <v>18.774999999999999</v>
          </cell>
          <cell r="M64">
            <v>19.55</v>
          </cell>
        </row>
        <row r="65">
          <cell r="B65" t="str">
            <v>FRA</v>
          </cell>
          <cell r="C65">
            <v>0</v>
          </cell>
          <cell r="D65" t="str">
            <v>Refresh</v>
          </cell>
          <cell r="E65" t="str">
            <v>FRA.LRUN24TT.A.STSA</v>
          </cell>
          <cell r="F65">
            <v>21.675000000000001</v>
          </cell>
          <cell r="G65">
            <v>19.149999999999999</v>
          </cell>
          <cell r="H65">
            <v>18.574999999999999</v>
          </cell>
          <cell r="I65">
            <v>23.274999999999999</v>
          </cell>
          <cell r="J65">
            <v>22.875</v>
          </cell>
          <cell r="K65">
            <v>22.175000000000001</v>
          </cell>
          <cell r="L65">
            <v>23.925000000000001</v>
          </cell>
          <cell r="M65">
            <v>23.975000000000001</v>
          </cell>
        </row>
        <row r="66">
          <cell r="B66" t="str">
            <v>GBR</v>
          </cell>
          <cell r="C66">
            <v>0</v>
          </cell>
          <cell r="D66" t="str">
            <v>Refresh</v>
          </cell>
          <cell r="E66" t="str">
            <v>GBR.LRUN24TT.A.STSA</v>
          </cell>
          <cell r="F66">
            <v>13.95</v>
          </cell>
          <cell r="G66">
            <v>14.25</v>
          </cell>
          <cell r="H66">
            <v>14.95</v>
          </cell>
          <cell r="I66">
            <v>19.05</v>
          </cell>
          <cell r="J66">
            <v>19.55</v>
          </cell>
          <cell r="K66">
            <v>21.05</v>
          </cell>
          <cell r="L66">
            <v>20.95</v>
          </cell>
          <cell r="M66">
            <v>20.5</v>
          </cell>
        </row>
        <row r="67">
          <cell r="B67" t="str">
            <v>GRC</v>
          </cell>
          <cell r="C67">
            <v>0</v>
          </cell>
          <cell r="D67" t="str">
            <v>Refresh</v>
          </cell>
          <cell r="E67" t="str">
            <v>GRC.LRUN24TT.A.STSA</v>
          </cell>
          <cell r="F67">
            <v>24.975000000000001</v>
          </cell>
          <cell r="G67">
            <v>22.675000000000001</v>
          </cell>
          <cell r="H67">
            <v>21.875</v>
          </cell>
          <cell r="I67">
            <v>25.725000000000001</v>
          </cell>
          <cell r="J67">
            <v>33</v>
          </cell>
          <cell r="K67">
            <v>44.7</v>
          </cell>
          <cell r="L67">
            <v>55.3</v>
          </cell>
          <cell r="M67">
            <v>58.25</v>
          </cell>
        </row>
        <row r="68">
          <cell r="B68" t="str">
            <v>HUN</v>
          </cell>
          <cell r="C68">
            <v>0</v>
          </cell>
          <cell r="D68" t="str">
            <v>Refresh</v>
          </cell>
          <cell r="E68" t="str">
            <v>HUN.LRUN24TT.A.STSA</v>
          </cell>
          <cell r="F68">
            <v>19.05</v>
          </cell>
          <cell r="G68">
            <v>18.024999999999999</v>
          </cell>
          <cell r="H68">
            <v>19.850000000000001</v>
          </cell>
          <cell r="I68">
            <v>26.425000000000001</v>
          </cell>
          <cell r="J68">
            <v>26.574999999999999</v>
          </cell>
          <cell r="K68">
            <v>26.05</v>
          </cell>
          <cell r="L68">
            <v>28.125</v>
          </cell>
          <cell r="M68">
            <v>27.225000000000001</v>
          </cell>
        </row>
        <row r="69">
          <cell r="B69" t="str">
            <v>IRL</v>
          </cell>
          <cell r="C69">
            <v>0</v>
          </cell>
          <cell r="D69" t="str">
            <v>Refresh</v>
          </cell>
          <cell r="E69" t="str">
            <v>IRL.LRUN24TT.A.STSA</v>
          </cell>
          <cell r="F69">
            <v>8.5500000000000007</v>
          </cell>
          <cell r="G69">
            <v>8.9749999999999996</v>
          </cell>
          <cell r="H69">
            <v>12.7</v>
          </cell>
          <cell r="I69">
            <v>24.024999999999999</v>
          </cell>
          <cell r="J69">
            <v>27.625</v>
          </cell>
          <cell r="K69">
            <v>29.05</v>
          </cell>
          <cell r="L69">
            <v>30.375</v>
          </cell>
          <cell r="M69">
            <v>26.75</v>
          </cell>
        </row>
        <row r="70">
          <cell r="B70" t="str">
            <v>ISL</v>
          </cell>
          <cell r="C70">
            <v>0</v>
          </cell>
          <cell r="D70" t="str">
            <v>Refresh</v>
          </cell>
          <cell r="E70" t="str">
            <v>ISL.LRUN24TT.A.STSA</v>
          </cell>
          <cell r="F70">
            <v>8.1999999999999993</v>
          </cell>
          <cell r="G70">
            <v>6.95</v>
          </cell>
          <cell r="H70">
            <v>8.2249999999999996</v>
          </cell>
          <cell r="I70">
            <v>15.6</v>
          </cell>
          <cell r="J70">
            <v>16.074999999999999</v>
          </cell>
          <cell r="K70">
            <v>14.375</v>
          </cell>
          <cell r="L70">
            <v>13.5</v>
          </cell>
          <cell r="M70">
            <v>10.525</v>
          </cell>
        </row>
        <row r="71">
          <cell r="B71" t="str">
            <v>ISR</v>
          </cell>
          <cell r="C71">
            <v>0</v>
          </cell>
          <cell r="D71" t="str">
            <v>Refresh</v>
          </cell>
          <cell r="E71" t="str">
            <v>ISR.LRUN24TT.A.STSA</v>
          </cell>
          <cell r="F71">
            <v>18.19669</v>
          </cell>
          <cell r="G71">
            <v>16.023759999999999</v>
          </cell>
          <cell r="H71">
            <v>12.61379</v>
          </cell>
          <cell r="I71">
            <v>14.554119999999999</v>
          </cell>
          <cell r="J71">
            <v>13.60406</v>
          </cell>
          <cell r="K71">
            <v>11.57437</v>
          </cell>
          <cell r="L71">
            <v>12.091670000000001</v>
          </cell>
          <cell r="M71">
            <v>10.5</v>
          </cell>
        </row>
        <row r="72">
          <cell r="B72" t="str">
            <v>ITA</v>
          </cell>
          <cell r="C72">
            <v>0</v>
          </cell>
          <cell r="D72" t="str">
            <v>Refresh</v>
          </cell>
          <cell r="E72" t="str">
            <v>ITA.LRUN24TT.A.STSA</v>
          </cell>
          <cell r="F72">
            <v>21.55</v>
          </cell>
          <cell r="G72">
            <v>20.3</v>
          </cell>
          <cell r="H72">
            <v>21.274999999999999</v>
          </cell>
          <cell r="I72">
            <v>25.425000000000001</v>
          </cell>
          <cell r="J72">
            <v>27.8</v>
          </cell>
          <cell r="K72">
            <v>29.024999999999999</v>
          </cell>
          <cell r="L72">
            <v>35.225000000000001</v>
          </cell>
          <cell r="M72">
            <v>40</v>
          </cell>
        </row>
        <row r="73">
          <cell r="B73" t="str">
            <v>JPN</v>
          </cell>
          <cell r="C73">
            <v>0</v>
          </cell>
          <cell r="D73" t="str">
            <v>Refresh</v>
          </cell>
          <cell r="E73" t="str">
            <v>JPN.LRUN24TT.A.STSA</v>
          </cell>
          <cell r="F73">
            <v>7.9916669999999996</v>
          </cell>
          <cell r="G73">
            <v>7.7249999999999996</v>
          </cell>
          <cell r="H73">
            <v>7.2833329999999998</v>
          </cell>
          <cell r="I73">
            <v>9.1666670000000003</v>
          </cell>
          <cell r="J73">
            <v>9.3249999999999993</v>
          </cell>
          <cell r="K73">
            <v>8.1856609999999996</v>
          </cell>
          <cell r="L73">
            <v>8.125</v>
          </cell>
          <cell r="M73">
            <v>6.8083330000000002</v>
          </cell>
        </row>
        <row r="74">
          <cell r="B74" t="str">
            <v>KOR</v>
          </cell>
          <cell r="C74">
            <v>0</v>
          </cell>
          <cell r="D74" t="str">
            <v>Refresh</v>
          </cell>
          <cell r="E74" t="str">
            <v>KOR.LRUN24TT.A.STSA</v>
          </cell>
          <cell r="F74">
            <v>9.9536519999999999</v>
          </cell>
          <cell r="G74">
            <v>8.7886780000000009</v>
          </cell>
          <cell r="H74">
            <v>9.2707090000000001</v>
          </cell>
          <cell r="I74">
            <v>9.8367749999999994</v>
          </cell>
          <cell r="J74">
            <v>9.7731469999999998</v>
          </cell>
          <cell r="K74">
            <v>9.6136389999999992</v>
          </cell>
          <cell r="L74">
            <v>8.9873650000000005</v>
          </cell>
          <cell r="M74">
            <v>9.3445660000000004</v>
          </cell>
        </row>
        <row r="75">
          <cell r="B75" t="str">
            <v>LUX</v>
          </cell>
          <cell r="C75">
            <v>0</v>
          </cell>
          <cell r="D75" t="str">
            <v>Refresh</v>
          </cell>
          <cell r="E75" t="str">
            <v>LUX.LRUN24TT.A.STSA</v>
          </cell>
          <cell r="F75">
            <v>16.2</v>
          </cell>
          <cell r="G75">
            <v>15.125</v>
          </cell>
          <cell r="H75">
            <v>17.95</v>
          </cell>
          <cell r="I75">
            <v>17.55</v>
          </cell>
          <cell r="J75">
            <v>14.324999999999999</v>
          </cell>
          <cell r="K75">
            <v>16.925000000000001</v>
          </cell>
          <cell r="L75">
            <v>18.574999999999999</v>
          </cell>
          <cell r="M75">
            <v>15.8</v>
          </cell>
        </row>
        <row r="76">
          <cell r="B76" t="str">
            <v>MEX</v>
          </cell>
          <cell r="C76">
            <v>0</v>
          </cell>
          <cell r="D76" t="str">
            <v>Refresh</v>
          </cell>
          <cell r="E76" t="str">
            <v>MEX.LRUN24TT.A.STSA</v>
          </cell>
          <cell r="F76">
            <v>7.0843920000000002</v>
          </cell>
          <cell r="G76">
            <v>7.3585719999999997</v>
          </cell>
          <cell r="H76">
            <v>7.8741510000000003</v>
          </cell>
          <cell r="I76">
            <v>10.28274</v>
          </cell>
          <cell r="J76">
            <v>9.7572259999999993</v>
          </cell>
          <cell r="K76">
            <v>9.8411059999999999</v>
          </cell>
          <cell r="L76">
            <v>9.4358679999999993</v>
          </cell>
          <cell r="M76">
            <v>9.4772459999999992</v>
          </cell>
        </row>
        <row r="77">
          <cell r="B77" t="str">
            <v>NLD</v>
          </cell>
          <cell r="C77">
            <v>0</v>
          </cell>
          <cell r="D77" t="str">
            <v>Refresh</v>
          </cell>
          <cell r="E77" t="str">
            <v>NLD.LRUN24TT.A.STSA</v>
          </cell>
          <cell r="F77">
            <v>6.55</v>
          </cell>
          <cell r="G77">
            <v>5.9749999999999996</v>
          </cell>
          <cell r="H77">
            <v>5.3</v>
          </cell>
          <cell r="I77">
            <v>6.6</v>
          </cell>
          <cell r="J77">
            <v>8.7249999999999996</v>
          </cell>
          <cell r="K77">
            <v>7.6749999999999998</v>
          </cell>
          <cell r="L77">
            <v>9.4749999999999996</v>
          </cell>
          <cell r="M77">
            <v>11.025</v>
          </cell>
        </row>
        <row r="78">
          <cell r="B78" t="str">
            <v>NOR</v>
          </cell>
          <cell r="C78">
            <v>0</v>
          </cell>
          <cell r="D78" t="str">
            <v>Refresh</v>
          </cell>
          <cell r="E78" t="str">
            <v>NOR.LRUN24TT.A.STSA</v>
          </cell>
          <cell r="F78">
            <v>8.7249999999999996</v>
          </cell>
          <cell r="G78">
            <v>7.4249999999999998</v>
          </cell>
          <cell r="H78">
            <v>7.5</v>
          </cell>
          <cell r="I78">
            <v>9.1750000000000007</v>
          </cell>
          <cell r="J78">
            <v>9.25</v>
          </cell>
          <cell r="K78">
            <v>8.6750000000000007</v>
          </cell>
          <cell r="L78">
            <v>8.4499999999999993</v>
          </cell>
          <cell r="M78">
            <v>9.125</v>
          </cell>
        </row>
        <row r="79">
          <cell r="B79" t="str">
            <v>NZL</v>
          </cell>
          <cell r="C79">
            <v>0</v>
          </cell>
          <cell r="D79" t="str">
            <v>Refresh</v>
          </cell>
          <cell r="E79" t="str">
            <v>NZL.LRUN24TT.A.STSA</v>
          </cell>
          <cell r="F79">
            <v>9.9443239999999999</v>
          </cell>
          <cell r="G79">
            <v>10.034560000000001</v>
          </cell>
          <cell r="H79">
            <v>11.350960000000001</v>
          </cell>
          <cell r="I79">
            <v>16.564160000000001</v>
          </cell>
          <cell r="J79">
            <v>17.09844</v>
          </cell>
          <cell r="K79">
            <v>17.250139999999998</v>
          </cell>
          <cell r="L79">
            <v>17.646740000000001</v>
          </cell>
          <cell r="M79">
            <v>15.81063</v>
          </cell>
        </row>
        <row r="80">
          <cell r="B80" t="str">
            <v>POL</v>
          </cell>
          <cell r="C80">
            <v>0</v>
          </cell>
          <cell r="D80" t="str">
            <v>Refresh</v>
          </cell>
          <cell r="E80" t="str">
            <v>POL.LRUN24TT.A.STSA</v>
          </cell>
          <cell r="F80">
            <v>29.8</v>
          </cell>
          <cell r="G80">
            <v>21.65</v>
          </cell>
          <cell r="H80">
            <v>17.3</v>
          </cell>
          <cell r="I80">
            <v>20.65</v>
          </cell>
          <cell r="J80">
            <v>23.675000000000001</v>
          </cell>
          <cell r="K80">
            <v>25.774999999999999</v>
          </cell>
          <cell r="L80">
            <v>26.5</v>
          </cell>
          <cell r="M80">
            <v>27.274999999999999</v>
          </cell>
        </row>
        <row r="81">
          <cell r="B81" t="str">
            <v>PRT</v>
          </cell>
          <cell r="C81">
            <v>0</v>
          </cell>
          <cell r="D81" t="str">
            <v>Refresh</v>
          </cell>
          <cell r="E81" t="str">
            <v>PRT.LRUN24TT.A.STSA</v>
          </cell>
          <cell r="F81">
            <v>16.524999999999999</v>
          </cell>
          <cell r="G81">
            <v>16.7</v>
          </cell>
          <cell r="H81">
            <v>16.675000000000001</v>
          </cell>
          <cell r="I81">
            <v>20.324999999999999</v>
          </cell>
          <cell r="J81">
            <v>22.75</v>
          </cell>
          <cell r="K81">
            <v>30.225000000000001</v>
          </cell>
          <cell r="L81">
            <v>37.924999999999997</v>
          </cell>
          <cell r="M81">
            <v>38.1</v>
          </cell>
        </row>
        <row r="82">
          <cell r="B82" t="str">
            <v>SVK</v>
          </cell>
          <cell r="C82">
            <v>0</v>
          </cell>
          <cell r="D82" t="str">
            <v>Refresh</v>
          </cell>
          <cell r="E82" t="str">
            <v>SVK.LRUN24TT.A.STSA</v>
          </cell>
          <cell r="F82">
            <v>26.65</v>
          </cell>
          <cell r="G82">
            <v>20.324999999999999</v>
          </cell>
          <cell r="H82">
            <v>19.024999999999999</v>
          </cell>
          <cell r="I82">
            <v>27.175000000000001</v>
          </cell>
          <cell r="J82">
            <v>33.5</v>
          </cell>
          <cell r="K82">
            <v>33.424999999999997</v>
          </cell>
          <cell r="L82">
            <v>33.975000000000001</v>
          </cell>
          <cell r="M82">
            <v>33.674999999999997</v>
          </cell>
        </row>
        <row r="83">
          <cell r="B83" t="str">
            <v>SVN</v>
          </cell>
          <cell r="C83">
            <v>0</v>
          </cell>
          <cell r="D83" t="str">
            <v>Refresh</v>
          </cell>
          <cell r="E83" t="str">
            <v>SVN.LRUN24TT.A.STSA</v>
          </cell>
          <cell r="F83">
            <v>13.925000000000001</v>
          </cell>
          <cell r="G83">
            <v>10.15</v>
          </cell>
          <cell r="H83">
            <v>10.525</v>
          </cell>
          <cell r="I83">
            <v>13.65</v>
          </cell>
          <cell r="J83">
            <v>14.7</v>
          </cell>
          <cell r="K83">
            <v>15.75</v>
          </cell>
          <cell r="L83">
            <v>20.524999999999999</v>
          </cell>
          <cell r="M83">
            <v>21.65</v>
          </cell>
        </row>
        <row r="84">
          <cell r="B84" t="str">
            <v>SWE</v>
          </cell>
          <cell r="C84">
            <v>0</v>
          </cell>
          <cell r="D84" t="str">
            <v>Refresh</v>
          </cell>
          <cell r="E84" t="str">
            <v>SWE.LRUN24TT.A.STSA</v>
          </cell>
          <cell r="F84">
            <v>21.524999999999999</v>
          </cell>
          <cell r="G84">
            <v>19.324999999999999</v>
          </cell>
          <cell r="H84">
            <v>20.149999999999999</v>
          </cell>
          <cell r="I84">
            <v>24.9</v>
          </cell>
          <cell r="J84">
            <v>24.774999999999999</v>
          </cell>
          <cell r="K84">
            <v>22.75</v>
          </cell>
          <cell r="L84">
            <v>23.6</v>
          </cell>
          <cell r="M84">
            <v>23.524999999999999</v>
          </cell>
        </row>
        <row r="85">
          <cell r="B85" t="str">
            <v>TUR</v>
          </cell>
          <cell r="C85">
            <v>0</v>
          </cell>
          <cell r="D85" t="str">
            <v>Refresh</v>
          </cell>
          <cell r="E85" t="str">
            <v>TUR.LRUN24TT.A.STSA</v>
          </cell>
          <cell r="F85">
            <v>16.475000000000001</v>
          </cell>
          <cell r="G85">
            <v>17.274999999999999</v>
          </cell>
          <cell r="H85">
            <v>18.475000000000001</v>
          </cell>
          <cell r="I85">
            <v>22.85</v>
          </cell>
          <cell r="J85">
            <v>19.774999999999999</v>
          </cell>
          <cell r="K85">
            <v>16.725000000000001</v>
          </cell>
          <cell r="L85">
            <v>15.7</v>
          </cell>
          <cell r="M85">
            <v>16.95</v>
          </cell>
        </row>
        <row r="86">
          <cell r="B86" t="str">
            <v>USA</v>
          </cell>
          <cell r="C86">
            <v>0</v>
          </cell>
          <cell r="D86" t="str">
            <v>Refresh</v>
          </cell>
          <cell r="E86" t="str">
            <v>USA.LRUN24TT.A.STSA</v>
          </cell>
          <cell r="F86">
            <v>10.5</v>
          </cell>
          <cell r="G86">
            <v>10.533329999999999</v>
          </cell>
          <cell r="H86">
            <v>12.81667</v>
          </cell>
          <cell r="I86">
            <v>17.566669999999998</v>
          </cell>
          <cell r="J86">
            <v>18.41667</v>
          </cell>
          <cell r="K86">
            <v>17.283329999999999</v>
          </cell>
          <cell r="L86">
            <v>16.183330000000002</v>
          </cell>
          <cell r="M86">
            <v>15.51667</v>
          </cell>
        </row>
        <row r="87">
          <cell r="B87" t="str">
            <v>OTO</v>
          </cell>
          <cell r="C87">
            <v>0</v>
          </cell>
          <cell r="D87" t="str">
            <v>Refresh</v>
          </cell>
          <cell r="E87" t="str">
            <v>OTO.LRUN24TT.A.STSA</v>
          </cell>
          <cell r="F87">
            <v>13.31124</v>
          </cell>
          <cell r="G87">
            <v>12.52032</v>
          </cell>
          <cell r="H87">
            <v>11.902290000000001</v>
          </cell>
          <cell r="I87">
            <v>12.75451</v>
          </cell>
          <cell r="J87">
            <v>16.528680000000001</v>
          </cell>
          <cell r="K87">
            <v>16.691790000000001</v>
          </cell>
          <cell r="L87">
            <v>16.196169999999999</v>
          </cell>
          <cell r="M87">
            <v>16.220890000000001</v>
          </cell>
        </row>
        <row r="88">
          <cell r="B88" t="str">
            <v>LVA</v>
          </cell>
          <cell r="C88">
            <v>0</v>
          </cell>
          <cell r="D88" t="str">
            <v>Refresh</v>
          </cell>
          <cell r="E88">
            <v>0</v>
          </cell>
          <cell r="F88">
            <v>0</v>
          </cell>
          <cell r="G88">
            <v>0</v>
          </cell>
          <cell r="H88">
            <v>0</v>
          </cell>
          <cell r="I88">
            <v>0</v>
          </cell>
          <cell r="J88">
            <v>0</v>
          </cell>
          <cell r="K88">
            <v>0</v>
          </cell>
          <cell r="L88">
            <v>0</v>
          </cell>
          <cell r="M88">
            <v>0</v>
          </cell>
        </row>
      </sheetData>
      <sheetData sheetId="29">
        <row r="7">
          <cell r="B7">
            <v>0</v>
          </cell>
          <cell r="C7">
            <v>0</v>
          </cell>
          <cell r="E7" t="str">
            <v>Date</v>
          </cell>
          <cell r="F7">
            <v>38718</v>
          </cell>
          <cell r="G7">
            <v>39083</v>
          </cell>
          <cell r="H7">
            <v>39448</v>
          </cell>
          <cell r="I7">
            <v>39814</v>
          </cell>
          <cell r="J7">
            <v>40179</v>
          </cell>
          <cell r="K7">
            <v>40544</v>
          </cell>
          <cell r="L7">
            <v>40909</v>
          </cell>
          <cell r="M7">
            <v>41275</v>
          </cell>
        </row>
        <row r="95">
          <cell r="B95">
            <v>0</v>
          </cell>
          <cell r="C95">
            <v>0</v>
          </cell>
          <cell r="E95" t="str">
            <v>Date</v>
          </cell>
          <cell r="F95">
            <v>38718</v>
          </cell>
          <cell r="G95">
            <v>39083</v>
          </cell>
          <cell r="H95">
            <v>39448</v>
          </cell>
          <cell r="I95">
            <v>39814</v>
          </cell>
          <cell r="J95">
            <v>40179</v>
          </cell>
          <cell r="K95">
            <v>40544</v>
          </cell>
          <cell r="L95">
            <v>40909</v>
          </cell>
          <cell r="M95">
            <v>41275</v>
          </cell>
        </row>
        <row r="96">
          <cell r="B96" t="str">
            <v>AUS</v>
          </cell>
          <cell r="C96" t="str">
            <v>Derived</v>
          </cell>
          <cell r="D96" t="str">
            <v>LT_UN/LF</v>
          </cell>
          <cell r="E96">
            <v>0</v>
          </cell>
          <cell r="F96">
            <v>0.86665336893872014</v>
          </cell>
          <cell r="G96">
            <v>0.67268901827706029</v>
          </cell>
          <cell r="H96">
            <v>0.6320536895061849</v>
          </cell>
          <cell r="I96">
            <v>0.81891465814658404</v>
          </cell>
          <cell r="J96">
            <v>0.96975519747931849</v>
          </cell>
          <cell r="K96">
            <v>0.96190181281700493</v>
          </cell>
          <cell r="L96">
            <v>0.99022032243933789</v>
          </cell>
          <cell r="M96">
            <v>1.0830755841846658</v>
          </cell>
        </row>
        <row r="97">
          <cell r="B97" t="str">
            <v>AUT</v>
          </cell>
          <cell r="C97" t="str">
            <v>Derived</v>
          </cell>
          <cell r="D97" t="str">
            <v>LT_UN/LF</v>
          </cell>
          <cell r="E97">
            <v>0</v>
          </cell>
          <cell r="F97">
            <v>1.2925207185251197</v>
          </cell>
          <cell r="G97">
            <v>1.1819028688403004</v>
          </cell>
          <cell r="H97">
            <v>0.92659007796056148</v>
          </cell>
          <cell r="I97">
            <v>1.0182276766426515</v>
          </cell>
          <cell r="J97">
            <v>1.1076438324191851</v>
          </cell>
          <cell r="K97">
            <v>1.0743730915147591</v>
          </cell>
          <cell r="L97">
            <v>1.0703127876462888</v>
          </cell>
          <cell r="M97">
            <v>1.1932054317086251</v>
          </cell>
        </row>
        <row r="98">
          <cell r="B98" t="str">
            <v>BEL</v>
          </cell>
          <cell r="C98" t="str">
            <v>Derived</v>
          </cell>
          <cell r="D98" t="str">
            <v>LT_UN/LF</v>
          </cell>
          <cell r="E98">
            <v>0</v>
          </cell>
          <cell r="F98">
            <v>4.2127168057480304</v>
          </cell>
          <cell r="G98">
            <v>3.7449112251440941</v>
          </cell>
          <cell r="H98">
            <v>3.3061155295278724</v>
          </cell>
          <cell r="I98">
            <v>3.4926681943902596</v>
          </cell>
          <cell r="J98">
            <v>4.034456542241327</v>
          </cell>
          <cell r="K98">
            <v>3.4463874251793469</v>
          </cell>
          <cell r="L98">
            <v>3.3641282346816457</v>
          </cell>
          <cell r="M98">
            <v>3.8721503483886761</v>
          </cell>
        </row>
        <row r="99">
          <cell r="B99" t="str">
            <v>CAN</v>
          </cell>
          <cell r="C99" t="str">
            <v>Derived</v>
          </cell>
          <cell r="D99" t="str">
            <v>LT_UN/LF</v>
          </cell>
          <cell r="E99">
            <v>0</v>
          </cell>
          <cell r="F99">
            <v>0.52178867330377299</v>
          </cell>
          <cell r="G99">
            <v>0.42551430756912223</v>
          </cell>
          <cell r="H99">
            <v>0.41090050934084538</v>
          </cell>
          <cell r="I99">
            <v>0.62087199234439727</v>
          </cell>
          <cell r="J99">
            <v>0.92415005994559818</v>
          </cell>
          <cell r="K99">
            <v>0.96580897196961402</v>
          </cell>
          <cell r="L99">
            <v>0.8645840010637772</v>
          </cell>
          <cell r="M99">
            <v>0.86271146875734639</v>
          </cell>
        </row>
        <row r="100">
          <cell r="B100" t="str">
            <v>CHE</v>
          </cell>
          <cell r="C100" t="str">
            <v>Derived</v>
          </cell>
          <cell r="D100" t="str">
            <v>LT_UN/LF</v>
          </cell>
          <cell r="E100">
            <v>0</v>
          </cell>
          <cell r="F100">
            <v>1.5364200784936233</v>
          </cell>
          <cell r="G100">
            <v>1.462566906346531</v>
          </cell>
          <cell r="H100">
            <v>1.1288796372685437</v>
          </cell>
          <cell r="I100">
            <v>1.2217379576177756</v>
          </cell>
          <cell r="J100">
            <v>1.4878939869304511</v>
          </cell>
          <cell r="K100">
            <v>1.5446508864316424</v>
          </cell>
          <cell r="L100">
            <v>1.455322056014404</v>
          </cell>
          <cell r="M100">
            <v>1.4278947267079776</v>
          </cell>
        </row>
        <row r="101">
          <cell r="B101" t="str">
            <v>CHL</v>
          </cell>
          <cell r="C101" t="str">
            <v>Derived</v>
          </cell>
          <cell r="D101" t="str">
            <v>LT_UN/LF</v>
          </cell>
          <cell r="E101">
            <v>0</v>
          </cell>
          <cell r="F101">
            <v>0</v>
          </cell>
          <cell r="G101">
            <v>0</v>
          </cell>
          <cell r="H101">
            <v>0</v>
          </cell>
          <cell r="I101">
            <v>0</v>
          </cell>
          <cell r="J101">
            <v>0</v>
          </cell>
          <cell r="K101">
            <v>0</v>
          </cell>
          <cell r="L101">
            <v>0</v>
          </cell>
          <cell r="M101">
            <v>0</v>
          </cell>
        </row>
        <row r="102">
          <cell r="B102" t="str">
            <v>CZE</v>
          </cell>
          <cell r="C102" t="str">
            <v>Derived</v>
          </cell>
          <cell r="D102" t="str">
            <v>LT_UN/LF</v>
          </cell>
          <cell r="E102">
            <v>0</v>
          </cell>
          <cell r="F102">
            <v>3.9419395064162046</v>
          </cell>
          <cell r="G102">
            <v>2.8377007160616134</v>
          </cell>
          <cell r="H102">
            <v>2.205269193280202</v>
          </cell>
          <cell r="I102">
            <v>2.0741631907991187</v>
          </cell>
          <cell r="J102">
            <v>3.1726690391459074</v>
          </cell>
          <cell r="K102">
            <v>2.811117652408234</v>
          </cell>
          <cell r="L102">
            <v>2.9813256987330696</v>
          </cell>
          <cell r="M102">
            <v>3.1249152032375522</v>
          </cell>
        </row>
        <row r="103">
          <cell r="B103" t="str">
            <v>DEU</v>
          </cell>
          <cell r="C103" t="str">
            <v>Derived</v>
          </cell>
          <cell r="D103" t="str">
            <v>LT_UN/LF</v>
          </cell>
          <cell r="E103">
            <v>0</v>
          </cell>
          <cell r="F103">
            <v>5.7093815742428964</v>
          </cell>
          <cell r="G103">
            <v>4.8454900777326397</v>
          </cell>
          <cell r="H103">
            <v>3.8992600643409077</v>
          </cell>
          <cell r="I103">
            <v>3.476861891995179</v>
          </cell>
          <cell r="J103">
            <v>3.3142957817255172</v>
          </cell>
          <cell r="K103">
            <v>2.820292822630059</v>
          </cell>
          <cell r="L103">
            <v>2.4658161868002093</v>
          </cell>
          <cell r="M103">
            <v>2.3597449418714613</v>
          </cell>
        </row>
        <row r="104">
          <cell r="B104" t="str">
            <v>DNK</v>
          </cell>
          <cell r="C104" t="str">
            <v>Derived</v>
          </cell>
          <cell r="D104" t="str">
            <v>LT_UN/LF</v>
          </cell>
          <cell r="E104">
            <v>0</v>
          </cell>
          <cell r="F104">
            <v>0.80868607899088352</v>
          </cell>
          <cell r="G104">
            <v>0.61205870092153414</v>
          </cell>
          <cell r="H104">
            <v>0.46217867731442763</v>
          </cell>
          <cell r="I104">
            <v>0.57037456395567421</v>
          </cell>
          <cell r="J104">
            <v>1.5074877070183794</v>
          </cell>
          <cell r="K104">
            <v>1.8449240220452734</v>
          </cell>
          <cell r="L104">
            <v>2.1086532898245576</v>
          </cell>
          <cell r="M104">
            <v>1.7819347131134002</v>
          </cell>
        </row>
        <row r="105">
          <cell r="B105" t="str">
            <v>ESP</v>
          </cell>
          <cell r="C105" t="str">
            <v>Derived</v>
          </cell>
          <cell r="D105" t="str">
            <v>LT_UN/LF</v>
          </cell>
          <cell r="E105">
            <v>0</v>
          </cell>
          <cell r="F105">
            <v>1.8288486991462563</v>
          </cell>
          <cell r="G105">
            <v>1.6784645001156984</v>
          </cell>
          <cell r="H105">
            <v>2.0248397031700076</v>
          </cell>
          <cell r="I105">
            <v>4.249532634981402</v>
          </cell>
          <cell r="J105">
            <v>7.2738359601927272</v>
          </cell>
          <cell r="K105">
            <v>8.8943557986512847</v>
          </cell>
          <cell r="L105">
            <v>10.996276060557774</v>
          </cell>
          <cell r="M105">
            <v>12.963171721610484</v>
          </cell>
        </row>
        <row r="106">
          <cell r="B106" t="str">
            <v>EST</v>
          </cell>
          <cell r="C106" t="str">
            <v>Derived</v>
          </cell>
          <cell r="D106" t="str">
            <v>LT_UN/LF</v>
          </cell>
          <cell r="E106">
            <v>0</v>
          </cell>
          <cell r="F106">
            <v>2.8769624729323784</v>
          </cell>
          <cell r="G106">
            <v>2.2846572406489996</v>
          </cell>
          <cell r="H106">
            <v>1.6993586586850975</v>
          </cell>
          <cell r="I106">
            <v>3.7030351414448983</v>
          </cell>
          <cell r="J106">
            <v>7.5612260625017651</v>
          </cell>
          <cell r="K106">
            <v>7.0670396300718146</v>
          </cell>
          <cell r="L106">
            <v>5.4773192532210091</v>
          </cell>
          <cell r="M106">
            <v>3.8405940556218536</v>
          </cell>
        </row>
        <row r="107">
          <cell r="B107" t="str">
            <v>FIN</v>
          </cell>
          <cell r="C107" t="str">
            <v>Derived</v>
          </cell>
          <cell r="D107" t="str">
            <v>LT_UN/LF</v>
          </cell>
          <cell r="E107">
            <v>0</v>
          </cell>
          <cell r="F107">
            <v>1.8316747549898975</v>
          </cell>
          <cell r="G107">
            <v>1.5551547210721597</v>
          </cell>
          <cell r="H107">
            <v>1.1431531048260297</v>
          </cell>
          <cell r="I107">
            <v>1.362842927685314</v>
          </cell>
          <cell r="J107">
            <v>1.9612613455600263</v>
          </cell>
          <cell r="K107">
            <v>1.7372664150239991</v>
          </cell>
          <cell r="L107">
            <v>1.643076865886639</v>
          </cell>
          <cell r="M107">
            <v>1.711525685704409</v>
          </cell>
        </row>
        <row r="108">
          <cell r="B108" t="str">
            <v>FRA</v>
          </cell>
          <cell r="C108" t="str">
            <v>Derived</v>
          </cell>
          <cell r="D108" t="str">
            <v>LT_UN/LF</v>
          </cell>
          <cell r="E108">
            <v>0</v>
          </cell>
          <cell r="F108">
            <v>3.6599232462819162</v>
          </cell>
          <cell r="G108">
            <v>3.1756541664483735</v>
          </cell>
          <cell r="H108">
            <v>2.7341075000224317</v>
          </cell>
          <cell r="I108">
            <v>3.178214376245228</v>
          </cell>
          <cell r="J108">
            <v>3.7050995644066451</v>
          </cell>
          <cell r="K108">
            <v>3.7785634662877103</v>
          </cell>
          <cell r="L108">
            <v>3.9369943201494131</v>
          </cell>
          <cell r="M108">
            <v>3.963902730494556</v>
          </cell>
        </row>
        <row r="109">
          <cell r="B109" t="str">
            <v>GBR</v>
          </cell>
          <cell r="C109" t="str">
            <v>Derived</v>
          </cell>
          <cell r="D109" t="str">
            <v>LT_UN/LF</v>
          </cell>
          <cell r="E109">
            <v>0</v>
          </cell>
          <cell r="F109">
            <v>1.1916025349535064</v>
          </cell>
          <cell r="G109">
            <v>1.2478143713514152</v>
          </cell>
          <cell r="H109">
            <v>1.3520051409317606</v>
          </cell>
          <cell r="I109">
            <v>1.8432199960740179</v>
          </cell>
          <cell r="J109">
            <v>2.5281389536538494</v>
          </cell>
          <cell r="K109">
            <v>2.671967639567836</v>
          </cell>
          <cell r="L109">
            <v>2.7252328334464004</v>
          </cell>
          <cell r="M109">
            <v>2.7080864161652376</v>
          </cell>
        </row>
        <row r="110">
          <cell r="B110" t="str">
            <v>GRC</v>
          </cell>
          <cell r="C110" t="str">
            <v>Derived</v>
          </cell>
          <cell r="D110" t="str">
            <v>LT_UN/LF</v>
          </cell>
          <cell r="E110">
            <v>0</v>
          </cell>
          <cell r="F110">
            <v>4.7422972522744002</v>
          </cell>
          <cell r="G110">
            <v>4.0812209549413216</v>
          </cell>
          <cell r="H110">
            <v>3.5926960950529017</v>
          </cell>
          <cell r="I110">
            <v>3.8133384355725797</v>
          </cell>
          <cell r="J110">
            <v>5.6253497140960489</v>
          </cell>
          <cell r="K110">
            <v>8.8034684613879737</v>
          </cell>
          <cell r="L110">
            <v>14.599593627262948</v>
          </cell>
          <cell r="M110">
            <v>18.856616418965714</v>
          </cell>
        </row>
        <row r="111">
          <cell r="B111" t="str">
            <v>HUN</v>
          </cell>
          <cell r="C111" t="str">
            <v>Derived</v>
          </cell>
          <cell r="D111" t="str">
            <v>LT_UN/LF</v>
          </cell>
          <cell r="E111">
            <v>0</v>
          </cell>
          <cell r="F111">
            <v>3.4409809912344214</v>
          </cell>
          <cell r="G111">
            <v>3.499495649609202</v>
          </cell>
          <cell r="H111">
            <v>3.7254177482877222</v>
          </cell>
          <cell r="I111">
            <v>4.2612952927109307</v>
          </cell>
          <cell r="J111">
            <v>5.6423968655830921</v>
          </cell>
          <cell r="K111">
            <v>5.3636926527798892</v>
          </cell>
          <cell r="L111">
            <v>5.054382156680334</v>
          </cell>
          <cell r="M111">
            <v>5.0974962241871307</v>
          </cell>
        </row>
        <row r="112">
          <cell r="B112" t="str">
            <v>IRL</v>
          </cell>
          <cell r="C112" t="str">
            <v>Derived</v>
          </cell>
          <cell r="D112" t="str">
            <v>LT_UN/LF</v>
          </cell>
          <cell r="E112">
            <v>0</v>
          </cell>
          <cell r="F112">
            <v>1.383621416326086</v>
          </cell>
          <cell r="G112">
            <v>1.3287994197497015</v>
          </cell>
          <cell r="H112">
            <v>1.6236639096335788</v>
          </cell>
          <cell r="I112">
            <v>3.4614628744654303</v>
          </cell>
          <cell r="J112">
            <v>6.748479797933526</v>
          </cell>
          <cell r="K112">
            <v>8.5729839447929397</v>
          </cell>
          <cell r="L112">
            <v>8.9752860797540155</v>
          </cell>
          <cell r="M112">
            <v>7.8100285122155286</v>
          </cell>
        </row>
        <row r="113">
          <cell r="B113" t="str">
            <v>ISL</v>
          </cell>
          <cell r="C113" t="str">
            <v>Derived</v>
          </cell>
          <cell r="D113" t="str">
            <v>LT_UN/LF</v>
          </cell>
          <cell r="E113">
            <v>0</v>
          </cell>
          <cell r="F113">
            <v>0.15631784628745116</v>
          </cell>
          <cell r="G113">
            <v>0.13142141166643465</v>
          </cell>
          <cell r="H113">
            <v>0.10141153898862545</v>
          </cell>
          <cell r="I113">
            <v>0.47383842611971538</v>
          </cell>
          <cell r="J113">
            <v>1.4710720758399556</v>
          </cell>
          <cell r="K113">
            <v>1.791094931391767</v>
          </cell>
          <cell r="L113">
            <v>1.5451364590622814</v>
          </cell>
          <cell r="M113">
            <v>1.101583853803457</v>
          </cell>
        </row>
        <row r="114">
          <cell r="B114" t="str">
            <v>ISR</v>
          </cell>
          <cell r="C114" t="str">
            <v>Derived</v>
          </cell>
          <cell r="D114" t="str">
            <v>LT_UN/LF</v>
          </cell>
          <cell r="E114">
            <v>0</v>
          </cell>
          <cell r="F114">
            <v>2.204308251290075E-3</v>
          </cell>
          <cell r="G114">
            <v>1.6872624297211731E-3</v>
          </cell>
          <cell r="H114">
            <v>1.2724613290933599E-3</v>
          </cell>
          <cell r="I114">
            <v>1.4435784446294477E-3</v>
          </cell>
          <cell r="J114">
            <v>1.3811335763659683E-3</v>
          </cell>
          <cell r="K114">
            <v>1.0457524499504183E-3</v>
          </cell>
          <cell r="L114">
            <v>8.3582336665127116E-4</v>
          </cell>
          <cell r="M114">
            <v>6.8471946278752453E-4</v>
          </cell>
        </row>
        <row r="115">
          <cell r="B115" t="str">
            <v>ITA</v>
          </cell>
          <cell r="C115" t="str">
            <v>Derived</v>
          </cell>
          <cell r="D115" t="str">
            <v>LT_UN/LF</v>
          </cell>
          <cell r="E115">
            <v>0</v>
          </cell>
          <cell r="F115">
            <v>3.2860299468529983</v>
          </cell>
          <cell r="G115">
            <v>2.8473450692599895</v>
          </cell>
          <cell r="H115">
            <v>3.0407545910567042</v>
          </cell>
          <cell r="I115">
            <v>3.4310504366149948</v>
          </cell>
          <cell r="J115">
            <v>4.0392420234992557</v>
          </cell>
          <cell r="K115">
            <v>4.3094535775602871</v>
          </cell>
          <cell r="L115">
            <v>5.6085281490227343</v>
          </cell>
          <cell r="M115">
            <v>6.871353421265372</v>
          </cell>
        </row>
        <row r="116">
          <cell r="B116" t="str">
            <v>JPN</v>
          </cell>
          <cell r="C116" t="str">
            <v>Derived</v>
          </cell>
          <cell r="D116" t="str">
            <v>LT_UN/LF</v>
          </cell>
          <cell r="E116">
            <v>0</v>
          </cell>
          <cell r="F116">
            <v>1.3355674826233668</v>
          </cell>
          <cell r="G116">
            <v>1.1818679317939529</v>
          </cell>
          <cell r="H116">
            <v>1.2885825591848965</v>
          </cell>
          <cell r="I116">
            <v>1.3984962406015038</v>
          </cell>
          <cell r="J116">
            <v>1.8246017844303866</v>
          </cell>
          <cell r="K116">
            <v>1.6385980883022304</v>
          </cell>
          <cell r="L116">
            <v>1.6324249015891885</v>
          </cell>
          <cell r="M116">
            <v>1.6117790025946601</v>
          </cell>
        </row>
        <row r="117">
          <cell r="B117" t="str">
            <v>KOR</v>
          </cell>
          <cell r="C117" t="str">
            <v>Derived</v>
          </cell>
          <cell r="D117" t="str">
            <v>LT_UN/LF</v>
          </cell>
          <cell r="E117">
            <v>0</v>
          </cell>
          <cell r="F117">
            <v>3.718842479990124E-2</v>
          </cell>
          <cell r="G117">
            <v>1.8170022683621504E-2</v>
          </cell>
          <cell r="H117">
            <v>8.6254343522298813E-2</v>
          </cell>
          <cell r="I117">
            <v>1.8446932275162642E-2</v>
          </cell>
          <cell r="J117">
            <v>1.2202814001234024E-2</v>
          </cell>
          <cell r="K117">
            <v>1.3147986565148272E-2</v>
          </cell>
          <cell r="L117">
            <v>9.411546948521584E-3</v>
          </cell>
          <cell r="M117">
            <v>1.2367924368735194E-2</v>
          </cell>
        </row>
        <row r="118">
          <cell r="B118" t="str">
            <v>LUX</v>
          </cell>
          <cell r="C118" t="str">
            <v>Derived</v>
          </cell>
          <cell r="D118" t="str">
            <v>LT_UN/LF</v>
          </cell>
          <cell r="E118">
            <v>0</v>
          </cell>
          <cell r="F118">
            <v>1.3969268286373557</v>
          </cell>
          <cell r="G118">
            <v>1.165175565817576</v>
          </cell>
          <cell r="H118">
            <v>1.6376929221761749</v>
          </cell>
          <cell r="I118">
            <v>1.1826965684464221</v>
          </cell>
          <cell r="J118">
            <v>1.2773245947347571</v>
          </cell>
          <cell r="K118">
            <v>1.4125378115724716</v>
          </cell>
          <cell r="L118">
            <v>1.5568980439142746</v>
          </cell>
          <cell r="M118">
            <v>1.7764099696006466</v>
          </cell>
        </row>
        <row r="119">
          <cell r="B119" t="str">
            <v>MEX</v>
          </cell>
          <cell r="C119" t="str">
            <v>Derived</v>
          </cell>
          <cell r="D119" t="str">
            <v>LT_UN/LF</v>
          </cell>
          <cell r="E119">
            <v>0</v>
          </cell>
          <cell r="F119">
            <v>6.0547559418051594E-2</v>
          </cell>
          <cell r="G119">
            <v>7.3634552564029315E-2</v>
          </cell>
          <cell r="H119">
            <v>4.7878968637185673E-2</v>
          </cell>
          <cell r="I119">
            <v>8.390649515449744E-2</v>
          </cell>
          <cell r="J119">
            <v>0.10010922150476866</v>
          </cell>
          <cell r="K119">
            <v>9.3037846938252455E-2</v>
          </cell>
          <cell r="L119">
            <v>8.2125727640074961E-2</v>
          </cell>
          <cell r="M119">
            <v>7.2280562523405339E-2</v>
          </cell>
        </row>
        <row r="120">
          <cell r="B120" t="str">
            <v>NLD</v>
          </cell>
          <cell r="C120" t="str">
            <v>Derived</v>
          </cell>
          <cell r="D120" t="str">
            <v>LT_UN/LF</v>
          </cell>
          <cell r="E120">
            <v>0</v>
          </cell>
          <cell r="F120">
            <v>1.6463807647260442</v>
          </cell>
          <cell r="G120">
            <v>1.222448028576498</v>
          </cell>
          <cell r="H120">
            <v>0.9175279440220907</v>
          </cell>
          <cell r="I120">
            <v>0.8337234239336716</v>
          </cell>
          <cell r="J120">
            <v>1.2059686669748129</v>
          </cell>
          <cell r="K120">
            <v>1.4576379521952452</v>
          </cell>
          <cell r="L120">
            <v>1.7388067565174736</v>
          </cell>
          <cell r="M120">
            <v>2.3478786786452268</v>
          </cell>
        </row>
        <row r="121">
          <cell r="B121" t="str">
            <v>NOR</v>
          </cell>
          <cell r="C121" t="str">
            <v>Derived</v>
          </cell>
          <cell r="D121" t="str">
            <v>LT_UN/LF</v>
          </cell>
          <cell r="E121">
            <v>0</v>
          </cell>
          <cell r="F121">
            <v>0.45571179308221288</v>
          </cell>
          <cell r="G121">
            <v>0.20429213775699245</v>
          </cell>
          <cell r="H121">
            <v>0.14731679896102889</v>
          </cell>
          <cell r="I121">
            <v>0.23403760418685793</v>
          </cell>
          <cell r="J121">
            <v>0.32854304508014881</v>
          </cell>
          <cell r="K121">
            <v>0.36545471896173298</v>
          </cell>
          <cell r="L121">
            <v>0.26038163576921997</v>
          </cell>
          <cell r="M121">
            <v>0.29965105127523572</v>
          </cell>
        </row>
        <row r="122">
          <cell r="B122" t="str">
            <v>NZL</v>
          </cell>
          <cell r="C122" t="str">
            <v>Derived</v>
          </cell>
          <cell r="D122" t="str">
            <v>LT_UN/LF</v>
          </cell>
          <cell r="E122">
            <v>0</v>
          </cell>
          <cell r="F122">
            <v>0.25223804965936608</v>
          </cell>
          <cell r="G122">
            <v>0.18606505631790549</v>
          </cell>
          <cell r="H122">
            <v>0.15767344078486337</v>
          </cell>
          <cell r="I122">
            <v>0.35128805620608888</v>
          </cell>
          <cell r="J122">
            <v>0.53591142455974883</v>
          </cell>
          <cell r="K122">
            <v>0.53585932637841371</v>
          </cell>
          <cell r="L122">
            <v>0.81910402621132883</v>
          </cell>
          <cell r="M122">
            <v>0.6509728322638707</v>
          </cell>
        </row>
        <row r="123">
          <cell r="B123" t="str">
            <v>POL</v>
          </cell>
          <cell r="C123" t="str">
            <v>Derived</v>
          </cell>
          <cell r="D123" t="str">
            <v>LT_UN/LF</v>
          </cell>
          <cell r="E123">
            <v>0</v>
          </cell>
          <cell r="F123">
            <v>6.9801917943928213</v>
          </cell>
          <cell r="G123">
            <v>4.4029242107448434</v>
          </cell>
          <cell r="H123">
            <v>2.0657768267339973</v>
          </cell>
          <cell r="I123">
            <v>2.0597018380480576</v>
          </cell>
          <cell r="J123">
            <v>2.4592251017328457</v>
          </cell>
          <cell r="K123">
            <v>3.0439968456713351</v>
          </cell>
          <cell r="L123">
            <v>3.5069446847383019</v>
          </cell>
          <cell r="M123">
            <v>3.7694332885387318</v>
          </cell>
        </row>
        <row r="124">
          <cell r="B124" t="str">
            <v>PRT</v>
          </cell>
          <cell r="C124" t="str">
            <v>Derived</v>
          </cell>
          <cell r="D124" t="str">
            <v>LT_UN/LF</v>
          </cell>
          <cell r="E124">
            <v>0</v>
          </cell>
          <cell r="F124">
            <v>3.8992991577869871</v>
          </cell>
          <cell r="G124">
            <v>3.8112676535595673</v>
          </cell>
          <cell r="H124">
            <v>3.6377820142477502</v>
          </cell>
          <cell r="I124">
            <v>4.2264996803538653</v>
          </cell>
          <cell r="J124">
            <v>5.7047282810641384</v>
          </cell>
          <cell r="K124">
            <v>6.2627948094165387</v>
          </cell>
          <cell r="L124">
            <v>7.7786016139999008</v>
          </cell>
          <cell r="M124">
            <v>9.3205496079491397</v>
          </cell>
        </row>
        <row r="125">
          <cell r="B125" t="str">
            <v>SVK</v>
          </cell>
          <cell r="C125" t="str">
            <v>Derived</v>
          </cell>
          <cell r="D125" t="str">
            <v>LT_UN/LF</v>
          </cell>
          <cell r="E125">
            <v>0</v>
          </cell>
          <cell r="F125">
            <v>9.7165970576062008</v>
          </cell>
          <cell r="G125">
            <v>7.7936213313233154</v>
          </cell>
          <cell r="H125">
            <v>6.3182732528955743</v>
          </cell>
          <cell r="I125">
            <v>6.1370467790056793</v>
          </cell>
          <cell r="J125">
            <v>8.524328518121699</v>
          </cell>
          <cell r="K125">
            <v>8.7068238503158266</v>
          </cell>
          <cell r="L125">
            <v>8.8899684914236623</v>
          </cell>
          <cell r="M125">
            <v>9.4640199159490646</v>
          </cell>
        </row>
        <row r="126">
          <cell r="B126" t="str">
            <v>SVN</v>
          </cell>
          <cell r="C126" t="str">
            <v>Derived</v>
          </cell>
          <cell r="D126" t="str">
            <v>LT_UN/LF</v>
          </cell>
          <cell r="E126">
            <v>0</v>
          </cell>
          <cell r="F126">
            <v>2.9307949845826609</v>
          </cell>
          <cell r="G126">
            <v>2.2036949804535086</v>
          </cell>
          <cell r="H126">
            <v>1.8444602357461728</v>
          </cell>
          <cell r="I126">
            <v>1.7613953551958397</v>
          </cell>
          <cell r="J126">
            <v>3.1343503902208933</v>
          </cell>
          <cell r="K126">
            <v>3.6105984106441356</v>
          </cell>
          <cell r="L126">
            <v>4.2339771244883178</v>
          </cell>
          <cell r="M126">
            <v>5.1487491600946678</v>
          </cell>
        </row>
        <row r="127">
          <cell r="B127" t="str">
            <v>SWE</v>
          </cell>
          <cell r="C127" t="str">
            <v>Derived</v>
          </cell>
          <cell r="D127" t="str">
            <v>LT_UN/LF</v>
          </cell>
          <cell r="E127">
            <v>0</v>
          </cell>
          <cell r="F127">
            <v>0</v>
          </cell>
          <cell r="G127">
            <v>0.74355212036041995</v>
          </cell>
          <cell r="H127">
            <v>0.7085038839609259</v>
          </cell>
          <cell r="I127">
            <v>1.0131739088367546</v>
          </cell>
          <cell r="J127">
            <v>1.3820411420375056</v>
          </cell>
          <cell r="K127">
            <v>1.3062347096896345</v>
          </cell>
          <cell r="L127">
            <v>1.2660178827248925</v>
          </cell>
          <cell r="M127">
            <v>1.2221304695437278</v>
          </cell>
        </row>
        <row r="128">
          <cell r="B128" t="str">
            <v>TUR</v>
          </cell>
          <cell r="C128" t="str">
            <v>Derived</v>
          </cell>
          <cell r="D128" t="str">
            <v>LT_UN/LF</v>
          </cell>
          <cell r="E128">
            <v>0</v>
          </cell>
          <cell r="F128">
            <v>3.7123488088989154</v>
          </cell>
          <cell r="G128">
            <v>3.1665861478325792</v>
          </cell>
          <cell r="H128">
            <v>2.9907809815300102</v>
          </cell>
          <cell r="I128">
            <v>3.6055073405169398</v>
          </cell>
          <cell r="J128">
            <v>3.4442737466066391</v>
          </cell>
          <cell r="K128">
            <v>2.6226584825593213</v>
          </cell>
          <cell r="L128">
            <v>2.3203788101674778</v>
          </cell>
          <cell r="M128">
            <v>2.39616727679523</v>
          </cell>
        </row>
        <row r="129">
          <cell r="B129" t="str">
            <v>USA</v>
          </cell>
          <cell r="C129" t="str">
            <v>Derived</v>
          </cell>
          <cell r="D129" t="str">
            <v>LT_UN/LF</v>
          </cell>
          <cell r="E129">
            <v>0</v>
          </cell>
          <cell r="F129">
            <v>0.46292749802545902</v>
          </cell>
          <cell r="G129">
            <v>0.45975750403920473</v>
          </cell>
          <cell r="H129">
            <v>0.61573680686669685</v>
          </cell>
          <cell r="I129">
            <v>1.5038081768758678</v>
          </cell>
          <cell r="J129">
            <v>2.7929294307700503</v>
          </cell>
          <cell r="K129">
            <v>2.803731625532901</v>
          </cell>
          <cell r="L129">
            <v>2.3642584010541081</v>
          </cell>
          <cell r="M129">
            <v>1.9100426541870348</v>
          </cell>
        </row>
        <row r="130">
          <cell r="B130" t="str">
            <v>OECD</v>
          </cell>
          <cell r="C130" t="str">
            <v>Derived</v>
          </cell>
          <cell r="D130" t="str">
            <v>LT_UN/LF</v>
          </cell>
          <cell r="E130">
            <v>0</v>
          </cell>
          <cell r="F130">
            <v>1.8500652483225852</v>
          </cell>
          <cell r="G130">
            <v>1.5724327635412092</v>
          </cell>
          <cell r="H130">
            <v>1.4532017411510951</v>
          </cell>
          <cell r="I130">
            <v>1.8766766929864023</v>
          </cell>
          <cell r="J130">
            <v>2.5790374498782236</v>
          </cell>
          <cell r="K130">
            <v>2.6196889997873645</v>
          </cell>
          <cell r="L130">
            <v>2.6924999747973697</v>
          </cell>
          <cell r="M130">
            <v>2.7424416094496515</v>
          </cell>
        </row>
        <row r="131">
          <cell r="B131" t="str">
            <v>LVA</v>
          </cell>
          <cell r="C131" t="str">
            <v>Derived</v>
          </cell>
          <cell r="D131" t="str">
            <v>LT_UN/LF</v>
          </cell>
          <cell r="F131">
            <v>2.4816227521716794</v>
          </cell>
          <cell r="G131">
            <v>1.6328998561219537</v>
          </cell>
          <cell r="H131">
            <v>1.8513070014745596</v>
          </cell>
          <cell r="I131">
            <v>4.5126819878410096</v>
          </cell>
          <cell r="J131">
            <v>8.7635359161842388</v>
          </cell>
          <cell r="K131">
            <v>8.8242434861757406</v>
          </cell>
          <cell r="L131">
            <v>7.8315824752603307</v>
          </cell>
          <cell r="M131">
            <v>5.7126601102531547</v>
          </cell>
        </row>
      </sheetData>
      <sheetData sheetId="30">
        <row r="7">
          <cell r="B7">
            <v>0</v>
          </cell>
          <cell r="C7">
            <v>0</v>
          </cell>
          <cell r="E7" t="str">
            <v>Date</v>
          </cell>
          <cell r="F7">
            <v>38718</v>
          </cell>
          <cell r="G7">
            <v>39083</v>
          </cell>
          <cell r="H7">
            <v>39448</v>
          </cell>
          <cell r="I7">
            <v>39814</v>
          </cell>
          <cell r="J7">
            <v>40179</v>
          </cell>
          <cell r="K7">
            <v>40544</v>
          </cell>
          <cell r="L7">
            <v>40909</v>
          </cell>
          <cell r="M7">
            <v>41275</v>
          </cell>
        </row>
        <row r="8">
          <cell r="B8" t="str">
            <v>AUS</v>
          </cell>
          <cell r="D8" t="str">
            <v>Refresh</v>
          </cell>
          <cell r="E8" t="str">
            <v>AUS.TE.A</v>
          </cell>
          <cell r="F8">
            <v>1722.599975585938</v>
          </cell>
          <cell r="G8">
            <v>1719.400024414063</v>
          </cell>
          <cell r="H8">
            <v>1723.099975585938</v>
          </cell>
          <cell r="I8">
            <v>1695.599975585938</v>
          </cell>
          <cell r="J8">
            <v>1694.800048828125</v>
          </cell>
          <cell r="K8">
            <v>1700.300048828125</v>
          </cell>
          <cell r="L8">
            <v>1685.699951171875</v>
          </cell>
          <cell r="M8">
            <v>1675.5</v>
          </cell>
        </row>
        <row r="9">
          <cell r="B9" t="str">
            <v>AUT</v>
          </cell>
          <cell r="D9" t="str">
            <v>Refresh</v>
          </cell>
          <cell r="E9" t="str">
            <v>AUT.TE.A</v>
          </cell>
          <cell r="F9">
            <v>1761</v>
          </cell>
          <cell r="G9">
            <v>1771</v>
          </cell>
          <cell r="H9">
            <v>1771</v>
          </cell>
          <cell r="I9">
            <v>1692</v>
          </cell>
          <cell r="J9">
            <v>1674</v>
          </cell>
          <cell r="K9">
            <v>1696</v>
          </cell>
          <cell r="L9">
            <v>1699</v>
          </cell>
          <cell r="M9">
            <v>1623</v>
          </cell>
        </row>
        <row r="10">
          <cell r="B10" t="str">
            <v>BEL</v>
          </cell>
          <cell r="D10" t="str">
            <v>Refresh</v>
          </cell>
          <cell r="E10" t="str">
            <v>BEL.TE.A</v>
          </cell>
          <cell r="F10">
            <v>1578.52001953125</v>
          </cell>
          <cell r="G10">
            <v>1582.7099609375</v>
          </cell>
          <cell r="H10">
            <v>1576.780029296875</v>
          </cell>
          <cell r="I10">
            <v>1558.5</v>
          </cell>
          <cell r="J10">
            <v>1563.02001953125</v>
          </cell>
          <cell r="K10">
            <v>1574.130004882813</v>
          </cell>
          <cell r="L10">
            <v>1572.339965820313</v>
          </cell>
          <cell r="M10">
            <v>1570.170043945313</v>
          </cell>
        </row>
        <row r="11">
          <cell r="B11" t="str">
            <v>CAN</v>
          </cell>
          <cell r="D11" t="str">
            <v>Refresh</v>
          </cell>
          <cell r="E11" t="str">
            <v>CAN.TE.A</v>
          </cell>
          <cell r="F11">
            <v>1743</v>
          </cell>
          <cell r="G11">
            <v>1739</v>
          </cell>
          <cell r="H11">
            <v>1733</v>
          </cell>
          <cell r="I11">
            <v>1700</v>
          </cell>
          <cell r="J11">
            <v>1701</v>
          </cell>
          <cell r="K11">
            <v>1698</v>
          </cell>
          <cell r="L11">
            <v>1711</v>
          </cell>
          <cell r="M11">
            <v>1706</v>
          </cell>
        </row>
        <row r="12">
          <cell r="B12" t="str">
            <v>CHE</v>
          </cell>
          <cell r="D12" t="str">
            <v>Refresh</v>
          </cell>
          <cell r="E12" t="str">
            <v>CHE.TE.A</v>
          </cell>
          <cell r="F12">
            <v>1643.170043945313</v>
          </cell>
          <cell r="G12">
            <v>1632.719970703125</v>
          </cell>
          <cell r="H12">
            <v>1623.089965820313</v>
          </cell>
          <cell r="I12">
            <v>1614.880004882813</v>
          </cell>
          <cell r="J12">
            <v>1624.469970703125</v>
          </cell>
          <cell r="K12">
            <v>1617.43994140625</v>
          </cell>
          <cell r="L12">
            <v>1602.449951171875</v>
          </cell>
          <cell r="M12">
            <v>1584.77001953125</v>
          </cell>
        </row>
        <row r="13">
          <cell r="B13" t="str">
            <v>CHL</v>
          </cell>
          <cell r="D13" t="str">
            <v>Refresh</v>
          </cell>
          <cell r="E13" t="str">
            <v>CHL.TE.A</v>
          </cell>
          <cell r="F13">
            <v>2165</v>
          </cell>
          <cell r="G13">
            <v>2128</v>
          </cell>
          <cell r="H13">
            <v>2095</v>
          </cell>
          <cell r="I13">
            <v>2074</v>
          </cell>
          <cell r="J13">
            <v>2068</v>
          </cell>
          <cell r="K13">
            <v>2047</v>
          </cell>
          <cell r="L13">
            <v>2023.890014648438</v>
          </cell>
          <cell r="M13">
            <v>2015.119995117188</v>
          </cell>
        </row>
        <row r="14">
          <cell r="B14" t="str">
            <v>CZE</v>
          </cell>
          <cell r="D14" t="str">
            <v>Refresh</v>
          </cell>
          <cell r="E14" t="str">
            <v>CZE.TE.A</v>
          </cell>
          <cell r="F14">
            <v>1808</v>
          </cell>
          <cell r="G14">
            <v>1793</v>
          </cell>
          <cell r="H14">
            <v>1800</v>
          </cell>
          <cell r="I14">
            <v>1777.849975585938</v>
          </cell>
          <cell r="J14">
            <v>1811.199951171875</v>
          </cell>
          <cell r="K14">
            <v>1810.579956054688</v>
          </cell>
          <cell r="L14">
            <v>1801.77001953125</v>
          </cell>
          <cell r="M14">
            <v>1771.780029296875</v>
          </cell>
        </row>
        <row r="15">
          <cell r="B15" t="str">
            <v>DEU</v>
          </cell>
          <cell r="D15" t="str">
            <v>Refresh</v>
          </cell>
          <cell r="E15" t="str">
            <v>DEU.TE.A</v>
          </cell>
          <cell r="F15">
            <v>1424</v>
          </cell>
          <cell r="G15">
            <v>1422</v>
          </cell>
          <cell r="H15">
            <v>1421.699951171875</v>
          </cell>
          <cell r="I15">
            <v>1381.800048828125</v>
          </cell>
          <cell r="J15">
            <v>1404.5</v>
          </cell>
          <cell r="K15">
            <v>1405.400024414063</v>
          </cell>
          <cell r="L15">
            <v>1393.300048828125</v>
          </cell>
          <cell r="M15">
            <v>1387.900024414063</v>
          </cell>
        </row>
        <row r="16">
          <cell r="B16" t="str">
            <v>DNK</v>
          </cell>
          <cell r="D16" t="str">
            <v>Refresh</v>
          </cell>
          <cell r="E16" t="str">
            <v>DNK.TE.A</v>
          </cell>
          <cell r="F16">
            <v>1463.52001953125</v>
          </cell>
          <cell r="G16">
            <v>1438.510009765625</v>
          </cell>
          <cell r="H16">
            <v>1431.25</v>
          </cell>
          <cell r="I16">
            <v>1433.569946289063</v>
          </cell>
          <cell r="J16">
            <v>1416.819946289063</v>
          </cell>
          <cell r="K16">
            <v>1433.300048828125</v>
          </cell>
          <cell r="L16">
            <v>1431.02001953125</v>
          </cell>
          <cell r="M16">
            <v>1411.390014648438</v>
          </cell>
        </row>
        <row r="17">
          <cell r="B17" t="str">
            <v>ESP</v>
          </cell>
          <cell r="D17" t="str">
            <v>Refresh</v>
          </cell>
          <cell r="E17" t="str">
            <v>ESP.TE.A</v>
          </cell>
          <cell r="F17">
            <v>1673</v>
          </cell>
          <cell r="G17">
            <v>1658</v>
          </cell>
          <cell r="H17">
            <v>1662.699951171875</v>
          </cell>
          <cell r="I17">
            <v>1670.099975585938</v>
          </cell>
          <cell r="J17">
            <v>1673</v>
          </cell>
          <cell r="K17">
            <v>1678.599975585938</v>
          </cell>
          <cell r="L17">
            <v>1666.300048828125</v>
          </cell>
          <cell r="M17">
            <v>1664.900024414063</v>
          </cell>
        </row>
        <row r="18">
          <cell r="B18" t="str">
            <v>EST</v>
          </cell>
          <cell r="D18" t="str">
            <v>Refresh</v>
          </cell>
          <cell r="E18" t="str">
            <v>EST.TE.A</v>
          </cell>
          <cell r="F18">
            <v>2001</v>
          </cell>
          <cell r="G18">
            <v>1999</v>
          </cell>
          <cell r="H18">
            <v>1969</v>
          </cell>
          <cell r="I18">
            <v>1831</v>
          </cell>
          <cell r="J18">
            <v>1879</v>
          </cell>
          <cell r="K18">
            <v>1924</v>
          </cell>
          <cell r="L18">
            <v>1889</v>
          </cell>
          <cell r="M18">
            <v>1868</v>
          </cell>
        </row>
        <row r="19">
          <cell r="B19" t="str">
            <v>FIN</v>
          </cell>
          <cell r="D19" t="str">
            <v>Refresh</v>
          </cell>
          <cell r="E19" t="str">
            <v>FIN.TE.A</v>
          </cell>
          <cell r="F19">
            <v>1709</v>
          </cell>
          <cell r="G19">
            <v>1706</v>
          </cell>
          <cell r="H19">
            <v>1688</v>
          </cell>
          <cell r="I19">
            <v>1673</v>
          </cell>
          <cell r="J19">
            <v>1677</v>
          </cell>
          <cell r="K19">
            <v>1677</v>
          </cell>
          <cell r="L19">
            <v>1679</v>
          </cell>
          <cell r="M19">
            <v>1666</v>
          </cell>
        </row>
        <row r="20">
          <cell r="B20" t="str">
            <v>FRA</v>
          </cell>
          <cell r="D20" t="str">
            <v>Refresh</v>
          </cell>
          <cell r="E20" t="str">
            <v>FRA.TE.A</v>
          </cell>
          <cell r="F20">
            <v>1484</v>
          </cell>
          <cell r="G20">
            <v>1500.25</v>
          </cell>
          <cell r="H20">
            <v>1507.170043945313</v>
          </cell>
          <cell r="I20">
            <v>1489.069946289063</v>
          </cell>
          <cell r="J20">
            <v>1493.9599609375</v>
          </cell>
          <cell r="K20">
            <v>1496.329956054688</v>
          </cell>
          <cell r="L20">
            <v>1489.329956054688</v>
          </cell>
          <cell r="M20">
            <v>1489.199951171875</v>
          </cell>
        </row>
        <row r="21">
          <cell r="B21" t="str">
            <v>GBR</v>
          </cell>
          <cell r="D21" t="str">
            <v>Refresh</v>
          </cell>
          <cell r="E21" t="str">
            <v>GBR.TE.A</v>
          </cell>
          <cell r="F21">
            <v>1669</v>
          </cell>
          <cell r="G21">
            <v>1677</v>
          </cell>
          <cell r="H21">
            <v>1659</v>
          </cell>
          <cell r="I21">
            <v>1651</v>
          </cell>
          <cell r="J21">
            <v>1652</v>
          </cell>
          <cell r="K21">
            <v>1625</v>
          </cell>
          <cell r="L21">
            <v>1654</v>
          </cell>
          <cell r="M21">
            <v>1669</v>
          </cell>
        </row>
        <row r="22">
          <cell r="B22" t="str">
            <v>GRC</v>
          </cell>
          <cell r="D22" t="str">
            <v>Refresh</v>
          </cell>
          <cell r="E22" t="str">
            <v>GRC.TE.A</v>
          </cell>
          <cell r="F22">
            <v>2066</v>
          </cell>
          <cell r="G22">
            <v>2036.7900390625</v>
          </cell>
          <cell r="H22">
            <v>1949.880004882813</v>
          </cell>
          <cell r="I22">
            <v>1997.180053710938</v>
          </cell>
          <cell r="J22">
            <v>2016.010009765625</v>
          </cell>
          <cell r="K22">
            <v>2038.780029296875</v>
          </cell>
          <cell r="L22">
            <v>2033.9599609375</v>
          </cell>
          <cell r="M22">
            <v>2037</v>
          </cell>
        </row>
        <row r="23">
          <cell r="B23" t="str">
            <v>HUN</v>
          </cell>
          <cell r="D23" t="str">
            <v>Refresh</v>
          </cell>
          <cell r="E23" t="str">
            <v>HUN.TE.A</v>
          </cell>
          <cell r="F23">
            <v>1983.47998046875</v>
          </cell>
          <cell r="G23">
            <v>1978.420043945313</v>
          </cell>
          <cell r="H23">
            <v>1981.619995117188</v>
          </cell>
          <cell r="I23">
            <v>1965.400024414063</v>
          </cell>
          <cell r="J23">
            <v>1959.010009765625</v>
          </cell>
          <cell r="K23">
            <v>1975.859985351563</v>
          </cell>
          <cell r="L23">
            <v>1888.449951171875</v>
          </cell>
          <cell r="M23">
            <v>1883</v>
          </cell>
        </row>
        <row r="24">
          <cell r="B24" t="str">
            <v>IRL</v>
          </cell>
          <cell r="D24" t="str">
            <v>Refresh</v>
          </cell>
          <cell r="E24" t="str">
            <v>IRL.TE.A</v>
          </cell>
          <cell r="F24">
            <v>1879</v>
          </cell>
          <cell r="G24">
            <v>1865</v>
          </cell>
          <cell r="H24">
            <v>1844</v>
          </cell>
          <cell r="I24">
            <v>1812</v>
          </cell>
          <cell r="J24">
            <v>1801</v>
          </cell>
          <cell r="K24">
            <v>1801</v>
          </cell>
          <cell r="L24">
            <v>1806</v>
          </cell>
          <cell r="M24">
            <v>1815</v>
          </cell>
        </row>
        <row r="25">
          <cell r="B25" t="str">
            <v>ISL</v>
          </cell>
          <cell r="D25" t="str">
            <v>Refresh</v>
          </cell>
          <cell r="E25" t="str">
            <v>ISL.TE.A</v>
          </cell>
          <cell r="F25">
            <v>1805.400024414063</v>
          </cell>
          <cell r="G25">
            <v>1781.099975585938</v>
          </cell>
          <cell r="H25">
            <v>1782.599975585938</v>
          </cell>
          <cell r="I25">
            <v>1703.699951171875</v>
          </cell>
          <cell r="J25">
            <v>1689</v>
          </cell>
          <cell r="K25">
            <v>1731.199951171875</v>
          </cell>
          <cell r="L25">
            <v>1706.099975585938</v>
          </cell>
          <cell r="M25">
            <v>1703.97998046875</v>
          </cell>
        </row>
        <row r="26">
          <cell r="B26" t="str">
            <v>ISR</v>
          </cell>
          <cell r="D26" t="str">
            <v>Refresh</v>
          </cell>
          <cell r="E26" t="str">
            <v>ISR.TE.A</v>
          </cell>
          <cell r="F26">
            <v>1919</v>
          </cell>
          <cell r="G26">
            <v>1931</v>
          </cell>
          <cell r="H26">
            <v>1929</v>
          </cell>
          <cell r="I26">
            <v>1927</v>
          </cell>
          <cell r="J26">
            <v>1918</v>
          </cell>
          <cell r="K26">
            <v>1920</v>
          </cell>
          <cell r="L26">
            <v>1910</v>
          </cell>
          <cell r="M26">
            <v>1867</v>
          </cell>
        </row>
        <row r="27">
          <cell r="B27" t="str">
            <v>ITA</v>
          </cell>
          <cell r="D27" t="str">
            <v>Refresh</v>
          </cell>
          <cell r="E27" t="str">
            <v>ITA.TE.A</v>
          </cell>
          <cell r="F27">
            <v>1815</v>
          </cell>
          <cell r="G27">
            <v>1816</v>
          </cell>
          <cell r="H27">
            <v>1803</v>
          </cell>
          <cell r="I27">
            <v>1771</v>
          </cell>
          <cell r="J27">
            <v>1772</v>
          </cell>
          <cell r="K27">
            <v>1772</v>
          </cell>
          <cell r="L27">
            <v>1752</v>
          </cell>
          <cell r="M27">
            <v>1752</v>
          </cell>
        </row>
        <row r="28">
          <cell r="B28" t="str">
            <v>JPN</v>
          </cell>
          <cell r="D28" t="str">
            <v>Refresh</v>
          </cell>
          <cell r="E28" t="str">
            <v>JPN.TE.A</v>
          </cell>
          <cell r="F28">
            <v>1784</v>
          </cell>
          <cell r="G28">
            <v>1785</v>
          </cell>
          <cell r="H28">
            <v>1771</v>
          </cell>
          <cell r="I28">
            <v>1714</v>
          </cell>
          <cell r="J28">
            <v>1733</v>
          </cell>
          <cell r="K28">
            <v>1728</v>
          </cell>
          <cell r="L28">
            <v>1745.199951171875</v>
          </cell>
          <cell r="M28">
            <v>1735</v>
          </cell>
        </row>
        <row r="29">
          <cell r="B29" t="str">
            <v>KOR</v>
          </cell>
          <cell r="D29" t="str">
            <v>Refresh</v>
          </cell>
          <cell r="E29" t="str">
            <v>KOR.TE.A</v>
          </cell>
          <cell r="F29">
            <v>2346</v>
          </cell>
          <cell r="G29">
            <v>2306</v>
          </cell>
          <cell r="H29">
            <v>2246</v>
          </cell>
          <cell r="I29">
            <v>2232</v>
          </cell>
          <cell r="J29">
            <v>2187</v>
          </cell>
          <cell r="K29">
            <v>2090</v>
          </cell>
          <cell r="L29">
            <v>2163</v>
          </cell>
        </row>
        <row r="30">
          <cell r="B30" t="str">
            <v>LUX</v>
          </cell>
          <cell r="D30" t="str">
            <v>Refresh</v>
          </cell>
          <cell r="E30" t="str">
            <v>LUX.TE.A</v>
          </cell>
          <cell r="F30">
            <v>1601</v>
          </cell>
          <cell r="G30">
            <v>1537</v>
          </cell>
          <cell r="H30">
            <v>1576</v>
          </cell>
          <cell r="I30">
            <v>1621</v>
          </cell>
          <cell r="J30">
            <v>1636</v>
          </cell>
          <cell r="K30">
            <v>1600</v>
          </cell>
          <cell r="L30">
            <v>1609</v>
          </cell>
          <cell r="M30">
            <v>1643</v>
          </cell>
        </row>
        <row r="31">
          <cell r="B31" t="str">
            <v>MEX</v>
          </cell>
          <cell r="D31" t="str">
            <v>Refresh</v>
          </cell>
          <cell r="E31" t="str">
            <v>MEX.TE.A</v>
          </cell>
          <cell r="F31">
            <v>2281.02001953125</v>
          </cell>
          <cell r="G31">
            <v>2262.2900390625</v>
          </cell>
          <cell r="H31">
            <v>2260.3701171875</v>
          </cell>
          <cell r="I31">
            <v>2252.5</v>
          </cell>
          <cell r="J31">
            <v>2242.429931640625</v>
          </cell>
          <cell r="K31">
            <v>2250.179931640625</v>
          </cell>
          <cell r="L31">
            <v>2225.840087890625</v>
          </cell>
          <cell r="M31">
            <v>2236.6298828125</v>
          </cell>
        </row>
        <row r="32">
          <cell r="B32" t="str">
            <v>NLD</v>
          </cell>
          <cell r="D32" t="str">
            <v>Refresh</v>
          </cell>
          <cell r="E32" t="str">
            <v>NLD.TE.A</v>
          </cell>
          <cell r="F32">
            <v>1392</v>
          </cell>
          <cell r="G32">
            <v>1388</v>
          </cell>
          <cell r="H32">
            <v>1392</v>
          </cell>
          <cell r="I32">
            <v>1384</v>
          </cell>
          <cell r="J32">
            <v>1381</v>
          </cell>
          <cell r="K32">
            <v>1382</v>
          </cell>
          <cell r="L32">
            <v>1383</v>
          </cell>
          <cell r="M32">
            <v>1380</v>
          </cell>
        </row>
        <row r="33">
          <cell r="B33" t="str">
            <v>NOR</v>
          </cell>
          <cell r="D33" t="str">
            <v>Refresh</v>
          </cell>
          <cell r="E33" t="str">
            <v>NOR.TE.A</v>
          </cell>
          <cell r="F33">
            <v>1419.800048828125</v>
          </cell>
          <cell r="G33">
            <v>1426</v>
          </cell>
          <cell r="H33">
            <v>1429.5</v>
          </cell>
          <cell r="I33">
            <v>1406.800048828125</v>
          </cell>
          <cell r="J33">
            <v>1415.300048828125</v>
          </cell>
          <cell r="K33">
            <v>1421.099975585938</v>
          </cell>
          <cell r="L33">
            <v>1419.699951171875</v>
          </cell>
          <cell r="M33">
            <v>1408.099975585938</v>
          </cell>
        </row>
        <row r="34">
          <cell r="B34" t="str">
            <v>NZL</v>
          </cell>
          <cell r="D34" t="str">
            <v>Refresh</v>
          </cell>
          <cell r="E34" t="str">
            <v>NZL.TE.A</v>
          </cell>
          <cell r="F34">
            <v>1792</v>
          </cell>
          <cell r="G34">
            <v>1774</v>
          </cell>
          <cell r="H34">
            <v>1761</v>
          </cell>
          <cell r="I34">
            <v>1739</v>
          </cell>
          <cell r="J34">
            <v>1755</v>
          </cell>
          <cell r="K34">
            <v>1746</v>
          </cell>
          <cell r="L34">
            <v>1737</v>
          </cell>
          <cell r="M34">
            <v>1760</v>
          </cell>
        </row>
        <row r="35">
          <cell r="B35" t="str">
            <v>POL</v>
          </cell>
          <cell r="D35" t="str">
            <v>Refresh</v>
          </cell>
          <cell r="E35" t="str">
            <v>POL.TE.A</v>
          </cell>
          <cell r="F35">
            <v>1985</v>
          </cell>
          <cell r="G35">
            <v>1976</v>
          </cell>
          <cell r="H35">
            <v>1969</v>
          </cell>
          <cell r="I35">
            <v>1948</v>
          </cell>
          <cell r="J35">
            <v>1940</v>
          </cell>
          <cell r="K35">
            <v>1938</v>
          </cell>
          <cell r="L35">
            <v>1929</v>
          </cell>
          <cell r="M35">
            <v>1918</v>
          </cell>
        </row>
        <row r="36">
          <cell r="B36" t="str">
            <v>PRT</v>
          </cell>
          <cell r="D36" t="str">
            <v>Refresh</v>
          </cell>
          <cell r="E36" t="str">
            <v>PRT.TE.A</v>
          </cell>
          <cell r="F36">
            <v>1783</v>
          </cell>
          <cell r="G36">
            <v>1752</v>
          </cell>
          <cell r="H36">
            <v>1771</v>
          </cell>
          <cell r="I36">
            <v>1744</v>
          </cell>
          <cell r="J36">
            <v>1740</v>
          </cell>
          <cell r="K36">
            <v>1711</v>
          </cell>
          <cell r="L36">
            <v>1691</v>
          </cell>
          <cell r="M36">
            <v>1712</v>
          </cell>
        </row>
        <row r="37">
          <cell r="B37" t="str">
            <v>SVK</v>
          </cell>
          <cell r="D37" t="str">
            <v>Refresh</v>
          </cell>
          <cell r="E37" t="str">
            <v>SVK.TE.A</v>
          </cell>
          <cell r="F37">
            <v>1774</v>
          </cell>
          <cell r="G37">
            <v>1791</v>
          </cell>
          <cell r="H37">
            <v>1793</v>
          </cell>
          <cell r="I37">
            <v>1780</v>
          </cell>
          <cell r="J37">
            <v>1807</v>
          </cell>
          <cell r="K37">
            <v>1793</v>
          </cell>
          <cell r="L37">
            <v>1789</v>
          </cell>
          <cell r="M37">
            <v>1770</v>
          </cell>
        </row>
        <row r="38">
          <cell r="B38" t="str">
            <v>SVN</v>
          </cell>
          <cell r="D38" t="str">
            <v>Refresh</v>
          </cell>
          <cell r="E38" t="str">
            <v>SVN.TE.A</v>
          </cell>
          <cell r="F38">
            <v>1667</v>
          </cell>
          <cell r="G38">
            <v>1655</v>
          </cell>
          <cell r="H38">
            <v>1670</v>
          </cell>
          <cell r="I38">
            <v>1569</v>
          </cell>
          <cell r="J38">
            <v>1580</v>
          </cell>
          <cell r="K38">
            <v>1557</v>
          </cell>
          <cell r="L38">
            <v>1537</v>
          </cell>
          <cell r="M38">
            <v>1547</v>
          </cell>
        </row>
        <row r="39">
          <cell r="B39" t="str">
            <v>SWE</v>
          </cell>
          <cell r="D39" t="str">
            <v>Refresh</v>
          </cell>
          <cell r="E39" t="str">
            <v>SWE.TE.A</v>
          </cell>
          <cell r="F39">
            <v>1599</v>
          </cell>
          <cell r="G39">
            <v>1612</v>
          </cell>
          <cell r="H39">
            <v>1617</v>
          </cell>
          <cell r="I39">
            <v>1609</v>
          </cell>
          <cell r="J39">
            <v>1635</v>
          </cell>
          <cell r="K39">
            <v>1632</v>
          </cell>
          <cell r="L39">
            <v>1618</v>
          </cell>
          <cell r="M39">
            <v>1607</v>
          </cell>
        </row>
        <row r="40">
          <cell r="B40" t="str">
            <v>TUR</v>
          </cell>
          <cell r="D40" t="str">
            <v>Refresh</v>
          </cell>
          <cell r="E40" t="str">
            <v>TUR.TE.A</v>
          </cell>
          <cell r="F40">
            <v>1944</v>
          </cell>
          <cell r="G40">
            <v>1911</v>
          </cell>
          <cell r="H40">
            <v>1900</v>
          </cell>
          <cell r="I40">
            <v>1881</v>
          </cell>
          <cell r="J40">
            <v>1877</v>
          </cell>
          <cell r="K40">
            <v>1864.219970703125</v>
          </cell>
          <cell r="L40">
            <v>1855.06005859375</v>
          </cell>
          <cell r="M40">
            <v>1832</v>
          </cell>
        </row>
        <row r="41">
          <cell r="B41" t="str">
            <v>USA</v>
          </cell>
          <cell r="C41">
            <v>0</v>
          </cell>
          <cell r="D41" t="str">
            <v>Refresh</v>
          </cell>
          <cell r="E41" t="str">
            <v>USA.TE.A</v>
          </cell>
          <cell r="F41">
            <v>1800</v>
          </cell>
          <cell r="G41">
            <v>1797</v>
          </cell>
          <cell r="H41">
            <v>1791</v>
          </cell>
          <cell r="I41">
            <v>1767</v>
          </cell>
          <cell r="J41">
            <v>1777</v>
          </cell>
          <cell r="K41">
            <v>1786</v>
          </cell>
          <cell r="L41">
            <v>1789</v>
          </cell>
          <cell r="M41">
            <v>1788</v>
          </cell>
        </row>
        <row r="42">
          <cell r="B42" t="str">
            <v>OECD</v>
          </cell>
          <cell r="C42">
            <v>0</v>
          </cell>
          <cell r="D42" t="str">
            <v>Refresh</v>
          </cell>
          <cell r="E42" t="str">
            <v>OECD.TE.A</v>
          </cell>
          <cell r="F42">
            <v>1804.680053710938</v>
          </cell>
          <cell r="G42">
            <v>1798.569946289063</v>
          </cell>
          <cell r="H42">
            <v>1790.489990234375</v>
          </cell>
          <cell r="I42">
            <v>1766.199951171875</v>
          </cell>
          <cell r="J42">
            <v>1774.0400390625</v>
          </cell>
          <cell r="K42">
            <v>1770.719970703125</v>
          </cell>
          <cell r="L42">
            <v>1773.380004882813</v>
          </cell>
          <cell r="M42">
            <v>1770.47998046875</v>
          </cell>
        </row>
        <row r="43">
          <cell r="B43" t="str">
            <v>LVA</v>
          </cell>
          <cell r="D43" t="str">
            <v>Refresh</v>
          </cell>
        </row>
      </sheetData>
      <sheetData sheetId="31">
        <row r="10">
          <cell r="Y10">
            <v>0</v>
          </cell>
          <cell r="Z10" t="str">
            <v>Notes</v>
          </cell>
          <cell r="AA10" t="str">
            <v>Tertiary-type B education</v>
          </cell>
          <cell r="AB10">
            <v>0</v>
          </cell>
          <cell r="AC10">
            <v>0</v>
          </cell>
          <cell r="AD10">
            <v>0</v>
          </cell>
          <cell r="AE10">
            <v>0</v>
          </cell>
          <cell r="AF10">
            <v>0</v>
          </cell>
          <cell r="AG10" t="str">
            <v>Tertiary-type A and advanced research programmes</v>
          </cell>
          <cell r="AH10">
            <v>0</v>
          </cell>
          <cell r="AI10">
            <v>0</v>
          </cell>
          <cell r="AJ10">
            <v>0</v>
          </cell>
          <cell r="AK10">
            <v>0</v>
          </cell>
          <cell r="AL10">
            <v>0</v>
          </cell>
          <cell r="AM10" t="str">
            <v>Total tertiary</v>
          </cell>
          <cell r="AN10">
            <v>0</v>
          </cell>
          <cell r="AO10">
            <v>0</v>
          </cell>
          <cell r="AP10">
            <v>0</v>
          </cell>
        </row>
        <row r="11">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row>
        <row r="12">
          <cell r="Y12">
            <v>0</v>
          </cell>
          <cell r="Z12">
            <v>0</v>
          </cell>
          <cell r="AA12" t="str">
            <v xml:space="preserve">25-64 </v>
          </cell>
          <cell r="AB12" t="str">
            <v>30-34</v>
          </cell>
          <cell r="AC12" t="str">
            <v xml:space="preserve">25-34 </v>
          </cell>
          <cell r="AD12" t="str">
            <v xml:space="preserve">35-44 </v>
          </cell>
          <cell r="AE12" t="str">
            <v xml:space="preserve">45-54 </v>
          </cell>
          <cell r="AF12" t="str">
            <v xml:space="preserve">55-64 </v>
          </cell>
          <cell r="AG12" t="str">
            <v xml:space="preserve">25-64 </v>
          </cell>
          <cell r="AH12" t="str">
            <v>30-34</v>
          </cell>
          <cell r="AI12" t="str">
            <v xml:space="preserve">25-34 </v>
          </cell>
          <cell r="AJ12" t="str">
            <v xml:space="preserve">35-44 </v>
          </cell>
          <cell r="AK12" t="str">
            <v xml:space="preserve">45-54 </v>
          </cell>
          <cell r="AL12" t="str">
            <v xml:space="preserve">55-64 </v>
          </cell>
          <cell r="AM12" t="str">
            <v xml:space="preserve">25-64 </v>
          </cell>
          <cell r="AN12" t="str">
            <v>30-34</v>
          </cell>
          <cell r="AO12" t="str">
            <v xml:space="preserve">25-34 </v>
          </cell>
          <cell r="AP12" t="str">
            <v xml:space="preserve">35-44 </v>
          </cell>
        </row>
        <row r="13">
          <cell r="Y13">
            <v>0</v>
          </cell>
          <cell r="Z13">
            <v>0</v>
          </cell>
          <cell r="AA13">
            <v>1</v>
          </cell>
          <cell r="AB13">
            <v>2</v>
          </cell>
          <cell r="AC13">
            <v>3</v>
          </cell>
          <cell r="AD13">
            <v>4</v>
          </cell>
          <cell r="AE13">
            <v>5</v>
          </cell>
          <cell r="AF13">
            <v>6</v>
          </cell>
          <cell r="AG13">
            <v>7</v>
          </cell>
          <cell r="AH13">
            <v>8</v>
          </cell>
          <cell r="AI13">
            <v>9</v>
          </cell>
          <cell r="AJ13">
            <v>10</v>
          </cell>
          <cell r="AK13">
            <v>11</v>
          </cell>
          <cell r="AL13">
            <v>12</v>
          </cell>
          <cell r="AM13">
            <v>13</v>
          </cell>
          <cell r="AN13">
            <v>14</v>
          </cell>
          <cell r="AO13">
            <v>15</v>
          </cell>
          <cell r="AP13">
            <v>16</v>
          </cell>
        </row>
        <row r="14">
          <cell r="Y14" t="str">
            <v>OECD</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row>
        <row r="15">
          <cell r="Y15" t="str">
            <v>Australia</v>
          </cell>
          <cell r="Z15">
            <v>0</v>
          </cell>
          <cell r="AA15">
            <v>10.436980277226613</v>
          </cell>
          <cell r="AB15">
            <v>9.9647849734572294</v>
          </cell>
          <cell r="AC15">
            <v>9.5962422332442099</v>
          </cell>
          <cell r="AD15">
            <v>11.092220939630112</v>
          </cell>
          <cell r="AE15">
            <v>11.717300371401278</v>
          </cell>
          <cell r="AF15">
            <v>9.1376029560614622</v>
          </cell>
          <cell r="AG15">
            <v>27.905090370092683</v>
          </cell>
          <cell r="AH15">
            <v>34.772404210542405</v>
          </cell>
          <cell r="AI15">
            <v>35.019286790122678</v>
          </cell>
          <cell r="AJ15">
            <v>29.943865276663995</v>
          </cell>
          <cell r="AK15">
            <v>23.576218266330841</v>
          </cell>
          <cell r="AL15">
            <v>21.116725959070092</v>
          </cell>
          <cell r="AM15">
            <v>38.342070647319296</v>
          </cell>
          <cell r="AN15">
            <v>44.737189183999632</v>
          </cell>
          <cell r="AO15">
            <v>44.615529023366889</v>
          </cell>
          <cell r="AP15">
            <v>41.036086216294109</v>
          </cell>
        </row>
        <row r="16">
          <cell r="Y16" t="str">
            <v>Austria</v>
          </cell>
          <cell r="Z16">
            <v>0</v>
          </cell>
          <cell r="AA16">
            <v>7.3107445603118615</v>
          </cell>
          <cell r="AB16">
            <v>6.1244420440682532</v>
          </cell>
          <cell r="AC16">
            <v>5.4683396717767847</v>
          </cell>
          <cell r="AD16">
            <v>7.479679827896824</v>
          </cell>
          <cell r="AE16">
            <v>8.3499908281626372</v>
          </cell>
          <cell r="AF16">
            <v>7.724828262814448</v>
          </cell>
          <cell r="AG16">
            <v>12.03521335123121</v>
          </cell>
          <cell r="AH16">
            <v>17.67582545910054</v>
          </cell>
          <cell r="AI16">
            <v>15.700248045607552</v>
          </cell>
          <cell r="AJ16">
            <v>13.831542319970355</v>
          </cell>
          <cell r="AK16">
            <v>10.415955243641534</v>
          </cell>
          <cell r="AL16">
            <v>7.8809119281883948</v>
          </cell>
          <cell r="AM16">
            <v>19.345957911543071</v>
          </cell>
          <cell r="AN16">
            <v>23.800267503168794</v>
          </cell>
          <cell r="AO16">
            <v>21.168587717384337</v>
          </cell>
          <cell r="AP16">
            <v>21.311222147867177</v>
          </cell>
        </row>
        <row r="17">
          <cell r="Y17" t="str">
            <v>Belgium</v>
          </cell>
          <cell r="Z17">
            <v>0</v>
          </cell>
          <cell r="AA17">
            <v>17.569724958651683</v>
          </cell>
          <cell r="AB17">
            <v>20.512108345040588</v>
          </cell>
          <cell r="AC17">
            <v>19.349281760804004</v>
          </cell>
          <cell r="AD17">
            <v>19.908871917913345</v>
          </cell>
          <cell r="AE17">
            <v>17.05819613465545</v>
          </cell>
          <cell r="AF17">
            <v>13.720570919910404</v>
          </cell>
          <cell r="AG17">
            <v>17.043258930512057</v>
          </cell>
          <cell r="AH17">
            <v>22.040121355475684</v>
          </cell>
          <cell r="AI17">
            <v>23.106404721843852</v>
          </cell>
          <cell r="AJ17">
            <v>19.465115606060408</v>
          </cell>
          <cell r="AK17">
            <v>14.193555750977815</v>
          </cell>
          <cell r="AL17">
            <v>11.4212270962218</v>
          </cell>
          <cell r="AM17">
            <v>34.612983889163743</v>
          </cell>
          <cell r="AN17">
            <v>42.552229700516271</v>
          </cell>
          <cell r="AO17">
            <v>42.455686482647856</v>
          </cell>
          <cell r="AP17">
            <v>39.373987523973753</v>
          </cell>
        </row>
        <row r="18">
          <cell r="Y18" t="str">
            <v>Canada</v>
          </cell>
          <cell r="Z18">
            <v>0</v>
          </cell>
          <cell r="AA18">
            <v>24.554688728623059</v>
          </cell>
          <cell r="AB18">
            <v>26.559729421514138</v>
          </cell>
          <cell r="AC18">
            <v>25.602432120798234</v>
          </cell>
          <cell r="AD18">
            <v>26.402275742961734</v>
          </cell>
          <cell r="AE18">
            <v>25.088543052042745</v>
          </cell>
          <cell r="AF18">
            <v>20.814380749570542</v>
          </cell>
          <cell r="AG18">
            <v>26.774713149052264</v>
          </cell>
          <cell r="AH18">
            <v>31.3002228561792</v>
          </cell>
          <cell r="AI18">
            <v>31.105569567981807</v>
          </cell>
          <cell r="AJ18">
            <v>31.569259063036704</v>
          </cell>
          <cell r="AK18">
            <v>22.904357786908072</v>
          </cell>
          <cell r="AL18">
            <v>21.799021639743636</v>
          </cell>
          <cell r="AM18">
            <v>51.329401877675323</v>
          </cell>
          <cell r="AN18">
            <v>57.859952277693338</v>
          </cell>
          <cell r="AO18">
            <v>56.708001688780044</v>
          </cell>
          <cell r="AP18">
            <v>57.971534805998438</v>
          </cell>
        </row>
        <row r="19">
          <cell r="Y19" t="str">
            <v>Chile</v>
          </cell>
          <cell r="Z19">
            <v>0</v>
          </cell>
          <cell r="AA19">
            <v>12.1</v>
          </cell>
          <cell r="AB19" t="str">
            <v>m</v>
          </cell>
          <cell r="AC19">
            <v>14.5</v>
          </cell>
          <cell r="AD19">
            <v>15.1</v>
          </cell>
          <cell r="AE19">
            <v>11.2</v>
          </cell>
          <cell r="AF19">
            <v>6.5</v>
          </cell>
          <cell r="AG19">
            <v>16.8</v>
          </cell>
          <cell r="AH19" t="str">
            <v>m</v>
          </cell>
          <cell r="AI19">
            <v>26.8</v>
          </cell>
          <cell r="AJ19">
            <v>14.7</v>
          </cell>
          <cell r="AK19">
            <v>11.5</v>
          </cell>
          <cell r="AL19">
            <v>14.9</v>
          </cell>
          <cell r="AM19">
            <v>28.9</v>
          </cell>
          <cell r="AN19" t="str">
            <v>m</v>
          </cell>
          <cell r="AO19">
            <v>41.3</v>
          </cell>
          <cell r="AP19">
            <v>29.799999999999997</v>
          </cell>
        </row>
        <row r="20">
          <cell r="Y20" t="str">
            <v>Czech Republic</v>
          </cell>
          <cell r="Z20">
            <v>0</v>
          </cell>
          <cell r="AA20" t="str">
            <v>x(7)</v>
          </cell>
          <cell r="AB20" t="str">
            <v>x(8)</v>
          </cell>
          <cell r="AC20" t="str">
            <v>x(9)</v>
          </cell>
          <cell r="AD20" t="str">
            <v>x(10)</v>
          </cell>
          <cell r="AE20" t="str">
            <v>x(11)</v>
          </cell>
          <cell r="AF20" t="str">
            <v>x(12)</v>
          </cell>
          <cell r="AG20">
            <v>18.243176685618582</v>
          </cell>
          <cell r="AH20">
            <v>23.796641676892115</v>
          </cell>
          <cell r="AI20">
            <v>25.124682711228829</v>
          </cell>
          <cell r="AJ20">
            <v>17.922994944619223</v>
          </cell>
          <cell r="AK20">
            <v>17.115488021824767</v>
          </cell>
          <cell r="AL20">
            <v>12.138726105199879</v>
          </cell>
          <cell r="AM20">
            <v>18.243176685618582</v>
          </cell>
          <cell r="AN20">
            <v>23.796641676892115</v>
          </cell>
          <cell r="AO20">
            <v>25.124682711228829</v>
          </cell>
          <cell r="AP20">
            <v>17.922994944619223</v>
          </cell>
        </row>
        <row r="21">
          <cell r="Y21" t="str">
            <v>Denmark</v>
          </cell>
          <cell r="Z21">
            <v>0</v>
          </cell>
          <cell r="AA21">
            <v>5.5895130598674028</v>
          </cell>
          <cell r="AB21">
            <v>5.7681841372452576</v>
          </cell>
          <cell r="AC21">
            <v>5.3695325987530778</v>
          </cell>
          <cell r="AD21">
            <v>6.3604199676588031</v>
          </cell>
          <cell r="AE21">
            <v>5.567637311672736</v>
          </cell>
          <cell r="AF21">
            <v>4.9631452706262387</v>
          </cell>
          <cell r="AG21">
            <v>28.112511795883936</v>
          </cell>
          <cell r="AH21">
            <v>35.433757827036153</v>
          </cell>
          <cell r="AI21">
            <v>33.210564806742546</v>
          </cell>
          <cell r="AJ21">
            <v>31.10937452473939</v>
          </cell>
          <cell r="AK21">
            <v>25.881733638527876</v>
          </cell>
          <cell r="AL21">
            <v>22.888744627084012</v>
          </cell>
          <cell r="AM21">
            <v>33.70202485575134</v>
          </cell>
          <cell r="AN21">
            <v>41.20194196428141</v>
          </cell>
          <cell r="AO21">
            <v>38.580097405495621</v>
          </cell>
          <cell r="AP21">
            <v>37.469794492398194</v>
          </cell>
        </row>
        <row r="22">
          <cell r="Y22" t="str">
            <v>Estonia</v>
          </cell>
          <cell r="Z22">
            <v>0</v>
          </cell>
          <cell r="AA22">
            <v>12.081228360116237</v>
          </cell>
          <cell r="AB22">
            <v>12.700904189346375</v>
          </cell>
          <cell r="AC22">
            <v>12.326380760315212</v>
          </cell>
          <cell r="AD22">
            <v>11.677465003134477</v>
          </cell>
          <cell r="AE22">
            <v>13.075041121985089</v>
          </cell>
          <cell r="AF22">
            <v>11.119749628889245</v>
          </cell>
          <cell r="AG22">
            <v>24.629747539346216</v>
          </cell>
          <cell r="AH22">
            <v>27.540144232001158</v>
          </cell>
          <cell r="AI22">
            <v>26.67407966789424</v>
          </cell>
          <cell r="AJ22">
            <v>23.357614226341038</v>
          </cell>
          <cell r="AK22">
            <v>24.191271082611994</v>
          </cell>
          <cell r="AL22">
            <v>24.066882456405498</v>
          </cell>
          <cell r="AM22">
            <v>36.710975899462454</v>
          </cell>
          <cell r="AN22">
            <v>40.241048421347529</v>
          </cell>
          <cell r="AO22">
            <v>39.00046042820945</v>
          </cell>
          <cell r="AP22">
            <v>35.035079229475514</v>
          </cell>
        </row>
        <row r="23">
          <cell r="Y23" t="str">
            <v>Finland</v>
          </cell>
          <cell r="Z23">
            <v>0</v>
          </cell>
          <cell r="AA23">
            <v>14.378600951996749</v>
          </cell>
          <cell r="AB23">
            <v>2.9930200280253589</v>
          </cell>
          <cell r="AC23">
            <v>1.5622460662811413</v>
          </cell>
          <cell r="AD23">
            <v>16.72362565413648</v>
          </cell>
          <cell r="AE23">
            <v>21.659481697013081</v>
          </cell>
          <cell r="AF23">
            <v>16.632967879698217</v>
          </cell>
          <cell r="AG23">
            <v>24.939604457215228</v>
          </cell>
          <cell r="AH23">
            <v>43.032023980391074</v>
          </cell>
          <cell r="AI23">
            <v>37.815014877089283</v>
          </cell>
          <cell r="AJ23">
            <v>30.069336438495402</v>
          </cell>
          <cell r="AK23">
            <v>19.392116801324459</v>
          </cell>
          <cell r="AL23">
            <v>14.650853738997787</v>
          </cell>
          <cell r="AM23">
            <v>39.318205409211977</v>
          </cell>
          <cell r="AN23">
            <v>46.02504400841643</v>
          </cell>
          <cell r="AO23">
            <v>39.377260943370423</v>
          </cell>
          <cell r="AP23">
            <v>46.792962092631882</v>
          </cell>
        </row>
        <row r="24">
          <cell r="Y24" t="str">
            <v>France</v>
          </cell>
          <cell r="Z24">
            <v>0</v>
          </cell>
          <cell r="AA24">
            <v>11.473324821602318</v>
          </cell>
          <cell r="AB24">
            <v>16.728971536133095</v>
          </cell>
          <cell r="AC24">
            <v>15.975991967824408</v>
          </cell>
          <cell r="AD24">
            <v>14.290958669368706</v>
          </cell>
          <cell r="AE24">
            <v>9.2548396200878287</v>
          </cell>
          <cell r="AF24">
            <v>6.5499897811234273</v>
          </cell>
          <cell r="AG24">
            <v>18.289528146624441</v>
          </cell>
          <cell r="AH24">
            <v>26.604357783119603</v>
          </cell>
          <cell r="AI24">
            <v>27.036796681318503</v>
          </cell>
          <cell r="AJ24">
            <v>21.315106052642136</v>
          </cell>
          <cell r="AK24">
            <v>13.238665336710801</v>
          </cell>
          <cell r="AL24">
            <v>12.093824799631694</v>
          </cell>
          <cell r="AM24">
            <v>29.76285296822676</v>
          </cell>
          <cell r="AN24">
            <v>43.333329319252698</v>
          </cell>
          <cell r="AO24">
            <v>43.012788649142912</v>
          </cell>
          <cell r="AP24">
            <v>35.606064722010842</v>
          </cell>
        </row>
        <row r="25">
          <cell r="Y25" t="str">
            <v>Germany</v>
          </cell>
          <cell r="Z25">
            <v>0</v>
          </cell>
          <cell r="AA25">
            <v>11.191086205843796</v>
          </cell>
          <cell r="AB25">
            <v>9.9867904717519806</v>
          </cell>
          <cell r="AC25">
            <v>9.3501030467367077</v>
          </cell>
          <cell r="AD25">
            <v>11.382487395699311</v>
          </cell>
          <cell r="AE25">
            <v>12.359277604673856</v>
          </cell>
          <cell r="AF25">
            <v>11.237399674833974</v>
          </cell>
          <cell r="AG25">
            <v>16.371235305613325</v>
          </cell>
          <cell r="AH25">
            <v>20.718806017298938</v>
          </cell>
          <cell r="AI25">
            <v>18.321308636177712</v>
          </cell>
          <cell r="AJ25">
            <v>17.538894815371915</v>
          </cell>
          <cell r="AK25">
            <v>15.01509935676447</v>
          </cell>
          <cell r="AL25">
            <v>14.964887254432499</v>
          </cell>
          <cell r="AM25">
            <v>27.562321511457121</v>
          </cell>
          <cell r="AN25">
            <v>30.705596489050919</v>
          </cell>
          <cell r="AO25">
            <v>27.671411682914417</v>
          </cell>
          <cell r="AP25">
            <v>28.921382211071226</v>
          </cell>
        </row>
        <row r="26">
          <cell r="Y26" t="str">
            <v>Greece</v>
          </cell>
          <cell r="Z26">
            <v>0</v>
          </cell>
          <cell r="AA26">
            <v>7.7155931269356941</v>
          </cell>
          <cell r="AB26">
            <v>9.3259637410040703</v>
          </cell>
          <cell r="AC26">
            <v>11.793379972027646</v>
          </cell>
          <cell r="AD26">
            <v>8.7085045764514657</v>
          </cell>
          <cell r="AE26">
            <v>6.3050444209931218</v>
          </cell>
          <cell r="AF26">
            <v>3.4351706229484713</v>
          </cell>
          <cell r="AG26">
            <v>18.33930157182823</v>
          </cell>
          <cell r="AH26">
            <v>20.044083271451029</v>
          </cell>
          <cell r="AI26">
            <v>20.730302321389107</v>
          </cell>
          <cell r="AJ26">
            <v>19.137289495095093</v>
          </cell>
          <cell r="AK26">
            <v>17.927098381421334</v>
          </cell>
          <cell r="AL26">
            <v>15.073357081206234</v>
          </cell>
          <cell r="AM26">
            <v>26.054894698763924</v>
          </cell>
          <cell r="AN26">
            <v>29.3700470124551</v>
          </cell>
          <cell r="AO26">
            <v>32.523682293416755</v>
          </cell>
          <cell r="AP26">
            <v>27.845794071546557</v>
          </cell>
        </row>
        <row r="27">
          <cell r="Y27" t="str">
            <v>Hungary</v>
          </cell>
          <cell r="Z27">
            <v>0</v>
          </cell>
          <cell r="AA27">
            <v>0.62782605347823184</v>
          </cell>
          <cell r="AB27">
            <v>1.2108658533174843</v>
          </cell>
          <cell r="AC27">
            <v>1.5753811359788334</v>
          </cell>
          <cell r="AD27">
            <v>0.54336311414450544</v>
          </cell>
          <cell r="AE27">
            <v>0.25324679267526395</v>
          </cell>
          <cell r="AF27" t="str">
            <v>c</v>
          </cell>
          <cell r="AG27">
            <v>20.496176786900584</v>
          </cell>
          <cell r="AH27">
            <v>26.87094120756754</v>
          </cell>
          <cell r="AI27">
            <v>26.532335408778636</v>
          </cell>
          <cell r="AJ27">
            <v>20.92709954405932</v>
          </cell>
          <cell r="AK27">
            <v>17.671688842274342</v>
          </cell>
          <cell r="AL27">
            <v>16.267026093543695</v>
          </cell>
          <cell r="AM27">
            <v>21.124002840378814</v>
          </cell>
          <cell r="AN27">
            <v>28.081807060885026</v>
          </cell>
          <cell r="AO27">
            <v>28.107716544757469</v>
          </cell>
          <cell r="AP27">
            <v>21.470462658203825</v>
          </cell>
        </row>
        <row r="28">
          <cell r="Y28" t="str">
            <v>Iceland</v>
          </cell>
          <cell r="Z28">
            <v>0</v>
          </cell>
          <cell r="AA28">
            <v>3.8530018550220477</v>
          </cell>
          <cell r="AB28" t="str">
            <v>c</v>
          </cell>
          <cell r="AC28">
            <v>2.5106558649872031</v>
          </cell>
          <cell r="AD28">
            <v>4.9477805143730587</v>
          </cell>
          <cell r="AE28">
            <v>4.098358388941862</v>
          </cell>
          <cell r="AF28">
            <v>3.9160069676873444</v>
          </cell>
          <cell r="AG28">
            <v>30.01630219651345</v>
          </cell>
          <cell r="AH28">
            <v>41.349669294284659</v>
          </cell>
          <cell r="AI28">
            <v>36.861806641918633</v>
          </cell>
          <cell r="AJ28">
            <v>34.241138840778859</v>
          </cell>
          <cell r="AK28">
            <v>26.954557363678838</v>
          </cell>
          <cell r="AL28">
            <v>20.131004414265547</v>
          </cell>
          <cell r="AM28">
            <v>33.869304051535501</v>
          </cell>
          <cell r="AN28">
            <v>41.349669294284659</v>
          </cell>
          <cell r="AO28">
            <v>39.372462506905833</v>
          </cell>
          <cell r="AP28">
            <v>39.188919355151917</v>
          </cell>
        </row>
        <row r="29">
          <cell r="Y29" t="str">
            <v>Ireland</v>
          </cell>
          <cell r="Z29">
            <v>0</v>
          </cell>
          <cell r="AA29">
            <v>14.670093354163599</v>
          </cell>
          <cell r="AB29">
            <v>17.735117314702087</v>
          </cell>
          <cell r="AC29">
            <v>16.0650954424917</v>
          </cell>
          <cell r="AD29">
            <v>17.53337925200487</v>
          </cell>
          <cell r="AE29">
            <v>13.437349477761085</v>
          </cell>
          <cell r="AF29">
            <v>9.8745975186801456</v>
          </cell>
          <cell r="AG29">
            <v>23.051403114046728</v>
          </cell>
          <cell r="AH29">
            <v>31.649727517628417</v>
          </cell>
          <cell r="AI29">
            <v>31.131305585482728</v>
          </cell>
          <cell r="AJ29">
            <v>25.940123025724098</v>
          </cell>
          <cell r="AK29">
            <v>17.535081302398211</v>
          </cell>
          <cell r="AL29">
            <v>12.893319798031886</v>
          </cell>
          <cell r="AM29">
            <v>37.721496468210326</v>
          </cell>
          <cell r="AN29">
            <v>49.384844832330501</v>
          </cell>
          <cell r="AO29">
            <v>47.196401027974431</v>
          </cell>
          <cell r="AP29">
            <v>43.473502277728969</v>
          </cell>
        </row>
        <row r="30">
          <cell r="Y30" t="str">
            <v>Israel</v>
          </cell>
          <cell r="Z30">
            <v>0</v>
          </cell>
          <cell r="AA30">
            <v>15.401294946650712</v>
          </cell>
          <cell r="AB30">
            <v>14.623379791051679</v>
          </cell>
          <cell r="AC30">
            <v>13.411034290045521</v>
          </cell>
          <cell r="AD30">
            <v>15.530280480674719</v>
          </cell>
          <cell r="AE30">
            <v>16.495040482919183</v>
          </cell>
          <cell r="AF30">
            <v>17.140217058527803</v>
          </cell>
          <cell r="AG30">
            <v>30.995590265112156</v>
          </cell>
          <cell r="AH30">
            <v>38.040156807873181</v>
          </cell>
          <cell r="AI30">
            <v>31.631280583843967</v>
          </cell>
          <cell r="AJ30">
            <v>34.096702012664743</v>
          </cell>
          <cell r="AK30">
            <v>28.777344099092318</v>
          </cell>
          <cell r="AL30">
            <v>28.18893548346843</v>
          </cell>
          <cell r="AM30">
            <v>46.396885211762864</v>
          </cell>
          <cell r="AN30">
            <v>52.663536598924864</v>
          </cell>
          <cell r="AO30">
            <v>45.042314873889488</v>
          </cell>
          <cell r="AP30">
            <v>49.626982493339462</v>
          </cell>
        </row>
        <row r="31">
          <cell r="Y31" t="str">
            <v>Italy</v>
          </cell>
          <cell r="Z31">
            <v>0</v>
          </cell>
          <cell r="AA31">
            <v>0.34103367452797123</v>
          </cell>
          <cell r="AB31">
            <v>0.30645568673396967</v>
          </cell>
          <cell r="AC31">
            <v>0.24884380651724955</v>
          </cell>
          <cell r="AD31">
            <v>0.32104792556207601</v>
          </cell>
          <cell r="AE31">
            <v>0.47628717507262991</v>
          </cell>
          <cell r="AF31">
            <v>0.29762981506269776</v>
          </cell>
          <cell r="AG31">
            <v>14.59433902603957</v>
          </cell>
          <cell r="AH31">
            <v>19.976453784129411</v>
          </cell>
          <cell r="AI31">
            <v>20.734582430504304</v>
          </cell>
          <cell r="AJ31">
            <v>16.289448172092534</v>
          </cell>
          <cell r="AK31">
            <v>11.00832486868039</v>
          </cell>
          <cell r="AL31">
            <v>10.547312237980016</v>
          </cell>
          <cell r="AM31">
            <v>14.935372700567541</v>
          </cell>
          <cell r="AN31">
            <v>20.28290947086338</v>
          </cell>
          <cell r="AO31">
            <v>20.983426237021554</v>
          </cell>
          <cell r="AP31">
            <v>16.610496097654611</v>
          </cell>
        </row>
        <row r="32">
          <cell r="Y32" t="str">
            <v>Japan</v>
          </cell>
          <cell r="Z32">
            <v>0</v>
          </cell>
          <cell r="AA32">
            <v>20.100000000000001</v>
          </cell>
          <cell r="AB32" t="str">
            <v>m</v>
          </cell>
          <cell r="AC32">
            <v>23.8</v>
          </cell>
          <cell r="AD32">
            <v>24.7</v>
          </cell>
          <cell r="AE32">
            <v>20.3</v>
          </cell>
          <cell r="AF32">
            <v>12.2</v>
          </cell>
          <cell r="AG32">
            <v>26.3</v>
          </cell>
          <cell r="AH32" t="str">
            <v>m</v>
          </cell>
          <cell r="AI32">
            <v>34.9</v>
          </cell>
          <cell r="AJ32">
            <v>26.49</v>
          </cell>
          <cell r="AK32">
            <v>26.7</v>
          </cell>
          <cell r="AL32">
            <v>18.48</v>
          </cell>
          <cell r="AM32">
            <v>46.400000000000006</v>
          </cell>
          <cell r="AN32" t="str">
            <v>m</v>
          </cell>
          <cell r="AO32">
            <v>58.7</v>
          </cell>
          <cell r="AP32">
            <v>51.19</v>
          </cell>
        </row>
        <row r="33">
          <cell r="Y33" t="str">
            <v>Korea</v>
          </cell>
          <cell r="Z33">
            <v>0</v>
          </cell>
          <cell r="AA33">
            <v>12.627582714942642</v>
          </cell>
          <cell r="AB33">
            <v>24.328776674266301</v>
          </cell>
          <cell r="AC33">
            <v>24.917202874285401</v>
          </cell>
          <cell r="AD33">
            <v>14.85774743291107</v>
          </cell>
          <cell r="AE33">
            <v>6.0673882470863489</v>
          </cell>
          <cell r="AF33">
            <v>2.058014073987311</v>
          </cell>
          <cell r="AG33">
            <v>27.780953566744692</v>
          </cell>
          <cell r="AH33">
            <v>39.513991281024047</v>
          </cell>
          <cell r="AI33">
            <v>38.906396380358785</v>
          </cell>
          <cell r="AJ33">
            <v>34.607318028627418</v>
          </cell>
          <cell r="AK33">
            <v>21.795402613162938</v>
          </cell>
          <cell r="AL33">
            <v>10.728264757614028</v>
          </cell>
          <cell r="AM33">
            <v>40.408536281687333</v>
          </cell>
          <cell r="AN33">
            <v>63.842767955290348</v>
          </cell>
          <cell r="AO33">
            <v>63.823599254644186</v>
          </cell>
          <cell r="AP33">
            <v>49.465065461538487</v>
          </cell>
        </row>
        <row r="34">
          <cell r="Y34" t="str">
            <v>Luxembourg</v>
          </cell>
          <cell r="Z34">
            <v>0</v>
          </cell>
          <cell r="AA34">
            <v>11.984433672097493</v>
          </cell>
          <cell r="AB34">
            <v>14.2062744460316</v>
          </cell>
          <cell r="AC34">
            <v>14.489814272452426</v>
          </cell>
          <cell r="AD34">
            <v>12.818503224671677</v>
          </cell>
          <cell r="AE34">
            <v>10.478702666159947</v>
          </cell>
          <cell r="AF34">
            <v>9.5638678131502921</v>
          </cell>
          <cell r="AG34">
            <v>25.050342349742028</v>
          </cell>
          <cell r="AH34">
            <v>34.035294218853615</v>
          </cell>
          <cell r="AI34">
            <v>32.156393459573714</v>
          </cell>
          <cell r="AJ34">
            <v>27.108060192858225</v>
          </cell>
          <cell r="AK34">
            <v>20.744863788486846</v>
          </cell>
          <cell r="AL34">
            <v>18.693528812133327</v>
          </cell>
          <cell r="AM34">
            <v>37.034776021839519</v>
          </cell>
          <cell r="AN34">
            <v>48.241568664885214</v>
          </cell>
          <cell r="AO34">
            <v>46.646207732026141</v>
          </cell>
          <cell r="AP34">
            <v>39.926563417529906</v>
          </cell>
        </row>
        <row r="35">
          <cell r="Y35" t="str">
            <v>Mexico</v>
          </cell>
          <cell r="Z35">
            <v>0</v>
          </cell>
          <cell r="AA35">
            <v>1.0982788159305139</v>
          </cell>
          <cell r="AB35">
            <v>1.0022233734658634</v>
          </cell>
          <cell r="AC35">
            <v>1.2300547743734636</v>
          </cell>
          <cell r="AD35">
            <v>1.076427934334403</v>
          </cell>
          <cell r="AE35">
            <v>1.2070151088212693</v>
          </cell>
          <cell r="AF35">
            <v>0.70697779441489195</v>
          </cell>
          <cell r="AG35">
            <v>16.224463998770684</v>
          </cell>
          <cell r="AH35">
            <v>18.680479014133741</v>
          </cell>
          <cell r="AI35">
            <v>21.313591541914086</v>
          </cell>
          <cell r="AJ35">
            <v>14.293891163623027</v>
          </cell>
          <cell r="AK35">
            <v>15.06363760588998</v>
          </cell>
          <cell r="AL35">
            <v>11.265252530530885</v>
          </cell>
          <cell r="AM35">
            <v>17.322742814701197</v>
          </cell>
          <cell r="AN35">
            <v>19.682702387599605</v>
          </cell>
          <cell r="AO35">
            <v>22.54364631628755</v>
          </cell>
          <cell r="AP35">
            <v>15.370319097957429</v>
          </cell>
        </row>
        <row r="36">
          <cell r="Y36" t="str">
            <v>Netherlands</v>
          </cell>
          <cell r="Z36">
            <v>0</v>
          </cell>
          <cell r="AA36">
            <v>2.5278058645096055</v>
          </cell>
          <cell r="AB36">
            <v>2.6422764227642279</v>
          </cell>
          <cell r="AC36">
            <v>2.1505376344086025</v>
          </cell>
          <cell r="AD36">
            <v>2.8669234060761664</v>
          </cell>
          <cell r="AE36">
            <v>2.761982128350934</v>
          </cell>
          <cell r="AF36">
            <v>2.2335970218706378</v>
          </cell>
          <cell r="AG36">
            <v>29.513537804741041</v>
          </cell>
          <cell r="AH36">
            <v>38.414634146341463</v>
          </cell>
          <cell r="AI36">
            <v>37.634408602150536</v>
          </cell>
          <cell r="AJ36">
            <v>31.279418057338471</v>
          </cell>
          <cell r="AK36">
            <v>26.523151909017063</v>
          </cell>
          <cell r="AL36">
            <v>23.638901814797581</v>
          </cell>
          <cell r="AM36">
            <v>32.041343669250644</v>
          </cell>
          <cell r="AN36">
            <v>41.056910569105689</v>
          </cell>
          <cell r="AO36">
            <v>39.784946236559136</v>
          </cell>
          <cell r="AP36">
            <v>34.146341463414636</v>
          </cell>
        </row>
        <row r="37">
          <cell r="Y37" t="str">
            <v>New Zealand</v>
          </cell>
          <cell r="Z37">
            <v>0</v>
          </cell>
          <cell r="AA37">
            <v>15.507600894569295</v>
          </cell>
          <cell r="AB37">
            <v>14.269050941334349</v>
          </cell>
          <cell r="AC37">
            <v>14.636432167816491</v>
          </cell>
          <cell r="AD37">
            <v>14.809639823315706</v>
          </cell>
          <cell r="AE37">
            <v>16.439291873486937</v>
          </cell>
          <cell r="AF37">
            <v>16.182397253819261</v>
          </cell>
          <cell r="AG37">
            <v>23.825144508996569</v>
          </cell>
          <cell r="AH37">
            <v>32.737166777607314</v>
          </cell>
          <cell r="AI37">
            <v>31.409297933246112</v>
          </cell>
          <cell r="AJ37">
            <v>26.231223776123148</v>
          </cell>
          <cell r="AK37">
            <v>20.429742587543146</v>
          </cell>
          <cell r="AL37">
            <v>16.542948038176032</v>
          </cell>
          <cell r="AM37">
            <v>39.332745403565866</v>
          </cell>
          <cell r="AN37">
            <v>47.006217718941663</v>
          </cell>
          <cell r="AO37">
            <v>46.045730101062603</v>
          </cell>
          <cell r="AP37">
            <v>41.04086359943885</v>
          </cell>
        </row>
        <row r="38">
          <cell r="Y38" t="str">
            <v>Norway</v>
          </cell>
          <cell r="Z38">
            <v>0</v>
          </cell>
          <cell r="AA38">
            <v>2.2218743538711387</v>
          </cell>
          <cell r="AB38">
            <v>1.6752577034519176</v>
          </cell>
          <cell r="AC38">
            <v>1.1021070001191025</v>
          </cell>
          <cell r="AD38">
            <v>2.155416652097395</v>
          </cell>
          <cell r="AE38">
            <v>2.8790197912803288</v>
          </cell>
          <cell r="AF38">
            <v>2.7529249249741214</v>
          </cell>
          <cell r="AG38">
            <v>35.831636188086833</v>
          </cell>
          <cell r="AH38">
            <v>48.067010271269226</v>
          </cell>
          <cell r="AI38">
            <v>45.705024311183145</v>
          </cell>
          <cell r="AJ38">
            <v>39.393074154937537</v>
          </cell>
          <cell r="AK38">
            <v>30.964777480588388</v>
          </cell>
          <cell r="AL38">
            <v>26.496902402875921</v>
          </cell>
          <cell r="AM38">
            <v>38.053510541957969</v>
          </cell>
          <cell r="AN38">
            <v>49.742267974721145</v>
          </cell>
          <cell r="AO38">
            <v>46.80713131130225</v>
          </cell>
          <cell r="AP38">
            <v>41.548490807034931</v>
          </cell>
        </row>
        <row r="39">
          <cell r="Y39" t="str">
            <v>Poland</v>
          </cell>
          <cell r="Z39">
            <v>0</v>
          </cell>
          <cell r="AA39" t="str">
            <v>x(7)</v>
          </cell>
          <cell r="AB39" t="str">
            <v>x(8)</v>
          </cell>
          <cell r="AC39" t="str">
            <v>x(9)</v>
          </cell>
          <cell r="AD39" t="str">
            <v>x(10)</v>
          </cell>
          <cell r="AE39" t="str">
            <v>x(11)</v>
          </cell>
          <cell r="AF39" t="str">
            <v>x(12)</v>
          </cell>
          <cell r="AG39">
            <v>23.725518223896191</v>
          </cell>
          <cell r="AH39">
            <v>36.87124917866695</v>
          </cell>
          <cell r="AI39">
            <v>39.208459748233231</v>
          </cell>
          <cell r="AJ39">
            <v>24.370211972202327</v>
          </cell>
          <cell r="AK39">
            <v>15.578450528379337</v>
          </cell>
          <cell r="AL39">
            <v>12.799110572543803</v>
          </cell>
          <cell r="AM39">
            <v>23.725518223896191</v>
          </cell>
          <cell r="AN39">
            <v>36.87124917866695</v>
          </cell>
          <cell r="AO39">
            <v>39.208459748233231</v>
          </cell>
          <cell r="AP39">
            <v>24.370211972202327</v>
          </cell>
        </row>
        <row r="40">
          <cell r="Y40" t="str">
            <v>Portugal</v>
          </cell>
          <cell r="Z40">
            <v>0</v>
          </cell>
          <cell r="AA40" t="str">
            <v>x(7)</v>
          </cell>
          <cell r="AB40" t="str">
            <v>x(8)</v>
          </cell>
          <cell r="AC40" t="str">
            <v>x(9)</v>
          </cell>
          <cell r="AD40" t="str">
            <v>x(10)</v>
          </cell>
          <cell r="AE40" t="str">
            <v>x(11)</v>
          </cell>
          <cell r="AF40" t="str">
            <v>x(12)</v>
          </cell>
          <cell r="AG40">
            <v>17.256995611330105</v>
          </cell>
          <cell r="AH40">
            <v>26.085671332772609</v>
          </cell>
          <cell r="AI40">
            <v>26.92419917569152</v>
          </cell>
          <cell r="AJ40">
            <v>18.568256904852674</v>
          </cell>
          <cell r="AK40">
            <v>11.454067875324265</v>
          </cell>
          <cell r="AL40">
            <v>10.915943442759374</v>
          </cell>
          <cell r="AM40">
            <v>17.256995611330105</v>
          </cell>
          <cell r="AN40">
            <v>26.085671332772609</v>
          </cell>
          <cell r="AO40">
            <v>26.92419917569152</v>
          </cell>
          <cell r="AP40">
            <v>18.568256904852674</v>
          </cell>
        </row>
        <row r="41">
          <cell r="Y41" t="str">
            <v>Slovak Republic</v>
          </cell>
          <cell r="Z41">
            <v>0</v>
          </cell>
          <cell r="AA41">
            <v>1.2921187507302776</v>
          </cell>
          <cell r="AB41">
            <v>1.4258838846032724</v>
          </cell>
          <cell r="AC41">
            <v>1.27699031189681</v>
          </cell>
          <cell r="AD41">
            <v>1.2404975232948516</v>
          </cell>
          <cell r="AE41">
            <v>1.4397819916018948</v>
          </cell>
          <cell r="AF41">
            <v>1.206718601462847</v>
          </cell>
          <cell r="AG41">
            <v>17.477099500463297</v>
          </cell>
          <cell r="AH41">
            <v>22.000422682099142</v>
          </cell>
          <cell r="AI41">
            <v>24.388920587712725</v>
          </cell>
          <cell r="AJ41">
            <v>16.073164201223829</v>
          </cell>
          <cell r="AK41">
            <v>14.876057886162917</v>
          </cell>
          <cell r="AL41">
            <v>12.72851665034975</v>
          </cell>
          <cell r="AM41">
            <v>18.769218251193575</v>
          </cell>
          <cell r="AN41">
            <v>23.426306566702415</v>
          </cell>
          <cell r="AO41">
            <v>25.665910899609536</v>
          </cell>
          <cell r="AP41">
            <v>17.313661724518681</v>
          </cell>
        </row>
        <row r="42">
          <cell r="Y42" t="str">
            <v>Slovenia</v>
          </cell>
          <cell r="Z42">
            <v>0</v>
          </cell>
          <cell r="AA42">
            <v>11.181682273978339</v>
          </cell>
          <cell r="AB42">
            <v>13.850026480061899</v>
          </cell>
          <cell r="AC42">
            <v>12.565425633696911</v>
          </cell>
          <cell r="AD42">
            <v>11.554198331159647</v>
          </cell>
          <cell r="AE42">
            <v>11.713564818200698</v>
          </cell>
          <cell r="AF42">
            <v>8.7221147124835827</v>
          </cell>
          <cell r="AG42">
            <v>13.908908002768069</v>
          </cell>
          <cell r="AH42">
            <v>24.074832760405734</v>
          </cell>
          <cell r="AI42">
            <v>21.249853985710203</v>
          </cell>
          <cell r="AJ42">
            <v>16.45832516865811</v>
          </cell>
          <cell r="AK42">
            <v>10.141068058584564</v>
          </cell>
          <cell r="AL42">
            <v>7.7194179487413566</v>
          </cell>
          <cell r="AM42">
            <v>25.090590276746408</v>
          </cell>
          <cell r="AN42">
            <v>37.924859240467633</v>
          </cell>
          <cell r="AO42">
            <v>33.815279619407114</v>
          </cell>
          <cell r="AP42">
            <v>28.012523499817757</v>
          </cell>
        </row>
        <row r="43">
          <cell r="Y43" t="str">
            <v>Spain</v>
          </cell>
          <cell r="Z43">
            <v>0</v>
          </cell>
          <cell r="AA43">
            <v>9.3022537095298095</v>
          </cell>
          <cell r="AB43">
            <v>13.403333015636548</v>
          </cell>
          <cell r="AC43">
            <v>12.415466929266533</v>
          </cell>
          <cell r="AD43">
            <v>11.594219458536816</v>
          </cell>
          <cell r="AE43">
            <v>7.3227778869488347</v>
          </cell>
          <cell r="AF43">
            <v>4.1348964178041436</v>
          </cell>
          <cell r="AG43">
            <v>22.268859578093807</v>
          </cell>
          <cell r="AH43">
            <v>27.165787449749086</v>
          </cell>
          <cell r="AI43">
            <v>26.741742891241287</v>
          </cell>
          <cell r="AJ43">
            <v>25.487190353500321</v>
          </cell>
          <cell r="AK43">
            <v>19.755849055131254</v>
          </cell>
          <cell r="AL43">
            <v>14.527356634199066</v>
          </cell>
          <cell r="AM43">
            <v>31.571113287623618</v>
          </cell>
          <cell r="AN43">
            <v>40.569120465385637</v>
          </cell>
          <cell r="AO43">
            <v>39.157209820507816</v>
          </cell>
          <cell r="AP43">
            <v>37.081409812037137</v>
          </cell>
        </row>
        <row r="44">
          <cell r="Y44" t="str">
            <v>Sweden</v>
          </cell>
          <cell r="Z44">
            <v>0</v>
          </cell>
          <cell r="AA44">
            <v>9.0135865551512282</v>
          </cell>
          <cell r="AB44">
            <v>7.6304291590570603</v>
          </cell>
          <cell r="AC44">
            <v>8.6311984413891345</v>
          </cell>
          <cell r="AD44">
            <v>8.5409395248390485</v>
          </cell>
          <cell r="AE44">
            <v>9.2127039060640694</v>
          </cell>
          <cell r="AF44">
            <v>9.6932628389718847</v>
          </cell>
          <cell r="AG44">
            <v>26.160768010143983</v>
          </cell>
          <cell r="AH44">
            <v>39.885588628908181</v>
          </cell>
          <cell r="AI44">
            <v>34.23479627981942</v>
          </cell>
          <cell r="AJ44">
            <v>30.513450603980868</v>
          </cell>
          <cell r="AK44">
            <v>21.430068677538888</v>
          </cell>
          <cell r="AL44">
            <v>18.462446454059599</v>
          </cell>
          <cell r="AM44">
            <v>35.174354565295211</v>
          </cell>
          <cell r="AN44">
            <v>47.516017787965239</v>
          </cell>
          <cell r="AO44">
            <v>42.865994721208551</v>
          </cell>
          <cell r="AP44">
            <v>39.054390128819918</v>
          </cell>
        </row>
        <row r="45">
          <cell r="Y45" t="str">
            <v>Switzerland</v>
          </cell>
          <cell r="Z45">
            <v>0</v>
          </cell>
          <cell r="AA45">
            <v>10.662204161688948</v>
          </cell>
          <cell r="AB45">
            <v>11.435879160789446</v>
          </cell>
          <cell r="AC45">
            <v>9.4907616978256595</v>
          </cell>
          <cell r="AD45">
            <v>11.78747744662639</v>
          </cell>
          <cell r="AE45">
            <v>11.539721825287051</v>
          </cell>
          <cell r="AF45">
            <v>9.4214877964120998</v>
          </cell>
          <cell r="AG45">
            <v>24.542122310711271</v>
          </cell>
          <cell r="AH45">
            <v>32.339684106015632</v>
          </cell>
          <cell r="AI45">
            <v>30.319022198173233</v>
          </cell>
          <cell r="AJ45">
            <v>27.653603602720551</v>
          </cell>
          <cell r="AK45">
            <v>21.887164391048305</v>
          </cell>
          <cell r="AL45">
            <v>17.693821453214934</v>
          </cell>
          <cell r="AM45">
            <v>35.204326472400219</v>
          </cell>
          <cell r="AN45">
            <v>43.775563266805079</v>
          </cell>
          <cell r="AO45">
            <v>39.809783895998891</v>
          </cell>
          <cell r="AP45">
            <v>39.441081049346941</v>
          </cell>
        </row>
        <row r="46">
          <cell r="Y46" t="str">
            <v>Turkey</v>
          </cell>
          <cell r="Z46">
            <v>0</v>
          </cell>
          <cell r="AA46" t="str">
            <v>x(7)</v>
          </cell>
          <cell r="AB46" t="str">
            <v>x(8)</v>
          </cell>
          <cell r="AC46" t="str">
            <v>x(9)</v>
          </cell>
          <cell r="AD46" t="str">
            <v>x(10)</v>
          </cell>
          <cell r="AE46" t="str">
            <v>x(11)</v>
          </cell>
          <cell r="AF46" t="str">
            <v>x(12)</v>
          </cell>
          <cell r="AG46">
            <v>14.034094295762056</v>
          </cell>
          <cell r="AH46">
            <v>17.039153083515377</v>
          </cell>
          <cell r="AI46">
            <v>18.872979988277653</v>
          </cell>
          <cell r="AJ46">
            <v>13.452868852459016</v>
          </cell>
          <cell r="AK46">
            <v>9.5321558581636783</v>
          </cell>
          <cell r="AL46">
            <v>9.8105548037889037</v>
          </cell>
          <cell r="AM46">
            <v>14.034094295762056</v>
          </cell>
          <cell r="AN46">
            <v>17.039153083515377</v>
          </cell>
          <cell r="AO46">
            <v>18.872979988277653</v>
          </cell>
          <cell r="AP46">
            <v>13.452868852459016</v>
          </cell>
        </row>
        <row r="47">
          <cell r="Y47" t="str">
            <v>United Kingdom</v>
          </cell>
          <cell r="Z47">
            <v>0</v>
          </cell>
          <cell r="AA47">
            <v>9.80899081452643</v>
          </cell>
          <cell r="AB47">
            <v>8.1872809213820723</v>
          </cell>
          <cell r="AC47">
            <v>7.5739503816793894</v>
          </cell>
          <cell r="AD47">
            <v>10.553470919324578</v>
          </cell>
          <cell r="AE47">
            <v>11.661506707946337</v>
          </cell>
          <cell r="AF47">
            <v>9.2891649413388535</v>
          </cell>
          <cell r="AG47">
            <v>29.603382200863798</v>
          </cell>
          <cell r="AH47">
            <v>39.959939909864794</v>
          </cell>
          <cell r="AI47">
            <v>39.336832061068705</v>
          </cell>
          <cell r="AJ47">
            <v>32.035647279549714</v>
          </cell>
          <cell r="AK47">
            <v>24.148606811145513</v>
          </cell>
          <cell r="AL47">
            <v>22.04278812974465</v>
          </cell>
          <cell r="AM47">
            <v>39.41237301539023</v>
          </cell>
          <cell r="AN47">
            <v>48.147220831246869</v>
          </cell>
          <cell r="AO47">
            <v>46.910782442748094</v>
          </cell>
          <cell r="AP47">
            <v>42.589118198874289</v>
          </cell>
        </row>
        <row r="48">
          <cell r="Y48" t="str">
            <v>United States</v>
          </cell>
          <cell r="Z48">
            <v>0</v>
          </cell>
          <cell r="AA48">
            <v>10.260781910512403</v>
          </cell>
          <cell r="AB48">
            <v>10.291907693836698</v>
          </cell>
          <cell r="AC48">
            <v>10.112659039269611</v>
          </cell>
          <cell r="AD48">
            <v>10.437962607644792</v>
          </cell>
          <cell r="AE48">
            <v>10.663360093704997</v>
          </cell>
          <cell r="AF48">
            <v>9.7580078775427825</v>
          </cell>
          <cell r="AG48">
            <v>32.187592294605203</v>
          </cell>
          <cell r="AH48">
            <v>33.919060696405055</v>
          </cell>
          <cell r="AI48">
            <v>33.020323453588396</v>
          </cell>
          <cell r="AJ48">
            <v>34.18073530533502</v>
          </cell>
          <cell r="AK48">
            <v>30.232465083913695</v>
          </cell>
          <cell r="AL48">
            <v>31.427758684662439</v>
          </cell>
          <cell r="AM48">
            <v>42.448374205117602</v>
          </cell>
          <cell r="AN48">
            <v>44.210968390241753</v>
          </cell>
          <cell r="AO48">
            <v>43.132982492858005</v>
          </cell>
          <cell r="AP48">
            <v>44.618697912979812</v>
          </cell>
        </row>
        <row r="49">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row>
        <row r="50">
          <cell r="Y50" t="str">
            <v>OECD average</v>
          </cell>
          <cell r="Z50">
            <v>0</v>
          </cell>
          <cell r="AA50">
            <v>9.8961309809018694</v>
          </cell>
          <cell r="AB50">
            <v>10.329233978150846</v>
          </cell>
          <cell r="AC50">
            <v>10.303251396568713</v>
          </cell>
          <cell r="AD50">
            <v>10.899859508881434</v>
          </cell>
          <cell r="AE50">
            <v>10.002748384166585</v>
          </cell>
          <cell r="AF50">
            <v>8.3099203163678315</v>
          </cell>
          <cell r="AG50">
            <v>22.774370915804425</v>
          </cell>
          <cell r="AH50">
            <v>30.363603213081351</v>
          </cell>
          <cell r="AI50">
            <v>29.525229766937265</v>
          </cell>
          <cell r="AJ50">
            <v>24.695627764010158</v>
          </cell>
          <cell r="AK50">
            <v>19.369296657448498</v>
          </cell>
          <cell r="AL50">
            <v>16.617537465990079</v>
          </cell>
          <cell r="AM50">
            <v>31.506251193070778</v>
          </cell>
          <cell r="AN50">
            <v>39.078894382146125</v>
          </cell>
          <cell r="AO50">
            <v>38.616333940380258</v>
          </cell>
          <cell r="AP50">
            <v>34.313150860082011</v>
          </cell>
        </row>
        <row r="51">
          <cell r="Y51" t="str">
            <v>OECD total (in thousands)</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row>
        <row r="52">
          <cell r="Y52" t="str">
            <v>EU21 average</v>
          </cell>
          <cell r="Z52">
            <v>0</v>
          </cell>
          <cell r="AA52">
            <v>8.7810911537788172</v>
          </cell>
          <cell r="AB52">
            <v>9.1521293153836218</v>
          </cell>
          <cell r="AC52">
            <v>8.7882199907942535</v>
          </cell>
          <cell r="AD52">
            <v>9.6721419828818718</v>
          </cell>
          <cell r="AE52">
            <v>9.021522905001417</v>
          </cell>
          <cell r="AF52">
            <v>7.6705689248040887</v>
          </cell>
          <cell r="AG52">
            <v>21.005281332995349</v>
          </cell>
          <cell r="AH52">
            <v>28.756014496178732</v>
          </cell>
          <cell r="AI52">
            <v>27.999677746917076</v>
          </cell>
          <cell r="AJ52">
            <v>22.79988875711312</v>
          </cell>
          <cell r="AK52">
            <v>17.535155391282313</v>
          </cell>
          <cell r="AL52">
            <v>15.067384936964377</v>
          </cell>
          <cell r="AM52">
            <v>28.531930893377194</v>
          </cell>
          <cell r="AN52">
            <v>36.600696766507539</v>
          </cell>
          <cell r="AO52">
            <v>35.532437739026442</v>
          </cell>
          <cell r="AP52">
            <v>31.090296171011861</v>
          </cell>
        </row>
        <row r="53">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row>
        <row r="54">
          <cell r="Y54" t="str">
            <v>Other G20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row>
        <row r="55">
          <cell r="Y55" t="str">
            <v>Argentina</v>
          </cell>
          <cell r="Z55">
            <v>1</v>
          </cell>
          <cell r="AA55" t="str">
            <v>x(13)</v>
          </cell>
          <cell r="AB55" t="str">
            <v>m</v>
          </cell>
          <cell r="AC55" t="str">
            <v>m</v>
          </cell>
          <cell r="AD55" t="str">
            <v>m</v>
          </cell>
          <cell r="AE55" t="str">
            <v>m</v>
          </cell>
          <cell r="AF55" t="str">
            <v>m</v>
          </cell>
          <cell r="AG55" t="str">
            <v>x(13)</v>
          </cell>
          <cell r="AH55" t="str">
            <v>m</v>
          </cell>
          <cell r="AI55" t="str">
            <v>m</v>
          </cell>
          <cell r="AJ55" t="str">
            <v>m</v>
          </cell>
          <cell r="AK55" t="str">
            <v>m</v>
          </cell>
          <cell r="AL55" t="str">
            <v>m</v>
          </cell>
          <cell r="AM55">
            <v>13.65574</v>
          </cell>
          <cell r="AN55" t="str">
            <v>m</v>
          </cell>
          <cell r="AO55" t="str">
            <v>m</v>
          </cell>
          <cell r="AP55" t="str">
            <v>m</v>
          </cell>
        </row>
        <row r="56">
          <cell r="Y56" t="str">
            <v>Brazil</v>
          </cell>
          <cell r="Z56">
            <v>0</v>
          </cell>
          <cell r="AA56" t="str">
            <v>x(7)</v>
          </cell>
          <cell r="AB56" t="str">
            <v>x(8)</v>
          </cell>
          <cell r="AC56" t="str">
            <v>x(9)</v>
          </cell>
          <cell r="AD56" t="str">
            <v>x(10)</v>
          </cell>
          <cell r="AE56" t="str">
            <v>x(11)</v>
          </cell>
          <cell r="AF56" t="str">
            <v>x(12)</v>
          </cell>
          <cell r="AG56">
            <v>11.614742840988352</v>
          </cell>
          <cell r="AH56">
            <v>13.276130868163651</v>
          </cell>
          <cell r="AI56">
            <v>12.742484530724846</v>
          </cell>
          <cell r="AJ56">
            <v>11.797510960539508</v>
          </cell>
          <cell r="AK56">
            <v>11.395648515714385</v>
          </cell>
          <cell r="AL56">
            <v>9.4752351576536462</v>
          </cell>
          <cell r="AM56">
            <v>11.614742840988352</v>
          </cell>
          <cell r="AN56">
            <v>13.276130868163651</v>
          </cell>
          <cell r="AO56">
            <v>12.742484530724846</v>
          </cell>
          <cell r="AP56">
            <v>11.797510960539508</v>
          </cell>
        </row>
        <row r="57">
          <cell r="Y57" t="str">
            <v>China</v>
          </cell>
          <cell r="Z57">
            <v>2</v>
          </cell>
          <cell r="AA57" t="str">
            <v>x(13)</v>
          </cell>
          <cell r="AB57" t="str">
            <v>m</v>
          </cell>
          <cell r="AC57" t="str">
            <v>m</v>
          </cell>
          <cell r="AD57" t="str">
            <v>m</v>
          </cell>
          <cell r="AE57" t="str">
            <v>m</v>
          </cell>
          <cell r="AF57" t="str">
            <v>m</v>
          </cell>
          <cell r="AG57" t="str">
            <v>x(13)</v>
          </cell>
          <cell r="AH57" t="str">
            <v>m</v>
          </cell>
          <cell r="AI57" t="str">
            <v>m</v>
          </cell>
          <cell r="AJ57" t="str">
            <v>m</v>
          </cell>
          <cell r="AK57" t="str">
            <v>m</v>
          </cell>
          <cell r="AL57" t="str">
            <v>m</v>
          </cell>
          <cell r="AM57">
            <v>3.5776500000000002</v>
          </cell>
          <cell r="AN57" t="str">
            <v>m</v>
          </cell>
          <cell r="AO57" t="str">
            <v>m</v>
          </cell>
          <cell r="AP57" t="str">
            <v>m</v>
          </cell>
        </row>
        <row r="58">
          <cell r="Y58" t="str">
            <v>India</v>
          </cell>
          <cell r="Z58">
            <v>0</v>
          </cell>
          <cell r="AA58" t="str">
            <v>m</v>
          </cell>
          <cell r="AB58" t="str">
            <v>m</v>
          </cell>
          <cell r="AC58" t="str">
            <v>m</v>
          </cell>
          <cell r="AD58" t="str">
            <v>m</v>
          </cell>
          <cell r="AE58" t="str">
            <v>m</v>
          </cell>
          <cell r="AF58" t="str">
            <v>m</v>
          </cell>
          <cell r="AG58" t="str">
            <v>m</v>
          </cell>
          <cell r="AH58" t="str">
            <v>m</v>
          </cell>
          <cell r="AI58" t="str">
            <v>m</v>
          </cell>
          <cell r="AJ58" t="str">
            <v>m</v>
          </cell>
          <cell r="AK58" t="str">
            <v>m</v>
          </cell>
          <cell r="AL58" t="str">
            <v>m</v>
          </cell>
          <cell r="AM58" t="str">
            <v>m</v>
          </cell>
          <cell r="AN58" t="str">
            <v>m</v>
          </cell>
          <cell r="AO58" t="str">
            <v>m</v>
          </cell>
          <cell r="AP58" t="str">
            <v>m</v>
          </cell>
        </row>
        <row r="59">
          <cell r="Y59" t="str">
            <v>Indonesia</v>
          </cell>
          <cell r="Z59">
            <v>3</v>
          </cell>
          <cell r="AA59" t="str">
            <v>x(13)</v>
          </cell>
          <cell r="AB59" t="str">
            <v>m</v>
          </cell>
          <cell r="AC59" t="str">
            <v>m</v>
          </cell>
          <cell r="AD59" t="str">
            <v>m</v>
          </cell>
          <cell r="AE59" t="str">
            <v>m</v>
          </cell>
          <cell r="AF59" t="str">
            <v>m</v>
          </cell>
          <cell r="AG59" t="str">
            <v>x(13)</v>
          </cell>
          <cell r="AH59" t="str">
            <v>m</v>
          </cell>
          <cell r="AI59" t="str">
            <v>m</v>
          </cell>
          <cell r="AJ59" t="str">
            <v>m</v>
          </cell>
          <cell r="AK59" t="str">
            <v>m</v>
          </cell>
          <cell r="AL59" t="str">
            <v>m</v>
          </cell>
          <cell r="AM59">
            <v>7.5020800000000003</v>
          </cell>
          <cell r="AN59" t="str">
            <v>m</v>
          </cell>
          <cell r="AO59" t="str">
            <v>m</v>
          </cell>
          <cell r="AP59" t="str">
            <v>m</v>
          </cell>
        </row>
        <row r="60">
          <cell r="Y60" t="str">
            <v>RUSSIA</v>
          </cell>
          <cell r="Z60">
            <v>0</v>
          </cell>
          <cell r="AA60">
            <v>26.406436662754846</v>
          </cell>
          <cell r="AB60">
            <v>22.860475072006643</v>
          </cell>
          <cell r="AC60">
            <v>22.405557155807077</v>
          </cell>
          <cell r="AD60">
            <v>26.922377447655023</v>
          </cell>
          <cell r="AE60">
            <v>28.381044375490273</v>
          </cell>
          <cell r="AF60">
            <v>28.679529576865743</v>
          </cell>
          <cell r="AG60">
            <v>27.07558076372877</v>
          </cell>
          <cell r="AH60">
            <v>32.24195915239649</v>
          </cell>
          <cell r="AI60">
            <v>34.057714953785677</v>
          </cell>
          <cell r="AJ60">
            <v>27.925423447639204</v>
          </cell>
          <cell r="AK60">
            <v>23.869433671981565</v>
          </cell>
          <cell r="AL60">
            <v>20.759838027246321</v>
          </cell>
          <cell r="AM60">
            <v>53.482017426483615</v>
          </cell>
          <cell r="AN60">
            <v>55.102434224403133</v>
          </cell>
          <cell r="AO60">
            <v>56.463272109592751</v>
          </cell>
          <cell r="AP60">
            <v>54.847800895294228</v>
          </cell>
        </row>
        <row r="61">
          <cell r="Y61" t="str">
            <v>Saudi Arabia</v>
          </cell>
          <cell r="Z61">
            <v>4</v>
          </cell>
          <cell r="AA61" t="str">
            <v>x(13)</v>
          </cell>
          <cell r="AB61" t="str">
            <v>m</v>
          </cell>
          <cell r="AC61" t="str">
            <v>m</v>
          </cell>
          <cell r="AD61" t="str">
            <v>m</v>
          </cell>
          <cell r="AE61" t="str">
            <v>m</v>
          </cell>
          <cell r="AF61" t="str">
            <v>m</v>
          </cell>
          <cell r="AG61" t="str">
            <v>x(13)</v>
          </cell>
          <cell r="AH61" t="str">
            <v>m</v>
          </cell>
          <cell r="AI61" t="str">
            <v>m</v>
          </cell>
          <cell r="AJ61" t="str">
            <v>m</v>
          </cell>
          <cell r="AK61" t="str">
            <v>m</v>
          </cell>
          <cell r="AL61" t="str">
            <v>m</v>
          </cell>
          <cell r="AM61">
            <v>14.929040000000001</v>
          </cell>
          <cell r="AN61" t="str">
            <v>m</v>
          </cell>
          <cell r="AO61" t="str">
            <v>m</v>
          </cell>
          <cell r="AP61" t="str">
            <v>m</v>
          </cell>
        </row>
        <row r="62">
          <cell r="Y62" t="str">
            <v>South Africa</v>
          </cell>
          <cell r="Z62">
            <v>0</v>
          </cell>
          <cell r="AA62" t="str">
            <v>x(13)</v>
          </cell>
          <cell r="AB62" t="str">
            <v>m</v>
          </cell>
          <cell r="AC62" t="str">
            <v>m</v>
          </cell>
          <cell r="AD62" t="str">
            <v>m</v>
          </cell>
          <cell r="AE62" t="str">
            <v>m</v>
          </cell>
          <cell r="AF62" t="str">
            <v>m</v>
          </cell>
          <cell r="AG62" t="str">
            <v>x(13)</v>
          </cell>
          <cell r="AH62" t="str">
            <v>m</v>
          </cell>
          <cell r="AI62" t="str">
            <v>m</v>
          </cell>
          <cell r="AJ62" t="str">
            <v>m</v>
          </cell>
          <cell r="AK62" t="str">
            <v>m</v>
          </cell>
          <cell r="AL62" t="str">
            <v>m</v>
          </cell>
          <cell r="AM62">
            <v>6.06616</v>
          </cell>
          <cell r="AN62" t="str">
            <v>m</v>
          </cell>
          <cell r="AO62" t="str">
            <v>m</v>
          </cell>
          <cell r="AP62" t="str">
            <v>m</v>
          </cell>
        </row>
      </sheetData>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ow r="7">
          <cell r="O7" t="str">
            <v>LUX</v>
          </cell>
          <cell r="P7">
            <v>36.4</v>
          </cell>
        </row>
        <row r="8">
          <cell r="O8" t="str">
            <v>NOR      </v>
          </cell>
          <cell r="P8">
            <v>32.4</v>
          </cell>
        </row>
        <row r="9">
          <cell r="O9" t="str">
            <v>CHE</v>
          </cell>
          <cell r="P9">
            <v>31.3</v>
          </cell>
        </row>
        <row r="10">
          <cell r="O10" t="str">
            <v>USA      </v>
          </cell>
          <cell r="P10">
            <v>29.1</v>
          </cell>
        </row>
        <row r="11">
          <cell r="O11" t="str">
            <v>CAN      </v>
          </cell>
          <cell r="P11">
            <v>27.7</v>
          </cell>
        </row>
        <row r="12">
          <cell r="O12" t="str">
            <v>AUT      </v>
          </cell>
          <cell r="P12">
            <v>27.6</v>
          </cell>
        </row>
        <row r="13">
          <cell r="O13" t="str">
            <v>AUS      </v>
          </cell>
          <cell r="P13">
            <v>27</v>
          </cell>
        </row>
        <row r="14">
          <cell r="O14" t="str">
            <v>DNK      </v>
          </cell>
          <cell r="P14">
            <v>26.1</v>
          </cell>
        </row>
        <row r="15">
          <cell r="O15" t="str">
            <v>NLD</v>
          </cell>
          <cell r="P15">
            <v>24.9</v>
          </cell>
        </row>
        <row r="16">
          <cell r="O16" t="str">
            <v>BEL </v>
          </cell>
          <cell r="P16">
            <v>24.4</v>
          </cell>
        </row>
        <row r="17">
          <cell r="O17" t="str">
            <v>SWE      </v>
          </cell>
          <cell r="P17">
            <v>24.3</v>
          </cell>
        </row>
        <row r="18">
          <cell r="O18" t="str">
            <v>DEU      </v>
          </cell>
          <cell r="P18">
            <v>24.2</v>
          </cell>
        </row>
        <row r="19">
          <cell r="O19" t="str">
            <v>FIN </v>
          </cell>
          <cell r="P19">
            <v>23.7</v>
          </cell>
        </row>
        <row r="20">
          <cell r="O20" t="str">
            <v>IRL  </v>
          </cell>
          <cell r="P20">
            <v>23.5</v>
          </cell>
        </row>
        <row r="21">
          <cell r="O21" t="str">
            <v>FRA</v>
          </cell>
          <cell r="P21">
            <v>23.3</v>
          </cell>
        </row>
        <row r="22">
          <cell r="O22" t="str">
            <v>ISL  </v>
          </cell>
          <cell r="P22">
            <v>23.2</v>
          </cell>
        </row>
        <row r="23">
          <cell r="O23" t="str">
            <v>GBR      </v>
          </cell>
          <cell r="P23">
            <v>23.2</v>
          </cell>
        </row>
        <row r="24">
          <cell r="O24" t="str">
            <v>NZL</v>
          </cell>
          <cell r="P24">
            <v>21.9</v>
          </cell>
        </row>
        <row r="25">
          <cell r="O25" t="str">
            <v>KOR      </v>
          </cell>
          <cell r="P25">
            <v>21.1</v>
          </cell>
        </row>
        <row r="26">
          <cell r="O26" t="str">
            <v>ITA </v>
          </cell>
          <cell r="P26">
            <v>21.1</v>
          </cell>
        </row>
        <row r="27">
          <cell r="O27" t="str">
            <v>OECD</v>
          </cell>
          <cell r="P27">
            <v>20.399999999999999</v>
          </cell>
        </row>
        <row r="28">
          <cell r="O28" t="str">
            <v>JPN</v>
          </cell>
          <cell r="P28">
            <v>20.100000000000001</v>
          </cell>
        </row>
        <row r="29">
          <cell r="O29" t="str">
            <v>SVN      </v>
          </cell>
          <cell r="P29">
            <v>19.2</v>
          </cell>
        </row>
        <row r="30">
          <cell r="O30" t="str">
            <v>ESP</v>
          </cell>
          <cell r="P30">
            <v>17.7</v>
          </cell>
        </row>
        <row r="31">
          <cell r="O31" t="str">
            <v>ISR  </v>
          </cell>
          <cell r="P31">
            <v>15.6</v>
          </cell>
        </row>
        <row r="32">
          <cell r="O32" t="str">
            <v>GRC      </v>
          </cell>
          <cell r="P32">
            <v>15.3</v>
          </cell>
        </row>
        <row r="33">
          <cell r="O33" t="str">
            <v>CZE </v>
          </cell>
          <cell r="P33">
            <v>13.6</v>
          </cell>
        </row>
        <row r="34">
          <cell r="O34" t="str">
            <v>PRT</v>
          </cell>
          <cell r="P34">
            <v>13.1</v>
          </cell>
        </row>
        <row r="35">
          <cell r="O35" t="str">
            <v>SVK</v>
          </cell>
          <cell r="P35">
            <v>12.7</v>
          </cell>
        </row>
        <row r="36">
          <cell r="O36" t="str">
            <v>POL</v>
          </cell>
          <cell r="P36">
            <v>11.8</v>
          </cell>
        </row>
        <row r="37">
          <cell r="O37" t="str">
            <v>EST </v>
          </cell>
          <cell r="P37">
            <v>10</v>
          </cell>
        </row>
        <row r="38">
          <cell r="O38" t="str">
            <v>HUN     </v>
          </cell>
          <cell r="P38">
            <v>9.3000000000000007</v>
          </cell>
        </row>
        <row r="39">
          <cell r="O39" t="str">
            <v>CHL</v>
          </cell>
          <cell r="P39">
            <v>8.3000000000000007</v>
          </cell>
        </row>
        <row r="40">
          <cell r="O40" t="str">
            <v>TUR</v>
          </cell>
          <cell r="P40">
            <v>7.1</v>
          </cell>
        </row>
        <row r="41">
          <cell r="O41" t="str">
            <v>MEX      </v>
          </cell>
          <cell r="P41">
            <v>4.5</v>
          </cell>
        </row>
      </sheetData>
      <sheetData sheetId="42" refreshError="1"/>
      <sheetData sheetId="43" refreshError="1"/>
      <sheetData sheetId="44" refreshError="1"/>
      <sheetData sheetId="45" refreshError="1"/>
      <sheetData sheetId="46">
        <row r="7">
          <cell r="B7">
            <v>0</v>
          </cell>
          <cell r="C7">
            <v>0</v>
          </cell>
          <cell r="D7">
            <v>0</v>
          </cell>
          <cell r="E7">
            <v>0</v>
          </cell>
          <cell r="F7" t="str">
            <v>On the overall reading scale</v>
          </cell>
          <cell r="G7" t="str">
            <v>On the mathematics scale</v>
          </cell>
          <cell r="H7" t="str">
            <v>On the science scale</v>
          </cell>
          <cell r="I7">
            <v>0</v>
          </cell>
          <cell r="J7">
            <v>0</v>
          </cell>
        </row>
        <row r="8">
          <cell r="B8" t="str">
            <v>AUS</v>
          </cell>
          <cell r="C8" t="str">
            <v>Australia</v>
          </cell>
          <cell r="D8">
            <v>0</v>
          </cell>
          <cell r="E8">
            <v>0</v>
          </cell>
          <cell r="F8">
            <v>511.80399766650061</v>
          </cell>
          <cell r="G8">
            <v>504.15076631112316</v>
          </cell>
          <cell r="H8">
            <v>521.49474631530825</v>
          </cell>
          <cell r="I8">
            <v>0</v>
          </cell>
          <cell r="J8">
            <v>0</v>
          </cell>
        </row>
        <row r="9">
          <cell r="B9" t="str">
            <v>AUT</v>
          </cell>
          <cell r="C9" t="str">
            <v>Austria</v>
          </cell>
          <cell r="D9">
            <v>0</v>
          </cell>
          <cell r="E9">
            <v>0</v>
          </cell>
          <cell r="F9">
            <v>489.60933538438502</v>
          </cell>
          <cell r="G9">
            <v>505.54074324980053</v>
          </cell>
          <cell r="H9">
            <v>505.78124706763589</v>
          </cell>
          <cell r="I9">
            <v>0</v>
          </cell>
          <cell r="J9">
            <v>0</v>
          </cell>
        </row>
        <row r="10">
          <cell r="B10" t="str">
            <v>BEL</v>
          </cell>
          <cell r="C10" t="str">
            <v>Belgium</v>
          </cell>
          <cell r="D10">
            <v>0</v>
          </cell>
          <cell r="E10">
            <v>0</v>
          </cell>
          <cell r="F10">
            <v>509.10804852892511</v>
          </cell>
          <cell r="G10">
            <v>514.74523858290047</v>
          </cell>
          <cell r="H10">
            <v>505.45745884265455</v>
          </cell>
          <cell r="I10">
            <v>0</v>
          </cell>
          <cell r="J10">
            <v>0</v>
          </cell>
        </row>
        <row r="11">
          <cell r="B11" t="str">
            <v>CAN</v>
          </cell>
          <cell r="C11" t="str">
            <v>Canada</v>
          </cell>
          <cell r="D11">
            <v>0</v>
          </cell>
          <cell r="E11">
            <v>0</v>
          </cell>
          <cell r="F11">
            <v>523.1167184215542</v>
          </cell>
          <cell r="G11">
            <v>518.07851943335379</v>
          </cell>
          <cell r="H11">
            <v>525.46096975171122</v>
          </cell>
          <cell r="I11">
            <v>0</v>
          </cell>
          <cell r="J11">
            <v>0</v>
          </cell>
        </row>
        <row r="12">
          <cell r="B12" t="str">
            <v>CHL</v>
          </cell>
          <cell r="C12" t="str">
            <v>Chile</v>
          </cell>
          <cell r="D12">
            <v>0</v>
          </cell>
          <cell r="E12">
            <v>0</v>
          </cell>
          <cell r="F12">
            <v>441.39816334535647</v>
          </cell>
          <cell r="G12">
            <v>422.63235540551892</v>
          </cell>
          <cell r="H12">
            <v>444.93391969494701</v>
          </cell>
          <cell r="I12">
            <v>0</v>
          </cell>
          <cell r="J12">
            <v>0</v>
          </cell>
        </row>
        <row r="13">
          <cell r="B13" t="str">
            <v>CZE</v>
          </cell>
          <cell r="C13" t="str">
            <v>Czech Republic</v>
          </cell>
          <cell r="D13">
            <v>0</v>
          </cell>
          <cell r="E13">
            <v>0</v>
          </cell>
          <cell r="F13">
            <v>492.88973821148227</v>
          </cell>
          <cell r="G13">
            <v>498.95788231767972</v>
          </cell>
          <cell r="H13">
            <v>508.29907935426985</v>
          </cell>
          <cell r="I13">
            <v>0</v>
          </cell>
          <cell r="J13">
            <v>0</v>
          </cell>
        </row>
        <row r="14">
          <cell r="B14" t="str">
            <v>DNK</v>
          </cell>
          <cell r="C14" t="str">
            <v>Denmark</v>
          </cell>
          <cell r="D14">
            <v>0</v>
          </cell>
          <cell r="E14">
            <v>0</v>
          </cell>
          <cell r="F14">
            <v>496.13088138356864</v>
          </cell>
          <cell r="G14">
            <v>500.02675662541355</v>
          </cell>
          <cell r="H14">
            <v>498.47420142946902</v>
          </cell>
          <cell r="I14">
            <v>0</v>
          </cell>
          <cell r="J14">
            <v>0</v>
          </cell>
        </row>
        <row r="15">
          <cell r="B15" t="str">
            <v>EST</v>
          </cell>
          <cell r="C15" t="str">
            <v>Estonia</v>
          </cell>
          <cell r="D15">
            <v>0</v>
          </cell>
          <cell r="E15">
            <v>0</v>
          </cell>
          <cell r="F15">
            <v>516.29418431306749</v>
          </cell>
          <cell r="G15">
            <v>520.54552167678582</v>
          </cell>
          <cell r="H15">
            <v>541.40475616408685</v>
          </cell>
          <cell r="I15">
            <v>0</v>
          </cell>
          <cell r="J15">
            <v>0</v>
          </cell>
        </row>
        <row r="16">
          <cell r="B16" t="str">
            <v>FIN</v>
          </cell>
          <cell r="C16" t="str">
            <v>Finland</v>
          </cell>
          <cell r="D16">
            <v>0</v>
          </cell>
          <cell r="E16">
            <v>0</v>
          </cell>
          <cell r="F16">
            <v>524.02166969351072</v>
          </cell>
          <cell r="G16">
            <v>518.75033528297922</v>
          </cell>
          <cell r="H16">
            <v>545.44193998788057</v>
          </cell>
          <cell r="I16">
            <v>0</v>
          </cell>
          <cell r="J16">
            <v>0</v>
          </cell>
        </row>
        <row r="17">
          <cell r="B17" t="str">
            <v>FRA</v>
          </cell>
          <cell r="C17" t="str">
            <v>France</v>
          </cell>
          <cell r="D17">
            <v>0</v>
          </cell>
          <cell r="E17">
            <v>0</v>
          </cell>
          <cell r="F17">
            <v>505.48148337802218</v>
          </cell>
          <cell r="G17">
            <v>494.98467432064041</v>
          </cell>
          <cell r="H17">
            <v>498.97089415148059</v>
          </cell>
          <cell r="I17">
            <v>0</v>
          </cell>
          <cell r="J17">
            <v>0</v>
          </cell>
        </row>
        <row r="18">
          <cell r="B18" t="str">
            <v>DEU</v>
          </cell>
          <cell r="C18" t="str">
            <v>Germany</v>
          </cell>
          <cell r="D18">
            <v>0</v>
          </cell>
          <cell r="E18">
            <v>0</v>
          </cell>
          <cell r="F18">
            <v>507.67652976553347</v>
          </cell>
          <cell r="G18">
            <v>513.52505581992887</v>
          </cell>
          <cell r="H18">
            <v>524.12079925700471</v>
          </cell>
          <cell r="I18">
            <v>0</v>
          </cell>
          <cell r="J18">
            <v>0</v>
          </cell>
        </row>
        <row r="19">
          <cell r="B19" t="str">
            <v>GRC</v>
          </cell>
          <cell r="C19" t="str">
            <v>Greece</v>
          </cell>
          <cell r="D19">
            <v>0</v>
          </cell>
          <cell r="E19">
            <v>0</v>
          </cell>
          <cell r="F19">
            <v>477.19717651791791</v>
          </cell>
          <cell r="G19">
            <v>452.97342685890789</v>
          </cell>
          <cell r="H19">
            <v>466.72202948882193</v>
          </cell>
          <cell r="I19">
            <v>0</v>
          </cell>
          <cell r="J19">
            <v>0</v>
          </cell>
        </row>
        <row r="20">
          <cell r="B20" t="str">
            <v>HUN</v>
          </cell>
          <cell r="C20" t="str">
            <v>Hungary</v>
          </cell>
          <cell r="D20">
            <v>0</v>
          </cell>
          <cell r="E20">
            <v>0</v>
          </cell>
          <cell r="F20">
            <v>488.46133395845465</v>
          </cell>
          <cell r="G20">
            <v>477.04445501548764</v>
          </cell>
          <cell r="H20">
            <v>494.30235122168153</v>
          </cell>
          <cell r="I20">
            <v>0</v>
          </cell>
          <cell r="J20">
            <v>0</v>
          </cell>
        </row>
        <row r="21">
          <cell r="B21" t="str">
            <v>ISL</v>
          </cell>
          <cell r="C21" t="str">
            <v>Iceland</v>
          </cell>
          <cell r="D21">
            <v>0</v>
          </cell>
          <cell r="E21">
            <v>0</v>
          </cell>
          <cell r="F21">
            <v>482.52243992825345</v>
          </cell>
          <cell r="G21">
            <v>492.79569723949163</v>
          </cell>
          <cell r="H21">
            <v>478.15459619459034</v>
          </cell>
          <cell r="I21">
            <v>0</v>
          </cell>
          <cell r="J21">
            <v>0</v>
          </cell>
        </row>
        <row r="22">
          <cell r="B22" t="str">
            <v>IRL</v>
          </cell>
          <cell r="C22" t="str">
            <v>Ireland</v>
          </cell>
          <cell r="D22">
            <v>0</v>
          </cell>
          <cell r="E22">
            <v>0</v>
          </cell>
          <cell r="F22">
            <v>523.17321024092973</v>
          </cell>
          <cell r="G22">
            <v>501.49746019664394</v>
          </cell>
          <cell r="H22">
            <v>522.00395919666187</v>
          </cell>
          <cell r="I22">
            <v>0</v>
          </cell>
          <cell r="J22">
            <v>0</v>
          </cell>
        </row>
        <row r="23">
          <cell r="B23" t="str">
            <v>ISR</v>
          </cell>
          <cell r="C23" t="str">
            <v>Israel</v>
          </cell>
          <cell r="D23">
            <v>0</v>
          </cell>
          <cell r="E23">
            <v>0</v>
          </cell>
          <cell r="F23">
            <v>485.80321244404411</v>
          </cell>
          <cell r="G23">
            <v>466.4814301493098</v>
          </cell>
          <cell r="H23">
            <v>470.07266182272673</v>
          </cell>
        </row>
        <row r="24">
          <cell r="B24" t="str">
            <v>ITA</v>
          </cell>
          <cell r="C24" t="str">
            <v>Italy</v>
          </cell>
          <cell r="D24">
            <v>0</v>
          </cell>
          <cell r="E24">
            <v>0</v>
          </cell>
          <cell r="F24">
            <v>489.75440328484228</v>
          </cell>
          <cell r="G24">
            <v>485.32118101255332</v>
          </cell>
          <cell r="H24">
            <v>493.54148180495338</v>
          </cell>
          <cell r="I24">
            <v>0</v>
          </cell>
          <cell r="J24">
            <v>0</v>
          </cell>
        </row>
        <row r="25">
          <cell r="B25" t="str">
            <v>JPN</v>
          </cell>
          <cell r="C25" t="str">
            <v>Japan</v>
          </cell>
          <cell r="D25">
            <v>0</v>
          </cell>
          <cell r="E25">
            <v>0</v>
          </cell>
          <cell r="F25">
            <v>538.05148482952848</v>
          </cell>
          <cell r="G25">
            <v>536.40691823420855</v>
          </cell>
          <cell r="H25">
            <v>546.73559977509547</v>
          </cell>
          <cell r="I25">
            <v>0</v>
          </cell>
          <cell r="J25">
            <v>0</v>
          </cell>
        </row>
        <row r="26">
          <cell r="B26" t="str">
            <v>KOR</v>
          </cell>
          <cell r="C26" t="str">
            <v>Korea</v>
          </cell>
          <cell r="D26">
            <v>0</v>
          </cell>
          <cell r="E26">
            <v>0</v>
          </cell>
          <cell r="F26">
            <v>535.79049035633011</v>
          </cell>
          <cell r="G26">
            <v>553.76665914361365</v>
          </cell>
          <cell r="H26">
            <v>537.78762153518608</v>
          </cell>
          <cell r="I26">
            <v>0</v>
          </cell>
          <cell r="J26">
            <v>0</v>
          </cell>
        </row>
        <row r="27">
          <cell r="B27" t="str">
            <v>LUX</v>
          </cell>
          <cell r="C27" t="str">
            <v>Luxembourg</v>
          </cell>
          <cell r="D27">
            <v>0</v>
          </cell>
          <cell r="E27">
            <v>0</v>
          </cell>
          <cell r="F27">
            <v>487.80704283398984</v>
          </cell>
          <cell r="G27">
            <v>489.84509803720812</v>
          </cell>
          <cell r="H27">
            <v>491.21517567046817</v>
          </cell>
          <cell r="I27">
            <v>0</v>
          </cell>
          <cell r="J27">
            <v>0</v>
          </cell>
        </row>
        <row r="28">
          <cell r="B28" t="str">
            <v>MEX</v>
          </cell>
          <cell r="C28" t="str">
            <v>Mexico</v>
          </cell>
          <cell r="D28">
            <v>0</v>
          </cell>
          <cell r="E28">
            <v>0</v>
          </cell>
          <cell r="F28">
            <v>423.55376178166028</v>
          </cell>
          <cell r="G28">
            <v>413.28146666770834</v>
          </cell>
          <cell r="H28">
            <v>414.92014771534724</v>
          </cell>
          <cell r="I28">
            <v>0</v>
          </cell>
          <cell r="J28">
            <v>0</v>
          </cell>
        </row>
        <row r="29">
          <cell r="B29" t="str">
            <v>NLD</v>
          </cell>
          <cell r="C29" t="str">
            <v>Netherlands</v>
          </cell>
          <cell r="D29">
            <v>0</v>
          </cell>
          <cell r="E29">
            <v>0</v>
          </cell>
          <cell r="F29">
            <v>511.22996524541838</v>
          </cell>
          <cell r="G29">
            <v>522.97175819268159</v>
          </cell>
          <cell r="H29">
            <v>522.05582172580262</v>
          </cell>
          <cell r="I29">
            <v>0</v>
          </cell>
          <cell r="J29">
            <v>0</v>
          </cell>
        </row>
        <row r="30">
          <cell r="B30" t="str">
            <v>NZL</v>
          </cell>
          <cell r="C30" t="str">
            <v>New Zealand</v>
          </cell>
          <cell r="D30">
            <v>0</v>
          </cell>
          <cell r="E30">
            <v>0</v>
          </cell>
          <cell r="F30">
            <v>512.18679332333602</v>
          </cell>
          <cell r="G30">
            <v>499.74990282758654</v>
          </cell>
          <cell r="H30">
            <v>515.63631870057191</v>
          </cell>
          <cell r="I30">
            <v>0</v>
          </cell>
          <cell r="J30">
            <v>0</v>
          </cell>
        </row>
        <row r="31">
          <cell r="B31" t="str">
            <v>NOR</v>
          </cell>
          <cell r="C31" t="str">
            <v>Norway</v>
          </cell>
          <cell r="D31">
            <v>0</v>
          </cell>
          <cell r="E31">
            <v>0</v>
          </cell>
          <cell r="F31">
            <v>503.93668599626665</v>
          </cell>
          <cell r="G31">
            <v>489.37307034875533</v>
          </cell>
          <cell r="H31">
            <v>494.52393474130827</v>
          </cell>
          <cell r="I31">
            <v>0</v>
          </cell>
          <cell r="J31">
            <v>0</v>
          </cell>
        </row>
        <row r="32">
          <cell r="B32" t="str">
            <v>POL</v>
          </cell>
          <cell r="C32" t="str">
            <v>Poland</v>
          </cell>
          <cell r="E32">
            <v>0</v>
          </cell>
          <cell r="F32">
            <v>518.1868805486381</v>
          </cell>
          <cell r="G32">
            <v>517.50109681795527</v>
          </cell>
          <cell r="H32">
            <v>525.81644543816856</v>
          </cell>
        </row>
        <row r="33">
          <cell r="B33" t="str">
            <v>PRT</v>
          </cell>
          <cell r="C33" t="str">
            <v>Portugal</v>
          </cell>
          <cell r="E33">
            <v>0</v>
          </cell>
          <cell r="F33">
            <v>487.7576872225834</v>
          </cell>
          <cell r="G33">
            <v>487.06318134390341</v>
          </cell>
          <cell r="H33">
            <v>489.27473198151864</v>
          </cell>
          <cell r="I33">
            <v>0</v>
          </cell>
          <cell r="J33">
            <v>0</v>
          </cell>
        </row>
        <row r="34">
          <cell r="B34" t="str">
            <v>SVK</v>
          </cell>
          <cell r="C34" t="str">
            <v>Slovak Republic</v>
          </cell>
          <cell r="E34">
            <v>0</v>
          </cell>
          <cell r="F34">
            <v>462.76703277016156</v>
          </cell>
          <cell r="G34">
            <v>481.64474400632537</v>
          </cell>
          <cell r="H34">
            <v>471.19317726605533</v>
          </cell>
          <cell r="I34">
            <v>0</v>
          </cell>
          <cell r="J34">
            <v>0</v>
          </cell>
        </row>
        <row r="35">
          <cell r="B35" t="str">
            <v>SVN</v>
          </cell>
          <cell r="C35" t="str">
            <v>Slovenia</v>
          </cell>
          <cell r="D35">
            <v>0</v>
          </cell>
          <cell r="E35">
            <v>0</v>
          </cell>
          <cell r="F35">
            <v>481.31628349168227</v>
          </cell>
          <cell r="G35">
            <v>501.12742239095235</v>
          </cell>
          <cell r="H35">
            <v>514.14255496614601</v>
          </cell>
          <cell r="I35">
            <v>0</v>
          </cell>
          <cell r="J35">
            <v>0</v>
          </cell>
        </row>
        <row r="36">
          <cell r="B36" t="str">
            <v>ESP</v>
          </cell>
          <cell r="C36" t="str">
            <v>Spain</v>
          </cell>
          <cell r="E36">
            <v>0</v>
          </cell>
          <cell r="F36">
            <v>487.93918159779906</v>
          </cell>
          <cell r="G36">
            <v>484.319297801971</v>
          </cell>
          <cell r="H36">
            <v>496.44582282447294</v>
          </cell>
          <cell r="I36">
            <v>0</v>
          </cell>
          <cell r="J36">
            <v>0</v>
          </cell>
        </row>
        <row r="37">
          <cell r="B37" t="str">
            <v>SWE</v>
          </cell>
          <cell r="C37" t="str">
            <v>Sweden</v>
          </cell>
          <cell r="E37">
            <v>0</v>
          </cell>
          <cell r="F37">
            <v>483.33500557419501</v>
          </cell>
          <cell r="G37">
            <v>478.26063590301106</v>
          </cell>
          <cell r="H37">
            <v>484.79896580901135</v>
          </cell>
          <cell r="I37">
            <v>0</v>
          </cell>
          <cell r="J37">
            <v>0</v>
          </cell>
        </row>
        <row r="38">
          <cell r="B38" t="str">
            <v>CHE</v>
          </cell>
          <cell r="C38" t="str">
            <v>Switzerland</v>
          </cell>
          <cell r="E38">
            <v>0</v>
          </cell>
          <cell r="F38">
            <v>509.04024971251886</v>
          </cell>
          <cell r="G38">
            <v>530.93100395039608</v>
          </cell>
          <cell r="H38">
            <v>515.29752346375903</v>
          </cell>
          <cell r="I38">
            <v>0</v>
          </cell>
          <cell r="J38">
            <v>0</v>
          </cell>
        </row>
        <row r="39">
          <cell r="B39" t="str">
            <v>TUR</v>
          </cell>
          <cell r="C39" t="str">
            <v>Turkey</v>
          </cell>
          <cell r="E39">
            <v>0</v>
          </cell>
          <cell r="F39">
            <v>475.49146608075091</v>
          </cell>
          <cell r="G39">
            <v>447.98441497895533</v>
          </cell>
          <cell r="H39">
            <v>463.41290907273282</v>
          </cell>
          <cell r="I39">
            <v>0</v>
          </cell>
          <cell r="J39">
            <v>0</v>
          </cell>
        </row>
        <row r="40">
          <cell r="B40" t="str">
            <v>GBR</v>
          </cell>
          <cell r="C40" t="str">
            <v>United Kingdom</v>
          </cell>
          <cell r="E40">
            <v>0</v>
          </cell>
          <cell r="F40">
            <v>499.32311513035637</v>
          </cell>
          <cell r="G40">
            <v>493.93423089631631</v>
          </cell>
          <cell r="H40">
            <v>514.12932105489062</v>
          </cell>
          <cell r="I40">
            <v>0</v>
          </cell>
          <cell r="J40">
            <v>0</v>
          </cell>
        </row>
        <row r="41">
          <cell r="B41" t="str">
            <v>USA</v>
          </cell>
          <cell r="C41" t="str">
            <v>United States</v>
          </cell>
          <cell r="E41">
            <v>0</v>
          </cell>
          <cell r="F41">
            <v>497.58171811695348</v>
          </cell>
          <cell r="G41">
            <v>481.36678627921174</v>
          </cell>
          <cell r="H41">
            <v>497.40981148308663</v>
          </cell>
          <cell r="I41">
            <v>0</v>
          </cell>
          <cell r="J41">
            <v>0</v>
          </cell>
        </row>
        <row r="42">
          <cell r="B42" t="str">
            <v>OECD</v>
          </cell>
          <cell r="C42" t="str">
            <v>OECD Average</v>
          </cell>
          <cell r="D42">
            <v>0</v>
          </cell>
          <cell r="E42">
            <v>0</v>
          </cell>
          <cell r="F42">
            <v>496.46286385525053</v>
          </cell>
          <cell r="G42">
            <v>494.04644668586116</v>
          </cell>
          <cell r="H42">
            <v>501.15979338145598</v>
          </cell>
          <cell r="I42">
            <v>0</v>
          </cell>
          <cell r="J42">
            <v>0</v>
          </cell>
        </row>
        <row r="43">
          <cell r="B43" t="str">
            <v>LVA</v>
          </cell>
          <cell r="C43" t="str">
            <v>Latvia</v>
          </cell>
          <cell r="D43">
            <v>0</v>
          </cell>
          <cell r="E43">
            <v>0</v>
          </cell>
          <cell r="F43">
            <v>488.69441378943134</v>
          </cell>
          <cell r="G43">
            <v>490.57102141135869</v>
          </cell>
          <cell r="H43">
            <v>502.18619208774021</v>
          </cell>
          <cell r="I43">
            <v>0</v>
          </cell>
          <cell r="J43">
            <v>0</v>
          </cell>
        </row>
        <row r="44">
          <cell r="B44">
            <v>0</v>
          </cell>
          <cell r="C44">
            <v>0</v>
          </cell>
          <cell r="D44">
            <v>0</v>
          </cell>
          <cell r="E44">
            <v>0</v>
          </cell>
          <cell r="F44">
            <v>0</v>
          </cell>
          <cell r="G44">
            <v>0</v>
          </cell>
          <cell r="H44">
            <v>0</v>
          </cell>
          <cell r="I44">
            <v>0</v>
          </cell>
          <cell r="J44">
            <v>0</v>
          </cell>
        </row>
      </sheetData>
      <sheetData sheetId="47" refreshError="1"/>
      <sheetData sheetId="48"/>
      <sheetData sheetId="49"/>
      <sheetData sheetId="50"/>
      <sheetData sheetId="51" refreshError="1"/>
      <sheetData sheetId="5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Shock"/>
      <sheetName val="ETresponse"/>
      <sheetName val="ETresponse2"/>
      <sheetName val="Chart1"/>
      <sheetName val="PRODresponse"/>
      <sheetName val="Figure7"/>
      <sheetName val="Wagesresponse"/>
      <sheetName val="FAME Persistence2"/>
      <sheetName val="LabourInputResponse"/>
      <sheetName val="Unemployment"/>
      <sheetName val="UNR"/>
      <sheetName val="Sheet1"/>
      <sheetName val="Productivity"/>
      <sheetName val="Symmetry2"/>
      <sheetName val="ProductivityMA"/>
      <sheetName val="Symmetry3full"/>
      <sheetName val="Symmetry4"/>
      <sheetName val="Symmetry5"/>
      <sheetName val="SymmetryforEViews"/>
      <sheetName val="trough+8"/>
      <sheetName val="peak to trough"/>
      <sheetName val="dates"/>
      <sheetName val="printdates (2)"/>
      <sheetName val="Sheet9"/>
    </sheetNames>
    <sheetDataSet>
      <sheetData sheetId="0"/>
      <sheetData sheetId="1"/>
      <sheetData sheetId="2"/>
      <sheetData sheetId="3" refreshError="1"/>
      <sheetData sheetId="4"/>
      <sheetData sheetId="5" refreshError="1"/>
      <sheetData sheetId="6"/>
      <sheetData sheetId="7"/>
      <sheetData sheetId="8"/>
      <sheetData sheetId="9" refreshError="1"/>
      <sheetData sheetId="10"/>
      <sheetData sheetId="11"/>
      <sheetData sheetId="12"/>
      <sheetData sheetId="13"/>
      <sheetData sheetId="14" refreshError="1">
        <row r="2">
          <cell r="CB2" t="str">
            <v>aus</v>
          </cell>
          <cell r="CC2" t="str">
            <v>AUT</v>
          </cell>
          <cell r="CD2" t="str">
            <v>BEL</v>
          </cell>
          <cell r="CE2" t="str">
            <v>can</v>
          </cell>
          <cell r="CF2" t="str">
            <v>cze</v>
          </cell>
          <cell r="CG2" t="str">
            <v>deu</v>
          </cell>
          <cell r="CH2" t="str">
            <v>dnk</v>
          </cell>
          <cell r="CI2" t="str">
            <v>ESP</v>
          </cell>
          <cell r="CJ2" t="str">
            <v>est</v>
          </cell>
          <cell r="CK2" t="str">
            <v>fin</v>
          </cell>
          <cell r="CL2" t="str">
            <v>fra</v>
          </cell>
          <cell r="CM2" t="str">
            <v>gbr</v>
          </cell>
          <cell r="CN2" t="str">
            <v>grc</v>
          </cell>
          <cell r="CO2" t="str">
            <v>hun</v>
          </cell>
          <cell r="CP2" t="str">
            <v>irl</v>
          </cell>
          <cell r="CQ2" t="str">
            <v>isl</v>
          </cell>
          <cell r="CR2" t="str">
            <v>ita</v>
          </cell>
          <cell r="CS2" t="str">
            <v>JPN</v>
          </cell>
          <cell r="CT2" t="str">
            <v>KOR</v>
          </cell>
          <cell r="CU2" t="str">
            <v>lux</v>
          </cell>
          <cell r="CV2" t="str">
            <v>mex</v>
          </cell>
          <cell r="CW2" t="str">
            <v>nld</v>
          </cell>
          <cell r="CX2" t="str">
            <v>nor</v>
          </cell>
          <cell r="CY2" t="str">
            <v>nzl</v>
          </cell>
          <cell r="CZ2" t="str">
            <v>pol</v>
          </cell>
          <cell r="DA2" t="str">
            <v>prt</v>
          </cell>
          <cell r="DB2" t="str">
            <v>svk</v>
          </cell>
          <cell r="DC2" t="str">
            <v>svn</v>
          </cell>
          <cell r="DD2" t="str">
            <v>swe</v>
          </cell>
          <cell r="DE2" t="str">
            <v>usa</v>
          </cell>
          <cell r="DF2" t="str">
            <v>che</v>
          </cell>
          <cell r="DG2" t="str">
            <v>CHL</v>
          </cell>
          <cell r="DH2" t="str">
            <v>ISR</v>
          </cell>
          <cell r="DI2" t="str">
            <v>SVN</v>
          </cell>
          <cell r="DJ2" t="str">
            <v>RUS</v>
          </cell>
          <cell r="DK2" t="str">
            <v>WGR</v>
          </cell>
          <cell r="DL2" t="str">
            <v>DEU_LONG</v>
          </cell>
          <cell r="DM2" t="str">
            <v>DEU Extend</v>
          </cell>
        </row>
        <row r="3">
          <cell r="CA3">
            <v>21976</v>
          </cell>
        </row>
        <row r="4">
          <cell r="CA4">
            <v>22097</v>
          </cell>
        </row>
        <row r="5">
          <cell r="CA5">
            <v>22189</v>
          </cell>
        </row>
        <row r="6">
          <cell r="CA6">
            <v>22281</v>
          </cell>
        </row>
        <row r="7">
          <cell r="CA7">
            <v>22371</v>
          </cell>
        </row>
        <row r="8">
          <cell r="CA8">
            <v>22462</v>
          </cell>
        </row>
        <row r="9">
          <cell r="CA9">
            <v>22554</v>
          </cell>
        </row>
        <row r="10">
          <cell r="CA10">
            <v>22646</v>
          </cell>
        </row>
        <row r="11">
          <cell r="CA11">
            <v>22736</v>
          </cell>
        </row>
        <row r="12">
          <cell r="CA12">
            <v>22827</v>
          </cell>
        </row>
        <row r="13">
          <cell r="CA13">
            <v>22919</v>
          </cell>
        </row>
        <row r="14">
          <cell r="CA14">
            <v>23011</v>
          </cell>
        </row>
        <row r="15">
          <cell r="CA15">
            <v>23101</v>
          </cell>
        </row>
        <row r="16">
          <cell r="CA16">
            <v>23192</v>
          </cell>
        </row>
        <row r="17">
          <cell r="CA17">
            <v>23284</v>
          </cell>
        </row>
        <row r="18">
          <cell r="CA18">
            <v>23376</v>
          </cell>
        </row>
        <row r="19">
          <cell r="CA19">
            <v>23467</v>
          </cell>
        </row>
        <row r="20">
          <cell r="CA20">
            <v>23558</v>
          </cell>
        </row>
        <row r="21">
          <cell r="CA21">
            <v>23650</v>
          </cell>
        </row>
        <row r="22">
          <cell r="CA22">
            <v>23742</v>
          </cell>
        </row>
        <row r="23">
          <cell r="CA23">
            <v>23832</v>
          </cell>
        </row>
        <row r="24">
          <cell r="CA24">
            <v>23923</v>
          </cell>
        </row>
        <row r="25">
          <cell r="CA25">
            <v>24015</v>
          </cell>
        </row>
        <row r="26">
          <cell r="CA26">
            <v>24107</v>
          </cell>
        </row>
        <row r="27">
          <cell r="CA27">
            <v>24197</v>
          </cell>
        </row>
        <row r="28">
          <cell r="CA28">
            <v>24288</v>
          </cell>
        </row>
        <row r="29">
          <cell r="CA29">
            <v>24380</v>
          </cell>
        </row>
        <row r="30">
          <cell r="CA30">
            <v>24472</v>
          </cell>
        </row>
        <row r="31">
          <cell r="CA31">
            <v>24562</v>
          </cell>
        </row>
        <row r="32">
          <cell r="CA32">
            <v>24653</v>
          </cell>
        </row>
        <row r="33">
          <cell r="CA33">
            <v>24745</v>
          </cell>
        </row>
        <row r="34">
          <cell r="CA34">
            <v>24837</v>
          </cell>
        </row>
        <row r="35">
          <cell r="CA35">
            <v>24928</v>
          </cell>
        </row>
        <row r="36">
          <cell r="CA36">
            <v>25019</v>
          </cell>
        </row>
        <row r="37">
          <cell r="CA37">
            <v>25111</v>
          </cell>
        </row>
        <row r="38">
          <cell r="CA38">
            <v>25203</v>
          </cell>
        </row>
        <row r="39">
          <cell r="CA39">
            <v>25293</v>
          </cell>
        </row>
        <row r="40">
          <cell r="CA40">
            <v>25384</v>
          </cell>
        </row>
        <row r="41">
          <cell r="CA41">
            <v>25476</v>
          </cell>
        </row>
        <row r="42">
          <cell r="CA42">
            <v>25568</v>
          </cell>
        </row>
        <row r="43">
          <cell r="CA43">
            <v>25658</v>
          </cell>
          <cell r="CB43" t="e">
            <v>#DIV/0!</v>
          </cell>
          <cell r="CC43">
            <v>1.2733919092871891E-2</v>
          </cell>
          <cell r="CD43">
            <v>1.0128930433953631E-2</v>
          </cell>
          <cell r="CE43">
            <v>5.5279396318869108E-3</v>
          </cell>
          <cell r="CF43" t="e">
            <v>#DIV/0!</v>
          </cell>
          <cell r="CG43" t="e">
            <v>#DIV/0!</v>
          </cell>
          <cell r="CH43" t="e">
            <v>#DIV/0!</v>
          </cell>
          <cell r="CI43" t="e">
            <v>#DIV/0!</v>
          </cell>
          <cell r="CJ43" t="e">
            <v>#DIV/0!</v>
          </cell>
          <cell r="CK43">
            <v>1.0574338534431117E-2</v>
          </cell>
          <cell r="CL43">
            <v>1.2280194536725905E-2</v>
          </cell>
          <cell r="CM43">
            <v>6.3643504224781908E-3</v>
          </cell>
          <cell r="CN43" t="e">
            <v>#DIV/0!</v>
          </cell>
          <cell r="CO43" t="e">
            <v>#DIV/0!</v>
          </cell>
          <cell r="CP43">
            <v>1.0430698924504373E-2</v>
          </cell>
          <cell r="CQ43">
            <v>6.5236195765729973E-3</v>
          </cell>
          <cell r="CR43">
            <v>1.5347988140371768E-2</v>
          </cell>
          <cell r="CS43">
            <v>2.0960093346133284E-2</v>
          </cell>
          <cell r="CT43" t="e">
            <v>#DIV/0!</v>
          </cell>
          <cell r="CU43" t="e">
            <v>#DIV/0!</v>
          </cell>
          <cell r="CV43" t="e">
            <v>#DIV/0!</v>
          </cell>
          <cell r="CW43">
            <v>7.4401583004585744E-3</v>
          </cell>
          <cell r="CX43">
            <v>8.6358551881985188E-3</v>
          </cell>
          <cell r="CY43">
            <v>4.9587118019788993E-3</v>
          </cell>
          <cell r="CZ43" t="e">
            <v>#DIV/0!</v>
          </cell>
          <cell r="DA43">
            <v>1.5474689686825707E-2</v>
          </cell>
          <cell r="DB43" t="e">
            <v>#DIV/0!</v>
          </cell>
          <cell r="DC43" t="e">
            <v>#DIV/0!</v>
          </cell>
          <cell r="DD43">
            <v>9.6640435849029236E-3</v>
          </cell>
          <cell r="DE43">
            <v>8.9729828083356146E-3</v>
          </cell>
          <cell r="DF43" t="e">
            <v>#DIV/0!</v>
          </cell>
          <cell r="DG43" t="e">
            <v>#DIV/0!</v>
          </cell>
          <cell r="DH43" t="e">
            <v>#DIV/0!</v>
          </cell>
          <cell r="DI43" t="e">
            <v>#DIV/0!</v>
          </cell>
          <cell r="DJ43" t="e">
            <v>#DIV/0!</v>
          </cell>
          <cell r="DK43" t="e">
            <v>#VALUE!</v>
          </cell>
          <cell r="DL43" t="e">
            <v>#DIV/0!</v>
          </cell>
          <cell r="DM43" t="e">
            <v>#DIV/0!</v>
          </cell>
        </row>
        <row r="44">
          <cell r="CA44">
            <v>25749</v>
          </cell>
          <cell r="CB44" t="e">
            <v>#DIV/0!</v>
          </cell>
          <cell r="CC44">
            <v>1.2788421028146738E-2</v>
          </cell>
          <cell r="CD44">
            <v>1.0427304595985076E-2</v>
          </cell>
          <cell r="CE44">
            <v>5.2108224086434701E-3</v>
          </cell>
          <cell r="CF44" t="e">
            <v>#DIV/0!</v>
          </cell>
          <cell r="CG44" t="e">
            <v>#DIV/0!</v>
          </cell>
          <cell r="CH44" t="e">
            <v>#DIV/0!</v>
          </cell>
          <cell r="CI44" t="e">
            <v>#DIV/0!</v>
          </cell>
          <cell r="CJ44" t="e">
            <v>#DIV/0!</v>
          </cell>
          <cell r="CK44">
            <v>1.1711156756148641E-2</v>
          </cell>
          <cell r="CL44">
            <v>1.1928780641024197E-2</v>
          </cell>
          <cell r="CM44">
            <v>7.2901084303129719E-3</v>
          </cell>
          <cell r="CN44" t="e">
            <v>#DIV/0!</v>
          </cell>
          <cell r="CO44" t="e">
            <v>#DIV/0!</v>
          </cell>
          <cell r="CP44">
            <v>1.0456709901550298E-2</v>
          </cell>
          <cell r="CQ44">
            <v>6.5881363695182689E-3</v>
          </cell>
          <cell r="CR44">
            <v>1.5193775546711899E-2</v>
          </cell>
          <cell r="CS44">
            <v>2.1313295861073139E-2</v>
          </cell>
          <cell r="CT44" t="e">
            <v>#DIV/0!</v>
          </cell>
          <cell r="CU44" t="e">
            <v>#DIV/0!</v>
          </cell>
          <cell r="CV44" t="e">
            <v>#DIV/0!</v>
          </cell>
          <cell r="CW44">
            <v>7.5188779308097446E-3</v>
          </cell>
          <cell r="CX44">
            <v>8.5729240658308781E-3</v>
          </cell>
          <cell r="CY44">
            <v>4.1408632876030003E-3</v>
          </cell>
          <cell r="CZ44" t="e">
            <v>#DIV/0!</v>
          </cell>
          <cell r="DA44">
            <v>1.572915268269575E-2</v>
          </cell>
          <cell r="DB44" t="e">
            <v>#DIV/0!</v>
          </cell>
          <cell r="DC44" t="e">
            <v>#DIV/0!</v>
          </cell>
          <cell r="DD44">
            <v>9.8086224130847256E-3</v>
          </cell>
          <cell r="DE44">
            <v>9.41042040718627E-3</v>
          </cell>
          <cell r="DF44" t="e">
            <v>#DIV/0!</v>
          </cell>
          <cell r="DG44" t="e">
            <v>#DIV/0!</v>
          </cell>
          <cell r="DH44" t="e">
            <v>#DIV/0!</v>
          </cell>
          <cell r="DI44" t="e">
            <v>#DIV/0!</v>
          </cell>
          <cell r="DJ44" t="e">
            <v>#DIV/0!</v>
          </cell>
          <cell r="DK44" t="e">
            <v>#DIV/0!</v>
          </cell>
          <cell r="DL44" t="e">
            <v>#DIV/0!</v>
          </cell>
          <cell r="DM44" t="e">
            <v>#DIV/0!</v>
          </cell>
        </row>
        <row r="45">
          <cell r="CA45">
            <v>25841</v>
          </cell>
          <cell r="CB45" t="e">
            <v>#DIV/0!</v>
          </cell>
          <cell r="CC45">
            <v>1.2921654378821309E-2</v>
          </cell>
          <cell r="CD45">
            <v>1.0550784099887273E-2</v>
          </cell>
          <cell r="CE45">
            <v>5.3256702938714959E-3</v>
          </cell>
          <cell r="CF45" t="e">
            <v>#DIV/0!</v>
          </cell>
          <cell r="CG45" t="e">
            <v>#DIV/0!</v>
          </cell>
          <cell r="CH45" t="e">
            <v>#DIV/0!</v>
          </cell>
          <cell r="CI45" t="e">
            <v>#DIV/0!</v>
          </cell>
          <cell r="CJ45" t="e">
            <v>#DIV/0!</v>
          </cell>
          <cell r="CK45">
            <v>1.187680704787856E-2</v>
          </cell>
          <cell r="CL45">
            <v>1.1808661698933191E-2</v>
          </cell>
          <cell r="CM45">
            <v>7.2418387195992166E-3</v>
          </cell>
          <cell r="CN45" t="e">
            <v>#DIV/0!</v>
          </cell>
          <cell r="CO45" t="e">
            <v>#DIV/0!</v>
          </cell>
          <cell r="CP45">
            <v>1.0410075416909947E-2</v>
          </cell>
          <cell r="CQ45">
            <v>6.9170839543879481E-3</v>
          </cell>
          <cell r="CR45">
            <v>1.5527130114384915E-2</v>
          </cell>
          <cell r="CS45">
            <v>2.129544702945186E-2</v>
          </cell>
          <cell r="CT45" t="e">
            <v>#DIV/0!</v>
          </cell>
          <cell r="CU45" t="e">
            <v>#DIV/0!</v>
          </cell>
          <cell r="CV45" t="e">
            <v>#DIV/0!</v>
          </cell>
          <cell r="CW45">
            <v>8.2232457379445255E-3</v>
          </cell>
          <cell r="CX45">
            <v>8.5279416447996519E-3</v>
          </cell>
          <cell r="CY45">
            <v>3.7099167499417942E-3</v>
          </cell>
          <cell r="CZ45" t="e">
            <v>#DIV/0!</v>
          </cell>
          <cell r="DA45">
            <v>1.5750003436564915E-2</v>
          </cell>
          <cell r="DB45" t="e">
            <v>#DIV/0!</v>
          </cell>
          <cell r="DC45" t="e">
            <v>#DIV/0!</v>
          </cell>
          <cell r="DD45">
            <v>9.7547916864665542E-3</v>
          </cell>
          <cell r="DE45">
            <v>9.5419665460402311E-3</v>
          </cell>
          <cell r="DF45" t="e">
            <v>#DIV/0!</v>
          </cell>
          <cell r="DG45" t="e">
            <v>#DIV/0!</v>
          </cell>
          <cell r="DH45" t="e">
            <v>#DIV/0!</v>
          </cell>
          <cell r="DI45" t="e">
            <v>#DIV/0!</v>
          </cell>
          <cell r="DJ45" t="e">
            <v>#DIV/0!</v>
          </cell>
          <cell r="DK45" t="e">
            <v>#DIV/0!</v>
          </cell>
          <cell r="DL45" t="e">
            <v>#DIV/0!</v>
          </cell>
          <cell r="DM45" t="e">
            <v>#DIV/0!</v>
          </cell>
        </row>
        <row r="46">
          <cell r="CA46">
            <v>25933</v>
          </cell>
          <cell r="CB46" t="e">
            <v>#DIV/0!</v>
          </cell>
          <cell r="CC46">
            <v>1.2842682979702249E-2</v>
          </cell>
          <cell r="CD46">
            <v>1.0475057876061861E-2</v>
          </cell>
          <cell r="CE46">
            <v>5.1739328433804913E-3</v>
          </cell>
          <cell r="CF46" t="e">
            <v>#DIV/0!</v>
          </cell>
          <cell r="CG46" t="e">
            <v>#DIV/0!</v>
          </cell>
          <cell r="CH46" t="e">
            <v>#DIV/0!</v>
          </cell>
          <cell r="CI46">
            <v>1.570589951813085E-2</v>
          </cell>
          <cell r="CJ46" t="e">
            <v>#DIV/0!</v>
          </cell>
          <cell r="CK46">
            <v>1.1842956709356891E-2</v>
          </cell>
          <cell r="CL46">
            <v>1.1779896119440178E-2</v>
          </cell>
          <cell r="CM46">
            <v>7.4528961336159296E-3</v>
          </cell>
          <cell r="CN46" t="e">
            <v>#DIV/0!</v>
          </cell>
          <cell r="CO46" t="e">
            <v>#DIV/0!</v>
          </cell>
          <cell r="CP46">
            <v>1.0260206410176881E-2</v>
          </cell>
          <cell r="CQ46">
            <v>7.623772249546773E-3</v>
          </cell>
          <cell r="CR46">
            <v>1.5331692710956395E-2</v>
          </cell>
          <cell r="CS46">
            <v>2.0315871220023922E-2</v>
          </cell>
          <cell r="CT46" t="e">
            <v>#DIV/0!</v>
          </cell>
          <cell r="CU46" t="e">
            <v>#DIV/0!</v>
          </cell>
          <cell r="CV46" t="e">
            <v>#DIV/0!</v>
          </cell>
          <cell r="CW46">
            <v>8.2559424350518631E-3</v>
          </cell>
          <cell r="CX46">
            <v>8.4403579366241436E-3</v>
          </cell>
          <cell r="CY46">
            <v>3.731998453217325E-3</v>
          </cell>
          <cell r="CZ46" t="e">
            <v>#DIV/0!</v>
          </cell>
          <cell r="DA46">
            <v>1.55775176029446E-2</v>
          </cell>
          <cell r="DB46" t="e">
            <v>#DIV/0!</v>
          </cell>
          <cell r="DC46" t="e">
            <v>#DIV/0!</v>
          </cell>
          <cell r="DD46">
            <v>9.5099696076423358E-3</v>
          </cell>
          <cell r="DE46">
            <v>9.6946507960380349E-3</v>
          </cell>
          <cell r="DF46" t="e">
            <v>#DIV/0!</v>
          </cell>
          <cell r="DG46" t="e">
            <v>#DIV/0!</v>
          </cell>
          <cell r="DH46" t="e">
            <v>#DIV/0!</v>
          </cell>
          <cell r="DI46" t="e">
            <v>#DIV/0!</v>
          </cell>
          <cell r="DJ46" t="e">
            <v>#DIV/0!</v>
          </cell>
          <cell r="DK46" t="e">
            <v>#DIV/0!</v>
          </cell>
          <cell r="DL46" t="e">
            <v>#DIV/0!</v>
          </cell>
          <cell r="DM46" t="e">
            <v>#DIV/0!</v>
          </cell>
        </row>
        <row r="47">
          <cell r="CA47">
            <v>26023</v>
          </cell>
          <cell r="CB47" t="e">
            <v>#DIV/0!</v>
          </cell>
          <cell r="CC47">
            <v>1.2305602479061225E-2</v>
          </cell>
          <cell r="CD47">
            <v>1.020564824050455E-2</v>
          </cell>
          <cell r="CE47">
            <v>5.1778453962469774E-3</v>
          </cell>
          <cell r="CF47" t="e">
            <v>#DIV/0!</v>
          </cell>
          <cell r="CG47" t="e">
            <v>#DIV/0!</v>
          </cell>
          <cell r="CH47" t="e">
            <v>#DIV/0!</v>
          </cell>
          <cell r="CI47">
            <v>1.4853641469095995E-2</v>
          </cell>
          <cell r="CJ47" t="e">
            <v>#DIV/0!</v>
          </cell>
          <cell r="CK47">
            <v>9.9663311279055943E-3</v>
          </cell>
          <cell r="CL47">
            <v>1.1686319224191558E-2</v>
          </cell>
          <cell r="CM47">
            <v>6.9635328542647316E-3</v>
          </cell>
          <cell r="CN47">
            <v>2.1294484500842051E-2</v>
          </cell>
          <cell r="CO47" t="e">
            <v>#DIV/0!</v>
          </cell>
          <cell r="CP47">
            <v>1.0010245668414958E-2</v>
          </cell>
          <cell r="CQ47">
            <v>8.6811431350363039E-3</v>
          </cell>
          <cell r="CR47">
            <v>1.445438640703188E-2</v>
          </cell>
          <cell r="CS47">
            <v>1.9807796369841143E-2</v>
          </cell>
          <cell r="CT47" t="e">
            <v>#DIV/0!</v>
          </cell>
          <cell r="CU47" t="e">
            <v>#DIV/0!</v>
          </cell>
          <cell r="CV47" t="e">
            <v>#DIV/0!</v>
          </cell>
          <cell r="CW47">
            <v>7.9943855148387512E-3</v>
          </cell>
          <cell r="CX47">
            <v>8.3143256175107153E-3</v>
          </cell>
          <cell r="CY47">
            <v>3.8073860961589183E-3</v>
          </cell>
          <cell r="CZ47" t="e">
            <v>#DIV/0!</v>
          </cell>
          <cell r="DA47">
            <v>1.5499420430374552E-2</v>
          </cell>
          <cell r="DB47" t="e">
            <v>#DIV/0!</v>
          </cell>
          <cell r="DC47" t="e">
            <v>#DIV/0!</v>
          </cell>
          <cell r="DD47">
            <v>9.0786564812806395E-3</v>
          </cell>
          <cell r="DE47">
            <v>9.9522075685917425E-3</v>
          </cell>
          <cell r="DF47" t="e">
            <v>#DIV/0!</v>
          </cell>
          <cell r="DG47" t="e">
            <v>#DIV/0!</v>
          </cell>
          <cell r="DH47" t="e">
            <v>#DIV/0!</v>
          </cell>
          <cell r="DI47" t="e">
            <v>#DIV/0!</v>
          </cell>
          <cell r="DJ47" t="e">
            <v>#DIV/0!</v>
          </cell>
          <cell r="DK47" t="e">
            <v>#DIV/0!</v>
          </cell>
          <cell r="DL47" t="e">
            <v>#DIV/0!</v>
          </cell>
          <cell r="DM47" t="e">
            <v>#DIV/0!</v>
          </cell>
        </row>
        <row r="48">
          <cell r="CA48">
            <v>26114</v>
          </cell>
          <cell r="CB48" t="e">
            <v>#DIV/0!</v>
          </cell>
          <cell r="CC48">
            <v>1.2834183470415081E-2</v>
          </cell>
          <cell r="CD48">
            <v>1.0071655059029423E-2</v>
          </cell>
          <cell r="CE48">
            <v>5.5226236406738074E-3</v>
          </cell>
          <cell r="CF48" t="e">
            <v>#DIV/0!</v>
          </cell>
          <cell r="CG48" t="e">
            <v>#DIV/0!</v>
          </cell>
          <cell r="CH48" t="e">
            <v>#DIV/0!</v>
          </cell>
          <cell r="CI48">
            <v>1.4461717539571645E-2</v>
          </cell>
          <cell r="CJ48" t="e">
            <v>#DIV/0!</v>
          </cell>
          <cell r="CK48">
            <v>1.1052573977994026E-2</v>
          </cell>
          <cell r="CL48">
            <v>1.1864261234447568E-2</v>
          </cell>
          <cell r="CM48">
            <v>7.2532388665959178E-3</v>
          </cell>
          <cell r="CN48">
            <v>2.1086681407173687E-2</v>
          </cell>
          <cell r="CO48" t="e">
            <v>#DIV/0!</v>
          </cell>
          <cell r="CP48">
            <v>9.9319484470865686E-3</v>
          </cell>
          <cell r="CQ48">
            <v>9.3057398812013171E-3</v>
          </cell>
          <cell r="CR48">
            <v>1.4180690145237124E-2</v>
          </cell>
          <cell r="CS48">
            <v>1.9514003871178152E-2</v>
          </cell>
          <cell r="CT48" t="e">
            <v>#DIV/0!</v>
          </cell>
          <cell r="CU48" t="e">
            <v>#DIV/0!</v>
          </cell>
          <cell r="CV48" t="e">
            <v>#DIV/0!</v>
          </cell>
          <cell r="CW48">
            <v>8.4790824551383235E-3</v>
          </cell>
          <cell r="CX48">
            <v>8.270329522545727E-3</v>
          </cell>
          <cell r="CY48">
            <v>3.2480566785891727E-3</v>
          </cell>
          <cell r="CZ48" t="e">
            <v>#DIV/0!</v>
          </cell>
          <cell r="DA48">
            <v>1.5482193720389396E-2</v>
          </cell>
          <cell r="DB48" t="e">
            <v>#DIV/0!</v>
          </cell>
          <cell r="DC48" t="e">
            <v>#DIV/0!</v>
          </cell>
          <cell r="DD48">
            <v>8.7710144881061429E-3</v>
          </cell>
          <cell r="DE48">
            <v>1.0086479418707028E-2</v>
          </cell>
          <cell r="DF48" t="e">
            <v>#DIV/0!</v>
          </cell>
          <cell r="DG48" t="e">
            <v>#DIV/0!</v>
          </cell>
          <cell r="DH48" t="e">
            <v>#DIV/0!</v>
          </cell>
          <cell r="DI48" t="e">
            <v>#DIV/0!</v>
          </cell>
          <cell r="DJ48" t="e">
            <v>#DIV/0!</v>
          </cell>
          <cell r="DK48" t="e">
            <v>#DIV/0!</v>
          </cell>
          <cell r="DL48" t="e">
            <v>#DIV/0!</v>
          </cell>
          <cell r="DM48" t="e">
            <v>#DIV/0!</v>
          </cell>
        </row>
        <row r="49">
          <cell r="CA49">
            <v>26206</v>
          </cell>
          <cell r="CB49" t="e">
            <v>#DIV/0!</v>
          </cell>
          <cell r="CC49">
            <v>1.28226565277243E-2</v>
          </cell>
          <cell r="CD49">
            <v>1.0070588502120914E-2</v>
          </cell>
          <cell r="CE49">
            <v>5.4056512742162999E-3</v>
          </cell>
          <cell r="CF49" t="e">
            <v>#DIV/0!</v>
          </cell>
          <cell r="CG49" t="e">
            <v>#DIV/0!</v>
          </cell>
          <cell r="CH49" t="e">
            <v>#DIV/0!</v>
          </cell>
          <cell r="CI49">
            <v>1.4194222872290723E-2</v>
          </cell>
          <cell r="CJ49" t="e">
            <v>#DIV/0!</v>
          </cell>
          <cell r="CK49">
            <v>1.0709995926203201E-2</v>
          </cell>
          <cell r="CL49">
            <v>1.1956208995440639E-2</v>
          </cell>
          <cell r="CM49">
            <v>7.9111151236005896E-3</v>
          </cell>
          <cell r="CN49">
            <v>2.1864272471724015E-2</v>
          </cell>
          <cell r="CO49" t="e">
            <v>#DIV/0!</v>
          </cell>
          <cell r="CP49">
            <v>1.001930087134933E-2</v>
          </cell>
          <cell r="CQ49">
            <v>9.5220392748332459E-3</v>
          </cell>
          <cell r="CR49">
            <v>1.3895911301721724E-2</v>
          </cell>
          <cell r="CS49">
            <v>1.9539350495932209E-2</v>
          </cell>
          <cell r="CT49" t="e">
            <v>#DIV/0!</v>
          </cell>
          <cell r="CU49" t="e">
            <v>#DIV/0!</v>
          </cell>
          <cell r="CV49" t="e">
            <v>#DIV/0!</v>
          </cell>
          <cell r="CW49">
            <v>8.7761393626682137E-3</v>
          </cell>
          <cell r="CX49">
            <v>8.3022728888353884E-3</v>
          </cell>
          <cell r="CY49">
            <v>5.0548001363533435E-3</v>
          </cell>
          <cell r="CZ49" t="e">
            <v>#DIV/0!</v>
          </cell>
          <cell r="DA49">
            <v>1.5490749459986266E-2</v>
          </cell>
          <cell r="DB49" t="e">
            <v>#DIV/0!</v>
          </cell>
          <cell r="DC49" t="e">
            <v>#DIV/0!</v>
          </cell>
          <cell r="DD49">
            <v>8.5845007368593081E-3</v>
          </cell>
          <cell r="DE49">
            <v>1.0140756783252807E-2</v>
          </cell>
          <cell r="DF49" t="e">
            <v>#DIV/0!</v>
          </cell>
          <cell r="DG49" t="e">
            <v>#DIV/0!</v>
          </cell>
          <cell r="DH49" t="e">
            <v>#DIV/0!</v>
          </cell>
          <cell r="DI49" t="e">
            <v>#DIV/0!</v>
          </cell>
          <cell r="DJ49" t="e">
            <v>#DIV/0!</v>
          </cell>
          <cell r="DK49" t="e">
            <v>#DIV/0!</v>
          </cell>
          <cell r="DL49" t="e">
            <v>#DIV/0!</v>
          </cell>
          <cell r="DM49" t="e">
            <v>#DIV/0!</v>
          </cell>
        </row>
        <row r="50">
          <cell r="CA50">
            <v>26298</v>
          </cell>
          <cell r="CB50" t="e">
            <v>#DIV/0!</v>
          </cell>
          <cell r="CC50">
            <v>1.2688709944488456E-2</v>
          </cell>
          <cell r="CD50">
            <v>1.0166582134383239E-2</v>
          </cell>
          <cell r="CE50">
            <v>5.3739272509385873E-3</v>
          </cell>
          <cell r="CF50" t="e">
            <v>#DIV/0!</v>
          </cell>
          <cell r="CG50" t="e">
            <v>#DIV/0!</v>
          </cell>
          <cell r="CH50" t="e">
            <v>#DIV/0!</v>
          </cell>
          <cell r="CI50">
            <v>1.4065402320467362E-2</v>
          </cell>
          <cell r="CJ50" t="e">
            <v>#DIV/0!</v>
          </cell>
          <cell r="CK50">
            <v>1.0435127991571976E-2</v>
          </cell>
          <cell r="CL50">
            <v>1.1819844685054828E-2</v>
          </cell>
          <cell r="CM50">
            <v>7.9715949910132457E-3</v>
          </cell>
          <cell r="CN50">
            <v>2.1412239689938755E-2</v>
          </cell>
          <cell r="CO50" t="e">
            <v>#DIV/0!</v>
          </cell>
          <cell r="CP50">
            <v>1.0278885774413405E-2</v>
          </cell>
          <cell r="CQ50">
            <v>9.4045973520927948E-3</v>
          </cell>
          <cell r="CR50">
            <v>1.3476968211734986E-2</v>
          </cell>
          <cell r="CS50">
            <v>1.8832827901783776E-2</v>
          </cell>
          <cell r="CT50" t="e">
            <v>#DIV/0!</v>
          </cell>
          <cell r="CU50" t="e">
            <v>#DIV/0!</v>
          </cell>
          <cell r="CV50" t="e">
            <v>#DIV/0!</v>
          </cell>
          <cell r="CW50">
            <v>8.5076114783785295E-3</v>
          </cell>
          <cell r="CX50">
            <v>8.4098731476784424E-3</v>
          </cell>
          <cell r="CY50">
            <v>4.0334829197394449E-3</v>
          </cell>
          <cell r="CZ50" t="e">
            <v>#DIV/0!</v>
          </cell>
          <cell r="DA50">
            <v>1.5491519686617041E-2</v>
          </cell>
          <cell r="DB50" t="e">
            <v>#DIV/0!</v>
          </cell>
          <cell r="DC50" t="e">
            <v>#DIV/0!</v>
          </cell>
          <cell r="DD50">
            <v>8.4836598411383406E-3</v>
          </cell>
          <cell r="DE50">
            <v>1.0237028457854574E-2</v>
          </cell>
          <cell r="DF50" t="e">
            <v>#DIV/0!</v>
          </cell>
          <cell r="DG50" t="e">
            <v>#DIV/0!</v>
          </cell>
          <cell r="DH50" t="e">
            <v>#DIV/0!</v>
          </cell>
          <cell r="DI50" t="e">
            <v>#DIV/0!</v>
          </cell>
          <cell r="DJ50" t="e">
            <v>#DIV/0!</v>
          </cell>
          <cell r="DK50" t="e">
            <v>#DIV/0!</v>
          </cell>
          <cell r="DL50" t="e">
            <v>#DIV/0!</v>
          </cell>
          <cell r="DM50" t="e">
            <v>#DIV/0!</v>
          </cell>
        </row>
        <row r="51">
          <cell r="CA51">
            <v>26389</v>
          </cell>
          <cell r="CB51" t="e">
            <v>#DIV/0!</v>
          </cell>
          <cell r="CC51">
            <v>1.3139868411624215E-2</v>
          </cell>
          <cell r="CD51">
            <v>1.0358330450828035E-2</v>
          </cell>
          <cell r="CE51">
            <v>4.6963595143672378E-3</v>
          </cell>
          <cell r="CF51" t="e">
            <v>#DIV/0!</v>
          </cell>
          <cell r="CG51" t="e">
            <v>#DIV/0!</v>
          </cell>
          <cell r="CH51" t="e">
            <v>#DIV/0!</v>
          </cell>
          <cell r="CI51">
            <v>1.3996450333645577E-2</v>
          </cell>
          <cell r="CJ51" t="e">
            <v>#DIV/0!</v>
          </cell>
          <cell r="CK51">
            <v>1.1708708928176922E-2</v>
          </cell>
          <cell r="CL51">
            <v>1.1275503000410294E-2</v>
          </cell>
          <cell r="CM51">
            <v>7.9010269551013142E-3</v>
          </cell>
          <cell r="CN51">
            <v>2.3047912598124089E-2</v>
          </cell>
          <cell r="CO51" t="e">
            <v>#DIV/0!</v>
          </cell>
          <cell r="CP51">
            <v>1.070498154965222E-2</v>
          </cell>
          <cell r="CQ51">
            <v>8.9704190671524107E-3</v>
          </cell>
          <cell r="CR51">
            <v>1.3782109616773813E-2</v>
          </cell>
          <cell r="CS51">
            <v>1.9428101204367863E-2</v>
          </cell>
          <cell r="CT51" t="e">
            <v>#DIV/0!</v>
          </cell>
          <cell r="CU51" t="e">
            <v>#DIV/0!</v>
          </cell>
          <cell r="CV51" t="e">
            <v>#DIV/0!</v>
          </cell>
          <cell r="CW51">
            <v>9.1904171780435411E-3</v>
          </cell>
          <cell r="CX51">
            <v>8.4641610271147024E-3</v>
          </cell>
          <cell r="CY51">
            <v>3.970648667749657E-3</v>
          </cell>
          <cell r="CZ51" t="e">
            <v>#DIV/0!</v>
          </cell>
          <cell r="DA51">
            <v>1.5502219035475582E-2</v>
          </cell>
          <cell r="DB51" t="e">
            <v>#DIV/0!</v>
          </cell>
          <cell r="DC51" t="e">
            <v>#DIV/0!</v>
          </cell>
          <cell r="DD51">
            <v>8.4664250029739211E-3</v>
          </cell>
          <cell r="DE51">
            <v>1.0295359243919089E-2</v>
          </cell>
          <cell r="DF51" t="e">
            <v>#DIV/0!</v>
          </cell>
          <cell r="DG51" t="e">
            <v>#DIV/0!</v>
          </cell>
          <cell r="DH51" t="e">
            <v>#DIV/0!</v>
          </cell>
          <cell r="DI51" t="e">
            <v>#DIV/0!</v>
          </cell>
          <cell r="DJ51" t="e">
            <v>#DIV/0!</v>
          </cell>
          <cell r="DK51" t="e">
            <v>#DIV/0!</v>
          </cell>
          <cell r="DL51" t="e">
            <v>#DIV/0!</v>
          </cell>
          <cell r="DM51" t="e">
            <v>#DIV/0!</v>
          </cell>
        </row>
        <row r="52">
          <cell r="CA52">
            <v>26480</v>
          </cell>
          <cell r="CB52" t="e">
            <v>#DIV/0!</v>
          </cell>
          <cell r="CC52">
            <v>1.2946550987035991E-2</v>
          </cell>
          <cell r="CD52">
            <v>1.0525621360575388E-2</v>
          </cell>
          <cell r="CE52">
            <v>5.4411929335236977E-3</v>
          </cell>
          <cell r="CF52" t="e">
            <v>#DIV/0!</v>
          </cell>
          <cell r="CG52" t="e">
            <v>#DIV/0!</v>
          </cell>
          <cell r="CH52" t="e">
            <v>#DIV/0!</v>
          </cell>
          <cell r="CI52">
            <v>1.4076249118433148E-2</v>
          </cell>
          <cell r="CJ52" t="e">
            <v>#DIV/0!</v>
          </cell>
          <cell r="CK52">
            <v>1.1562012587699963E-2</v>
          </cell>
          <cell r="CL52">
            <v>1.1370517674171868E-2</v>
          </cell>
          <cell r="CM52">
            <v>8.2601036340473437E-3</v>
          </cell>
          <cell r="CN52">
            <v>2.376691103024537E-2</v>
          </cell>
          <cell r="CO52" t="e">
            <v>#DIV/0!</v>
          </cell>
          <cell r="CP52">
            <v>1.0965962717041033E-2</v>
          </cell>
          <cell r="CQ52">
            <v>8.6257164226327988E-3</v>
          </cell>
          <cell r="CR52">
            <v>1.3330796566169451E-2</v>
          </cell>
          <cell r="CS52">
            <v>1.9621853127787029E-2</v>
          </cell>
          <cell r="CT52" t="e">
            <v>#DIV/0!</v>
          </cell>
          <cell r="CU52" t="e">
            <v>#DIV/0!</v>
          </cell>
          <cell r="CV52" t="e">
            <v>#DIV/0!</v>
          </cell>
          <cell r="CW52">
            <v>9.2421328871007784E-3</v>
          </cell>
          <cell r="CX52">
            <v>8.5320755587766969E-3</v>
          </cell>
          <cell r="CY52">
            <v>4.7700974962250038E-3</v>
          </cell>
          <cell r="CZ52" t="e">
            <v>#DIV/0!</v>
          </cell>
          <cell r="DA52">
            <v>1.5660925050940959E-2</v>
          </cell>
          <cell r="DB52" t="e">
            <v>#DIV/0!</v>
          </cell>
          <cell r="DC52" t="e">
            <v>#DIV/0!</v>
          </cell>
          <cell r="DD52">
            <v>8.426475700495378E-3</v>
          </cell>
          <cell r="DE52">
            <v>1.0165591014682191E-2</v>
          </cell>
          <cell r="DF52" t="e">
            <v>#DIV/0!</v>
          </cell>
          <cell r="DG52" t="e">
            <v>#DIV/0!</v>
          </cell>
          <cell r="DH52" t="e">
            <v>#DIV/0!</v>
          </cell>
          <cell r="DI52" t="e">
            <v>#DIV/0!</v>
          </cell>
          <cell r="DJ52" t="e">
            <v>#DIV/0!</v>
          </cell>
          <cell r="DK52" t="e">
            <v>#DIV/0!</v>
          </cell>
          <cell r="DL52" t="e">
            <v>#DIV/0!</v>
          </cell>
          <cell r="DM52" t="e">
            <v>#DIV/0!</v>
          </cell>
        </row>
        <row r="53">
          <cell r="CA53">
            <v>26572</v>
          </cell>
          <cell r="CB53" t="e">
            <v>#DIV/0!</v>
          </cell>
          <cell r="CC53">
            <v>1.3053719029283126E-2</v>
          </cell>
          <cell r="CD53">
            <v>1.0667237314989992E-2</v>
          </cell>
          <cell r="CE53">
            <v>4.9324329819928434E-3</v>
          </cell>
          <cell r="CF53" t="e">
            <v>#DIV/0!</v>
          </cell>
          <cell r="CG53" t="e">
            <v>#DIV/0!</v>
          </cell>
          <cell r="CH53" t="e">
            <v>#DIV/0!</v>
          </cell>
          <cell r="CI53">
            <v>1.4080779695890482E-2</v>
          </cell>
          <cell r="CJ53" t="e">
            <v>#DIV/0!</v>
          </cell>
          <cell r="CK53">
            <v>1.201798507870748E-2</v>
          </cell>
          <cell r="CL53">
            <v>1.1319466953311121E-2</v>
          </cell>
          <cell r="CM53">
            <v>8.1137353912943359E-3</v>
          </cell>
          <cell r="CN53">
            <v>2.317700163403515E-2</v>
          </cell>
          <cell r="CO53" t="e">
            <v>#DIV/0!</v>
          </cell>
          <cell r="CP53">
            <v>1.1066517440304324E-2</v>
          </cell>
          <cell r="CQ53">
            <v>8.3669927573346049E-3</v>
          </cell>
          <cell r="CR53">
            <v>1.3605331947343624E-2</v>
          </cell>
          <cell r="CS53">
            <v>1.966117998380074E-2</v>
          </cell>
          <cell r="CT53" t="e">
            <v>#DIV/0!</v>
          </cell>
          <cell r="CU53" t="e">
            <v>#DIV/0!</v>
          </cell>
          <cell r="CV53" t="e">
            <v>#DIV/0!</v>
          </cell>
          <cell r="CW53">
            <v>8.7744847043404635E-3</v>
          </cell>
          <cell r="CX53">
            <v>8.9203217715901947E-3</v>
          </cell>
          <cell r="CY53">
            <v>9.3245030916240534E-4</v>
          </cell>
          <cell r="CZ53" t="e">
            <v>#DIV/0!</v>
          </cell>
          <cell r="DA53">
            <v>1.5922578259989849E-2</v>
          </cell>
          <cell r="DB53" t="e">
            <v>#DIV/0!</v>
          </cell>
          <cell r="DC53" t="e">
            <v>#DIV/0!</v>
          </cell>
          <cell r="DD53">
            <v>8.3642465665872308E-3</v>
          </cell>
          <cell r="DE53">
            <v>9.9067007812141013E-3</v>
          </cell>
          <cell r="DF53" t="e">
            <v>#DIV/0!</v>
          </cell>
          <cell r="DG53" t="e">
            <v>#DIV/0!</v>
          </cell>
          <cell r="DH53" t="e">
            <v>#DIV/0!</v>
          </cell>
          <cell r="DI53" t="e">
            <v>#DIV/0!</v>
          </cell>
          <cell r="DJ53" t="e">
            <v>#DIV/0!</v>
          </cell>
          <cell r="DK53" t="e">
            <v>#DIV/0!</v>
          </cell>
          <cell r="DL53" t="e">
            <v>#DIV/0!</v>
          </cell>
          <cell r="DM53" t="e">
            <v>#DIV/0!</v>
          </cell>
        </row>
        <row r="54">
          <cell r="CA54">
            <v>26664</v>
          </cell>
          <cell r="CB54" t="e">
            <v>#DIV/0!</v>
          </cell>
          <cell r="CC54">
            <v>1.4073667986989811E-2</v>
          </cell>
          <cell r="CD54">
            <v>1.0821546514657204E-2</v>
          </cell>
          <cell r="CE54">
            <v>4.8203241208309849E-3</v>
          </cell>
          <cell r="CF54" t="e">
            <v>#DIV/0!</v>
          </cell>
          <cell r="CG54" t="e">
            <v>#DIV/0!</v>
          </cell>
          <cell r="CH54" t="e">
            <v>#DIV/0!</v>
          </cell>
          <cell r="CI54">
            <v>1.3992094527719956E-2</v>
          </cell>
          <cell r="CJ54" t="e">
            <v>#DIV/0!</v>
          </cell>
          <cell r="CK54">
            <v>1.2185638383505301E-2</v>
          </cell>
          <cell r="CL54">
            <v>1.1482741424165157E-2</v>
          </cell>
          <cell r="CM54">
            <v>8.4605844470058457E-3</v>
          </cell>
          <cell r="CN54">
            <v>2.3772939147188903E-2</v>
          </cell>
          <cell r="CO54" t="e">
            <v>#DIV/0!</v>
          </cell>
          <cell r="CP54">
            <v>1.1037820375480688E-2</v>
          </cell>
          <cell r="CQ54">
            <v>8.1485788886301678E-3</v>
          </cell>
          <cell r="CR54">
            <v>1.3415680311954231E-2</v>
          </cell>
          <cell r="CS54">
            <v>1.9614054772318264E-2</v>
          </cell>
          <cell r="CT54" t="e">
            <v>#DIV/0!</v>
          </cell>
          <cell r="CU54" t="e">
            <v>#DIV/0!</v>
          </cell>
          <cell r="CV54" t="e">
            <v>#DIV/0!</v>
          </cell>
          <cell r="CW54">
            <v>9.2807160648960448E-3</v>
          </cell>
          <cell r="CX54">
            <v>8.9849447234962628E-3</v>
          </cell>
          <cell r="CY54">
            <v>6.3563622745025691E-3</v>
          </cell>
          <cell r="CZ54" t="e">
            <v>#DIV/0!</v>
          </cell>
          <cell r="DA54">
            <v>1.637262324716238E-2</v>
          </cell>
          <cell r="DB54" t="e">
            <v>#DIV/0!</v>
          </cell>
          <cell r="DC54" t="e">
            <v>#DIV/0!</v>
          </cell>
          <cell r="DD54">
            <v>8.3183469020051588E-3</v>
          </cell>
          <cell r="DE54">
            <v>9.3392459269787849E-3</v>
          </cell>
          <cell r="DF54" t="e">
            <v>#DIV/0!</v>
          </cell>
          <cell r="DG54" t="e">
            <v>#DIV/0!</v>
          </cell>
          <cell r="DH54" t="e">
            <v>#DIV/0!</v>
          </cell>
          <cell r="DI54" t="e">
            <v>#DIV/0!</v>
          </cell>
          <cell r="DJ54" t="e">
            <v>#DIV/0!</v>
          </cell>
          <cell r="DK54" t="e">
            <v>#DIV/0!</v>
          </cell>
          <cell r="DL54" t="e">
            <v>#DIV/0!</v>
          </cell>
          <cell r="DM54" t="e">
            <v>#DIV/0!</v>
          </cell>
        </row>
        <row r="55">
          <cell r="CA55">
            <v>26754</v>
          </cell>
          <cell r="CB55" t="e">
            <v>#DIV/0!</v>
          </cell>
          <cell r="CC55">
            <v>1.3389297263329408E-2</v>
          </cell>
          <cell r="CD55">
            <v>1.0986494037816786E-2</v>
          </cell>
          <cell r="CE55">
            <v>4.9032486069440859E-3</v>
          </cell>
          <cell r="CF55" t="e">
            <v>#DIV/0!</v>
          </cell>
          <cell r="CG55" t="e">
            <v>#DIV/0!</v>
          </cell>
          <cell r="CH55" t="e">
            <v>#DIV/0!</v>
          </cell>
          <cell r="CI55">
            <v>1.3665806952490023E-2</v>
          </cell>
          <cell r="CJ55" t="e">
            <v>#DIV/0!</v>
          </cell>
          <cell r="CK55">
            <v>1.2704726151111586E-2</v>
          </cell>
          <cell r="CL55">
            <v>1.1964575256143214E-2</v>
          </cell>
          <cell r="CM55">
            <v>9.4625387247007173E-3</v>
          </cell>
          <cell r="CN55">
            <v>2.2735191390532809E-2</v>
          </cell>
          <cell r="CO55" t="e">
            <v>#DIV/0!</v>
          </cell>
          <cell r="CP55">
            <v>1.0883635138382914E-2</v>
          </cell>
          <cell r="CQ55">
            <v>7.9696080466215933E-3</v>
          </cell>
          <cell r="CR55">
            <v>1.3180039999239057E-2</v>
          </cell>
          <cell r="CS55">
            <v>1.9605434956715011E-2</v>
          </cell>
          <cell r="CT55" t="e">
            <v>#DIV/0!</v>
          </cell>
          <cell r="CU55" t="e">
            <v>#DIV/0!</v>
          </cell>
          <cell r="CV55" t="e">
            <v>#DIV/0!</v>
          </cell>
          <cell r="CW55">
            <v>1.1584659922271623E-2</v>
          </cell>
          <cell r="CX55">
            <v>8.8514103742397647E-3</v>
          </cell>
          <cell r="CY55">
            <v>5.4666233930485975E-3</v>
          </cell>
          <cell r="CZ55" t="e">
            <v>#DIV/0!</v>
          </cell>
          <cell r="DA55">
            <v>1.6993634228756074E-2</v>
          </cell>
          <cell r="DB55" t="e">
            <v>#DIV/0!</v>
          </cell>
          <cell r="DC55" t="e">
            <v>#DIV/0!</v>
          </cell>
          <cell r="DD55">
            <v>8.2882062081291626E-3</v>
          </cell>
          <cell r="DE55">
            <v>8.4988824621543696E-3</v>
          </cell>
          <cell r="DF55" t="e">
            <v>#DIV/0!</v>
          </cell>
          <cell r="DG55" t="e">
            <v>#DIV/0!</v>
          </cell>
          <cell r="DH55" t="e">
            <v>#DIV/0!</v>
          </cell>
          <cell r="DI55" t="e">
            <v>#DIV/0!</v>
          </cell>
          <cell r="DJ55" t="e">
            <v>#DIV/0!</v>
          </cell>
          <cell r="DK55" t="e">
            <v>#DIV/0!</v>
          </cell>
          <cell r="DL55" t="e">
            <v>#DIV/0!</v>
          </cell>
          <cell r="DM55" t="e">
            <v>#DIV/0!</v>
          </cell>
        </row>
        <row r="56">
          <cell r="CA56">
            <v>26845</v>
          </cell>
          <cell r="CB56" t="e">
            <v>#DIV/0!</v>
          </cell>
          <cell r="CC56">
            <v>1.306544250481601E-2</v>
          </cell>
          <cell r="CD56">
            <v>1.1045199943131351E-2</v>
          </cell>
          <cell r="CE56">
            <v>4.5912488941281891E-3</v>
          </cell>
          <cell r="CF56" t="e">
            <v>#DIV/0!</v>
          </cell>
          <cell r="CG56" t="e">
            <v>#DIV/0!</v>
          </cell>
          <cell r="CH56" t="e">
            <v>#DIV/0!</v>
          </cell>
          <cell r="CI56">
            <v>1.3443814817699596E-2</v>
          </cell>
          <cell r="CJ56" t="e">
            <v>#DIV/0!</v>
          </cell>
          <cell r="CK56">
            <v>1.1545513797013764E-2</v>
          </cell>
          <cell r="CL56">
            <v>1.1419651122189659E-2</v>
          </cell>
          <cell r="CM56">
            <v>8.5876276308635285E-3</v>
          </cell>
          <cell r="CN56">
            <v>2.2664288606842185E-2</v>
          </cell>
          <cell r="CO56" t="e">
            <v>#DIV/0!</v>
          </cell>
          <cell r="CP56">
            <v>1.0764371022149171E-2</v>
          </cell>
          <cell r="CQ56">
            <v>7.7082062313761166E-3</v>
          </cell>
          <cell r="CR56">
            <v>1.3043016139763747E-2</v>
          </cell>
          <cell r="CS56">
            <v>1.9538847201265398E-2</v>
          </cell>
          <cell r="CT56" t="e">
            <v>#DIV/0!</v>
          </cell>
          <cell r="CU56" t="e">
            <v>#DIV/0!</v>
          </cell>
          <cell r="CV56" t="e">
            <v>#DIV/0!</v>
          </cell>
          <cell r="CW56">
            <v>9.2934034240571197E-3</v>
          </cell>
          <cell r="CX56">
            <v>8.986727792580685E-3</v>
          </cell>
          <cell r="CY56">
            <v>3.1071466708063795E-3</v>
          </cell>
          <cell r="CZ56" t="e">
            <v>#DIV/0!</v>
          </cell>
          <cell r="DA56">
            <v>1.7331036564465139E-2</v>
          </cell>
          <cell r="DB56" t="e">
            <v>#DIV/0!</v>
          </cell>
          <cell r="DC56" t="e">
            <v>#DIV/0!</v>
          </cell>
          <cell r="DD56">
            <v>8.148927334618139E-3</v>
          </cell>
          <cell r="DE56">
            <v>7.9908166324649393E-3</v>
          </cell>
          <cell r="DF56" t="e">
            <v>#DIV/0!</v>
          </cell>
          <cell r="DG56" t="e">
            <v>#DIV/0!</v>
          </cell>
          <cell r="DH56" t="e">
            <v>#DIV/0!</v>
          </cell>
          <cell r="DI56" t="e">
            <v>#DIV/0!</v>
          </cell>
          <cell r="DJ56" t="e">
            <v>#DIV/0!</v>
          </cell>
          <cell r="DK56" t="e">
            <v>#DIV/0!</v>
          </cell>
          <cell r="DL56" t="e">
            <v>#DIV/0!</v>
          </cell>
          <cell r="DM56" t="e">
            <v>#DIV/0!</v>
          </cell>
        </row>
        <row r="57">
          <cell r="CA57">
            <v>26937</v>
          </cell>
          <cell r="CB57" t="e">
            <v>#DIV/0!</v>
          </cell>
          <cell r="CC57">
            <v>1.2868204718241672E-2</v>
          </cell>
          <cell r="CD57">
            <v>1.100175408753103E-2</v>
          </cell>
          <cell r="CE57">
            <v>4.9171515399590113E-3</v>
          </cell>
          <cell r="CF57" t="e">
            <v>#DIV/0!</v>
          </cell>
          <cell r="CG57" t="e">
            <v>#DIV/0!</v>
          </cell>
          <cell r="CH57" t="e">
            <v>#DIV/0!</v>
          </cell>
          <cell r="CI57">
            <v>1.330015935593965E-2</v>
          </cell>
          <cell r="CJ57" t="e">
            <v>#DIV/0!</v>
          </cell>
          <cell r="CK57">
            <v>1.2041307856398639E-2</v>
          </cell>
          <cell r="CL57">
            <v>1.105359360460104E-2</v>
          </cell>
          <cell r="CM57">
            <v>8.3093064712514465E-3</v>
          </cell>
          <cell r="CN57">
            <v>2.2054780538044383E-2</v>
          </cell>
          <cell r="CO57" t="e">
            <v>#DIV/0!</v>
          </cell>
          <cell r="CP57">
            <v>1.0678797826448316E-2</v>
          </cell>
          <cell r="CQ57">
            <v>7.3666531692069635E-3</v>
          </cell>
          <cell r="CR57">
            <v>1.3001754644582508E-2</v>
          </cell>
          <cell r="CS57">
            <v>1.8890174468073381E-2</v>
          </cell>
          <cell r="CT57" t="e">
            <v>#DIV/0!</v>
          </cell>
          <cell r="CU57" t="e">
            <v>#DIV/0!</v>
          </cell>
          <cell r="CV57" t="e">
            <v>#DIV/0!</v>
          </cell>
          <cell r="CW57">
            <v>8.602050672585234E-3</v>
          </cell>
          <cell r="CX57">
            <v>8.8079929320007688E-3</v>
          </cell>
          <cell r="CY57">
            <v>2.8474303347784695E-3</v>
          </cell>
          <cell r="CZ57" t="e">
            <v>#DIV/0!</v>
          </cell>
          <cell r="DA57">
            <v>1.7375858852981138E-2</v>
          </cell>
          <cell r="DB57" t="e">
            <v>#DIV/0!</v>
          </cell>
          <cell r="DC57" t="e">
            <v>#DIV/0!</v>
          </cell>
          <cell r="DD57">
            <v>7.9034558282193353E-3</v>
          </cell>
          <cell r="DE57">
            <v>7.7970293328444712E-3</v>
          </cell>
          <cell r="DF57" t="e">
            <v>#DIV/0!</v>
          </cell>
          <cell r="DG57" t="e">
            <v>#DIV/0!</v>
          </cell>
          <cell r="DH57" t="e">
            <v>#DIV/0!</v>
          </cell>
          <cell r="DI57" t="e">
            <v>#DIV/0!</v>
          </cell>
          <cell r="DJ57" t="e">
            <v>#DIV/0!</v>
          </cell>
          <cell r="DK57" t="e">
            <v>#DIV/0!</v>
          </cell>
          <cell r="DL57" t="e">
            <v>#DIV/0!</v>
          </cell>
          <cell r="DM57" t="e">
            <v>#DIV/0!</v>
          </cell>
        </row>
        <row r="58">
          <cell r="CA58">
            <v>27029</v>
          </cell>
          <cell r="CB58" t="e">
            <v>#DIV/0!</v>
          </cell>
          <cell r="CC58">
            <v>1.2771939197685484E-2</v>
          </cell>
          <cell r="CD58">
            <v>1.0864455267263717E-2</v>
          </cell>
          <cell r="CE58">
            <v>4.554817600962555E-3</v>
          </cell>
          <cell r="CF58" t="e">
            <v>#DIV/0!</v>
          </cell>
          <cell r="CG58" t="e">
            <v>#DIV/0!</v>
          </cell>
          <cell r="CH58" t="e">
            <v>#DIV/0!</v>
          </cell>
          <cell r="CI58">
            <v>1.3262927448941891E-2</v>
          </cell>
          <cell r="CJ58" t="e">
            <v>#DIV/0!</v>
          </cell>
          <cell r="CK58">
            <v>1.1983652925437335E-2</v>
          </cell>
          <cell r="CL58">
            <v>1.1420443954574274E-2</v>
          </cell>
          <cell r="CM58">
            <v>7.8001060062361906E-3</v>
          </cell>
          <cell r="CN58">
            <v>2.1514451226527141E-2</v>
          </cell>
          <cell r="CO58" t="e">
            <v>#DIV/0!</v>
          </cell>
          <cell r="CP58">
            <v>1.0574643792154465E-2</v>
          </cell>
          <cell r="CQ58">
            <v>6.9341266570011138E-3</v>
          </cell>
          <cell r="CR58">
            <v>1.3294503016300368E-2</v>
          </cell>
          <cell r="CS58">
            <v>1.8254743157352878E-2</v>
          </cell>
          <cell r="CT58" t="e">
            <v>#DIV/0!</v>
          </cell>
          <cell r="CU58" t="e">
            <v>#DIV/0!</v>
          </cell>
          <cell r="CV58" t="e">
            <v>#DIV/0!</v>
          </cell>
          <cell r="CW58">
            <v>9.1934974063488245E-3</v>
          </cell>
          <cell r="CX58">
            <v>8.7518069295772043E-3</v>
          </cell>
          <cell r="CY58">
            <v>5.2927894564075125E-3</v>
          </cell>
          <cell r="CZ58" t="e">
            <v>#DIV/0!</v>
          </cell>
          <cell r="DA58">
            <v>1.7246834513591137E-2</v>
          </cell>
          <cell r="DB58" t="e">
            <v>#DIV/0!</v>
          </cell>
          <cell r="DC58" t="e">
            <v>#DIV/0!</v>
          </cell>
          <cell r="DD58">
            <v>7.5388470589320298E-3</v>
          </cell>
          <cell r="DE58">
            <v>7.6311499156997724E-3</v>
          </cell>
          <cell r="DF58" t="e">
            <v>#DIV/0!</v>
          </cell>
          <cell r="DG58" t="e">
            <v>#DIV/0!</v>
          </cell>
          <cell r="DH58" t="e">
            <v>#DIV/0!</v>
          </cell>
          <cell r="DI58" t="e">
            <v>#DIV/0!</v>
          </cell>
          <cell r="DJ58" t="e">
            <v>#DIV/0!</v>
          </cell>
          <cell r="DK58" t="e">
            <v>#DIV/0!</v>
          </cell>
          <cell r="DL58" t="e">
            <v>#DIV/0!</v>
          </cell>
          <cell r="DM58" t="e">
            <v>#DIV/0!</v>
          </cell>
        </row>
        <row r="59">
          <cell r="CA59">
            <v>27119</v>
          </cell>
          <cell r="CB59">
            <v>5.3592420786216788E-3</v>
          </cell>
          <cell r="CC59">
            <v>1.2920559812841875E-2</v>
          </cell>
          <cell r="CD59">
            <v>1.0638141886746749E-2</v>
          </cell>
          <cell r="CE59">
            <v>4.1076891729405398E-3</v>
          </cell>
          <cell r="CF59" t="e">
            <v>#DIV/0!</v>
          </cell>
          <cell r="CG59" t="e">
            <v>#DIV/0!</v>
          </cell>
          <cell r="CH59" t="e">
            <v>#DIV/0!</v>
          </cell>
          <cell r="CI59">
            <v>1.3462540360171133E-2</v>
          </cell>
          <cell r="CJ59" t="e">
            <v>#DIV/0!</v>
          </cell>
          <cell r="CK59">
            <v>1.1642070245612327E-2</v>
          </cell>
          <cell r="CL59">
            <v>1.1460168971983872E-2</v>
          </cell>
          <cell r="CM59">
            <v>7.1021966930217059E-3</v>
          </cell>
          <cell r="CN59">
            <v>2.0483277341042945E-2</v>
          </cell>
          <cell r="CO59" t="e">
            <v>#DIV/0!</v>
          </cell>
          <cell r="CP59">
            <v>1.0452313722796296E-2</v>
          </cell>
          <cell r="CQ59">
            <v>6.4122216650373074E-3</v>
          </cell>
          <cell r="CR59">
            <v>1.320629415527364E-2</v>
          </cell>
          <cell r="CS59">
            <v>1.6851945683312587E-2</v>
          </cell>
          <cell r="CT59" t="e">
            <v>#DIV/0!</v>
          </cell>
          <cell r="CU59" t="e">
            <v>#DIV/0!</v>
          </cell>
          <cell r="CV59" t="e">
            <v>#DIV/0!</v>
          </cell>
          <cell r="CW59">
            <v>9.1999403088016875E-3</v>
          </cell>
          <cell r="CX59">
            <v>8.834537759198114E-3</v>
          </cell>
          <cell r="CY59">
            <v>5.5769174268867766E-3</v>
          </cell>
          <cell r="CZ59" t="e">
            <v>#DIV/0!</v>
          </cell>
          <cell r="DA59">
            <v>1.6151877781098927E-2</v>
          </cell>
          <cell r="DB59" t="e">
            <v>#DIV/0!</v>
          </cell>
          <cell r="DC59" t="e">
            <v>#DIV/0!</v>
          </cell>
          <cell r="DD59">
            <v>7.0591215271720298E-3</v>
          </cell>
          <cell r="DE59">
            <v>7.7927853870231071E-3</v>
          </cell>
          <cell r="DF59" t="e">
            <v>#DIV/0!</v>
          </cell>
          <cell r="DG59" t="e">
            <v>#DIV/0!</v>
          </cell>
          <cell r="DH59" t="e">
            <v>#DIV/0!</v>
          </cell>
          <cell r="DI59" t="e">
            <v>#DIV/0!</v>
          </cell>
          <cell r="DJ59" t="e">
            <v>#DIV/0!</v>
          </cell>
          <cell r="DK59" t="e">
            <v>#DIV/0!</v>
          </cell>
          <cell r="DL59" t="e">
            <v>#DIV/0!</v>
          </cell>
          <cell r="DM59" t="e">
            <v>#DIV/0!</v>
          </cell>
        </row>
        <row r="60">
          <cell r="CA60">
            <v>27210</v>
          </cell>
          <cell r="CB60">
            <v>3.9816650989706603E-3</v>
          </cell>
          <cell r="CC60">
            <v>1.2468165218998651E-2</v>
          </cell>
          <cell r="CD60">
            <v>1.0412200651141717E-2</v>
          </cell>
          <cell r="CE60">
            <v>4.1691731273802018E-3</v>
          </cell>
          <cell r="CF60" t="e">
            <v>#DIV/0!</v>
          </cell>
          <cell r="CG60" t="e">
            <v>#DIV/0!</v>
          </cell>
          <cell r="CH60" t="e">
            <v>#DIV/0!</v>
          </cell>
          <cell r="CI60">
            <v>1.3499638051258755E-2</v>
          </cell>
          <cell r="CJ60" t="e">
            <v>#DIV/0!</v>
          </cell>
          <cell r="CK60">
            <v>1.11832140398541E-2</v>
          </cell>
          <cell r="CL60">
            <v>1.1522432898180165E-2</v>
          </cell>
          <cell r="CM60">
            <v>7.2183398966758853E-3</v>
          </cell>
          <cell r="CN60">
            <v>1.8553672669057081E-2</v>
          </cell>
          <cell r="CO60" t="e">
            <v>#DIV/0!</v>
          </cell>
          <cell r="CP60">
            <v>1.046341646878543E-2</v>
          </cell>
          <cell r="CQ60">
            <v>5.997664388987925E-3</v>
          </cell>
          <cell r="CR60">
            <v>1.3326164397589286E-2</v>
          </cell>
          <cell r="CS60">
            <v>1.6450047849111814E-2</v>
          </cell>
          <cell r="CT60" t="e">
            <v>#DIV/0!</v>
          </cell>
          <cell r="CU60" t="e">
            <v>#DIV/0!</v>
          </cell>
          <cell r="CV60" t="e">
            <v>#DIV/0!</v>
          </cell>
          <cell r="CW60">
            <v>9.42691570778483E-3</v>
          </cell>
          <cell r="CX60">
            <v>8.9862852595492711E-3</v>
          </cell>
          <cell r="CY60">
            <v>6.422526730862391E-3</v>
          </cell>
          <cell r="CZ60" t="e">
            <v>#DIV/0!</v>
          </cell>
          <cell r="DA60">
            <v>1.4950832461286492E-2</v>
          </cell>
          <cell r="DB60" t="e">
            <v>#DIV/0!</v>
          </cell>
          <cell r="DC60" t="e">
            <v>#DIV/0!</v>
          </cell>
          <cell r="DD60">
            <v>6.6802649116489473E-3</v>
          </cell>
          <cell r="DE60">
            <v>8.24773720965985E-3</v>
          </cell>
          <cell r="DF60" t="e">
            <v>#DIV/0!</v>
          </cell>
          <cell r="DG60" t="e">
            <v>#DIV/0!</v>
          </cell>
          <cell r="DH60" t="e">
            <v>#DIV/0!</v>
          </cell>
          <cell r="DI60" t="e">
            <v>#DIV/0!</v>
          </cell>
          <cell r="DJ60" t="e">
            <v>#DIV/0!</v>
          </cell>
          <cell r="DK60" t="e">
            <v>#DIV/0!</v>
          </cell>
          <cell r="DL60" t="e">
            <v>#DIV/0!</v>
          </cell>
          <cell r="DM60" t="e">
            <v>#DIV/0!</v>
          </cell>
        </row>
        <row r="61">
          <cell r="CA61">
            <v>27302</v>
          </cell>
          <cell r="CB61">
            <v>4.536002948488921E-3</v>
          </cell>
          <cell r="CC61">
            <v>1.2256101326075958E-2</v>
          </cell>
          <cell r="CD61">
            <v>1.0184496800552844E-2</v>
          </cell>
          <cell r="CE61">
            <v>3.7882604618687506E-3</v>
          </cell>
          <cell r="CF61" t="e">
            <v>#DIV/0!</v>
          </cell>
          <cell r="CG61" t="e">
            <v>#DIV/0!</v>
          </cell>
          <cell r="CH61" t="e">
            <v>#DIV/0!</v>
          </cell>
          <cell r="CI61">
            <v>1.3345516652401307E-2</v>
          </cell>
          <cell r="CJ61" t="e">
            <v>#DIV/0!</v>
          </cell>
          <cell r="CK61">
            <v>1.1036750644395178E-2</v>
          </cell>
          <cell r="CL61">
            <v>1.1465887355373974E-2</v>
          </cell>
          <cell r="CM61">
            <v>7.4183584455719542E-3</v>
          </cell>
          <cell r="CN61">
            <v>1.6229862001936889E-2</v>
          </cell>
          <cell r="CO61" t="e">
            <v>#DIV/0!</v>
          </cell>
          <cell r="CP61">
            <v>1.0605268927026063E-2</v>
          </cell>
          <cell r="CQ61">
            <v>5.6869380476373601E-3</v>
          </cell>
          <cell r="CR61">
            <v>1.3305619115754536E-2</v>
          </cell>
          <cell r="CS61">
            <v>1.6557385396101059E-2</v>
          </cell>
          <cell r="CT61" t="e">
            <v>#DIV/0!</v>
          </cell>
          <cell r="CU61" t="e">
            <v>#DIV/0!</v>
          </cell>
          <cell r="CV61" t="e">
            <v>#DIV/0!</v>
          </cell>
          <cell r="CW61">
            <v>9.2725327860511721E-3</v>
          </cell>
          <cell r="CX61">
            <v>8.6970819458631436E-3</v>
          </cell>
          <cell r="CY61">
            <v>6.1028426983121302E-3</v>
          </cell>
          <cell r="CZ61" t="e">
            <v>#DIV/0!</v>
          </cell>
          <cell r="DA61">
            <v>1.3616327520555759E-2</v>
          </cell>
          <cell r="DB61" t="e">
            <v>#DIV/0!</v>
          </cell>
          <cell r="DC61" t="e">
            <v>#DIV/0!</v>
          </cell>
          <cell r="DD61">
            <v>6.3979880977031774E-3</v>
          </cell>
          <cell r="DE61">
            <v>8.4450298175507872E-3</v>
          </cell>
          <cell r="DF61" t="e">
            <v>#DIV/0!</v>
          </cell>
          <cell r="DG61" t="e">
            <v>#DIV/0!</v>
          </cell>
          <cell r="DH61" t="e">
            <v>#DIV/0!</v>
          </cell>
          <cell r="DI61" t="e">
            <v>#DIV/0!</v>
          </cell>
          <cell r="DJ61" t="e">
            <v>#DIV/0!</v>
          </cell>
          <cell r="DK61" t="e">
            <v>#DIV/0!</v>
          </cell>
          <cell r="DL61" t="e">
            <v>#DIV/0!</v>
          </cell>
          <cell r="DM61" t="e">
            <v>#DIV/0!</v>
          </cell>
        </row>
        <row r="62">
          <cell r="CA62">
            <v>27394</v>
          </cell>
          <cell r="CB62">
            <v>4.1474543833738189E-3</v>
          </cell>
          <cell r="CC62">
            <v>1.1266537536056101E-2</v>
          </cell>
          <cell r="CD62">
            <v>9.8957643050141819E-3</v>
          </cell>
          <cell r="CE62">
            <v>3.7639006604592933E-3</v>
          </cell>
          <cell r="CF62" t="e">
            <v>#DIV/0!</v>
          </cell>
          <cell r="CG62" t="e">
            <v>#DIV/0!</v>
          </cell>
          <cell r="CH62" t="e">
            <v>#DIV/0!</v>
          </cell>
          <cell r="CI62">
            <v>1.30076471410575E-2</v>
          </cell>
          <cell r="CJ62" t="e">
            <v>#DIV/0!</v>
          </cell>
          <cell r="CK62">
            <v>1.0668433962710546E-2</v>
          </cell>
          <cell r="CL62">
            <v>1.0770809724345614E-2</v>
          </cell>
          <cell r="CM62">
            <v>6.791444189342943E-3</v>
          </cell>
          <cell r="CN62">
            <v>1.6744265823557581E-2</v>
          </cell>
          <cell r="CO62" t="e">
            <v>#DIV/0!</v>
          </cell>
          <cell r="CP62">
            <v>1.0896805547885257E-2</v>
          </cell>
          <cell r="CQ62">
            <v>5.4724158450530662E-3</v>
          </cell>
          <cell r="CR62">
            <v>1.2560878906968017E-2</v>
          </cell>
          <cell r="CS62">
            <v>1.6266483575142376E-2</v>
          </cell>
          <cell r="CT62" t="e">
            <v>#DIV/0!</v>
          </cell>
          <cell r="CU62" t="e">
            <v>#DIV/0!</v>
          </cell>
          <cell r="CV62" t="e">
            <v>#DIV/0!</v>
          </cell>
          <cell r="CW62">
            <v>8.7541035002310467E-3</v>
          </cell>
          <cell r="CX62">
            <v>8.403952164305362E-3</v>
          </cell>
          <cell r="CY62">
            <v>4.53839624852404E-3</v>
          </cell>
          <cell r="CZ62" t="e">
            <v>#DIV/0!</v>
          </cell>
          <cell r="DA62">
            <v>1.2059522366310476E-2</v>
          </cell>
          <cell r="DB62" t="e">
            <v>#DIV/0!</v>
          </cell>
          <cell r="DC62" t="e">
            <v>#DIV/0!</v>
          </cell>
          <cell r="DD62">
            <v>6.1755542997081001E-3</v>
          </cell>
          <cell r="DE62">
            <v>9.0110060834736796E-3</v>
          </cell>
          <cell r="DF62" t="e">
            <v>#DIV/0!</v>
          </cell>
          <cell r="DG62" t="e">
            <v>#DIV/0!</v>
          </cell>
          <cell r="DH62" t="e">
            <v>#DIV/0!</v>
          </cell>
          <cell r="DI62" t="e">
            <v>#DIV/0!</v>
          </cell>
          <cell r="DJ62" t="e">
            <v>#DIV/0!</v>
          </cell>
          <cell r="DK62" t="e">
            <v>#DIV/0!</v>
          </cell>
          <cell r="DL62" t="e">
            <v>#DIV/0!</v>
          </cell>
          <cell r="DM62" t="e">
            <v>#DIV/0!</v>
          </cell>
        </row>
        <row r="63">
          <cell r="CA63">
            <v>27484</v>
          </cell>
          <cell r="CB63">
            <v>5.0720718819876661E-3</v>
          </cell>
          <cell r="CC63">
            <v>1.1685638915248871E-2</v>
          </cell>
          <cell r="CD63">
            <v>9.5410849645675873E-3</v>
          </cell>
          <cell r="CE63">
            <v>3.5531986627439088E-3</v>
          </cell>
          <cell r="CF63" t="e">
            <v>#DIV/0!</v>
          </cell>
          <cell r="CG63" t="e">
            <v>#DIV/0!</v>
          </cell>
          <cell r="CH63" t="e">
            <v>#DIV/0!</v>
          </cell>
          <cell r="CI63">
            <v>1.2669990696200764E-2</v>
          </cell>
          <cell r="CJ63" t="e">
            <v>#DIV/0!</v>
          </cell>
          <cell r="CK63">
            <v>1.1003491082530462E-2</v>
          </cell>
          <cell r="CL63">
            <v>1.0397409974850984E-2</v>
          </cell>
          <cell r="CM63">
            <v>6.5680292148231571E-3</v>
          </cell>
          <cell r="CN63">
            <v>1.7856981632236296E-2</v>
          </cell>
          <cell r="CO63" t="e">
            <v>#DIV/0!</v>
          </cell>
          <cell r="CP63">
            <v>1.1334367138940815E-2</v>
          </cell>
          <cell r="CQ63">
            <v>5.3449803983144058E-3</v>
          </cell>
          <cell r="CR63">
            <v>1.129770329206951E-2</v>
          </cell>
          <cell r="CS63">
            <v>1.6380725307534295E-2</v>
          </cell>
          <cell r="CT63" t="e">
            <v>#DIV/0!</v>
          </cell>
          <cell r="CU63" t="e">
            <v>#DIV/0!</v>
          </cell>
          <cell r="CV63" t="e">
            <v>#DIV/0!</v>
          </cell>
          <cell r="CW63">
            <v>7.6041606574992846E-3</v>
          </cell>
          <cell r="CX63">
            <v>8.268815635995885E-3</v>
          </cell>
          <cell r="CY63">
            <v>3.255626043788215E-3</v>
          </cell>
          <cell r="CZ63" t="e">
            <v>#DIV/0!</v>
          </cell>
          <cell r="DA63">
            <v>1.0821395118655094E-2</v>
          </cell>
          <cell r="DB63" t="e">
            <v>#DIV/0!</v>
          </cell>
          <cell r="DC63" t="e">
            <v>#DIV/0!</v>
          </cell>
          <cell r="DD63">
            <v>6.0111484004586073E-3</v>
          </cell>
          <cell r="DE63">
            <v>9.9845055105136273E-3</v>
          </cell>
          <cell r="DF63" t="e">
            <v>#DIV/0!</v>
          </cell>
          <cell r="DG63" t="e">
            <v>#DIV/0!</v>
          </cell>
          <cell r="DH63" t="e">
            <v>#DIV/0!</v>
          </cell>
          <cell r="DI63" t="e">
            <v>#DIV/0!</v>
          </cell>
          <cell r="DJ63" t="e">
            <v>#DIV/0!</v>
          </cell>
          <cell r="DK63" t="e">
            <v>#DIV/0!</v>
          </cell>
          <cell r="DL63" t="e">
            <v>#DIV/0!</v>
          </cell>
          <cell r="DM63" t="e">
            <v>#DIV/0!</v>
          </cell>
        </row>
        <row r="64">
          <cell r="CA64">
            <v>27575</v>
          </cell>
          <cell r="CB64">
            <v>5.7023592315801844E-3</v>
          </cell>
          <cell r="CC64">
            <v>1.1267240421756242E-2</v>
          </cell>
          <cell r="CD64">
            <v>9.3823285157523858E-3</v>
          </cell>
          <cell r="CE64">
            <v>3.4232293427146009E-3</v>
          </cell>
          <cell r="CF64" t="e">
            <v>#DIV/0!</v>
          </cell>
          <cell r="CG64" t="e">
            <v>#DIV/0!</v>
          </cell>
          <cell r="CH64" t="e">
            <v>#DIV/0!</v>
          </cell>
          <cell r="CI64">
            <v>1.241204247174664E-2</v>
          </cell>
          <cell r="CJ64" t="e">
            <v>#DIV/0!</v>
          </cell>
          <cell r="CK64">
            <v>1.0370400670287447E-2</v>
          </cell>
          <cell r="CL64">
            <v>1.0378513202034085E-2</v>
          </cell>
          <cell r="CM64">
            <v>6.1460763680265592E-3</v>
          </cell>
          <cell r="CN64">
            <v>1.6874478140211792E-2</v>
          </cell>
          <cell r="CO64" t="e">
            <v>#DIV/0!</v>
          </cell>
          <cell r="CP64">
            <v>1.1641105066413448E-2</v>
          </cell>
          <cell r="CQ64">
            <v>5.1364071822962761E-3</v>
          </cell>
          <cell r="CR64">
            <v>1.093180462804345E-2</v>
          </cell>
          <cell r="CS64">
            <v>1.6470377149962006E-2</v>
          </cell>
          <cell r="CT64" t="e">
            <v>#DIV/0!</v>
          </cell>
          <cell r="CU64" t="e">
            <v>#DIV/0!</v>
          </cell>
          <cell r="CV64" t="e">
            <v>#DIV/0!</v>
          </cell>
          <cell r="CW64">
            <v>8.2600636049684588E-3</v>
          </cell>
          <cell r="CX64">
            <v>8.0097866673838995E-3</v>
          </cell>
          <cell r="CY64">
            <v>3.9022948511717725E-3</v>
          </cell>
          <cell r="CZ64" t="e">
            <v>#DIV/0!</v>
          </cell>
          <cell r="DA64">
            <v>1.002990535830918E-2</v>
          </cell>
          <cell r="DB64" t="e">
            <v>#DIV/0!</v>
          </cell>
          <cell r="DC64" t="e">
            <v>#DIV/0!</v>
          </cell>
          <cell r="DD64">
            <v>5.8969385050867077E-3</v>
          </cell>
          <cell r="DE64">
            <v>1.0511826651075492E-2</v>
          </cell>
          <cell r="DF64" t="e">
            <v>#DIV/0!</v>
          </cell>
          <cell r="DG64" t="e">
            <v>#DIV/0!</v>
          </cell>
          <cell r="DH64" t="e">
            <v>#DIV/0!</v>
          </cell>
          <cell r="DI64" t="e">
            <v>#DIV/0!</v>
          </cell>
          <cell r="DJ64" t="e">
            <v>#DIV/0!</v>
          </cell>
          <cell r="DK64" t="e">
            <v>#DIV/0!</v>
          </cell>
          <cell r="DL64" t="e">
            <v>#DIV/0!</v>
          </cell>
          <cell r="DM64" t="e">
            <v>#DIV/0!</v>
          </cell>
        </row>
        <row r="65">
          <cell r="CA65">
            <v>27667</v>
          </cell>
          <cell r="CB65">
            <v>5.5906681636714584E-3</v>
          </cell>
          <cell r="CC65">
            <v>1.0950555669569612E-2</v>
          </cell>
          <cell r="CD65">
            <v>9.4241373162341664E-3</v>
          </cell>
          <cell r="CE65">
            <v>3.502880712639711E-3</v>
          </cell>
          <cell r="CF65" t="e">
            <v>#DIV/0!</v>
          </cell>
          <cell r="CG65" t="e">
            <v>#DIV/0!</v>
          </cell>
          <cell r="CH65" t="e">
            <v>#DIV/0!</v>
          </cell>
          <cell r="CI65">
            <v>1.2260606265211301E-2</v>
          </cell>
          <cell r="CJ65" t="e">
            <v>#DIV/0!</v>
          </cell>
          <cell r="CK65">
            <v>1.0081050871515899E-2</v>
          </cell>
          <cell r="CL65">
            <v>1.0053801836708015E-2</v>
          </cell>
          <cell r="CM65">
            <v>5.8801573130990966E-3</v>
          </cell>
          <cell r="CN65">
            <v>1.5812765548275688E-2</v>
          </cell>
          <cell r="CO65" t="e">
            <v>#DIV/0!</v>
          </cell>
          <cell r="CP65">
            <v>1.1823697815341899E-2</v>
          </cell>
          <cell r="CQ65">
            <v>4.8541870999055433E-3</v>
          </cell>
          <cell r="CR65">
            <v>1.1090581029278923E-2</v>
          </cell>
          <cell r="CS65">
            <v>1.6314565536142876E-2</v>
          </cell>
          <cell r="CT65" t="e">
            <v>#DIV/0!</v>
          </cell>
          <cell r="CU65" t="e">
            <v>#DIV/0!</v>
          </cell>
          <cell r="CV65" t="e">
            <v>#DIV/0!</v>
          </cell>
          <cell r="CW65">
            <v>8.2357630679961765E-3</v>
          </cell>
          <cell r="CX65">
            <v>8.0023908491691498E-3</v>
          </cell>
          <cell r="CY65">
            <v>3.411641767412865E-3</v>
          </cell>
          <cell r="CZ65" t="e">
            <v>#DIV/0!</v>
          </cell>
          <cell r="DA65">
            <v>9.6757973702149922E-3</v>
          </cell>
          <cell r="DB65" t="e">
            <v>#DIV/0!</v>
          </cell>
          <cell r="DC65" t="e">
            <v>#DIV/0!</v>
          </cell>
          <cell r="DD65">
            <v>5.8319132211503925E-3</v>
          </cell>
          <cell r="DE65">
            <v>1.0536578925958065E-2</v>
          </cell>
          <cell r="DF65" t="e">
            <v>#DIV/0!</v>
          </cell>
          <cell r="DG65" t="e">
            <v>#DIV/0!</v>
          </cell>
          <cell r="DH65" t="e">
            <v>#DIV/0!</v>
          </cell>
          <cell r="DI65" t="e">
            <v>#DIV/0!</v>
          </cell>
          <cell r="DJ65" t="e">
            <v>#DIV/0!</v>
          </cell>
          <cell r="DK65" t="e">
            <v>#DIV/0!</v>
          </cell>
          <cell r="DL65" t="e">
            <v>#DIV/0!</v>
          </cell>
          <cell r="DM65" t="e">
            <v>#DIV/0!</v>
          </cell>
        </row>
        <row r="66">
          <cell r="CA66">
            <v>27759</v>
          </cell>
          <cell r="CB66">
            <v>5.0422420998185421E-3</v>
          </cell>
          <cell r="CC66">
            <v>1.1274295253481037E-2</v>
          </cell>
          <cell r="CD66">
            <v>9.6990156184543104E-3</v>
          </cell>
          <cell r="CE66">
            <v>3.0345226898690321E-3</v>
          </cell>
          <cell r="CF66" t="e">
            <v>#DIV/0!</v>
          </cell>
          <cell r="CG66" t="e">
            <v>#DIV/0!</v>
          </cell>
          <cell r="CH66" t="e">
            <v>#DIV/0!</v>
          </cell>
          <cell r="CI66">
            <v>1.2129116432099777E-2</v>
          </cell>
          <cell r="CJ66" t="e">
            <v>#DIV/0!</v>
          </cell>
          <cell r="CK66">
            <v>9.4240588772015153E-3</v>
          </cell>
          <cell r="CL66">
            <v>1.0296504470833311E-2</v>
          </cell>
          <cell r="CM66">
            <v>6.2286040718247419E-3</v>
          </cell>
          <cell r="CN66">
            <v>1.65026262114643E-2</v>
          </cell>
          <cell r="CO66" t="e">
            <v>#DIV/0!</v>
          </cell>
          <cell r="CP66">
            <v>1.1912004180444514E-2</v>
          </cell>
          <cell r="CQ66">
            <v>4.4474462137243428E-3</v>
          </cell>
          <cell r="CR66">
            <v>1.0888082862488652E-2</v>
          </cell>
          <cell r="CS66">
            <v>1.6308625691644374E-2</v>
          </cell>
          <cell r="CT66" t="e">
            <v>#DIV/0!</v>
          </cell>
          <cell r="CU66" t="e">
            <v>#DIV/0!</v>
          </cell>
          <cell r="CV66" t="e">
            <v>#DIV/0!</v>
          </cell>
          <cell r="CW66">
            <v>8.5829297513586814E-3</v>
          </cell>
          <cell r="CX66">
            <v>8.2373401378999893E-3</v>
          </cell>
          <cell r="CY66">
            <v>2.4582719774338207E-3</v>
          </cell>
          <cell r="CZ66" t="e">
            <v>#DIV/0!</v>
          </cell>
          <cell r="DA66">
            <v>9.7722887133664584E-3</v>
          </cell>
          <cell r="DB66" t="e">
            <v>#DIV/0!</v>
          </cell>
          <cell r="DC66" t="e">
            <v>#DIV/0!</v>
          </cell>
          <cell r="DD66">
            <v>5.8620555088063023E-3</v>
          </cell>
          <cell r="DE66">
            <v>1.0528318020507263E-2</v>
          </cell>
          <cell r="DF66" t="e">
            <v>#DIV/0!</v>
          </cell>
          <cell r="DG66" t="e">
            <v>#DIV/0!</v>
          </cell>
          <cell r="DH66" t="e">
            <v>#DIV/0!</v>
          </cell>
          <cell r="DI66" t="e">
            <v>#DIV/0!</v>
          </cell>
          <cell r="DJ66" t="e">
            <v>#DIV/0!</v>
          </cell>
          <cell r="DK66" t="e">
            <v>#DIV/0!</v>
          </cell>
          <cell r="DL66" t="e">
            <v>#DIV/0!</v>
          </cell>
          <cell r="DM66" t="e">
            <v>#DIV/0!</v>
          </cell>
        </row>
        <row r="67">
          <cell r="CA67">
            <v>27850</v>
          </cell>
          <cell r="CB67">
            <v>5.8419539214712626E-3</v>
          </cell>
          <cell r="CC67">
            <v>1.0535606827976992E-2</v>
          </cell>
          <cell r="CD67">
            <v>1.0196819536993685E-2</v>
          </cell>
          <cell r="CE67">
            <v>3.0746265581249378E-3</v>
          </cell>
          <cell r="CF67" t="e">
            <v>#DIV/0!</v>
          </cell>
          <cell r="CG67" t="e">
            <v>#DIV/0!</v>
          </cell>
          <cell r="CH67">
            <v>6.53876773221278E-3</v>
          </cell>
          <cell r="CI67">
            <v>1.1896377415082728E-2</v>
          </cell>
          <cell r="CJ67" t="e">
            <v>#DIV/0!</v>
          </cell>
          <cell r="CK67">
            <v>8.8835151984000323E-3</v>
          </cell>
          <cell r="CL67">
            <v>9.848805316558077E-3</v>
          </cell>
          <cell r="CM67">
            <v>6.7031622053166425E-3</v>
          </cell>
          <cell r="CN67">
            <v>1.6902273794315033E-2</v>
          </cell>
          <cell r="CO67" t="e">
            <v>#DIV/0!</v>
          </cell>
          <cell r="CP67">
            <v>1.190733114310466E-2</v>
          </cell>
          <cell r="CQ67">
            <v>3.9242853036060895E-3</v>
          </cell>
          <cell r="CR67">
            <v>1.0777321687600528E-2</v>
          </cell>
          <cell r="CS67">
            <v>1.5963967420890873E-2</v>
          </cell>
          <cell r="CT67" t="e">
            <v>#DIV/0!</v>
          </cell>
          <cell r="CU67" t="e">
            <v>#DIV/0!</v>
          </cell>
          <cell r="CV67" t="e">
            <v>#DIV/0!</v>
          </cell>
          <cell r="CW67">
            <v>9.3663630691388309E-3</v>
          </cell>
          <cell r="CX67">
            <v>7.9122111635824555E-3</v>
          </cell>
          <cell r="CY67">
            <v>2.6447223223290766E-3</v>
          </cell>
          <cell r="CZ67" t="e">
            <v>#DIV/0!</v>
          </cell>
          <cell r="DA67">
            <v>1.0193329724698417E-2</v>
          </cell>
          <cell r="DB67" t="e">
            <v>#DIV/0!</v>
          </cell>
          <cell r="DC67" t="e">
            <v>#DIV/0!</v>
          </cell>
          <cell r="DD67">
            <v>6.0174134728512157E-3</v>
          </cell>
          <cell r="DE67">
            <v>1.0090575271709193E-2</v>
          </cell>
          <cell r="DF67" t="e">
            <v>#DIV/0!</v>
          </cell>
          <cell r="DG67" t="e">
            <v>#DIV/0!</v>
          </cell>
          <cell r="DH67" t="e">
            <v>#DIV/0!</v>
          </cell>
          <cell r="DI67" t="e">
            <v>#DIV/0!</v>
          </cell>
          <cell r="DJ67" t="e">
            <v>#DIV/0!</v>
          </cell>
          <cell r="DK67" t="e">
            <v>#DIV/0!</v>
          </cell>
          <cell r="DL67" t="e">
            <v>#DIV/0!</v>
          </cell>
          <cell r="DM67" t="e">
            <v>#DIV/0!</v>
          </cell>
        </row>
        <row r="68">
          <cell r="CA68">
            <v>27941</v>
          </cell>
          <cell r="CB68">
            <v>5.7808191681574389E-3</v>
          </cell>
          <cell r="CC68">
            <v>1.0688494806506989E-2</v>
          </cell>
          <cell r="CD68">
            <v>1.0444951948916408E-2</v>
          </cell>
          <cell r="CE68">
            <v>3.0509157819621547E-3</v>
          </cell>
          <cell r="CF68" t="e">
            <v>#DIV/0!</v>
          </cell>
          <cell r="CG68" t="e">
            <v>#DIV/0!</v>
          </cell>
          <cell r="CH68">
            <v>6.7333561099167053E-3</v>
          </cell>
          <cell r="CI68">
            <v>1.1796830983097303E-2</v>
          </cell>
          <cell r="CJ68" t="e">
            <v>#DIV/0!</v>
          </cell>
          <cell r="CK68">
            <v>9.0887028751577611E-3</v>
          </cell>
          <cell r="CL68">
            <v>1.002272250397079E-2</v>
          </cell>
          <cell r="CM68">
            <v>6.3530045636469327E-3</v>
          </cell>
          <cell r="CN68">
            <v>1.6601430235688192E-2</v>
          </cell>
          <cell r="CO68" t="e">
            <v>#DIV/0!</v>
          </cell>
          <cell r="CP68">
            <v>1.1921098915540811E-2</v>
          </cell>
          <cell r="CQ68">
            <v>3.7634960039009068E-3</v>
          </cell>
          <cell r="CR68">
            <v>1.0675494063509938E-2</v>
          </cell>
          <cell r="CS68">
            <v>1.5297423108235319E-2</v>
          </cell>
          <cell r="CT68" t="e">
            <v>#DIV/0!</v>
          </cell>
          <cell r="CU68" t="e">
            <v>#DIV/0!</v>
          </cell>
          <cell r="CV68" t="e">
            <v>#DIV/0!</v>
          </cell>
          <cell r="CW68">
            <v>8.6953622788235041E-3</v>
          </cell>
          <cell r="CX68">
            <v>7.73454022603533E-3</v>
          </cell>
          <cell r="CY68">
            <v>2.2706366680408513E-3</v>
          </cell>
          <cell r="CZ68" t="e">
            <v>#DIV/0!</v>
          </cell>
          <cell r="DA68">
            <v>1.0379770335642044E-2</v>
          </cell>
          <cell r="DB68" t="e">
            <v>#DIV/0!</v>
          </cell>
          <cell r="DC68" t="e">
            <v>#DIV/0!</v>
          </cell>
          <cell r="DD68">
            <v>5.9234138374755826E-3</v>
          </cell>
          <cell r="DE68">
            <v>9.8422062251794368E-3</v>
          </cell>
          <cell r="DF68" t="e">
            <v>#DIV/0!</v>
          </cell>
          <cell r="DG68" t="e">
            <v>#DIV/0!</v>
          </cell>
          <cell r="DH68" t="e">
            <v>#DIV/0!</v>
          </cell>
          <cell r="DI68" t="e">
            <v>#DIV/0!</v>
          </cell>
          <cell r="DJ68" t="e">
            <v>#DIV/0!</v>
          </cell>
          <cell r="DK68" t="e">
            <v>#DIV/0!</v>
          </cell>
          <cell r="DL68" t="e">
            <v>#DIV/0!</v>
          </cell>
          <cell r="DM68" t="e">
            <v>#DIV/0!</v>
          </cell>
        </row>
        <row r="69">
          <cell r="CA69">
            <v>28033</v>
          </cell>
          <cell r="CB69">
            <v>5.5762281115802363E-3</v>
          </cell>
          <cell r="CC69">
            <v>1.0927245194570043E-2</v>
          </cell>
          <cell r="CD69">
            <v>1.0455898674648561E-2</v>
          </cell>
          <cell r="CE69">
            <v>3.3213253198228015E-3</v>
          </cell>
          <cell r="CF69" t="e">
            <v>#DIV/0!</v>
          </cell>
          <cell r="CG69" t="e">
            <v>#DIV/0!</v>
          </cell>
          <cell r="CH69">
            <v>6.742286743858128E-3</v>
          </cell>
          <cell r="CI69">
            <v>1.1628874973512417E-2</v>
          </cell>
          <cell r="CJ69" t="e">
            <v>#DIV/0!</v>
          </cell>
          <cell r="CK69">
            <v>9.0097159984089577E-3</v>
          </cell>
          <cell r="CL69">
            <v>1.0084309104163367E-2</v>
          </cell>
          <cell r="CM69">
            <v>6.465659269165566E-3</v>
          </cell>
          <cell r="CN69">
            <v>1.5541938852062722E-2</v>
          </cell>
          <cell r="CO69" t="e">
            <v>#DIV/0!</v>
          </cell>
          <cell r="CP69">
            <v>1.1952534692915323E-2</v>
          </cell>
          <cell r="CQ69">
            <v>3.9446989258980379E-3</v>
          </cell>
          <cell r="CR69">
            <v>1.0162258531735502E-2</v>
          </cell>
          <cell r="CS69">
            <v>1.4946016103693333E-2</v>
          </cell>
          <cell r="CT69" t="e">
            <v>#DIV/0!</v>
          </cell>
          <cell r="CU69" t="e">
            <v>#DIV/0!</v>
          </cell>
          <cell r="CV69" t="e">
            <v>#DIV/0!</v>
          </cell>
          <cell r="CW69">
            <v>9.0751105020267613E-3</v>
          </cell>
          <cell r="CX69">
            <v>7.6805790313640042E-3</v>
          </cell>
          <cell r="CY69">
            <v>2.2747078053477867E-3</v>
          </cell>
          <cell r="CZ69" t="e">
            <v>#DIV/0!</v>
          </cell>
          <cell r="DA69">
            <v>1.033782237836652E-2</v>
          </cell>
          <cell r="DB69" t="e">
            <v>#DIV/0!</v>
          </cell>
          <cell r="DC69" t="e">
            <v>#DIV/0!</v>
          </cell>
          <cell r="DD69">
            <v>5.7212979550007124E-3</v>
          </cell>
          <cell r="DE69">
            <v>9.7815349797795072E-3</v>
          </cell>
          <cell r="DF69" t="e">
            <v>#DIV/0!</v>
          </cell>
          <cell r="DG69" t="e">
            <v>#DIV/0!</v>
          </cell>
          <cell r="DH69" t="e">
            <v>#DIV/0!</v>
          </cell>
          <cell r="DI69" t="e">
            <v>#DIV/0!</v>
          </cell>
          <cell r="DJ69" t="e">
            <v>#DIV/0!</v>
          </cell>
          <cell r="DK69" t="e">
            <v>#DIV/0!</v>
          </cell>
          <cell r="DL69" t="e">
            <v>#DIV/0!</v>
          </cell>
          <cell r="DM69" t="e">
            <v>#DIV/0!</v>
          </cell>
        </row>
        <row r="70">
          <cell r="CA70">
            <v>28125</v>
          </cell>
          <cell r="CB70">
            <v>5.635396164474232E-3</v>
          </cell>
          <cell r="CC70">
            <v>1.0785365101687224E-2</v>
          </cell>
          <cell r="CD70">
            <v>1.0256909865577823E-2</v>
          </cell>
          <cell r="CE70">
            <v>3.1494086248655185E-3</v>
          </cell>
          <cell r="CF70" t="e">
            <v>#DIV/0!</v>
          </cell>
          <cell r="CG70" t="e">
            <v>#DIV/0!</v>
          </cell>
          <cell r="CH70">
            <v>6.5642523622980783E-3</v>
          </cell>
          <cell r="CI70">
            <v>1.1793845422373836E-2</v>
          </cell>
          <cell r="CJ70" t="e">
            <v>#DIV/0!</v>
          </cell>
          <cell r="CK70">
            <v>9.3063244165433774E-3</v>
          </cell>
          <cell r="CL70">
            <v>9.4194337049643868E-3</v>
          </cell>
          <cell r="CM70">
            <v>6.864285360915298E-3</v>
          </cell>
          <cell r="CN70">
            <v>1.7055774285013391E-2</v>
          </cell>
          <cell r="CO70" t="e">
            <v>#DIV/0!</v>
          </cell>
          <cell r="CP70">
            <v>1.1993174337016809E-2</v>
          </cell>
          <cell r="CQ70">
            <v>4.4468814216591327E-3</v>
          </cell>
          <cell r="CR70">
            <v>1.0650217079833452E-2</v>
          </cell>
          <cell r="CS70">
            <v>1.4516131268081883E-2</v>
          </cell>
          <cell r="CT70" t="e">
            <v>#DIV/0!</v>
          </cell>
          <cell r="CU70" t="e">
            <v>#DIV/0!</v>
          </cell>
          <cell r="CV70" t="e">
            <v>#DIV/0!</v>
          </cell>
          <cell r="CW70">
            <v>8.5488666677469485E-3</v>
          </cell>
          <cell r="CX70">
            <v>7.2187432344162474E-3</v>
          </cell>
          <cell r="CY70">
            <v>2.9381116361114818E-3</v>
          </cell>
          <cell r="CZ70" t="e">
            <v>#DIV/0!</v>
          </cell>
          <cell r="DA70">
            <v>1.0184989474885739E-2</v>
          </cell>
          <cell r="DB70" t="e">
            <v>#DIV/0!</v>
          </cell>
          <cell r="DC70" t="e">
            <v>#DIV/0!</v>
          </cell>
          <cell r="DD70">
            <v>5.2268828906946287E-3</v>
          </cell>
          <cell r="DE70">
            <v>9.8477155452423998E-3</v>
          </cell>
          <cell r="DF70" t="e">
            <v>#DIV/0!</v>
          </cell>
          <cell r="DG70" t="e">
            <v>#DIV/0!</v>
          </cell>
          <cell r="DH70" t="e">
            <v>#DIV/0!</v>
          </cell>
          <cell r="DI70" t="e">
            <v>#DIV/0!</v>
          </cell>
          <cell r="DJ70" t="e">
            <v>#DIV/0!</v>
          </cell>
          <cell r="DK70" t="e">
            <v>#DIV/0!</v>
          </cell>
          <cell r="DL70" t="e">
            <v>#DIV/0!</v>
          </cell>
          <cell r="DM70" t="e">
            <v>#DIV/0!</v>
          </cell>
        </row>
        <row r="71">
          <cell r="CA71">
            <v>28215</v>
          </cell>
          <cell r="CB71">
            <v>4.5561750476936832E-3</v>
          </cell>
          <cell r="CC71">
            <v>1.0355660357005336E-2</v>
          </cell>
          <cell r="CD71">
            <v>9.8502443456740495E-3</v>
          </cell>
          <cell r="CE71">
            <v>3.7629847071665974E-3</v>
          </cell>
          <cell r="CF71" t="e">
            <v>#DIV/0!</v>
          </cell>
          <cell r="CG71" t="e">
            <v>#DIV/0!</v>
          </cell>
          <cell r="CH71">
            <v>6.2058812217209488E-3</v>
          </cell>
          <cell r="CI71">
            <v>1.1891537360627461E-2</v>
          </cell>
          <cell r="CJ71" t="e">
            <v>#DIV/0!</v>
          </cell>
          <cell r="CK71">
            <v>8.889814891793052E-3</v>
          </cell>
          <cell r="CL71">
            <v>9.7478982383315486E-3</v>
          </cell>
          <cell r="CM71">
            <v>6.4092511692619451E-3</v>
          </cell>
          <cell r="CN71">
            <v>1.6516590693842686E-2</v>
          </cell>
          <cell r="CO71" t="e">
            <v>#DIV/0!</v>
          </cell>
          <cell r="CP71">
            <v>1.2036673694106926E-2</v>
          </cell>
          <cell r="CQ71">
            <v>5.264895070817668E-3</v>
          </cell>
          <cell r="CR71">
            <v>1.0345726604751243E-2</v>
          </cell>
          <cell r="CS71">
            <v>1.4385627340083178E-2</v>
          </cell>
          <cell r="CT71" t="e">
            <v>#DIV/0!</v>
          </cell>
          <cell r="CU71" t="e">
            <v>#DIV/0!</v>
          </cell>
          <cell r="CV71" t="e">
            <v>#DIV/0!</v>
          </cell>
          <cell r="CW71">
            <v>8.4414169512075504E-3</v>
          </cell>
          <cell r="CX71">
            <v>7.057068200601496E-3</v>
          </cell>
          <cell r="CY71">
            <v>2.7792777024196772E-3</v>
          </cell>
          <cell r="CZ71" t="e">
            <v>#DIV/0!</v>
          </cell>
          <cell r="DA71">
            <v>1.0021766159993442E-2</v>
          </cell>
          <cell r="DB71" t="e">
            <v>#DIV/0!</v>
          </cell>
          <cell r="DC71" t="e">
            <v>#DIV/0!</v>
          </cell>
          <cell r="DD71">
            <v>4.5856866783743119E-3</v>
          </cell>
          <cell r="DE71">
            <v>9.6385617811356929E-3</v>
          </cell>
          <cell r="DF71" t="e">
            <v>#DIV/0!</v>
          </cell>
          <cell r="DG71" t="e">
            <v>#DIV/0!</v>
          </cell>
          <cell r="DH71" t="e">
            <v>#DIV/0!</v>
          </cell>
          <cell r="DI71" t="e">
            <v>#DIV/0!</v>
          </cell>
          <cell r="DJ71" t="e">
            <v>#DIV/0!</v>
          </cell>
          <cell r="DK71" t="e">
            <v>#DIV/0!</v>
          </cell>
          <cell r="DL71" t="e">
            <v>#DIV/0!</v>
          </cell>
          <cell r="DM71" t="e">
            <v>#DIV/0!</v>
          </cell>
        </row>
        <row r="72">
          <cell r="CA72">
            <v>28306</v>
          </cell>
          <cell r="CB72">
            <v>5.0832475556202824E-3</v>
          </cell>
          <cell r="CC72">
            <v>1.0284533532559625E-2</v>
          </cell>
          <cell r="CD72">
            <v>9.5606925797135089E-3</v>
          </cell>
          <cell r="CE72">
            <v>3.3000991551667773E-3</v>
          </cell>
          <cell r="CF72" t="e">
            <v>#DIV/0!</v>
          </cell>
          <cell r="CG72" t="e">
            <v>#DIV/0!</v>
          </cell>
          <cell r="CH72">
            <v>5.9082578122059137E-3</v>
          </cell>
          <cell r="CI72">
            <v>1.1823543290582736E-2</v>
          </cell>
          <cell r="CJ72" t="e">
            <v>#DIV/0!</v>
          </cell>
          <cell r="CK72">
            <v>8.9058547585794175E-3</v>
          </cell>
          <cell r="CL72">
            <v>9.3523477221711913E-3</v>
          </cell>
          <cell r="CM72">
            <v>6.0339694693352765E-3</v>
          </cell>
          <cell r="CN72">
            <v>1.516995642386279E-2</v>
          </cell>
          <cell r="CO72" t="e">
            <v>#DIV/0!</v>
          </cell>
          <cell r="CP72">
            <v>1.2005557482059597E-2</v>
          </cell>
          <cell r="CQ72">
            <v>5.9928398903724752E-3</v>
          </cell>
          <cell r="CR72">
            <v>9.2805122923420198E-3</v>
          </cell>
          <cell r="CS72">
            <v>1.4089488905630521E-2</v>
          </cell>
          <cell r="CT72" t="e">
            <v>#DIV/0!</v>
          </cell>
          <cell r="CU72" t="e">
            <v>#DIV/0!</v>
          </cell>
          <cell r="CV72" t="e">
            <v>#DIV/0!</v>
          </cell>
          <cell r="CW72">
            <v>8.1560863207275711E-3</v>
          </cell>
          <cell r="CX72">
            <v>6.9018370861295862E-3</v>
          </cell>
          <cell r="CY72">
            <v>5.1706633156785725E-3</v>
          </cell>
          <cell r="CZ72" t="e">
            <v>#DIV/0!</v>
          </cell>
          <cell r="DA72">
            <v>9.7587101520382157E-3</v>
          </cell>
          <cell r="DB72" t="e">
            <v>#DIV/0!</v>
          </cell>
          <cell r="DC72" t="e">
            <v>#DIV/0!</v>
          </cell>
          <cell r="DD72">
            <v>4.1496273930231838E-3</v>
          </cell>
          <cell r="DE72">
            <v>9.3510483979705877E-3</v>
          </cell>
          <cell r="DF72" t="e">
            <v>#DIV/0!</v>
          </cell>
          <cell r="DG72" t="e">
            <v>#DIV/0!</v>
          </cell>
          <cell r="DH72" t="e">
            <v>#DIV/0!</v>
          </cell>
          <cell r="DI72" t="e">
            <v>#DIV/0!</v>
          </cell>
          <cell r="DJ72" t="e">
            <v>#DIV/0!</v>
          </cell>
          <cell r="DK72" t="e">
            <v>#DIV/0!</v>
          </cell>
          <cell r="DL72" t="e">
            <v>#DIV/0!</v>
          </cell>
          <cell r="DM72" t="e">
            <v>#DIV/0!</v>
          </cell>
        </row>
        <row r="73">
          <cell r="CA73">
            <v>28398</v>
          </cell>
          <cell r="CB73">
            <v>4.5465043058373093E-3</v>
          </cell>
          <cell r="CC73">
            <v>1.0374023710879695E-2</v>
          </cell>
          <cell r="CD73">
            <v>9.388819013623189E-3</v>
          </cell>
          <cell r="CE73">
            <v>3.5155382400022805E-3</v>
          </cell>
          <cell r="CF73" t="e">
            <v>#DIV/0!</v>
          </cell>
          <cell r="CG73" t="e">
            <v>#DIV/0!</v>
          </cell>
          <cell r="CH73">
            <v>5.6685620796568022E-3</v>
          </cell>
          <cell r="CI73">
            <v>1.1758316857271082E-2</v>
          </cell>
          <cell r="CJ73" t="e">
            <v>#DIV/0!</v>
          </cell>
          <cell r="CK73">
            <v>8.5478111360077439E-3</v>
          </cell>
          <cell r="CL73">
            <v>9.1505135580937959E-3</v>
          </cell>
          <cell r="CM73">
            <v>6.1439617552340288E-3</v>
          </cell>
          <cell r="CN73">
            <v>1.480701273058121E-2</v>
          </cell>
          <cell r="CO73" t="e">
            <v>#DIV/0!</v>
          </cell>
          <cell r="CP73">
            <v>1.1906367702376981E-2</v>
          </cell>
          <cell r="CQ73">
            <v>6.6384919367678845E-3</v>
          </cell>
          <cell r="CR73">
            <v>9.1712892271289311E-3</v>
          </cell>
          <cell r="CS73">
            <v>1.3325889291145077E-2</v>
          </cell>
          <cell r="CT73" t="e">
            <v>#DIV/0!</v>
          </cell>
          <cell r="CU73" t="e">
            <v>#DIV/0!</v>
          </cell>
          <cell r="CV73" t="e">
            <v>#DIV/0!</v>
          </cell>
          <cell r="CW73">
            <v>7.9365297175796462E-3</v>
          </cell>
          <cell r="CX73">
            <v>6.5471684590080155E-3</v>
          </cell>
          <cell r="CY73">
            <v>2.6675793703774069E-3</v>
          </cell>
          <cell r="CZ73" t="e">
            <v>#DIV/0!</v>
          </cell>
          <cell r="DA73">
            <v>9.4108664363873971E-3</v>
          </cell>
          <cell r="DB73" t="e">
            <v>#DIV/0!</v>
          </cell>
          <cell r="DC73" t="e">
            <v>#DIV/0!</v>
          </cell>
          <cell r="DD73">
            <v>3.9116199488848421E-3</v>
          </cell>
          <cell r="DE73">
            <v>9.1985617436996341E-3</v>
          </cell>
          <cell r="DF73" t="e">
            <v>#DIV/0!</v>
          </cell>
          <cell r="DG73" t="e">
            <v>#DIV/0!</v>
          </cell>
          <cell r="DH73" t="e">
            <v>#DIV/0!</v>
          </cell>
          <cell r="DI73" t="e">
            <v>#DIV/0!</v>
          </cell>
          <cell r="DJ73" t="e">
            <v>#DIV/0!</v>
          </cell>
          <cell r="DK73" t="e">
            <v>#DIV/0!</v>
          </cell>
          <cell r="DL73" t="e">
            <v>#DIV/0!</v>
          </cell>
          <cell r="DM73" t="e">
            <v>#DIV/0!</v>
          </cell>
        </row>
        <row r="74">
          <cell r="CA74">
            <v>28490</v>
          </cell>
          <cell r="CB74">
            <v>4.5345540644552013E-3</v>
          </cell>
          <cell r="CC74">
            <v>1.0362493443479434E-2</v>
          </cell>
          <cell r="CD74">
            <v>9.3087531977913869E-3</v>
          </cell>
          <cell r="CE74">
            <v>3.6658455234947372E-3</v>
          </cell>
          <cell r="CF74" t="e">
            <v>#DIV/0!</v>
          </cell>
          <cell r="CG74" t="e">
            <v>#DIV/0!</v>
          </cell>
          <cell r="CH74">
            <v>5.4444535648630055E-3</v>
          </cell>
          <cell r="CI74">
            <v>1.1556230698320199E-2</v>
          </cell>
          <cell r="CJ74" t="e">
            <v>#DIV/0!</v>
          </cell>
          <cell r="CK74">
            <v>8.3601213900259212E-3</v>
          </cell>
          <cell r="CL74">
            <v>9.6338853156202973E-3</v>
          </cell>
          <cell r="CM74">
            <v>6.3554865222479884E-3</v>
          </cell>
          <cell r="CN74">
            <v>1.5872988179319647E-2</v>
          </cell>
          <cell r="CO74" t="e">
            <v>#DIV/0!</v>
          </cell>
          <cell r="CP74">
            <v>1.1756994390956777E-2</v>
          </cell>
          <cell r="CQ74">
            <v>7.3064881708269271E-3</v>
          </cell>
          <cell r="CR74">
            <v>9.0172807447965568E-3</v>
          </cell>
          <cell r="CS74">
            <v>1.31672183270086E-2</v>
          </cell>
          <cell r="CT74" t="e">
            <v>#DIV/0!</v>
          </cell>
          <cell r="CU74" t="e">
            <v>#DIV/0!</v>
          </cell>
          <cell r="CV74" t="e">
            <v>#DIV/0!</v>
          </cell>
          <cell r="CW74">
            <v>7.9624112491094769E-3</v>
          </cell>
          <cell r="CX74">
            <v>7.096648723184054E-3</v>
          </cell>
          <cell r="CY74">
            <v>1.968180578191034E-3</v>
          </cell>
          <cell r="CZ74" t="e">
            <v>#DIV/0!</v>
          </cell>
          <cell r="DA74">
            <v>8.8900750919991087E-3</v>
          </cell>
          <cell r="DB74" t="e">
            <v>#DIV/0!</v>
          </cell>
          <cell r="DC74" t="e">
            <v>#DIV/0!</v>
          </cell>
          <cell r="DD74">
            <v>3.8177145618883525E-3</v>
          </cell>
          <cell r="DE74">
            <v>8.7444140781233158E-3</v>
          </cell>
          <cell r="DF74" t="e">
            <v>#DIV/0!</v>
          </cell>
          <cell r="DG74" t="e">
            <v>#DIV/0!</v>
          </cell>
          <cell r="DH74" t="e">
            <v>#DIV/0!</v>
          </cell>
          <cell r="DI74" t="e">
            <v>#DIV/0!</v>
          </cell>
          <cell r="DJ74" t="e">
            <v>#DIV/0!</v>
          </cell>
          <cell r="DK74" t="e">
            <v>#DIV/0!</v>
          </cell>
          <cell r="DL74" t="e">
            <v>#DIV/0!</v>
          </cell>
          <cell r="DM74" t="e">
            <v>#DIV/0!</v>
          </cell>
        </row>
        <row r="75">
          <cell r="CA75">
            <v>28580</v>
          </cell>
          <cell r="CB75">
            <v>4.9670471719199414E-3</v>
          </cell>
          <cell r="CC75">
            <v>8.7323414490174424E-3</v>
          </cell>
          <cell r="CD75">
            <v>9.318395142748636E-3</v>
          </cell>
          <cell r="CE75">
            <v>3.5657803449436918E-3</v>
          </cell>
          <cell r="CF75" t="e">
            <v>#DIV/0!</v>
          </cell>
          <cell r="CG75" t="e">
            <v>#DIV/0!</v>
          </cell>
          <cell r="CH75">
            <v>5.2347989749644223E-3</v>
          </cell>
          <cell r="CI75">
            <v>1.1549632338394896E-2</v>
          </cell>
          <cell r="CJ75" t="e">
            <v>#DIV/0!</v>
          </cell>
          <cell r="CK75">
            <v>8.8467604066439273E-3</v>
          </cell>
          <cell r="CL75">
            <v>8.7547636445546306E-3</v>
          </cell>
          <cell r="CM75">
            <v>5.6052843601576861E-3</v>
          </cell>
          <cell r="CN75">
            <v>1.6430382608297083E-2</v>
          </cell>
          <cell r="CO75" t="e">
            <v>#DIV/0!</v>
          </cell>
          <cell r="CP75">
            <v>1.1561644123557691E-2</v>
          </cell>
          <cell r="CQ75">
            <v>8.0084055701654666E-3</v>
          </cell>
          <cell r="CR75">
            <v>9.0954564556519953E-3</v>
          </cell>
          <cell r="CS75">
            <v>1.3077604911184532E-2</v>
          </cell>
          <cell r="CT75" t="e">
            <v>#DIV/0!</v>
          </cell>
          <cell r="CU75" t="e">
            <v>#DIV/0!</v>
          </cell>
          <cell r="CV75" t="e">
            <v>#DIV/0!</v>
          </cell>
          <cell r="CW75">
            <v>7.2308149951430117E-3</v>
          </cell>
          <cell r="CX75">
            <v>5.3261390798817893E-3</v>
          </cell>
          <cell r="CY75">
            <v>8.4208815921310294E-4</v>
          </cell>
          <cell r="CZ75" t="e">
            <v>#DIV/0!</v>
          </cell>
          <cell r="DA75">
            <v>8.2001008108899352E-3</v>
          </cell>
          <cell r="DB75" t="e">
            <v>#DIV/0!</v>
          </cell>
          <cell r="DC75" t="e">
            <v>#DIV/0!</v>
          </cell>
          <cell r="DD75">
            <v>3.8609172860214922E-3</v>
          </cell>
          <cell r="DE75">
            <v>8.0704164902672092E-3</v>
          </cell>
          <cell r="DF75" t="e">
            <v>#DIV/0!</v>
          </cell>
          <cell r="DG75" t="e">
            <v>#DIV/0!</v>
          </cell>
          <cell r="DH75" t="e">
            <v>#DIV/0!</v>
          </cell>
          <cell r="DI75" t="e">
            <v>#DIV/0!</v>
          </cell>
          <cell r="DJ75" t="e">
            <v>#DIV/0!</v>
          </cell>
          <cell r="DK75" t="e">
            <v>#DIV/0!</v>
          </cell>
          <cell r="DL75" t="e">
            <v>#DIV/0!</v>
          </cell>
          <cell r="DM75" t="e">
            <v>#DIV/0!</v>
          </cell>
        </row>
        <row r="76">
          <cell r="CA76">
            <v>28671</v>
          </cell>
          <cell r="CB76">
            <v>4.4187509306836681E-3</v>
          </cell>
          <cell r="CC76">
            <v>8.9454925588066028E-3</v>
          </cell>
          <cell r="CD76">
            <v>9.2439386663376033E-3</v>
          </cell>
          <cell r="CE76">
            <v>3.0208054158006314E-3</v>
          </cell>
          <cell r="CF76" t="e">
            <v>#DIV/0!</v>
          </cell>
          <cell r="CG76" t="e">
            <v>#DIV/0!</v>
          </cell>
          <cell r="CH76">
            <v>5.0518783837840029E-3</v>
          </cell>
          <cell r="CI76">
            <v>1.1307809350426083E-2</v>
          </cell>
          <cell r="CJ76" t="e">
            <v>#DIV/0!</v>
          </cell>
          <cell r="CK76">
            <v>8.8061790381549713E-3</v>
          </cell>
          <cell r="CL76">
            <v>1.095462766313399E-2</v>
          </cell>
          <cell r="CM76">
            <v>5.9433583920291575E-3</v>
          </cell>
          <cell r="CN76">
            <v>1.5477693381367541E-2</v>
          </cell>
          <cell r="CO76" t="e">
            <v>#DIV/0!</v>
          </cell>
          <cell r="CP76">
            <v>1.1313022726728378E-2</v>
          </cell>
          <cell r="CQ76">
            <v>8.5541609693404515E-3</v>
          </cell>
          <cell r="CR76">
            <v>9.0066032835048604E-3</v>
          </cell>
          <cell r="CS76">
            <v>1.2452379197276158E-2</v>
          </cell>
          <cell r="CT76" t="e">
            <v>#DIV/0!</v>
          </cell>
          <cell r="CU76" t="e">
            <v>#DIV/0!</v>
          </cell>
          <cell r="CV76" t="e">
            <v>#DIV/0!</v>
          </cell>
          <cell r="CW76">
            <v>7.2936203462845824E-3</v>
          </cell>
          <cell r="CX76">
            <v>7.5416735298185515E-3</v>
          </cell>
          <cell r="CY76">
            <v>3.4276077322015625E-3</v>
          </cell>
          <cell r="CZ76" t="e">
            <v>#DIV/0!</v>
          </cell>
          <cell r="DA76">
            <v>7.8333054342177941E-3</v>
          </cell>
          <cell r="DB76" t="e">
            <v>#DIV/0!</v>
          </cell>
          <cell r="DC76" t="e">
            <v>#DIV/0!</v>
          </cell>
          <cell r="DD76">
            <v>3.9274827223616804E-3</v>
          </cell>
          <cell r="DE76">
            <v>7.6522555969814913E-3</v>
          </cell>
          <cell r="DF76" t="e">
            <v>#DIV/0!</v>
          </cell>
          <cell r="DG76" t="e">
            <v>#DIV/0!</v>
          </cell>
          <cell r="DH76" t="e">
            <v>#DIV/0!</v>
          </cell>
          <cell r="DI76" t="e">
            <v>#DIV/0!</v>
          </cell>
          <cell r="DJ76" t="e">
            <v>#DIV/0!</v>
          </cell>
          <cell r="DK76" t="e">
            <v>#DIV/0!</v>
          </cell>
          <cell r="DL76" t="e">
            <v>#DIV/0!</v>
          </cell>
          <cell r="DM76" t="e">
            <v>#DIV/0!</v>
          </cell>
        </row>
        <row r="77">
          <cell r="CA77">
            <v>28763</v>
          </cell>
          <cell r="CB77">
            <v>4.3721599011681874E-3</v>
          </cell>
          <cell r="CC77">
            <v>8.714875964850469E-3</v>
          </cell>
          <cell r="CD77">
            <v>9.0889932442516468E-3</v>
          </cell>
          <cell r="CE77">
            <v>2.8646777204636071E-3</v>
          </cell>
          <cell r="CF77" t="e">
            <v>#DIV/0!</v>
          </cell>
          <cell r="CG77" t="e">
            <v>#DIV/0!</v>
          </cell>
          <cell r="CH77">
            <v>4.8966373128157383E-3</v>
          </cell>
          <cell r="CI77">
            <v>1.0993559821080648E-2</v>
          </cell>
          <cell r="CJ77" t="e">
            <v>#DIV/0!</v>
          </cell>
          <cell r="CK77">
            <v>8.3847436749740802E-3</v>
          </cell>
          <cell r="CL77">
            <v>8.8162407706176248E-3</v>
          </cell>
          <cell r="CM77">
            <v>5.7056804270926185E-3</v>
          </cell>
          <cell r="CN77">
            <v>1.3995958917017567E-2</v>
          </cell>
          <cell r="CO77" t="e">
            <v>#DIV/0!</v>
          </cell>
          <cell r="CP77">
            <v>1.101252202119295E-2</v>
          </cell>
          <cell r="CQ77">
            <v>8.9307776159041532E-3</v>
          </cell>
          <cell r="CR77">
            <v>8.3242497005308995E-3</v>
          </cell>
          <cell r="CS77">
            <v>1.2385908860068535E-2</v>
          </cell>
          <cell r="CT77" t="e">
            <v>#DIV/0!</v>
          </cell>
          <cell r="CU77" t="e">
            <v>#DIV/0!</v>
          </cell>
          <cell r="CV77" t="e">
            <v>#DIV/0!</v>
          </cell>
          <cell r="CW77">
            <v>7.4492132145218661E-3</v>
          </cell>
          <cell r="CX77">
            <v>7.9496136042872673E-3</v>
          </cell>
          <cell r="CY77">
            <v>2.143053338133563E-3</v>
          </cell>
          <cell r="CZ77" t="e">
            <v>#DIV/0!</v>
          </cell>
          <cell r="DA77">
            <v>7.7821198808684239E-3</v>
          </cell>
          <cell r="DB77" t="e">
            <v>#DIV/0!</v>
          </cell>
          <cell r="DC77" t="e">
            <v>#DIV/0!</v>
          </cell>
          <cell r="DD77">
            <v>3.8254239513981271E-3</v>
          </cell>
          <cell r="DE77">
            <v>7.2137478285820402E-3</v>
          </cell>
          <cell r="DF77" t="e">
            <v>#DIV/0!</v>
          </cell>
          <cell r="DG77" t="e">
            <v>#DIV/0!</v>
          </cell>
          <cell r="DH77" t="e">
            <v>#DIV/0!</v>
          </cell>
          <cell r="DI77" t="e">
            <v>#DIV/0!</v>
          </cell>
          <cell r="DJ77" t="e">
            <v>#DIV/0!</v>
          </cell>
          <cell r="DK77" t="e">
            <v>#DIV/0!</v>
          </cell>
          <cell r="DL77" t="e">
            <v>#DIV/0!</v>
          </cell>
          <cell r="DM77" t="e">
            <v>#DIV/0!</v>
          </cell>
        </row>
        <row r="78">
          <cell r="CA78">
            <v>28855</v>
          </cell>
          <cell r="CB78">
            <v>3.9336568236119033E-3</v>
          </cell>
          <cell r="CC78">
            <v>8.6495593809029683E-3</v>
          </cell>
          <cell r="CD78">
            <v>8.8611306125478025E-3</v>
          </cell>
          <cell r="CE78">
            <v>2.7831319823101858E-3</v>
          </cell>
          <cell r="CF78" t="e">
            <v>#DIV/0!</v>
          </cell>
          <cell r="CG78" t="e">
            <v>#DIV/0!</v>
          </cell>
          <cell r="CH78">
            <v>4.7626236525250719E-3</v>
          </cell>
          <cell r="CI78">
            <v>1.0514548713700524E-2</v>
          </cell>
          <cell r="CJ78" t="e">
            <v>#DIV/0!</v>
          </cell>
          <cell r="CK78">
            <v>8.3259378346626813E-3</v>
          </cell>
          <cell r="CL78">
            <v>9.0439888386965282E-3</v>
          </cell>
          <cell r="CM78">
            <v>5.7082972208299439E-3</v>
          </cell>
          <cell r="CN78">
            <v>1.5556273013815267E-2</v>
          </cell>
          <cell r="CO78" t="e">
            <v>#DIV/0!</v>
          </cell>
          <cell r="CP78">
            <v>1.0631098718214207E-2</v>
          </cell>
          <cell r="CQ78">
            <v>9.1410038271742735E-3</v>
          </cell>
          <cell r="CR78">
            <v>8.0142898003912888E-3</v>
          </cell>
          <cell r="CS78">
            <v>1.1291385352721567E-2</v>
          </cell>
          <cell r="CT78" t="e">
            <v>#DIV/0!</v>
          </cell>
          <cell r="CU78" t="e">
            <v>#DIV/0!</v>
          </cell>
          <cell r="CV78" t="e">
            <v>#DIV/0!</v>
          </cell>
          <cell r="CW78">
            <v>7.1646670778895468E-3</v>
          </cell>
          <cell r="CX78">
            <v>7.279817351257975E-3</v>
          </cell>
          <cell r="CY78">
            <v>1.6765172946079682E-3</v>
          </cell>
          <cell r="CZ78" t="e">
            <v>#DIV/0!</v>
          </cell>
          <cell r="DA78">
            <v>8.0410600435074052E-3</v>
          </cell>
          <cell r="DB78" t="e">
            <v>#DIV/0!</v>
          </cell>
          <cell r="DC78" t="e">
            <v>#DIV/0!</v>
          </cell>
          <cell r="DD78">
            <v>3.8039972135510691E-3</v>
          </cell>
          <cell r="DE78">
            <v>6.7592182548400935E-3</v>
          </cell>
          <cell r="DF78" t="e">
            <v>#DIV/0!</v>
          </cell>
          <cell r="DG78" t="e">
            <v>#DIV/0!</v>
          </cell>
          <cell r="DH78" t="e">
            <v>#DIV/0!</v>
          </cell>
          <cell r="DI78" t="e">
            <v>#DIV/0!</v>
          </cell>
          <cell r="DJ78" t="e">
            <v>#DIV/0!</v>
          </cell>
          <cell r="DK78" t="e">
            <v>#DIV/0!</v>
          </cell>
          <cell r="DL78" t="e">
            <v>#DIV/0!</v>
          </cell>
          <cell r="DM78" t="e">
            <v>#DIV/0!</v>
          </cell>
        </row>
        <row r="79">
          <cell r="CA79">
            <v>28945</v>
          </cell>
          <cell r="CB79">
            <v>5.1532182386527878E-3</v>
          </cell>
          <cell r="CC79">
            <v>8.8308388198776767E-3</v>
          </cell>
          <cell r="CD79">
            <v>8.5633498734319601E-3</v>
          </cell>
          <cell r="CE79">
            <v>2.7705036063544186E-3</v>
          </cell>
          <cell r="CF79" t="e">
            <v>#DIV/0!</v>
          </cell>
          <cell r="CG79" t="e">
            <v>#DIV/0!</v>
          </cell>
          <cell r="CH79">
            <v>4.6508892405022874E-3</v>
          </cell>
          <cell r="CI79">
            <v>9.8536498442177798E-3</v>
          </cell>
          <cell r="CJ79" t="e">
            <v>#DIV/0!</v>
          </cell>
          <cell r="CK79">
            <v>8.0082939187988179E-3</v>
          </cell>
          <cell r="CL79">
            <v>8.8915879904151538E-3</v>
          </cell>
          <cell r="CM79">
            <v>5.4300147788866075E-3</v>
          </cell>
          <cell r="CN79">
            <v>1.4693495786493014E-2</v>
          </cell>
          <cell r="CO79" t="e">
            <v>#DIV/0!</v>
          </cell>
          <cell r="CP79">
            <v>1.0170842783271725E-2</v>
          </cell>
          <cell r="CQ79">
            <v>9.1849403725645842E-3</v>
          </cell>
          <cell r="CR79">
            <v>7.9128804771541987E-3</v>
          </cell>
          <cell r="CS79">
            <v>1.1251037991609602E-2</v>
          </cell>
          <cell r="CT79" t="e">
            <v>#DIV/0!</v>
          </cell>
          <cell r="CU79" t="e">
            <v>#DIV/0!</v>
          </cell>
          <cell r="CV79" t="e">
            <v>#DIV/0!</v>
          </cell>
          <cell r="CW79">
            <v>5.982056058233676E-3</v>
          </cell>
          <cell r="CX79">
            <v>6.8737678250615081E-3</v>
          </cell>
          <cell r="CY79">
            <v>2.9666798241095027E-3</v>
          </cell>
          <cell r="CZ79" t="e">
            <v>#DIV/0!</v>
          </cell>
          <cell r="DA79">
            <v>8.4417595696015535E-3</v>
          </cell>
          <cell r="DB79" t="e">
            <v>#DIV/0!</v>
          </cell>
          <cell r="DC79" t="e">
            <v>#DIV/0!</v>
          </cell>
          <cell r="DD79">
            <v>3.7929736810618452E-3</v>
          </cell>
          <cell r="DE79">
            <v>6.4448103064885746E-3</v>
          </cell>
          <cell r="DF79" t="e">
            <v>#DIV/0!</v>
          </cell>
          <cell r="DG79" t="e">
            <v>#DIV/0!</v>
          </cell>
          <cell r="DH79" t="e">
            <v>#DIV/0!</v>
          </cell>
          <cell r="DI79" t="e">
            <v>#DIV/0!</v>
          </cell>
          <cell r="DJ79" t="e">
            <v>#DIV/0!</v>
          </cell>
          <cell r="DK79" t="e">
            <v>#DIV/0!</v>
          </cell>
          <cell r="DL79" t="e">
            <v>#DIV/0!</v>
          </cell>
          <cell r="DM79" t="e">
            <v>#DIV/0!</v>
          </cell>
        </row>
        <row r="80">
          <cell r="CA80">
            <v>29036</v>
          </cell>
          <cell r="CB80">
            <v>4.394703379600795E-3</v>
          </cell>
          <cell r="CC80">
            <v>8.747737262936553E-3</v>
          </cell>
          <cell r="CD80">
            <v>8.3371192721875455E-3</v>
          </cell>
          <cell r="CE80">
            <v>2.8285653559726536E-3</v>
          </cell>
          <cell r="CF80" t="e">
            <v>#DIV/0!</v>
          </cell>
          <cell r="CG80" t="e">
            <v>#DIV/0!</v>
          </cell>
          <cell r="CH80">
            <v>4.5874468720565002E-3</v>
          </cell>
          <cell r="CI80">
            <v>9.5439486448288223E-3</v>
          </cell>
          <cell r="CJ80" t="e">
            <v>#DIV/0!</v>
          </cell>
          <cell r="CK80">
            <v>7.7953789918891545E-3</v>
          </cell>
          <cell r="CL80">
            <v>8.4732122688140673E-3</v>
          </cell>
          <cell r="CM80">
            <v>6.2342951091551111E-3</v>
          </cell>
          <cell r="CN80">
            <v>1.3704819930917414E-2</v>
          </cell>
          <cell r="CO80" t="e">
            <v>#DIV/0!</v>
          </cell>
          <cell r="CP80">
            <v>9.8207967296311868E-3</v>
          </cell>
          <cell r="CQ80">
            <v>9.2232153807152474E-3</v>
          </cell>
          <cell r="CR80">
            <v>7.6344231489479499E-3</v>
          </cell>
          <cell r="CS80">
            <v>1.0979649913700856E-2</v>
          </cell>
          <cell r="CT80" t="e">
            <v>#DIV/0!</v>
          </cell>
          <cell r="CU80" t="e">
            <v>#DIV/0!</v>
          </cell>
          <cell r="CV80" t="e">
            <v>#DIV/0!</v>
          </cell>
          <cell r="CW80">
            <v>7.1333698293096163E-3</v>
          </cell>
          <cell r="CX80">
            <v>6.2978289409762606E-3</v>
          </cell>
          <cell r="CY80">
            <v>2.3869852404553861E-5</v>
          </cell>
          <cell r="CZ80" t="e">
            <v>#DIV/0!</v>
          </cell>
          <cell r="DA80">
            <v>8.562462628051765E-3</v>
          </cell>
          <cell r="DB80" t="e">
            <v>#DIV/0!</v>
          </cell>
          <cell r="DC80" t="e">
            <v>#DIV/0!</v>
          </cell>
          <cell r="DD80">
            <v>3.6032972150071398E-3</v>
          </cell>
          <cell r="DE80">
            <v>6.1799485820780015E-3</v>
          </cell>
          <cell r="DF80" t="e">
            <v>#DIV/0!</v>
          </cell>
          <cell r="DG80" t="e">
            <v>#DIV/0!</v>
          </cell>
          <cell r="DH80" t="e">
            <v>#DIV/0!</v>
          </cell>
          <cell r="DI80" t="e">
            <v>#DIV/0!</v>
          </cell>
          <cell r="DJ80" t="e">
            <v>#DIV/0!</v>
          </cell>
          <cell r="DK80" t="e">
            <v>#DIV/0!</v>
          </cell>
          <cell r="DL80" t="e">
            <v>#DIV/0!</v>
          </cell>
          <cell r="DM80">
            <v>7.8689507947591192E-3</v>
          </cell>
        </row>
        <row r="81">
          <cell r="CA81">
            <v>29128</v>
          </cell>
          <cell r="CB81">
            <v>4.1797323373299385E-3</v>
          </cell>
          <cell r="CC81">
            <v>8.4342181083400716E-3</v>
          </cell>
          <cell r="CD81">
            <v>8.1811995875244493E-3</v>
          </cell>
          <cell r="CE81">
            <v>2.3381948076565211E-3</v>
          </cell>
          <cell r="CF81" t="e">
            <v>#DIV/0!</v>
          </cell>
          <cell r="CG81" t="e">
            <v>#DIV/0!</v>
          </cell>
          <cell r="CH81">
            <v>4.5689179475851497E-3</v>
          </cell>
          <cell r="CI81">
            <v>9.3522315554739645E-3</v>
          </cell>
          <cell r="CJ81" t="e">
            <v>#DIV/0!</v>
          </cell>
          <cell r="CK81">
            <v>7.4219918841230302E-3</v>
          </cell>
          <cell r="CL81">
            <v>8.4608962525787694E-3</v>
          </cell>
          <cell r="CM81">
            <v>5.4206694140392529E-3</v>
          </cell>
          <cell r="CN81">
            <v>1.1633587590874007E-2</v>
          </cell>
          <cell r="CO81" t="e">
            <v>#DIV/0!</v>
          </cell>
          <cell r="CP81">
            <v>9.5770929481505777E-3</v>
          </cell>
          <cell r="CQ81">
            <v>9.2554950735430821E-3</v>
          </cell>
          <cell r="CR81">
            <v>7.6113182722115647E-3</v>
          </cell>
          <cell r="CS81">
            <v>1.0595473819028289E-2</v>
          </cell>
          <cell r="CT81" t="e">
            <v>#DIV/0!</v>
          </cell>
          <cell r="CU81" t="e">
            <v>#DIV/0!</v>
          </cell>
          <cell r="CV81" t="e">
            <v>#DIV/0!</v>
          </cell>
          <cell r="CW81">
            <v>6.7931799760378997E-3</v>
          </cell>
          <cell r="CX81">
            <v>7.1717032677992539E-3</v>
          </cell>
          <cell r="CY81">
            <v>9.8479002032252354E-4</v>
          </cell>
          <cell r="CZ81" t="e">
            <v>#DIV/0!</v>
          </cell>
          <cell r="DA81">
            <v>8.4012859351272999E-3</v>
          </cell>
          <cell r="DB81" t="e">
            <v>#DIV/0!</v>
          </cell>
          <cell r="DC81" t="e">
            <v>#DIV/0!</v>
          </cell>
          <cell r="DD81">
            <v>3.4815949293306725E-3</v>
          </cell>
          <cell r="DE81">
            <v>5.7498749455917068E-3</v>
          </cell>
          <cell r="DF81" t="e">
            <v>#DIV/0!</v>
          </cell>
          <cell r="DG81" t="e">
            <v>#DIV/0!</v>
          </cell>
          <cell r="DH81" t="e">
            <v>#DIV/0!</v>
          </cell>
          <cell r="DI81" t="e">
            <v>#DIV/0!</v>
          </cell>
          <cell r="DJ81" t="e">
            <v>#DIV/0!</v>
          </cell>
          <cell r="DK81" t="e">
            <v>#DIV/0!</v>
          </cell>
          <cell r="DL81" t="e">
            <v>#DIV/0!</v>
          </cell>
          <cell r="DM81">
            <v>7.3184439303949772E-3</v>
          </cell>
        </row>
        <row r="82">
          <cell r="CA82">
            <v>29220</v>
          </cell>
          <cell r="CB82">
            <v>4.1206169911980504E-3</v>
          </cell>
          <cell r="CC82">
            <v>8.3443118556634031E-3</v>
          </cell>
          <cell r="CD82">
            <v>8.0821321171745154E-3</v>
          </cell>
          <cell r="CE82">
            <v>1.9359432488744804E-3</v>
          </cell>
          <cell r="CF82" t="e">
            <v>#DIV/0!</v>
          </cell>
          <cell r="CG82" t="e">
            <v>#DIV/0!</v>
          </cell>
          <cell r="CH82">
            <v>4.6159785430454738E-3</v>
          </cell>
          <cell r="CI82">
            <v>9.3589848849689322E-3</v>
          </cell>
          <cell r="CJ82" t="e">
            <v>#DIV/0!</v>
          </cell>
          <cell r="CK82">
            <v>7.0311527400165E-3</v>
          </cell>
          <cell r="CL82">
            <v>8.1803485655072561E-3</v>
          </cell>
          <cell r="CM82">
            <v>5.4870829392531188E-3</v>
          </cell>
          <cell r="CN82">
            <v>1.2148951465938479E-2</v>
          </cell>
          <cell r="CO82" t="e">
            <v>#DIV/0!</v>
          </cell>
          <cell r="CP82">
            <v>9.4112579874387585E-3</v>
          </cell>
          <cell r="CQ82">
            <v>9.2906529317480138E-3</v>
          </cell>
          <cell r="CR82">
            <v>8.6706774203736924E-3</v>
          </cell>
          <cell r="CS82">
            <v>9.7130068915835758E-3</v>
          </cell>
          <cell r="CT82" t="e">
            <v>#DIV/0!</v>
          </cell>
          <cell r="CU82" t="e">
            <v>#DIV/0!</v>
          </cell>
          <cell r="CV82" t="e">
            <v>#DIV/0!</v>
          </cell>
          <cell r="CW82">
            <v>6.4383372825686513E-3</v>
          </cell>
          <cell r="CX82">
            <v>7.4382580053512174E-3</v>
          </cell>
          <cell r="CY82">
            <v>-8.9619235057536434E-5</v>
          </cell>
          <cell r="CZ82" t="e">
            <v>#DIV/0!</v>
          </cell>
          <cell r="DA82">
            <v>7.9808373774883316E-3</v>
          </cell>
          <cell r="DB82" t="e">
            <v>#DIV/0!</v>
          </cell>
          <cell r="DC82" t="e">
            <v>#DIV/0!</v>
          </cell>
          <cell r="DD82">
            <v>3.0771271571905707E-3</v>
          </cell>
          <cell r="DE82">
            <v>5.1979988045933231E-3</v>
          </cell>
          <cell r="DF82" t="e">
            <v>#DIV/0!</v>
          </cell>
          <cell r="DG82" t="e">
            <v>#DIV/0!</v>
          </cell>
          <cell r="DH82" t="e">
            <v>#DIV/0!</v>
          </cell>
          <cell r="DI82" t="e">
            <v>#DIV/0!</v>
          </cell>
          <cell r="DJ82" t="e">
            <v>#DIV/0!</v>
          </cell>
          <cell r="DK82" t="e">
            <v>#DIV/0!</v>
          </cell>
          <cell r="DL82" t="e">
            <v>#DIV/0!</v>
          </cell>
          <cell r="DM82">
            <v>7.0378580181737673E-3</v>
          </cell>
        </row>
        <row r="83">
          <cell r="CA83">
            <v>29311</v>
          </cell>
          <cell r="CB83">
            <v>3.6917716734985672E-3</v>
          </cell>
          <cell r="CC83">
            <v>8.3112766008767193E-3</v>
          </cell>
          <cell r="CD83">
            <v>8.0366058788922078E-3</v>
          </cell>
          <cell r="CE83">
            <v>1.9133390806533672E-3</v>
          </cell>
          <cell r="CF83" t="e">
            <v>#DIV/0!</v>
          </cell>
          <cell r="CG83" t="e">
            <v>#DIV/0!</v>
          </cell>
          <cell r="CH83">
            <v>4.7268142021641563E-3</v>
          </cell>
          <cell r="CI83">
            <v>9.4361445184790761E-3</v>
          </cell>
          <cell r="CJ83" t="e">
            <v>#DIV/0!</v>
          </cell>
          <cell r="CK83">
            <v>7.4714326863021705E-3</v>
          </cell>
          <cell r="CL83">
            <v>8.1479901609574461E-3</v>
          </cell>
          <cell r="CM83">
            <v>5.4781141008839298E-3</v>
          </cell>
          <cell r="CN83">
            <v>1.2615981303180406E-2</v>
          </cell>
          <cell r="CO83" t="e">
            <v>#DIV/0!</v>
          </cell>
          <cell r="CP83">
            <v>9.2267199334264468E-3</v>
          </cell>
          <cell r="CQ83">
            <v>9.0239957132125202E-3</v>
          </cell>
          <cell r="CR83">
            <v>7.7428140259901716E-3</v>
          </cell>
          <cell r="CS83">
            <v>9.1216844463007044E-3</v>
          </cell>
          <cell r="CT83">
            <v>9.574019535745229E-3</v>
          </cell>
          <cell r="CU83">
            <v>3.3586139920289914E-3</v>
          </cell>
          <cell r="CV83" t="e">
            <v>#DIV/0!</v>
          </cell>
          <cell r="CW83">
            <v>6.706937853361605E-3</v>
          </cell>
          <cell r="CX83">
            <v>8.4833995805424257E-3</v>
          </cell>
          <cell r="CY83">
            <v>-1.0314335271712771E-4</v>
          </cell>
          <cell r="CZ83" t="e">
            <v>#DIV/0!</v>
          </cell>
          <cell r="DA83">
            <v>7.7135131977548064E-3</v>
          </cell>
          <cell r="DB83" t="e">
            <v>#DIV/0!</v>
          </cell>
          <cell r="DC83" t="e">
            <v>#DIV/0!</v>
          </cell>
          <cell r="DD83">
            <v>3.4177032043068182E-3</v>
          </cell>
          <cell r="DE83">
            <v>4.3377567461429347E-3</v>
          </cell>
          <cell r="DF83">
            <v>8.3673884891002966E-3</v>
          </cell>
          <cell r="DG83" t="e">
            <v>#DIV/0!</v>
          </cell>
          <cell r="DH83" t="e">
            <v>#DIV/0!</v>
          </cell>
          <cell r="DI83" t="e">
            <v>#DIV/0!</v>
          </cell>
          <cell r="DJ83" t="e">
            <v>#DIV/0!</v>
          </cell>
          <cell r="DK83" t="e">
            <v>#DIV/0!</v>
          </cell>
          <cell r="DL83" t="e">
            <v>#DIV/0!</v>
          </cell>
          <cell r="DM83">
            <v>7.5169176373609094E-3</v>
          </cell>
        </row>
        <row r="84">
          <cell r="CA84">
            <v>29402</v>
          </cell>
          <cell r="CB84">
            <v>3.4167791544726543E-3</v>
          </cell>
          <cell r="CC84">
            <v>7.3444616665937516E-3</v>
          </cell>
          <cell r="CD84">
            <v>7.9767178151358836E-3</v>
          </cell>
          <cell r="CE84">
            <v>1.9537865167965824E-3</v>
          </cell>
          <cell r="CF84" t="e">
            <v>#DIV/0!</v>
          </cell>
          <cell r="CG84" t="e">
            <v>#DIV/0!</v>
          </cell>
          <cell r="CH84">
            <v>4.7405391795180222E-3</v>
          </cell>
          <cell r="CI84">
            <v>9.7838097838416713E-3</v>
          </cell>
          <cell r="CJ84" t="e">
            <v>#DIV/0!</v>
          </cell>
          <cell r="CK84">
            <v>6.1776839729314695E-3</v>
          </cell>
          <cell r="CL84">
            <v>7.4025112730609025E-3</v>
          </cell>
          <cell r="CM84">
            <v>4.4883538128102727E-3</v>
          </cell>
          <cell r="CN84">
            <v>1.105973973454305E-2</v>
          </cell>
          <cell r="CO84" t="e">
            <v>#DIV/0!</v>
          </cell>
          <cell r="CP84">
            <v>9.2572697191511729E-3</v>
          </cell>
          <cell r="CQ84">
            <v>9.1404219086105749E-3</v>
          </cell>
          <cell r="CR84">
            <v>7.4709379417965596E-3</v>
          </cell>
          <cell r="CS84">
            <v>8.697392471375057E-3</v>
          </cell>
          <cell r="CT84">
            <v>8.9406247694348937E-3</v>
          </cell>
          <cell r="CU84">
            <v>3.7687051485739615E-3</v>
          </cell>
          <cell r="CV84" t="e">
            <v>#DIV/0!</v>
          </cell>
          <cell r="CW84">
            <v>5.6280091005040337E-3</v>
          </cell>
          <cell r="CX84">
            <v>7.9391478889956207E-3</v>
          </cell>
          <cell r="CY84">
            <v>4.9125196231809831E-4</v>
          </cell>
          <cell r="CZ84" t="e">
            <v>#DIV/0!</v>
          </cell>
          <cell r="DA84">
            <v>7.5596437342450307E-3</v>
          </cell>
          <cell r="DB84" t="e">
            <v>#DIV/0!</v>
          </cell>
          <cell r="DC84" t="e">
            <v>#DIV/0!</v>
          </cell>
          <cell r="DD84">
            <v>1.8844471881658358E-3</v>
          </cell>
          <cell r="DE84">
            <v>4.286985265837079E-3</v>
          </cell>
          <cell r="DF84">
            <v>7.7072460401808292E-3</v>
          </cell>
          <cell r="DG84" t="e">
            <v>#DIV/0!</v>
          </cell>
          <cell r="DH84" t="e">
            <v>#DIV/0!</v>
          </cell>
          <cell r="DI84" t="e">
            <v>#DIV/0!</v>
          </cell>
          <cell r="DJ84" t="e">
            <v>#DIV/0!</v>
          </cell>
          <cell r="DK84" t="e">
            <v>#DIV/0!</v>
          </cell>
          <cell r="DL84" t="e">
            <v>#DIV/0!</v>
          </cell>
          <cell r="DM84">
            <v>6.4201796350559252E-3</v>
          </cell>
        </row>
        <row r="85">
          <cell r="CA85">
            <v>29494</v>
          </cell>
          <cell r="CB85">
            <v>3.60384583103551E-3</v>
          </cell>
          <cell r="CC85">
            <v>7.0327665588119457E-3</v>
          </cell>
          <cell r="CD85">
            <v>7.9051428014526946E-3</v>
          </cell>
          <cell r="CE85">
            <v>1.6356717771154772E-3</v>
          </cell>
          <cell r="CF85" t="e">
            <v>#DIV/0!</v>
          </cell>
          <cell r="CG85" t="e">
            <v>#DIV/0!</v>
          </cell>
          <cell r="CH85">
            <v>4.6574744434443203E-3</v>
          </cell>
          <cell r="CI85">
            <v>9.8008708242724209E-3</v>
          </cell>
          <cell r="CJ85" t="e">
            <v>#DIV/0!</v>
          </cell>
          <cell r="CK85">
            <v>6.8605646604167183E-3</v>
          </cell>
          <cell r="CL85">
            <v>7.3506974222384332E-3</v>
          </cell>
          <cell r="CM85">
            <v>4.352033151400478E-3</v>
          </cell>
          <cell r="CN85">
            <v>9.0019054982536754E-3</v>
          </cell>
          <cell r="CO85" t="e">
            <v>#DIV/0!</v>
          </cell>
          <cell r="CP85">
            <v>9.3068894697072302E-3</v>
          </cell>
          <cell r="CQ85">
            <v>8.9720178676950708E-3</v>
          </cell>
          <cell r="CR85">
            <v>6.8749866699807233E-3</v>
          </cell>
          <cell r="CS85">
            <v>8.4943811443202143E-3</v>
          </cell>
          <cell r="CT85">
            <v>9.0074011207230773E-3</v>
          </cell>
          <cell r="CU85">
            <v>3.9293060131295691E-3</v>
          </cell>
          <cell r="CV85" t="e">
            <v>#DIV/0!</v>
          </cell>
          <cell r="CW85">
            <v>5.1571355203678341E-3</v>
          </cell>
          <cell r="CX85">
            <v>7.3259261836715302E-3</v>
          </cell>
          <cell r="CY85">
            <v>1.5544271185947756E-3</v>
          </cell>
          <cell r="CZ85" t="e">
            <v>#DIV/0!</v>
          </cell>
          <cell r="DA85">
            <v>7.4706407414761311E-3</v>
          </cell>
          <cell r="DB85" t="e">
            <v>#DIV/0!</v>
          </cell>
          <cell r="DC85" t="e">
            <v>#DIV/0!</v>
          </cell>
          <cell r="DD85">
            <v>2.6827379864654082E-3</v>
          </cell>
          <cell r="DE85">
            <v>4.1847264053813784E-3</v>
          </cell>
          <cell r="DF85">
            <v>7.2834550129359469E-3</v>
          </cell>
          <cell r="DG85" t="e">
            <v>#DIV/0!</v>
          </cell>
          <cell r="DH85" t="e">
            <v>#DIV/0!</v>
          </cell>
          <cell r="DI85" t="e">
            <v>#DIV/0!</v>
          </cell>
          <cell r="DJ85" t="e">
            <v>#DIV/0!</v>
          </cell>
          <cell r="DK85" t="e">
            <v>#DIV/0!</v>
          </cell>
          <cell r="DL85" t="e">
            <v>#DIV/0!</v>
          </cell>
          <cell r="DM85">
            <v>5.9771216995506528E-3</v>
          </cell>
        </row>
        <row r="86">
          <cell r="CA86">
            <v>29586</v>
          </cell>
          <cell r="CB86">
            <v>4.0066553012445688E-3</v>
          </cell>
          <cell r="CC86">
            <v>6.8174844053386727E-3</v>
          </cell>
          <cell r="CD86">
            <v>7.8427999538209416E-3</v>
          </cell>
          <cell r="CE86">
            <v>1.6872079820126201E-3</v>
          </cell>
          <cell r="CF86" t="e">
            <v>#DIV/0!</v>
          </cell>
          <cell r="CG86" t="e">
            <v>#DIV/0!</v>
          </cell>
          <cell r="CH86">
            <v>4.4655099936107227E-3</v>
          </cell>
          <cell r="CI86">
            <v>9.98068054282902E-3</v>
          </cell>
          <cell r="CJ86" t="e">
            <v>#DIV/0!</v>
          </cell>
          <cell r="CK86">
            <v>5.7139951656430318E-3</v>
          </cell>
          <cell r="CL86">
            <v>7.3018373684631214E-3</v>
          </cell>
          <cell r="CM86">
            <v>4.0989934699156658E-3</v>
          </cell>
          <cell r="CN86">
            <v>9.6522222377069446E-3</v>
          </cell>
          <cell r="CO86" t="e">
            <v>#DIV/0!</v>
          </cell>
          <cell r="CP86">
            <v>9.3916414427353163E-3</v>
          </cell>
          <cell r="CQ86">
            <v>8.4475295654153175E-3</v>
          </cell>
          <cell r="CR86">
            <v>7.0391571154724327E-3</v>
          </cell>
          <cell r="CS86">
            <v>9.0958627739743617E-3</v>
          </cell>
          <cell r="CT86">
            <v>7.8001053023654511E-3</v>
          </cell>
          <cell r="CU86">
            <v>3.9085499613881582E-3</v>
          </cell>
          <cell r="CV86" t="e">
            <v>#DIV/0!</v>
          </cell>
          <cell r="CW86">
            <v>5.3129303107176448E-3</v>
          </cell>
          <cell r="CX86">
            <v>7.635899498663154E-3</v>
          </cell>
          <cell r="CY86">
            <v>1.8240762982055265E-3</v>
          </cell>
          <cell r="CZ86" t="e">
            <v>#DIV/0!</v>
          </cell>
          <cell r="DA86">
            <v>7.3136635453559416E-3</v>
          </cell>
          <cell r="DB86" t="e">
            <v>#DIV/0!</v>
          </cell>
          <cell r="DC86" t="e">
            <v>#DIV/0!</v>
          </cell>
          <cell r="DD86">
            <v>2.2039455863372302E-3</v>
          </cell>
          <cell r="DE86">
            <v>4.0436366866759719E-3</v>
          </cell>
          <cell r="DF86">
            <v>7.992233697038045E-3</v>
          </cell>
          <cell r="DG86" t="e">
            <v>#DIV/0!</v>
          </cell>
          <cell r="DH86" t="e">
            <v>#DIV/0!</v>
          </cell>
          <cell r="DI86" t="e">
            <v>#DIV/0!</v>
          </cell>
          <cell r="DJ86" t="e">
            <v>#DIV/0!</v>
          </cell>
          <cell r="DK86" t="e">
            <v>#DIV/0!</v>
          </cell>
          <cell r="DL86" t="e">
            <v>#DIV/0!</v>
          </cell>
          <cell r="DM86">
            <v>5.7424636644286655E-3</v>
          </cell>
        </row>
        <row r="87">
          <cell r="CA87">
            <v>29676</v>
          </cell>
          <cell r="CB87">
            <v>3.7345401763585417E-3</v>
          </cell>
          <cell r="CC87">
            <v>6.7229126443726587E-3</v>
          </cell>
          <cell r="CD87">
            <v>7.7881465972254784E-3</v>
          </cell>
          <cell r="CE87">
            <v>2.2544234668298662E-3</v>
          </cell>
          <cell r="CF87" t="e">
            <v>#DIV/0!</v>
          </cell>
          <cell r="CG87" t="e">
            <v>#DIV/0!</v>
          </cell>
          <cell r="CH87">
            <v>4.1648640917517996E-3</v>
          </cell>
          <cell r="CI87">
            <v>9.8326002354180674E-3</v>
          </cell>
          <cell r="CJ87" t="e">
            <v>#DIV/0!</v>
          </cell>
          <cell r="CK87">
            <v>6.8361113923405409E-3</v>
          </cell>
          <cell r="CL87">
            <v>6.8256593795339021E-3</v>
          </cell>
          <cell r="CM87">
            <v>4.2963001615615223E-3</v>
          </cell>
          <cell r="CN87">
            <v>7.9057049344538298E-3</v>
          </cell>
          <cell r="CO87" t="e">
            <v>#DIV/0!</v>
          </cell>
          <cell r="CP87">
            <v>9.5128642526584317E-3</v>
          </cell>
          <cell r="CQ87">
            <v>7.5969932510666031E-3</v>
          </cell>
          <cell r="CR87">
            <v>7.2033537595584092E-3</v>
          </cell>
          <cell r="CS87">
            <v>9.0893852416686453E-3</v>
          </cell>
          <cell r="CT87">
            <v>8.2211253918596742E-3</v>
          </cell>
          <cell r="CU87">
            <v>3.7080601270647632E-3</v>
          </cell>
          <cell r="CV87" t="e">
            <v>#DIV/0!</v>
          </cell>
          <cell r="CW87">
            <v>5.055050519189086E-3</v>
          </cell>
          <cell r="CX87">
            <v>7.221150890810951E-3</v>
          </cell>
          <cell r="CY87">
            <v>1.4065756618688446E-3</v>
          </cell>
          <cell r="CZ87" t="e">
            <v>#DIV/0!</v>
          </cell>
          <cell r="DA87">
            <v>6.978480960923716E-3</v>
          </cell>
          <cell r="DB87" t="e">
            <v>#DIV/0!</v>
          </cell>
          <cell r="DC87" t="e">
            <v>#DIV/0!</v>
          </cell>
          <cell r="DD87">
            <v>2.2953484846012203E-3</v>
          </cell>
          <cell r="DE87">
            <v>3.9918605919530671E-3</v>
          </cell>
          <cell r="DF87">
            <v>7.7903323807918725E-3</v>
          </cell>
          <cell r="DG87" t="e">
            <v>#DIV/0!</v>
          </cell>
          <cell r="DH87" t="e">
            <v>#DIV/0!</v>
          </cell>
          <cell r="DI87" t="e">
            <v>#DIV/0!</v>
          </cell>
          <cell r="DJ87" t="e">
            <v>#DIV/0!</v>
          </cell>
          <cell r="DK87" t="e">
            <v>#DIV/0!</v>
          </cell>
          <cell r="DL87" t="e">
            <v>#DIV/0!</v>
          </cell>
          <cell r="DM87">
            <v>6.4409805092422306E-3</v>
          </cell>
        </row>
        <row r="88">
          <cell r="CA88">
            <v>29767</v>
          </cell>
          <cell r="CB88">
            <v>4.1297798242486113E-3</v>
          </cell>
          <cell r="CC88">
            <v>6.4638787677757329E-3</v>
          </cell>
          <cell r="CD88">
            <v>7.6830543688129168E-3</v>
          </cell>
          <cell r="CE88">
            <v>1.5692279025245365E-3</v>
          </cell>
          <cell r="CF88" t="e">
            <v>#DIV/0!</v>
          </cell>
          <cell r="CG88" t="e">
            <v>#DIV/0!</v>
          </cell>
          <cell r="CH88">
            <v>3.9950207356769379E-3</v>
          </cell>
          <cell r="CI88">
            <v>9.5260748645574576E-3</v>
          </cell>
          <cell r="CJ88" t="e">
            <v>#DIV/0!</v>
          </cell>
          <cell r="CK88">
            <v>5.7016958248715362E-3</v>
          </cell>
          <cell r="CL88">
            <v>6.6848697871579738E-3</v>
          </cell>
          <cell r="CM88">
            <v>4.1131059889897405E-3</v>
          </cell>
          <cell r="CN88">
            <v>6.4084835034807913E-3</v>
          </cell>
          <cell r="CO88" t="e">
            <v>#DIV/0!</v>
          </cell>
          <cell r="CP88">
            <v>9.5104311072859819E-3</v>
          </cell>
          <cell r="CQ88">
            <v>6.9959474958682655E-3</v>
          </cell>
          <cell r="CR88">
            <v>7.5350964086278449E-3</v>
          </cell>
          <cell r="CS88">
            <v>8.9800177548004408E-3</v>
          </cell>
          <cell r="CT88">
            <v>8.3005836780668581E-3</v>
          </cell>
          <cell r="CU88">
            <v>3.5327215343691877E-3</v>
          </cell>
          <cell r="CV88" t="e">
            <v>#DIV/0!</v>
          </cell>
          <cell r="CW88">
            <v>4.9196694884697132E-3</v>
          </cell>
          <cell r="CX88">
            <v>7.2374373450077353E-3</v>
          </cell>
          <cell r="CY88">
            <v>2.0739017564461283E-3</v>
          </cell>
          <cell r="CZ88" t="e">
            <v>#DIV/0!</v>
          </cell>
          <cell r="DA88">
            <v>6.7641284402078002E-3</v>
          </cell>
          <cell r="DB88" t="e">
            <v>#DIV/0!</v>
          </cell>
          <cell r="DC88" t="e">
            <v>#DIV/0!</v>
          </cell>
          <cell r="DD88">
            <v>2.4349734012726028E-3</v>
          </cell>
          <cell r="DE88">
            <v>3.9044162835932318E-3</v>
          </cell>
          <cell r="DF88">
            <v>7.5157998154651547E-3</v>
          </cell>
          <cell r="DG88" t="e">
            <v>#DIV/0!</v>
          </cell>
          <cell r="DH88" t="e">
            <v>#DIV/0!</v>
          </cell>
          <cell r="DI88" t="e">
            <v>#DIV/0!</v>
          </cell>
          <cell r="DJ88" t="e">
            <v>#DIV/0!</v>
          </cell>
          <cell r="DK88" t="e">
            <v>#DIV/0!</v>
          </cell>
          <cell r="DL88" t="e">
            <v>#DIV/0!</v>
          </cell>
          <cell r="DM88">
            <v>5.8975995656275534E-3</v>
          </cell>
        </row>
        <row r="89">
          <cell r="CA89">
            <v>29859</v>
          </cell>
          <cell r="CB89">
            <v>3.6760313277699103E-3</v>
          </cell>
          <cell r="CC89">
            <v>6.1682760784026293E-3</v>
          </cell>
          <cell r="CD89">
            <v>7.5290248591720873E-3</v>
          </cell>
          <cell r="CE89">
            <v>1.0951597477413422E-3</v>
          </cell>
          <cell r="CF89" t="e">
            <v>#DIV/0!</v>
          </cell>
          <cell r="CG89" t="e">
            <v>#DIV/0!</v>
          </cell>
          <cell r="CH89">
            <v>3.9562316574366738E-3</v>
          </cell>
          <cell r="CI89">
            <v>9.3391795385966338E-3</v>
          </cell>
          <cell r="CJ89" t="e">
            <v>#DIV/0!</v>
          </cell>
          <cell r="CK89">
            <v>5.6347719495151386E-3</v>
          </cell>
          <cell r="CL89">
            <v>6.693592036021637E-3</v>
          </cell>
          <cell r="CM89">
            <v>4.1152337573153678E-3</v>
          </cell>
          <cell r="CN89">
            <v>5.810705095201066E-3</v>
          </cell>
          <cell r="CO89" t="e">
            <v>#DIV/0!</v>
          </cell>
          <cell r="CP89">
            <v>9.3863270143001113E-3</v>
          </cell>
          <cell r="CQ89">
            <v>6.6175455296602296E-3</v>
          </cell>
          <cell r="CR89">
            <v>7.0080015199733003E-3</v>
          </cell>
          <cell r="CS89">
            <v>8.4939651874306847E-3</v>
          </cell>
          <cell r="CT89">
            <v>8.5056898692239917E-3</v>
          </cell>
          <cell r="CU89">
            <v>3.3843714512261924E-3</v>
          </cell>
          <cell r="CV89" t="e">
            <v>#DIV/0!</v>
          </cell>
          <cell r="CW89">
            <v>4.5875402137286027E-3</v>
          </cell>
          <cell r="CX89">
            <v>6.4404313708441132E-3</v>
          </cell>
          <cell r="CY89">
            <v>6.9977845690658014E-4</v>
          </cell>
          <cell r="CZ89" t="e">
            <v>#DIV/0!</v>
          </cell>
          <cell r="DA89">
            <v>6.5556877413965988E-3</v>
          </cell>
          <cell r="DB89" t="e">
            <v>#DIV/0!</v>
          </cell>
          <cell r="DC89" t="e">
            <v>#DIV/0!</v>
          </cell>
          <cell r="DD89">
            <v>2.4295214747627608E-3</v>
          </cell>
          <cell r="DE89">
            <v>4.0058405583346668E-3</v>
          </cell>
          <cell r="DF89">
            <v>7.5719459457326641E-3</v>
          </cell>
          <cell r="DG89" t="e">
            <v>#DIV/0!</v>
          </cell>
          <cell r="DH89" t="e">
            <v>#DIV/0!</v>
          </cell>
          <cell r="DI89" t="e">
            <v>#DIV/0!</v>
          </cell>
          <cell r="DJ89" t="e">
            <v>#DIV/0!</v>
          </cell>
          <cell r="DK89" t="e">
            <v>#DIV/0!</v>
          </cell>
          <cell r="DL89" t="e">
            <v>#DIV/0!</v>
          </cell>
          <cell r="DM89">
            <v>5.59104250064017E-3</v>
          </cell>
        </row>
        <row r="90">
          <cell r="CA90">
            <v>29951</v>
          </cell>
          <cell r="CB90">
            <v>3.6704926323934267E-3</v>
          </cell>
          <cell r="CC90">
            <v>6.221653177951281E-3</v>
          </cell>
          <cell r="CD90">
            <v>7.3286193628254639E-3</v>
          </cell>
          <cell r="CE90">
            <v>1.0776546195999492E-3</v>
          </cell>
          <cell r="CF90" t="e">
            <v>#DIV/0!</v>
          </cell>
          <cell r="CG90" t="e">
            <v>#DIV/0!</v>
          </cell>
          <cell r="CH90">
            <v>4.0410298217701786E-3</v>
          </cell>
          <cell r="CI90">
            <v>8.98139901203426E-3</v>
          </cell>
          <cell r="CJ90" t="e">
            <v>#DIV/0!</v>
          </cell>
          <cell r="CK90">
            <v>5.8978907566552049E-3</v>
          </cell>
          <cell r="CL90">
            <v>6.8624410972484649E-3</v>
          </cell>
          <cell r="CM90">
            <v>4.1640476514043234E-3</v>
          </cell>
          <cell r="CN90">
            <v>7.33947874008081E-3</v>
          </cell>
          <cell r="CO90" t="e">
            <v>#DIV/0!</v>
          </cell>
          <cell r="CP90">
            <v>9.1350542384800275E-3</v>
          </cell>
          <cell r="CQ90">
            <v>6.4121017181412721E-3</v>
          </cell>
          <cell r="CR90">
            <v>6.7021882218911474E-3</v>
          </cell>
          <cell r="CS90">
            <v>8.3733824078023218E-3</v>
          </cell>
          <cell r="CT90">
            <v>9.1412275050187335E-3</v>
          </cell>
          <cell r="CU90">
            <v>3.2379412506349957E-3</v>
          </cell>
          <cell r="CV90" t="e">
            <v>#DIV/0!</v>
          </cell>
          <cell r="CW90">
            <v>4.9258340194951265E-3</v>
          </cell>
          <cell r="CX90">
            <v>6.5144968692616269E-3</v>
          </cell>
          <cell r="CY90">
            <v>1.7345226638721151E-3</v>
          </cell>
          <cell r="CZ90" t="e">
            <v>#DIV/0!</v>
          </cell>
          <cell r="DA90">
            <v>6.2189346569794636E-3</v>
          </cell>
          <cell r="DB90" t="e">
            <v>#DIV/0!</v>
          </cell>
          <cell r="DC90" t="e">
            <v>#DIV/0!</v>
          </cell>
          <cell r="DD90">
            <v>2.2256972325978954E-3</v>
          </cell>
          <cell r="DE90">
            <v>4.0421461570786573E-3</v>
          </cell>
          <cell r="DF90">
            <v>7.103889463848251E-3</v>
          </cell>
          <cell r="DG90" t="e">
            <v>#DIV/0!</v>
          </cell>
          <cell r="DH90" t="e">
            <v>#DIV/0!</v>
          </cell>
          <cell r="DI90" t="e">
            <v>#DIV/0!</v>
          </cell>
          <cell r="DJ90" t="e">
            <v>#DIV/0!</v>
          </cell>
          <cell r="DK90" t="e">
            <v>#DIV/0!</v>
          </cell>
          <cell r="DL90" t="e">
            <v>#DIV/0!</v>
          </cell>
          <cell r="DM90">
            <v>5.665264199289621E-3</v>
          </cell>
        </row>
        <row r="91">
          <cell r="CA91">
            <v>30041</v>
          </cell>
          <cell r="CB91">
            <v>3.4896422591711496E-3</v>
          </cell>
          <cell r="CC91">
            <v>6.0550539640500164E-3</v>
          </cell>
          <cell r="CD91">
            <v>7.0824672242501855E-3</v>
          </cell>
          <cell r="CE91">
            <v>1.3224322007398092E-3</v>
          </cell>
          <cell r="CF91" t="e">
            <v>#DIV/0!</v>
          </cell>
          <cell r="CG91" t="e">
            <v>#DIV/0!</v>
          </cell>
          <cell r="CH91">
            <v>4.2456735082821691E-3</v>
          </cell>
          <cell r="CI91">
            <v>8.6400458507113718E-3</v>
          </cell>
          <cell r="CJ91" t="e">
            <v>#DIV/0!</v>
          </cell>
          <cell r="CK91">
            <v>4.6319117459527326E-3</v>
          </cell>
          <cell r="CL91">
            <v>6.7612928821308175E-3</v>
          </cell>
          <cell r="CM91">
            <v>4.4521443165235182E-3</v>
          </cell>
          <cell r="CN91">
            <v>5.9002992243137233E-3</v>
          </cell>
          <cell r="CO91" t="e">
            <v>#DIV/0!</v>
          </cell>
          <cell r="CP91">
            <v>8.7605299366401105E-3</v>
          </cell>
          <cell r="CQ91">
            <v>6.3704594321108308E-3</v>
          </cell>
          <cell r="CR91">
            <v>6.4390223088058472E-3</v>
          </cell>
          <cell r="CS91">
            <v>7.8393020773475652E-3</v>
          </cell>
          <cell r="CT91">
            <v>9.2356390394043673E-3</v>
          </cell>
          <cell r="CU91">
            <v>3.095850305224618E-3</v>
          </cell>
          <cell r="CV91" t="e">
            <v>#DIV/0!</v>
          </cell>
          <cell r="CW91">
            <v>4.4665784379188085E-3</v>
          </cell>
          <cell r="CX91">
            <v>6.3250700533611344E-3</v>
          </cell>
          <cell r="CY91">
            <v>2.1312375207605538E-3</v>
          </cell>
          <cell r="CZ91" t="e">
            <v>#DIV/0!</v>
          </cell>
          <cell r="DA91">
            <v>5.8348501449651093E-3</v>
          </cell>
          <cell r="DB91" t="e">
            <v>#DIV/0!</v>
          </cell>
          <cell r="DC91" t="e">
            <v>#DIV/0!</v>
          </cell>
          <cell r="DD91">
            <v>2.1811772723265622E-3</v>
          </cell>
          <cell r="DE91">
            <v>4.0177953939769364E-3</v>
          </cell>
          <cell r="DF91">
            <v>6.4052492182908012E-3</v>
          </cell>
          <cell r="DG91" t="e">
            <v>#DIV/0!</v>
          </cell>
          <cell r="DH91" t="e">
            <v>#DIV/0!</v>
          </cell>
          <cell r="DI91" t="e">
            <v>#DIV/0!</v>
          </cell>
          <cell r="DJ91" t="e">
            <v>#DIV/0!</v>
          </cell>
          <cell r="DK91" t="e">
            <v>#DIV/0!</v>
          </cell>
          <cell r="DL91" t="e">
            <v>#DIV/0!</v>
          </cell>
          <cell r="DM91">
            <v>5.9033144178235021E-3</v>
          </cell>
        </row>
        <row r="92">
          <cell r="CA92">
            <v>30132</v>
          </cell>
          <cell r="CB92">
            <v>3.3096310532882423E-3</v>
          </cell>
          <cell r="CC92">
            <v>6.2081566446691829E-3</v>
          </cell>
          <cell r="CD92">
            <v>6.8385380188757307E-3</v>
          </cell>
          <cell r="CE92">
            <v>7.8573713679836452E-4</v>
          </cell>
          <cell r="CF92" t="e">
            <v>#DIV/0!</v>
          </cell>
          <cell r="CG92" t="e">
            <v>#DIV/0!</v>
          </cell>
          <cell r="CH92">
            <v>4.3701205361248632E-3</v>
          </cell>
          <cell r="CI92">
            <v>8.1644815151165583E-3</v>
          </cell>
          <cell r="CJ92" t="e">
            <v>#DIV/0!</v>
          </cell>
          <cell r="CK92">
            <v>5.0732390279168652E-3</v>
          </cell>
          <cell r="CL92">
            <v>6.6001602410677013E-3</v>
          </cell>
          <cell r="CM92">
            <v>4.2716747937083825E-3</v>
          </cell>
          <cell r="CN92">
            <v>4.3101095849478578E-3</v>
          </cell>
          <cell r="CO92" t="e">
            <v>#DIV/0!</v>
          </cell>
          <cell r="CP92">
            <v>8.4717348829292331E-3</v>
          </cell>
          <cell r="CQ92">
            <v>6.1733233859280669E-3</v>
          </cell>
          <cell r="CR92">
            <v>6.1030528463540705E-3</v>
          </cell>
          <cell r="CS92">
            <v>7.4425965553350628E-3</v>
          </cell>
          <cell r="CT92">
            <v>9.6883296145300057E-3</v>
          </cell>
          <cell r="CU92">
            <v>2.9179242926616776E-3</v>
          </cell>
          <cell r="CV92" t="e">
            <v>#DIV/0!</v>
          </cell>
          <cell r="CW92">
            <v>3.7867884261760187E-3</v>
          </cell>
          <cell r="CX92">
            <v>6.015882106221576E-3</v>
          </cell>
          <cell r="CY92">
            <v>3.6444861663189612E-4</v>
          </cell>
          <cell r="CZ92" t="e">
            <v>#DIV/0!</v>
          </cell>
          <cell r="DA92">
            <v>5.5072299993224605E-3</v>
          </cell>
          <cell r="DB92" t="e">
            <v>#DIV/0!</v>
          </cell>
          <cell r="DC92" t="e">
            <v>#DIV/0!</v>
          </cell>
          <cell r="DD92">
            <v>2.3679951276923627E-3</v>
          </cell>
          <cell r="DE92">
            <v>3.9694862818381912E-3</v>
          </cell>
          <cell r="DF92">
            <v>6.0728406539842152E-3</v>
          </cell>
          <cell r="DG92" t="e">
            <v>#DIV/0!</v>
          </cell>
          <cell r="DH92" t="e">
            <v>#DIV/0!</v>
          </cell>
          <cell r="DI92" t="e">
            <v>#DIV/0!</v>
          </cell>
          <cell r="DJ92" t="e">
            <v>#DIV/0!</v>
          </cell>
          <cell r="DK92" t="e">
            <v>#DIV/0!</v>
          </cell>
          <cell r="DL92" t="e">
            <v>#DIV/0!</v>
          </cell>
          <cell r="DM92">
            <v>5.3447547654984356E-3</v>
          </cell>
        </row>
        <row r="93">
          <cell r="CA93">
            <v>30224</v>
          </cell>
          <cell r="CB93">
            <v>3.539009539020044E-3</v>
          </cell>
          <cell r="CC93">
            <v>5.9352033584585458E-3</v>
          </cell>
          <cell r="CD93">
            <v>6.5977309825655502E-3</v>
          </cell>
          <cell r="CE93">
            <v>1.1466818221419789E-3</v>
          </cell>
          <cell r="CF93" t="e">
            <v>#DIV/0!</v>
          </cell>
          <cell r="CG93" t="e">
            <v>#DIV/0!</v>
          </cell>
          <cell r="CH93">
            <v>4.417351944281331E-3</v>
          </cell>
          <cell r="CI93">
            <v>7.9125609722262482E-3</v>
          </cell>
          <cell r="CJ93" t="e">
            <v>#DIV/0!</v>
          </cell>
          <cell r="CK93">
            <v>4.4584965372141683E-3</v>
          </cell>
          <cell r="CL93">
            <v>6.3516832297133702E-3</v>
          </cell>
          <cell r="CM93">
            <v>4.3800584851272726E-3</v>
          </cell>
          <cell r="CN93">
            <v>4.2672951199426903E-3</v>
          </cell>
          <cell r="CO93" t="e">
            <v>#DIV/0!</v>
          </cell>
          <cell r="CP93">
            <v>8.2660789040514045E-3</v>
          </cell>
          <cell r="CQ93">
            <v>5.8242750200186042E-3</v>
          </cell>
          <cell r="CR93">
            <v>6.032682516644408E-3</v>
          </cell>
          <cell r="CS93">
            <v>7.3092159115024482E-3</v>
          </cell>
          <cell r="CT93">
            <v>9.9189241811413146E-3</v>
          </cell>
          <cell r="CU93">
            <v>2.7058362719780127E-3</v>
          </cell>
          <cell r="CV93" t="e">
            <v>#DIV/0!</v>
          </cell>
          <cell r="CW93">
            <v>4.1003145940203658E-3</v>
          </cell>
          <cell r="CX93">
            <v>5.5089000546724998E-3</v>
          </cell>
          <cell r="CY93">
            <v>2.5565627102503543E-3</v>
          </cell>
          <cell r="CZ93" t="e">
            <v>#DIV/0!</v>
          </cell>
          <cell r="DA93">
            <v>5.0215368485864772E-3</v>
          </cell>
          <cell r="DB93" t="e">
            <v>#DIV/0!</v>
          </cell>
          <cell r="DC93" t="e">
            <v>#DIV/0!</v>
          </cell>
          <cell r="DD93">
            <v>1.9407252744340409E-3</v>
          </cell>
          <cell r="DE93">
            <v>4.1266680722664203E-3</v>
          </cell>
          <cell r="DF93">
            <v>5.852693096737238E-3</v>
          </cell>
          <cell r="DG93" t="e">
            <v>#DIV/0!</v>
          </cell>
          <cell r="DH93" t="e">
            <v>#DIV/0!</v>
          </cell>
          <cell r="DI93" t="e">
            <v>#DIV/0!</v>
          </cell>
          <cell r="DJ93" t="e">
            <v>#DIV/0!</v>
          </cell>
          <cell r="DK93" t="e">
            <v>#DIV/0!</v>
          </cell>
          <cell r="DL93" t="e">
            <v>#DIV/0!</v>
          </cell>
          <cell r="DM93">
            <v>4.564541961622484E-3</v>
          </cell>
        </row>
        <row r="94">
          <cell r="CA94">
            <v>30316</v>
          </cell>
          <cell r="CB94">
            <v>3.4193679150071182E-3</v>
          </cell>
          <cell r="CC94">
            <v>4.8713645704163422E-3</v>
          </cell>
          <cell r="CD94">
            <v>6.335403277260762E-3</v>
          </cell>
          <cell r="CE94">
            <v>6.1439937684235892E-4</v>
          </cell>
          <cell r="CF94" t="e">
            <v>#DIV/0!</v>
          </cell>
          <cell r="CG94" t="e">
            <v>#DIV/0!</v>
          </cell>
          <cell r="CH94">
            <v>4.3953123725988339E-3</v>
          </cell>
          <cell r="CI94">
            <v>7.5317359836244574E-3</v>
          </cell>
          <cell r="CJ94" t="e">
            <v>#DIV/0!</v>
          </cell>
          <cell r="CK94">
            <v>4.3454231919372813E-3</v>
          </cell>
          <cell r="CL94">
            <v>6.0183990836760043E-3</v>
          </cell>
          <cell r="CM94">
            <v>4.3353137305154419E-3</v>
          </cell>
          <cell r="CN94">
            <v>3.5482219709384506E-3</v>
          </cell>
          <cell r="CO94" t="e">
            <v>#DIV/0!</v>
          </cell>
          <cell r="CP94">
            <v>8.0918620657211386E-3</v>
          </cell>
          <cell r="CQ94">
            <v>5.3121479777390734E-3</v>
          </cell>
          <cell r="CR94">
            <v>5.9234696235462821E-3</v>
          </cell>
          <cell r="CS94">
            <v>6.941402642467215E-3</v>
          </cell>
          <cell r="CT94">
            <v>9.8253377717197558E-3</v>
          </cell>
          <cell r="CU94">
            <v>2.4283576002890163E-3</v>
          </cell>
          <cell r="CV94" t="e">
            <v>#DIV/0!</v>
          </cell>
          <cell r="CW94">
            <v>3.3687869271917222E-3</v>
          </cell>
          <cell r="CX94">
            <v>5.423215069094006E-3</v>
          </cell>
          <cell r="CY94">
            <v>2.2257550401476589E-3</v>
          </cell>
          <cell r="CZ94" t="e">
            <v>#DIV/0!</v>
          </cell>
          <cell r="DA94">
            <v>4.0492069903581259E-3</v>
          </cell>
          <cell r="DB94" t="e">
            <v>#DIV/0!</v>
          </cell>
          <cell r="DC94" t="e">
            <v>#DIV/0!</v>
          </cell>
          <cell r="DD94">
            <v>2.1514830481173417E-3</v>
          </cell>
          <cell r="DE94">
            <v>4.481331401990224E-3</v>
          </cell>
          <cell r="DF94">
            <v>5.3671740382779639E-3</v>
          </cell>
          <cell r="DG94" t="e">
            <v>#DIV/0!</v>
          </cell>
          <cell r="DH94" t="e">
            <v>#DIV/0!</v>
          </cell>
          <cell r="DI94" t="e">
            <v>#DIV/0!</v>
          </cell>
          <cell r="DJ94" t="e">
            <v>#DIV/0!</v>
          </cell>
          <cell r="DK94" t="e">
            <v>#DIV/0!</v>
          </cell>
          <cell r="DL94" t="e">
            <v>#DIV/0!</v>
          </cell>
          <cell r="DM94">
            <v>4.3947501394950043E-3</v>
          </cell>
        </row>
        <row r="95">
          <cell r="CA95">
            <v>30406</v>
          </cell>
          <cell r="CB95">
            <v>3.0125908607918387E-3</v>
          </cell>
          <cell r="CC95">
            <v>5.6723614893131576E-3</v>
          </cell>
          <cell r="CD95">
            <v>6.0526686155485312E-3</v>
          </cell>
          <cell r="CE95">
            <v>7.3737902740208801E-4</v>
          </cell>
          <cell r="CF95" t="e">
            <v>#DIV/0!</v>
          </cell>
          <cell r="CG95" t="e">
            <v>#DIV/0!</v>
          </cell>
          <cell r="CH95">
            <v>4.3061009932365418E-3</v>
          </cell>
          <cell r="CI95">
            <v>7.3862841276104794E-3</v>
          </cell>
          <cell r="CJ95" t="e">
            <v>#DIV/0!</v>
          </cell>
          <cell r="CK95">
            <v>3.6129661171974805E-3</v>
          </cell>
          <cell r="CL95">
            <v>5.9174774814188622E-3</v>
          </cell>
          <cell r="CM95">
            <v>3.7362751362882891E-3</v>
          </cell>
          <cell r="CN95">
            <v>3.043539376176599E-3</v>
          </cell>
          <cell r="CO95" t="e">
            <v>#DIV/0!</v>
          </cell>
          <cell r="CP95">
            <v>7.9472996344694177E-3</v>
          </cell>
          <cell r="CQ95">
            <v>4.6354678336296886E-3</v>
          </cell>
          <cell r="CR95">
            <v>5.6010900115538581E-3</v>
          </cell>
          <cell r="CS95">
            <v>6.3207551131791908E-3</v>
          </cell>
          <cell r="CT95">
            <v>1.011480393717883E-2</v>
          </cell>
          <cell r="CU95">
            <v>2.088666589874577E-3</v>
          </cell>
          <cell r="CV95" t="e">
            <v>#DIV/0!</v>
          </cell>
          <cell r="CW95">
            <v>2.9283438263241783E-3</v>
          </cell>
          <cell r="CX95">
            <v>5.8255219616066608E-3</v>
          </cell>
          <cell r="CY95">
            <v>-8.2806184800842948E-4</v>
          </cell>
          <cell r="CZ95" t="e">
            <v>#DIV/0!</v>
          </cell>
          <cell r="DA95">
            <v>2.5977242157294743E-3</v>
          </cell>
          <cell r="DB95" t="e">
            <v>#DIV/0!</v>
          </cell>
          <cell r="DC95" t="e">
            <v>#DIV/0!</v>
          </cell>
          <cell r="DD95">
            <v>1.521259863251509E-3</v>
          </cell>
          <cell r="DE95">
            <v>4.9513242448159332E-3</v>
          </cell>
          <cell r="DF95">
            <v>5.2135938051997427E-3</v>
          </cell>
          <cell r="DG95" t="e">
            <v>#DIV/0!</v>
          </cell>
          <cell r="DH95" t="e">
            <v>#DIV/0!</v>
          </cell>
          <cell r="DI95" t="e">
            <v>#DIV/0!</v>
          </cell>
          <cell r="DJ95" t="e">
            <v>#DIV/0!</v>
          </cell>
          <cell r="DK95" t="e">
            <v>#DIV/0!</v>
          </cell>
          <cell r="DL95" t="e">
            <v>#DIV/0!</v>
          </cell>
          <cell r="DM95">
            <v>4.6211587552673159E-3</v>
          </cell>
        </row>
        <row r="96">
          <cell r="CA96">
            <v>30497</v>
          </cell>
          <cell r="CB96">
            <v>3.0813620184801964E-3</v>
          </cell>
          <cell r="CC96">
            <v>5.6399161258120917E-3</v>
          </cell>
          <cell r="CD96">
            <v>5.8539046512446208E-3</v>
          </cell>
          <cell r="CE96">
            <v>1.210739798116825E-3</v>
          </cell>
          <cell r="CF96" t="e">
            <v>#DIV/0!</v>
          </cell>
          <cell r="CG96" t="e">
            <v>#DIV/0!</v>
          </cell>
          <cell r="CH96">
            <v>4.3049674282266328E-3</v>
          </cell>
          <cell r="CI96">
            <v>7.1825240056078129E-3</v>
          </cell>
          <cell r="CJ96" t="e">
            <v>#DIV/0!</v>
          </cell>
          <cell r="CK96">
            <v>4.869301278739668E-3</v>
          </cell>
          <cell r="CL96">
            <v>5.7991119027041597E-3</v>
          </cell>
          <cell r="CM96">
            <v>3.9095250160254419E-3</v>
          </cell>
          <cell r="CN96">
            <v>1.3396754348196593E-3</v>
          </cell>
          <cell r="CO96" t="e">
            <v>#DIV/0!</v>
          </cell>
          <cell r="CP96">
            <v>7.9299342290560619E-3</v>
          </cell>
          <cell r="CQ96">
            <v>4.1858100973357791E-3</v>
          </cell>
          <cell r="CR96">
            <v>4.8603714446037536E-3</v>
          </cell>
          <cell r="CS96">
            <v>6.0468333523505417E-3</v>
          </cell>
          <cell r="CT96">
            <v>1.042159345401295E-2</v>
          </cell>
          <cell r="CU96">
            <v>1.9245347926269863E-3</v>
          </cell>
          <cell r="CV96" t="e">
            <v>#DIV/0!</v>
          </cell>
          <cell r="CW96">
            <v>3.7818978178889517E-3</v>
          </cell>
          <cell r="CX96">
            <v>5.8343073860939844E-3</v>
          </cell>
          <cell r="CY96">
            <v>1.2536714160761298E-3</v>
          </cell>
          <cell r="CZ96" t="e">
            <v>#DIV/0!</v>
          </cell>
          <cell r="DA96">
            <v>9.1821324101088733E-4</v>
          </cell>
          <cell r="DB96" t="e">
            <v>#DIV/0!</v>
          </cell>
          <cell r="DC96" t="e">
            <v>#DIV/0!</v>
          </cell>
          <cell r="DD96">
            <v>1.5227825533620648E-3</v>
          </cell>
          <cell r="DE96">
            <v>5.2059448616712158E-3</v>
          </cell>
          <cell r="DF96">
            <v>5.5307841852828415E-3</v>
          </cell>
          <cell r="DG96" t="e">
            <v>#DIV/0!</v>
          </cell>
          <cell r="DH96" t="e">
            <v>#DIV/0!</v>
          </cell>
          <cell r="DI96" t="e">
            <v>#DIV/0!</v>
          </cell>
          <cell r="DJ96" t="e">
            <v>#DIV/0!</v>
          </cell>
          <cell r="DK96" t="e">
            <v>#DIV/0!</v>
          </cell>
          <cell r="DL96" t="e">
            <v>#DIV/0!</v>
          </cell>
          <cell r="DM96">
            <v>4.7984681828664747E-3</v>
          </cell>
        </row>
        <row r="97">
          <cell r="CA97">
            <v>30589</v>
          </cell>
          <cell r="CB97">
            <v>4.0532486450088664E-3</v>
          </cell>
          <cell r="CC97">
            <v>5.80411529040307E-3</v>
          </cell>
          <cell r="CD97">
            <v>5.7372333819124734E-3</v>
          </cell>
          <cell r="CE97">
            <v>9.9785105182334803E-4</v>
          </cell>
          <cell r="CF97" t="e">
            <v>#DIV/0!</v>
          </cell>
          <cell r="CG97" t="e">
            <v>#DIV/0!</v>
          </cell>
          <cell r="CH97">
            <v>4.3883049221125157E-3</v>
          </cell>
          <cell r="CI97">
            <v>6.9596499942134763E-3</v>
          </cell>
          <cell r="CJ97" t="e">
            <v>#DIV/0!</v>
          </cell>
          <cell r="CK97">
            <v>4.2279237275606061E-3</v>
          </cell>
          <cell r="CL97">
            <v>5.5498794742001893E-3</v>
          </cell>
          <cell r="CM97">
            <v>4.2181673379428101E-3</v>
          </cell>
          <cell r="CN97">
            <v>1.7608909012090889E-3</v>
          </cell>
          <cell r="CO97" t="e">
            <v>#DIV/0!</v>
          </cell>
          <cell r="CP97">
            <v>8.0402831554519608E-3</v>
          </cell>
          <cell r="CQ97">
            <v>3.9671396595866524E-3</v>
          </cell>
          <cell r="CR97">
            <v>4.9013397239105498E-3</v>
          </cell>
          <cell r="CS97">
            <v>6.4460158837234636E-3</v>
          </cell>
          <cell r="CT97">
            <v>1.050148159797481E-2</v>
          </cell>
          <cell r="CU97">
            <v>1.9290254467677515E-3</v>
          </cell>
          <cell r="CV97" t="e">
            <v>#DIV/0!</v>
          </cell>
          <cell r="CW97">
            <v>4.3779588643263036E-3</v>
          </cell>
          <cell r="CX97">
            <v>5.6494351363336219E-3</v>
          </cell>
          <cell r="CY97">
            <v>3.032076204998041E-3</v>
          </cell>
          <cell r="CZ97" t="e">
            <v>#DIV/0!</v>
          </cell>
          <cell r="DA97">
            <v>8.1408043068893212E-4</v>
          </cell>
          <cell r="DB97" t="e">
            <v>#DIV/0!</v>
          </cell>
          <cell r="DC97" t="e">
            <v>#DIV/0!</v>
          </cell>
          <cell r="DD97">
            <v>1.6864532488268496E-3</v>
          </cell>
          <cell r="DE97">
            <v>5.0712294552402257E-3</v>
          </cell>
          <cell r="DF97">
            <v>6.1123811123028312E-3</v>
          </cell>
          <cell r="DG97" t="e">
            <v>#DIV/0!</v>
          </cell>
          <cell r="DH97" t="e">
            <v>#DIV/0!</v>
          </cell>
          <cell r="DI97" t="e">
            <v>#DIV/0!</v>
          </cell>
          <cell r="DJ97" t="e">
            <v>#DIV/0!</v>
          </cell>
          <cell r="DK97" t="e">
            <v>#DIV/0!</v>
          </cell>
          <cell r="DL97" t="e">
            <v>#DIV/0!</v>
          </cell>
          <cell r="DM97">
            <v>4.6288866056700632E-3</v>
          </cell>
        </row>
        <row r="98">
          <cell r="CA98">
            <v>30681</v>
          </cell>
          <cell r="CB98">
            <v>3.617995484017983E-3</v>
          </cell>
          <cell r="CC98">
            <v>5.6623003691878924E-3</v>
          </cell>
          <cell r="CD98">
            <v>5.6893604666097526E-3</v>
          </cell>
          <cell r="CE98">
            <v>1.0382463964315775E-3</v>
          </cell>
          <cell r="CF98" t="e">
            <v>#DIV/0!</v>
          </cell>
          <cell r="CG98" t="e">
            <v>#DIV/0!</v>
          </cell>
          <cell r="CH98">
            <v>4.5480450741593155E-3</v>
          </cell>
          <cell r="CI98">
            <v>7.0041634288799757E-3</v>
          </cell>
          <cell r="CJ98" t="e">
            <v>#DIV/0!</v>
          </cell>
          <cell r="CK98">
            <v>3.9118113834768261E-3</v>
          </cell>
          <cell r="CL98">
            <v>5.4294402363546292E-3</v>
          </cell>
          <cell r="CM98">
            <v>4.387667267530598E-3</v>
          </cell>
          <cell r="CN98">
            <v>2.5082369511835621E-3</v>
          </cell>
          <cell r="CO98" t="e">
            <v>#DIV/0!</v>
          </cell>
          <cell r="CP98">
            <v>8.3299280564946392E-3</v>
          </cell>
          <cell r="CQ98">
            <v>3.9574710486788038E-3</v>
          </cell>
          <cell r="CR98">
            <v>5.0240636505039429E-3</v>
          </cell>
          <cell r="CS98">
            <v>6.4828157386049769E-3</v>
          </cell>
          <cell r="CT98">
            <v>1.0960987380063833E-2</v>
          </cell>
          <cell r="CU98">
            <v>2.058480443711297E-3</v>
          </cell>
          <cell r="CV98" t="e">
            <v>#DIV/0!</v>
          </cell>
          <cell r="CW98">
            <v>3.2451674635089467E-3</v>
          </cell>
          <cell r="CX98">
            <v>5.5601637121433815E-3</v>
          </cell>
          <cell r="CY98">
            <v>-3.6610422511401676E-5</v>
          </cell>
          <cell r="CZ98" t="e">
            <v>#DIV/0!</v>
          </cell>
          <cell r="DA98">
            <v>-7.4829638239698462E-5</v>
          </cell>
          <cell r="DB98" t="e">
            <v>#DIV/0!</v>
          </cell>
          <cell r="DC98" t="e">
            <v>#DIV/0!</v>
          </cell>
          <cell r="DD98">
            <v>2.0583961274054348E-3</v>
          </cell>
          <cell r="DE98">
            <v>5.2141551707707758E-3</v>
          </cell>
          <cell r="DF98">
            <v>6.3365598813649258E-3</v>
          </cell>
          <cell r="DG98" t="e">
            <v>#DIV/0!</v>
          </cell>
          <cell r="DH98" t="e">
            <v>#DIV/0!</v>
          </cell>
          <cell r="DI98" t="e">
            <v>#DIV/0!</v>
          </cell>
          <cell r="DJ98" t="e">
            <v>#DIV/0!</v>
          </cell>
          <cell r="DK98" t="e">
            <v>#DIV/0!</v>
          </cell>
          <cell r="DL98" t="e">
            <v>#DIV/0!</v>
          </cell>
          <cell r="DM98">
            <v>4.8596238557786445E-3</v>
          </cell>
        </row>
        <row r="99">
          <cell r="CA99">
            <v>30772</v>
          </cell>
          <cell r="CB99">
            <v>4.19313121193621E-3</v>
          </cell>
          <cell r="CC99">
            <v>4.8579231493205699E-3</v>
          </cell>
          <cell r="CD99">
            <v>5.7088610439176984E-3</v>
          </cell>
          <cell r="CE99">
            <v>1.5449305480477044E-3</v>
          </cell>
          <cell r="CF99" t="e">
            <v>#DIV/0!</v>
          </cell>
          <cell r="CG99" t="e">
            <v>#DIV/0!</v>
          </cell>
          <cell r="CH99">
            <v>4.7828598329731128E-3</v>
          </cell>
          <cell r="CI99">
            <v>7.1644489611695809E-3</v>
          </cell>
          <cell r="CJ99" t="e">
            <v>#DIV/0!</v>
          </cell>
          <cell r="CK99">
            <v>4.4795654209377868E-3</v>
          </cell>
          <cell r="CL99">
            <v>5.2601262722014623E-3</v>
          </cell>
          <cell r="CM99">
            <v>5.0664208155148053E-3</v>
          </cell>
          <cell r="CN99">
            <v>2.9108648017983239E-3</v>
          </cell>
          <cell r="CO99" t="e">
            <v>#DIV/0!</v>
          </cell>
          <cell r="CP99">
            <v>8.794718512593969E-3</v>
          </cell>
          <cell r="CQ99">
            <v>4.152794456020739E-3</v>
          </cell>
          <cell r="CR99">
            <v>4.9493236167285487E-3</v>
          </cell>
          <cell r="CS99">
            <v>7.5222012954823947E-3</v>
          </cell>
          <cell r="CT99">
            <v>1.1321220691110875E-2</v>
          </cell>
          <cell r="CU99">
            <v>2.3070613577525546E-3</v>
          </cell>
          <cell r="CV99" t="e">
            <v>#DIV/0!</v>
          </cell>
          <cell r="CW99">
            <v>3.5010743064079531E-3</v>
          </cell>
          <cell r="CX99">
            <v>5.8201846023138628E-3</v>
          </cell>
          <cell r="CY99">
            <v>1.6733908677364407E-3</v>
          </cell>
          <cell r="CZ99" t="e">
            <v>#DIV/0!</v>
          </cell>
          <cell r="DA99">
            <v>7.8616945662777495E-4</v>
          </cell>
          <cell r="DB99" t="e">
            <v>#DIV/0!</v>
          </cell>
          <cell r="DC99" t="e">
            <v>#DIV/0!</v>
          </cell>
          <cell r="DD99">
            <v>2.5780480696534188E-3</v>
          </cell>
          <cell r="DE99">
            <v>5.2024294728955671E-3</v>
          </cell>
          <cell r="DF99">
            <v>6.9109100430683329E-3</v>
          </cell>
          <cell r="DG99" t="e">
            <v>#DIV/0!</v>
          </cell>
          <cell r="DH99" t="e">
            <v>#DIV/0!</v>
          </cell>
          <cell r="DI99" t="e">
            <v>#DIV/0!</v>
          </cell>
          <cell r="DJ99" t="e">
            <v>#DIV/0!</v>
          </cell>
          <cell r="DK99" t="e">
            <v>#DIV/0!</v>
          </cell>
          <cell r="DL99" t="e">
            <v>#DIV/0!</v>
          </cell>
          <cell r="DM99">
            <v>4.87432126241667E-3</v>
          </cell>
        </row>
        <row r="100">
          <cell r="CA100">
            <v>30863</v>
          </cell>
          <cell r="CB100">
            <v>4.9017724374989802E-3</v>
          </cell>
          <cell r="CC100">
            <v>4.7794372369266841E-3</v>
          </cell>
          <cell r="CD100">
            <v>5.7581050002196016E-3</v>
          </cell>
          <cell r="CE100">
            <v>1.8188566475692252E-3</v>
          </cell>
          <cell r="CF100" t="e">
            <v>#DIV/0!</v>
          </cell>
          <cell r="CG100" t="e">
            <v>#DIV/0!</v>
          </cell>
          <cell r="CH100">
            <v>4.9760157737969686E-3</v>
          </cell>
          <cell r="CI100">
            <v>6.9838321887417312E-3</v>
          </cell>
          <cell r="CJ100" t="e">
            <v>#DIV/0!</v>
          </cell>
          <cell r="CK100">
            <v>4.5294738507979269E-3</v>
          </cell>
          <cell r="CL100">
            <v>5.1801602237712043E-3</v>
          </cell>
          <cell r="CM100">
            <v>4.3603541606782982E-3</v>
          </cell>
          <cell r="CN100">
            <v>3.6072520920975792E-3</v>
          </cell>
          <cell r="CO100" t="e">
            <v>#DIV/0!</v>
          </cell>
          <cell r="CP100">
            <v>9.0162670415723841E-3</v>
          </cell>
          <cell r="CQ100">
            <v>4.2805528289327852E-3</v>
          </cell>
          <cell r="CR100">
            <v>4.8834838353728014E-3</v>
          </cell>
          <cell r="CS100">
            <v>7.6102298862393784E-3</v>
          </cell>
          <cell r="CT100">
            <v>1.2069108064040166E-2</v>
          </cell>
          <cell r="CU100">
            <v>2.6604906419768646E-3</v>
          </cell>
          <cell r="CV100" t="e">
            <v>#DIV/0!</v>
          </cell>
          <cell r="CW100">
            <v>3.1532079025991589E-3</v>
          </cell>
          <cell r="CX100">
            <v>5.5918020636443275E-3</v>
          </cell>
          <cell r="CY100">
            <v>-6.0810911844991211E-4</v>
          </cell>
          <cell r="CZ100" t="e">
            <v>#DIV/0!</v>
          </cell>
          <cell r="DA100">
            <v>1.459086172378013E-3</v>
          </cell>
          <cell r="DB100" t="e">
            <v>#DIV/0!</v>
          </cell>
          <cell r="DC100" t="e">
            <v>#DIV/0!</v>
          </cell>
          <cell r="DD100">
            <v>2.0432073766862265E-3</v>
          </cell>
          <cell r="DE100">
            <v>4.9332317791950051E-3</v>
          </cell>
          <cell r="DF100">
            <v>7.2659087501236817E-3</v>
          </cell>
          <cell r="DG100" t="e">
            <v>#DIV/0!</v>
          </cell>
          <cell r="DH100" t="e">
            <v>#DIV/0!</v>
          </cell>
          <cell r="DI100" t="e">
            <v>#DIV/0!</v>
          </cell>
          <cell r="DJ100" t="e">
            <v>#DIV/0!</v>
          </cell>
          <cell r="DK100" t="e">
            <v>#DIV/0!</v>
          </cell>
          <cell r="DL100" t="e">
            <v>#DIV/0!</v>
          </cell>
          <cell r="DM100">
            <v>4.3253214339272041E-3</v>
          </cell>
        </row>
        <row r="101">
          <cell r="CA101">
            <v>30955</v>
          </cell>
          <cell r="CB101">
            <v>4.2740896293469947E-3</v>
          </cell>
          <cell r="CC101">
            <v>4.8731434009579603E-3</v>
          </cell>
          <cell r="CD101">
            <v>5.8348798356383704E-3</v>
          </cell>
          <cell r="CE101">
            <v>1.9273478340758239E-3</v>
          </cell>
          <cell r="CF101" t="e">
            <v>#DIV/0!</v>
          </cell>
          <cell r="CG101" t="e">
            <v>#DIV/0!</v>
          </cell>
          <cell r="CH101">
            <v>5.1284146967462444E-3</v>
          </cell>
          <cell r="CI101">
            <v>7.1747751823126732E-3</v>
          </cell>
          <cell r="CJ101" t="e">
            <v>#DIV/0!</v>
          </cell>
          <cell r="CK101">
            <v>4.5089227299008492E-3</v>
          </cell>
          <cell r="CL101">
            <v>5.189364331590088E-3</v>
          </cell>
          <cell r="CM101">
            <v>4.1705493995318086E-3</v>
          </cell>
          <cell r="CN101">
            <v>5.9831903159176802E-3</v>
          </cell>
          <cell r="CO101" t="e">
            <v>#DIV/0!</v>
          </cell>
          <cell r="CP101">
            <v>8.9986807539488237E-3</v>
          </cell>
          <cell r="CQ101">
            <v>4.3421490948731016E-3</v>
          </cell>
          <cell r="CR101">
            <v>4.9028226200553441E-3</v>
          </cell>
          <cell r="CS101">
            <v>7.307909199148299E-3</v>
          </cell>
          <cell r="CT101">
            <v>1.2227187038677614E-2</v>
          </cell>
          <cell r="CU101">
            <v>3.1193216682614102E-3</v>
          </cell>
          <cell r="CV101" t="e">
            <v>#DIV/0!</v>
          </cell>
          <cell r="CW101">
            <v>3.1533588087345908E-3</v>
          </cell>
          <cell r="CX101">
            <v>6.3244557844317293E-3</v>
          </cell>
          <cell r="CY101">
            <v>-4.9659435872038689E-4</v>
          </cell>
          <cell r="CZ101" t="e">
            <v>#DIV/0!</v>
          </cell>
          <cell r="DA101">
            <v>2.383718236340765E-3</v>
          </cell>
          <cell r="DB101" t="e">
            <v>#DIV/0!</v>
          </cell>
          <cell r="DC101" t="e">
            <v>#DIV/0!</v>
          </cell>
          <cell r="DD101">
            <v>2.145961240966607E-3</v>
          </cell>
          <cell r="DE101">
            <v>4.8719277748483034E-3</v>
          </cell>
          <cell r="DF101">
            <v>7.6010181736339329E-3</v>
          </cell>
          <cell r="DG101" t="e">
            <v>#DIV/0!</v>
          </cell>
          <cell r="DH101" t="e">
            <v>#DIV/0!</v>
          </cell>
          <cell r="DI101" t="e">
            <v>#DIV/0!</v>
          </cell>
          <cell r="DJ101" t="e">
            <v>#DIV/0!</v>
          </cell>
          <cell r="DK101" t="e">
            <v>#DIV/0!</v>
          </cell>
          <cell r="DL101" t="e">
            <v>#DIV/0!</v>
          </cell>
          <cell r="DM101">
            <v>4.7816565738060257E-3</v>
          </cell>
        </row>
        <row r="102">
          <cell r="CA102">
            <v>31047</v>
          </cell>
          <cell r="CB102">
            <v>4.4773747463721179E-3</v>
          </cell>
          <cell r="CC102">
            <v>5.4778287923080756E-3</v>
          </cell>
          <cell r="CD102">
            <v>5.9883036441894712E-3</v>
          </cell>
          <cell r="CE102">
            <v>2.3091972644895598E-3</v>
          </cell>
          <cell r="CF102" t="e">
            <v>#DIV/0!</v>
          </cell>
          <cell r="CG102" t="e">
            <v>#DIV/0!</v>
          </cell>
          <cell r="CH102">
            <v>5.2702371403542227E-3</v>
          </cell>
          <cell r="CI102">
            <v>7.4144057674221577E-3</v>
          </cell>
          <cell r="CJ102" t="e">
            <v>#DIV/0!</v>
          </cell>
          <cell r="CK102">
            <v>4.9728900962179882E-3</v>
          </cell>
          <cell r="CL102">
            <v>5.4333070345611552E-3</v>
          </cell>
          <cell r="CM102">
            <v>4.721413035231342E-3</v>
          </cell>
          <cell r="CN102">
            <v>4.953451229227762E-3</v>
          </cell>
          <cell r="CO102" t="e">
            <v>#DIV/0!</v>
          </cell>
          <cell r="CP102">
            <v>8.7551945043770167E-3</v>
          </cell>
          <cell r="CQ102">
            <v>4.3705294674992986E-3</v>
          </cell>
          <cell r="CR102">
            <v>5.5192891289737259E-3</v>
          </cell>
          <cell r="CS102">
            <v>7.423376831981879E-3</v>
          </cell>
          <cell r="CT102">
            <v>1.2098427004511556E-2</v>
          </cell>
          <cell r="CU102">
            <v>3.7342132439711516E-3</v>
          </cell>
          <cell r="CV102" t="e">
            <v>#DIV/0!</v>
          </cell>
          <cell r="CW102">
            <v>3.4308567925729174E-3</v>
          </cell>
          <cell r="CX102">
            <v>6.0003597039645137E-3</v>
          </cell>
          <cell r="CY102">
            <v>1.4813111545741637E-3</v>
          </cell>
          <cell r="CZ102" t="e">
            <v>#DIV/0!</v>
          </cell>
          <cell r="DA102">
            <v>3.4915689855309238E-3</v>
          </cell>
          <cell r="DB102" t="e">
            <v>#DIV/0!</v>
          </cell>
          <cell r="DC102" t="e">
            <v>#DIV/0!</v>
          </cell>
          <cell r="DD102">
            <v>2.3720646072406537E-3</v>
          </cell>
          <cell r="DE102">
            <v>4.4620938469487476E-3</v>
          </cell>
          <cell r="DF102">
            <v>7.7052631275918966E-3</v>
          </cell>
          <cell r="DG102" t="e">
            <v>#DIV/0!</v>
          </cell>
          <cell r="DH102" t="e">
            <v>#DIV/0!</v>
          </cell>
          <cell r="DI102" t="e">
            <v>#DIV/0!</v>
          </cell>
          <cell r="DJ102" t="e">
            <v>#DIV/0!</v>
          </cell>
          <cell r="DK102" t="e">
            <v>#DIV/0!</v>
          </cell>
          <cell r="DL102" t="e">
            <v>#DIV/0!</v>
          </cell>
          <cell r="DM102">
            <v>5.0123496608593856E-3</v>
          </cell>
        </row>
        <row r="103">
          <cell r="CA103">
            <v>31137</v>
          </cell>
          <cell r="CB103">
            <v>4.320071076505924E-3</v>
          </cell>
          <cell r="CC103">
            <v>5.4640786700014708E-3</v>
          </cell>
          <cell r="CD103">
            <v>6.2213089294164943E-3</v>
          </cell>
          <cell r="CE103">
            <v>2.3411086103200364E-3</v>
          </cell>
          <cell r="CF103" t="e">
            <v>#DIV/0!</v>
          </cell>
          <cell r="CG103" t="e">
            <v>#DIV/0!</v>
          </cell>
          <cell r="CH103">
            <v>5.4032110643397278E-3</v>
          </cell>
          <cell r="CI103">
            <v>7.6429052457732734E-3</v>
          </cell>
          <cell r="CJ103" t="e">
            <v>#DIV/0!</v>
          </cell>
          <cell r="CK103">
            <v>4.2660468209548327E-3</v>
          </cell>
          <cell r="CL103">
            <v>5.831134246474615E-3</v>
          </cell>
          <cell r="CM103">
            <v>4.7793535772688691E-3</v>
          </cell>
          <cell r="CN103">
            <v>2.2587531444660802E-3</v>
          </cell>
          <cell r="CO103" t="e">
            <v>#DIV/0!</v>
          </cell>
          <cell r="CP103">
            <v>8.2899978866243004E-3</v>
          </cell>
          <cell r="CQ103">
            <v>4.3697039105189961E-3</v>
          </cell>
          <cell r="CR103">
            <v>6.5227369793871256E-3</v>
          </cell>
          <cell r="CS103">
            <v>7.8571803456695209E-3</v>
          </cell>
          <cell r="CT103">
            <v>1.1745830261858072E-2</v>
          </cell>
          <cell r="CU103">
            <v>4.5241332028212126E-3</v>
          </cell>
          <cell r="CV103" t="e">
            <v>#DIV/0!</v>
          </cell>
          <cell r="CW103">
            <v>3.8613070048941684E-3</v>
          </cell>
          <cell r="CX103">
            <v>6.4746378973332521E-3</v>
          </cell>
          <cell r="CY103">
            <v>2.0913409932776018E-3</v>
          </cell>
          <cell r="CZ103" t="e">
            <v>#DIV/0!</v>
          </cell>
          <cell r="DA103">
            <v>4.5516062631153677E-3</v>
          </cell>
          <cell r="DB103" t="e">
            <v>#DIV/0!</v>
          </cell>
          <cell r="DC103" t="e">
            <v>#DIV/0!</v>
          </cell>
          <cell r="DD103">
            <v>2.4249907563560712E-3</v>
          </cell>
          <cell r="DE103">
            <v>3.7403361665077932E-3</v>
          </cell>
          <cell r="DF103">
            <v>7.7220408887487182E-3</v>
          </cell>
          <cell r="DG103" t="e">
            <v>#DIV/0!</v>
          </cell>
          <cell r="DH103" t="e">
            <v>#DIV/0!</v>
          </cell>
          <cell r="DI103" t="e">
            <v>#DIV/0!</v>
          </cell>
          <cell r="DJ103" t="e">
            <v>#DIV/0!</v>
          </cell>
          <cell r="DK103" t="e">
            <v>#DIV/0!</v>
          </cell>
          <cell r="DL103" t="e">
            <v>#DIV/0!</v>
          </cell>
          <cell r="DM103">
            <v>4.7445840388054992E-3</v>
          </cell>
        </row>
        <row r="104">
          <cell r="CA104">
            <v>31228</v>
          </cell>
          <cell r="CB104">
            <v>3.9669026958209976E-3</v>
          </cell>
          <cell r="CC104">
            <v>5.5813158373014347E-3</v>
          </cell>
          <cell r="CD104">
            <v>6.2684735903336926E-3</v>
          </cell>
          <cell r="CE104">
            <v>2.2752064182189947E-3</v>
          </cell>
          <cell r="CF104" t="e">
            <v>#DIV/0!</v>
          </cell>
          <cell r="CG104" t="e">
            <v>#DIV/0!</v>
          </cell>
          <cell r="CH104">
            <v>5.4642950191303528E-3</v>
          </cell>
          <cell r="CI104">
            <v>7.6696555156369802E-3</v>
          </cell>
          <cell r="CJ104" t="e">
            <v>#DIV/0!</v>
          </cell>
          <cell r="CK104">
            <v>4.6754293929287209E-3</v>
          </cell>
          <cell r="CL104">
            <v>5.7064995252793602E-3</v>
          </cell>
          <cell r="CM104">
            <v>5.4747782315333225E-3</v>
          </cell>
          <cell r="CN104">
            <v>2.5159181362707783E-3</v>
          </cell>
          <cell r="CO104" t="e">
            <v>#DIV/0!</v>
          </cell>
          <cell r="CP104">
            <v>7.9519494648853835E-3</v>
          </cell>
          <cell r="CQ104">
            <v>4.4100854072819332E-3</v>
          </cell>
          <cell r="CR104">
            <v>6.4016658082333509E-3</v>
          </cell>
          <cell r="CS104">
            <v>7.971980064668269E-3</v>
          </cell>
          <cell r="CT104">
            <v>1.1657056861093303E-2</v>
          </cell>
          <cell r="CU104">
            <v>5.329690319657682E-3</v>
          </cell>
          <cell r="CV104" t="e">
            <v>#DIV/0!</v>
          </cell>
          <cell r="CW104">
            <v>3.8745663884153817E-3</v>
          </cell>
          <cell r="CX104">
            <v>6.0763890233518133E-3</v>
          </cell>
          <cell r="CY104">
            <v>2.1557890768432756E-3</v>
          </cell>
          <cell r="CZ104" t="e">
            <v>#DIV/0!</v>
          </cell>
          <cell r="DA104">
            <v>5.1208331579155192E-3</v>
          </cell>
          <cell r="DB104" t="e">
            <v>#DIV/0!</v>
          </cell>
          <cell r="DC104" t="e">
            <v>#DIV/0!</v>
          </cell>
          <cell r="DD104">
            <v>2.6373583512159489E-3</v>
          </cell>
          <cell r="DE104">
            <v>3.4638243836512842E-3</v>
          </cell>
          <cell r="DF104">
            <v>7.0642798000620042E-3</v>
          </cell>
          <cell r="DG104" t="e">
            <v>#DIV/0!</v>
          </cell>
          <cell r="DH104" t="e">
            <v>#DIV/0!</v>
          </cell>
          <cell r="DI104" t="e">
            <v>#DIV/0!</v>
          </cell>
          <cell r="DJ104" t="e">
            <v>#DIV/0!</v>
          </cell>
          <cell r="DK104" t="e">
            <v>#DIV/0!</v>
          </cell>
          <cell r="DL104" t="e">
            <v>#DIV/0!</v>
          </cell>
          <cell r="DM104">
            <v>4.9111153292713703E-3</v>
          </cell>
        </row>
        <row r="105">
          <cell r="CA105">
            <v>31320</v>
          </cell>
          <cell r="CB105">
            <v>4.135764937095188E-3</v>
          </cell>
          <cell r="CC105">
            <v>5.6648149775432224E-3</v>
          </cell>
          <cell r="CD105">
            <v>6.1253149269703908E-3</v>
          </cell>
          <cell r="CE105">
            <v>2.184141021578634E-3</v>
          </cell>
          <cell r="CF105" t="e">
            <v>#DIV/0!</v>
          </cell>
          <cell r="CG105" t="e">
            <v>#DIV/0!</v>
          </cell>
          <cell r="CH105">
            <v>5.4515106615847658E-3</v>
          </cell>
          <cell r="CI105">
            <v>7.6971303022400073E-3</v>
          </cell>
          <cell r="CJ105" t="e">
            <v>#DIV/0!</v>
          </cell>
          <cell r="CK105">
            <v>4.9520843419649293E-3</v>
          </cell>
          <cell r="CL105">
            <v>5.9759149598453323E-3</v>
          </cell>
          <cell r="CM105">
            <v>5.4222810140161391E-3</v>
          </cell>
          <cell r="CN105">
            <v>4.1493547998196515E-3</v>
          </cell>
          <cell r="CO105" t="e">
            <v>#DIV/0!</v>
          </cell>
          <cell r="CP105">
            <v>7.7352869979617541E-3</v>
          </cell>
          <cell r="CQ105">
            <v>4.4880222718465587E-3</v>
          </cell>
          <cell r="CR105">
            <v>6.1798611878118E-3</v>
          </cell>
          <cell r="CS105">
            <v>8.0358981711849218E-3</v>
          </cell>
          <cell r="CT105">
            <v>1.1793691877117226E-2</v>
          </cell>
          <cell r="CU105">
            <v>5.8658621737418398E-3</v>
          </cell>
          <cell r="CV105" t="e">
            <v>#DIV/0!</v>
          </cell>
          <cell r="CW105">
            <v>3.3708164352768744E-3</v>
          </cell>
          <cell r="CX105">
            <v>6.2134893227150378E-3</v>
          </cell>
          <cell r="CY105">
            <v>9.9629648142251777E-4</v>
          </cell>
          <cell r="CZ105" t="e">
            <v>#DIV/0!</v>
          </cell>
          <cell r="DA105">
            <v>5.3364508089003195E-3</v>
          </cell>
          <cell r="DB105" t="e">
            <v>#DIV/0!</v>
          </cell>
          <cell r="DC105" t="e">
            <v>#DIV/0!</v>
          </cell>
          <cell r="DD105">
            <v>2.7158385635109223E-3</v>
          </cell>
          <cell r="DE105">
            <v>3.3552500249970337E-3</v>
          </cell>
          <cell r="DF105">
            <v>6.3638739523081272E-3</v>
          </cell>
          <cell r="DG105" t="e">
            <v>#DIV/0!</v>
          </cell>
          <cell r="DH105" t="e">
            <v>#DIV/0!</v>
          </cell>
          <cell r="DI105" t="e">
            <v>#DIV/0!</v>
          </cell>
          <cell r="DJ105" t="e">
            <v>#DIV/0!</v>
          </cell>
          <cell r="DK105" t="e">
            <v>#DIV/0!</v>
          </cell>
          <cell r="DL105" t="e">
            <v>#DIV/0!</v>
          </cell>
          <cell r="DM105">
            <v>4.7119651202940536E-3</v>
          </cell>
        </row>
        <row r="106">
          <cell r="CA106">
            <v>31412</v>
          </cell>
          <cell r="CB106">
            <v>4.4493581511047516E-3</v>
          </cell>
          <cell r="CC106">
            <v>4.9451512462661247E-3</v>
          </cell>
          <cell r="CD106">
            <v>5.7697668211969724E-3</v>
          </cell>
          <cell r="CE106">
            <v>2.5155776774111486E-3</v>
          </cell>
          <cell r="CF106" t="e">
            <v>#DIV/0!</v>
          </cell>
          <cell r="CG106" t="e">
            <v>#DIV/0!</v>
          </cell>
          <cell r="CH106">
            <v>5.3648994605039937E-3</v>
          </cell>
          <cell r="CI106">
            <v>7.5788258442478999E-3</v>
          </cell>
          <cell r="CJ106" t="e">
            <v>#DIV/0!</v>
          </cell>
          <cell r="CK106">
            <v>5.336629631382964E-3</v>
          </cell>
          <cell r="CL106">
            <v>5.4651721996733047E-3</v>
          </cell>
          <cell r="CM106">
            <v>5.1488943225816985E-3</v>
          </cell>
          <cell r="CN106">
            <v>3.9156396309428937E-3</v>
          </cell>
          <cell r="CO106" t="e">
            <v>#DIV/0!</v>
          </cell>
          <cell r="CP106">
            <v>7.6009564992937069E-3</v>
          </cell>
          <cell r="CQ106">
            <v>4.6362538021156863E-3</v>
          </cell>
          <cell r="CR106">
            <v>6.2725523483366215E-3</v>
          </cell>
          <cell r="CS106">
            <v>8.1487277892544098E-3</v>
          </cell>
          <cell r="CT106">
            <v>1.1976881417220277E-2</v>
          </cell>
          <cell r="CU106">
            <v>6.3390463300967677E-3</v>
          </cell>
          <cell r="CV106" t="e">
            <v>#DIV/0!</v>
          </cell>
          <cell r="CW106">
            <v>2.9186850928383246E-3</v>
          </cell>
          <cell r="CX106">
            <v>5.7219765330054819E-3</v>
          </cell>
          <cell r="CY106">
            <v>1.713407646339249E-3</v>
          </cell>
          <cell r="CZ106" t="e">
            <v>#DIV/0!</v>
          </cell>
          <cell r="DA106">
            <v>5.2489585695227577E-3</v>
          </cell>
          <cell r="DB106" t="e">
            <v>#DIV/0!</v>
          </cell>
          <cell r="DC106" t="e">
            <v>#DIV/0!</v>
          </cell>
          <cell r="DD106">
            <v>2.4139108671952709E-3</v>
          </cell>
          <cell r="DE106">
            <v>2.919489410114448E-3</v>
          </cell>
          <cell r="DF106">
            <v>5.8634082134936625E-3</v>
          </cell>
          <cell r="DG106" t="e">
            <v>#DIV/0!</v>
          </cell>
          <cell r="DH106" t="e">
            <v>#DIV/0!</v>
          </cell>
          <cell r="DI106" t="e">
            <v>#DIV/0!</v>
          </cell>
          <cell r="DJ106" t="e">
            <v>#DIV/0!</v>
          </cell>
          <cell r="DK106" t="e">
            <v>#DIV/0!</v>
          </cell>
          <cell r="DL106" t="e">
            <v>#DIV/0!</v>
          </cell>
          <cell r="DM106">
            <v>4.175976497848349E-3</v>
          </cell>
        </row>
        <row r="107">
          <cell r="CA107">
            <v>31502</v>
          </cell>
          <cell r="CB107">
            <v>3.6049723448312505E-3</v>
          </cell>
          <cell r="CC107">
            <v>5.2916842718995329E-3</v>
          </cell>
          <cell r="CD107">
            <v>5.211706787715595E-3</v>
          </cell>
          <cell r="CE107">
            <v>2.3967072484127857E-3</v>
          </cell>
          <cell r="CF107" t="e">
            <v>#DIV/0!</v>
          </cell>
          <cell r="CG107" t="e">
            <v>#DIV/0!</v>
          </cell>
          <cell r="CH107">
            <v>5.2105097162672281E-3</v>
          </cell>
          <cell r="CI107">
            <v>7.2416791831072854E-3</v>
          </cell>
          <cell r="CJ107" t="e">
            <v>#DIV/0!</v>
          </cell>
          <cell r="CK107">
            <v>6.0916605823099403E-3</v>
          </cell>
          <cell r="CL107">
            <v>5.600475728997684E-3</v>
          </cell>
          <cell r="CM107">
            <v>5.0476372593811379E-3</v>
          </cell>
          <cell r="CN107">
            <v>1.5259969333080326E-3</v>
          </cell>
          <cell r="CO107" t="e">
            <v>#DIV/0!</v>
          </cell>
          <cell r="CP107">
            <v>7.5468254797617321E-3</v>
          </cell>
          <cell r="CQ107">
            <v>4.8539789325776185E-3</v>
          </cell>
          <cell r="CR107">
            <v>5.6768621111038999E-3</v>
          </cell>
          <cell r="CS107">
            <v>7.9776255778558538E-3</v>
          </cell>
          <cell r="CT107">
            <v>1.1878060211021477E-2</v>
          </cell>
          <cell r="CU107">
            <v>6.6235892049724939E-3</v>
          </cell>
          <cell r="CV107" t="e">
            <v>#DIV/0!</v>
          </cell>
          <cell r="CW107">
            <v>2.8136874738561774E-3</v>
          </cell>
          <cell r="CX107">
            <v>5.780172542735898E-3</v>
          </cell>
          <cell r="CY107">
            <v>4.8157954143750458E-4</v>
          </cell>
          <cell r="CZ107" t="e">
            <v>#DIV/0!</v>
          </cell>
          <cell r="DA107">
            <v>5.1243359797904205E-3</v>
          </cell>
          <cell r="DB107" t="e">
            <v>#DIV/0!</v>
          </cell>
          <cell r="DC107" t="e">
            <v>#DIV/0!</v>
          </cell>
          <cell r="DD107">
            <v>2.6272984155533059E-3</v>
          </cell>
          <cell r="DE107">
            <v>2.6732911528364904E-3</v>
          </cell>
          <cell r="DF107">
            <v>5.4111599934058095E-3</v>
          </cell>
          <cell r="DG107" t="e">
            <v>#DIV/0!</v>
          </cell>
          <cell r="DH107" t="e">
            <v>#DIV/0!</v>
          </cell>
          <cell r="DI107" t="e">
            <v>#DIV/0!</v>
          </cell>
          <cell r="DJ107" t="e">
            <v>#DIV/0!</v>
          </cell>
          <cell r="DK107" t="e">
            <v>#DIV/0!</v>
          </cell>
          <cell r="DL107" t="e">
            <v>#DIV/0!</v>
          </cell>
          <cell r="DM107">
            <v>3.6676650008375888E-3</v>
          </cell>
        </row>
        <row r="108">
          <cell r="CA108">
            <v>31593</v>
          </cell>
          <cell r="CB108">
            <v>3.0850824059014069E-3</v>
          </cell>
          <cell r="CC108">
            <v>5.1322998829362917E-3</v>
          </cell>
          <cell r="CD108">
            <v>4.8633178758791893E-3</v>
          </cell>
          <cell r="CE108">
            <v>2.1150669019114028E-3</v>
          </cell>
          <cell r="CF108" t="e">
            <v>#DIV/0!</v>
          </cell>
          <cell r="CG108" t="e">
            <v>#DIV/0!</v>
          </cell>
          <cell r="CH108">
            <v>5.0619445150807598E-3</v>
          </cell>
          <cell r="CI108">
            <v>7.4011389932271687E-3</v>
          </cell>
          <cell r="CJ108" t="e">
            <v>#DIV/0!</v>
          </cell>
          <cell r="CK108">
            <v>5.8700169412881616E-3</v>
          </cell>
          <cell r="CL108">
            <v>5.3131909640824924E-3</v>
          </cell>
          <cell r="CM108">
            <v>5.472346353215982E-3</v>
          </cell>
          <cell r="CN108">
            <v>2.0914302634311988E-3</v>
          </cell>
          <cell r="CO108" t="e">
            <v>#DIV/0!</v>
          </cell>
          <cell r="CP108">
            <v>7.4485485257499429E-3</v>
          </cell>
          <cell r="CQ108">
            <v>4.8713745050008471E-3</v>
          </cell>
          <cell r="CR108">
            <v>5.6846244556424093E-3</v>
          </cell>
          <cell r="CS108">
            <v>7.7091975854524011E-3</v>
          </cell>
          <cell r="CT108">
            <v>1.2236513519155709E-2</v>
          </cell>
          <cell r="CU108">
            <v>7.0233413164903589E-3</v>
          </cell>
          <cell r="CV108" t="e">
            <v>#DIV/0!</v>
          </cell>
          <cell r="CW108">
            <v>3.1170166988720217E-3</v>
          </cell>
          <cell r="CX108">
            <v>5.6222022088272903E-3</v>
          </cell>
          <cell r="CY108">
            <v>2.0306621664175186E-3</v>
          </cell>
          <cell r="CZ108" t="e">
            <v>#DIV/0!</v>
          </cell>
          <cell r="DA108">
            <v>4.7024262273901527E-3</v>
          </cell>
          <cell r="DB108" t="e">
            <v>#DIV/0!</v>
          </cell>
          <cell r="DC108" t="e">
            <v>#DIV/0!</v>
          </cell>
          <cell r="DD108">
            <v>3.0617830204664742E-3</v>
          </cell>
          <cell r="DE108">
            <v>2.6821705511819978E-3</v>
          </cell>
          <cell r="DF108">
            <v>5.0239242323901253E-3</v>
          </cell>
          <cell r="DG108" t="e">
            <v>#DIV/0!</v>
          </cell>
          <cell r="DH108" t="e">
            <v>#DIV/0!</v>
          </cell>
          <cell r="DI108" t="e">
            <v>#DIV/0!</v>
          </cell>
          <cell r="DJ108" t="e">
            <v>#DIV/0!</v>
          </cell>
          <cell r="DK108" t="e">
            <v>#DIV/0!</v>
          </cell>
          <cell r="DL108" t="e">
            <v>#DIV/0!</v>
          </cell>
          <cell r="DM108">
            <v>3.5182456244152783E-3</v>
          </cell>
        </row>
        <row r="109">
          <cell r="CA109">
            <v>31685</v>
          </cell>
          <cell r="CB109">
            <v>2.8837067817573114E-3</v>
          </cell>
          <cell r="CC109">
            <v>4.6191482823662536E-3</v>
          </cell>
          <cell r="CD109">
            <v>4.7125720572928822E-3</v>
          </cell>
          <cell r="CE109">
            <v>2.0964188776780744E-3</v>
          </cell>
          <cell r="CF109" t="e">
            <v>#DIV/0!</v>
          </cell>
          <cell r="CG109" t="e">
            <v>#DIV/0!</v>
          </cell>
          <cell r="CH109">
            <v>4.9154309576692505E-3</v>
          </cell>
          <cell r="CI109">
            <v>7.0175505171822224E-3</v>
          </cell>
          <cell r="CJ109" t="e">
            <v>#DIV/0!</v>
          </cell>
          <cell r="CK109">
            <v>6.7629948072751274E-3</v>
          </cell>
          <cell r="CL109">
            <v>4.9153354032676734E-3</v>
          </cell>
          <cell r="CM109">
            <v>5.283982169989607E-3</v>
          </cell>
          <cell r="CN109">
            <v>2.3869526800348734E-3</v>
          </cell>
          <cell r="CO109" t="e">
            <v>#DIV/0!</v>
          </cell>
          <cell r="CP109">
            <v>7.3082183516778145E-3</v>
          </cell>
          <cell r="CQ109">
            <v>4.6918087861801735E-3</v>
          </cell>
          <cell r="CR109">
            <v>5.7823308080234698E-3</v>
          </cell>
          <cell r="CS109">
            <v>7.561429309865089E-3</v>
          </cell>
          <cell r="CT109">
            <v>1.2883492623660505E-2</v>
          </cell>
          <cell r="CU109">
            <v>7.1665799716932625E-3</v>
          </cell>
          <cell r="CV109" t="e">
            <v>#DIV/0!</v>
          </cell>
          <cell r="CW109">
            <v>2.1977785612211807E-3</v>
          </cell>
          <cell r="CX109">
            <v>6.1890709623278334E-3</v>
          </cell>
          <cell r="CY109">
            <v>3.2485519810361877E-3</v>
          </cell>
          <cell r="CZ109" t="e">
            <v>#DIV/0!</v>
          </cell>
          <cell r="DA109">
            <v>4.3653815509761299E-3</v>
          </cell>
          <cell r="DB109" t="e">
            <v>#DIV/0!</v>
          </cell>
          <cell r="DC109" t="e">
            <v>#DIV/0!</v>
          </cell>
          <cell r="DD109">
            <v>3.0033847398227287E-3</v>
          </cell>
          <cell r="DE109">
            <v>2.7911614984804018E-3</v>
          </cell>
          <cell r="DF109">
            <v>5.0941388195061945E-3</v>
          </cell>
          <cell r="DG109" t="e">
            <v>#DIV/0!</v>
          </cell>
          <cell r="DH109" t="e">
            <v>#DIV/0!</v>
          </cell>
          <cell r="DI109" t="e">
            <v>#DIV/0!</v>
          </cell>
          <cell r="DJ109" t="e">
            <v>#DIV/0!</v>
          </cell>
          <cell r="DK109" t="e">
            <v>#DIV/0!</v>
          </cell>
          <cell r="DL109" t="e">
            <v>#DIV/0!</v>
          </cell>
          <cell r="DM109">
            <v>3.6219808427601584E-3</v>
          </cell>
        </row>
        <row r="110">
          <cell r="CA110">
            <v>31777</v>
          </cell>
          <cell r="CB110">
            <v>2.9960484489000238E-3</v>
          </cell>
          <cell r="CC110">
            <v>4.3916120021689209E-3</v>
          </cell>
          <cell r="CD110">
            <v>4.7269058267261771E-3</v>
          </cell>
          <cell r="CE110">
            <v>1.9294188422218279E-3</v>
          </cell>
          <cell r="CF110" t="e">
            <v>#DIV/0!</v>
          </cell>
          <cell r="CG110" t="e">
            <v>#DIV/0!</v>
          </cell>
          <cell r="CH110">
            <v>4.7459233962461409E-3</v>
          </cell>
          <cell r="CI110">
            <v>6.5614265384730279E-3</v>
          </cell>
          <cell r="CJ110" t="e">
            <v>#DIV/0!</v>
          </cell>
          <cell r="CK110">
            <v>5.884967907767785E-3</v>
          </cell>
          <cell r="CL110">
            <v>5.4572215686400499E-3</v>
          </cell>
          <cell r="CM110">
            <v>5.1207767514599573E-3</v>
          </cell>
          <cell r="CN110">
            <v>1.1888419826322077E-3</v>
          </cell>
          <cell r="CO110" t="e">
            <v>#DIV/0!</v>
          </cell>
          <cell r="CP110">
            <v>7.1344389898152063E-3</v>
          </cell>
          <cell r="CQ110">
            <v>4.2921791554561498E-3</v>
          </cell>
          <cell r="CR110">
            <v>5.1366220836099206E-3</v>
          </cell>
          <cell r="CS110">
            <v>7.7832571144072242E-3</v>
          </cell>
          <cell r="CT110">
            <v>1.2692279677564431E-2</v>
          </cell>
          <cell r="CU110">
            <v>7.2345926577858186E-3</v>
          </cell>
          <cell r="CV110" t="e">
            <v>#DIV/0!</v>
          </cell>
          <cell r="CW110">
            <v>2.1965425922273159E-3</v>
          </cell>
          <cell r="CX110">
            <v>6.1821299834784044E-3</v>
          </cell>
          <cell r="CY110">
            <v>9.9787049346617427E-4</v>
          </cell>
          <cell r="CZ110" t="e">
            <v>#DIV/0!</v>
          </cell>
          <cell r="DA110">
            <v>4.6520497645122089E-3</v>
          </cell>
          <cell r="DB110" t="e">
            <v>#DIV/0!</v>
          </cell>
          <cell r="DC110" t="e">
            <v>#DIV/0!</v>
          </cell>
          <cell r="DD110">
            <v>3.3033756756420201E-3</v>
          </cell>
          <cell r="DE110">
            <v>3.1830991605587581E-3</v>
          </cell>
          <cell r="DF110">
            <v>4.8997663511448856E-3</v>
          </cell>
          <cell r="DG110" t="e">
            <v>#DIV/0!</v>
          </cell>
          <cell r="DH110" t="e">
            <v>#DIV/0!</v>
          </cell>
          <cell r="DI110" t="e">
            <v>#DIV/0!</v>
          </cell>
          <cell r="DJ110" t="e">
            <v>#DIV/0!</v>
          </cell>
          <cell r="DK110" t="e">
            <v>#DIV/0!</v>
          </cell>
          <cell r="DL110" t="e">
            <v>#DIV/0!</v>
          </cell>
          <cell r="DM110">
            <v>3.2844706639359291E-3</v>
          </cell>
        </row>
        <row r="111">
          <cell r="CA111">
            <v>31867</v>
          </cell>
          <cell r="CB111">
            <v>3.4259304841958828E-3</v>
          </cell>
          <cell r="CC111">
            <v>4.2784540958249158E-3</v>
          </cell>
          <cell r="CD111">
            <v>4.9046162424234317E-3</v>
          </cell>
          <cell r="CE111">
            <v>2.0281176209341915E-3</v>
          </cell>
          <cell r="CF111" t="e">
            <v>#DIV/0!</v>
          </cell>
          <cell r="CG111" t="e">
            <v>#DIV/0!</v>
          </cell>
          <cell r="CH111">
            <v>4.551649816405573E-3</v>
          </cell>
          <cell r="CI111">
            <v>6.6014050591027299E-3</v>
          </cell>
          <cell r="CJ111" t="e">
            <v>#DIV/0!</v>
          </cell>
          <cell r="CK111">
            <v>6.2131575630008928E-3</v>
          </cell>
          <cell r="CL111">
            <v>4.7724927940740762E-3</v>
          </cell>
          <cell r="CM111">
            <v>5.1584103680191199E-3</v>
          </cell>
          <cell r="CN111">
            <v>3.3338916759512172E-4</v>
          </cell>
          <cell r="CO111" t="e">
            <v>#DIV/0!</v>
          </cell>
          <cell r="CP111">
            <v>6.9329436542688305E-3</v>
          </cell>
          <cell r="CQ111">
            <v>3.6749609186360276E-3</v>
          </cell>
          <cell r="CR111">
            <v>5.4611089676508519E-3</v>
          </cell>
          <cell r="CS111">
            <v>7.2998429964211157E-3</v>
          </cell>
          <cell r="CT111">
            <v>1.3007258604207473E-2</v>
          </cell>
          <cell r="CU111">
            <v>7.0716933337460096E-3</v>
          </cell>
          <cell r="CV111" t="e">
            <v>#DIV/0!</v>
          </cell>
          <cell r="CW111">
            <v>1.8587278632574394E-3</v>
          </cell>
          <cell r="CX111">
            <v>5.3210894732828497E-3</v>
          </cell>
          <cell r="CY111">
            <v>1.3800503533452301E-3</v>
          </cell>
          <cell r="CZ111" t="e">
            <v>#DIV/0!</v>
          </cell>
          <cell r="DA111">
            <v>4.2861339645055754E-3</v>
          </cell>
          <cell r="DB111" t="e">
            <v>#DIV/0!</v>
          </cell>
          <cell r="DC111" t="e">
            <v>#DIV/0!</v>
          </cell>
          <cell r="DD111">
            <v>3.6613592804410925E-3</v>
          </cell>
          <cell r="DE111">
            <v>3.119324369567611E-3</v>
          </cell>
          <cell r="DF111">
            <v>4.664348579055416E-3</v>
          </cell>
          <cell r="DG111" t="e">
            <v>#DIV/0!</v>
          </cell>
          <cell r="DH111" t="e">
            <v>#DIV/0!</v>
          </cell>
          <cell r="DI111" t="e">
            <v>#DIV/0!</v>
          </cell>
          <cell r="DJ111" t="e">
            <v>#DIV/0!</v>
          </cell>
          <cell r="DK111" t="e">
            <v>#DIV/0!</v>
          </cell>
          <cell r="DL111" t="e">
            <v>#DIV/0!</v>
          </cell>
          <cell r="DM111">
            <v>2.391752581381404E-3</v>
          </cell>
        </row>
        <row r="112">
          <cell r="CA112">
            <v>31958</v>
          </cell>
          <cell r="CB112">
            <v>3.2572099638417339E-3</v>
          </cell>
          <cell r="CC112">
            <v>4.4601936453628841E-3</v>
          </cell>
          <cell r="CD112">
            <v>5.0150090581319003E-3</v>
          </cell>
          <cell r="CE112">
            <v>2.0276457171210264E-3</v>
          </cell>
          <cell r="CF112" t="e">
            <v>#DIV/0!</v>
          </cell>
          <cell r="CG112" t="e">
            <v>#DIV/0!</v>
          </cell>
          <cell r="CH112">
            <v>4.405583839127647E-3</v>
          </cell>
          <cell r="CI112">
            <v>6.2314296498183598E-3</v>
          </cell>
          <cell r="CJ112" t="e">
            <v>#DIV/0!</v>
          </cell>
          <cell r="CK112">
            <v>6.42538943387187E-3</v>
          </cell>
          <cell r="CL112">
            <v>5.389146785090693E-3</v>
          </cell>
          <cell r="CM112">
            <v>5.3539862156552209E-3</v>
          </cell>
          <cell r="CN112">
            <v>8.0625738024173448E-4</v>
          </cell>
          <cell r="CO112" t="e">
            <v>#DIV/0!</v>
          </cell>
          <cell r="CP112">
            <v>6.7971499242450439E-3</v>
          </cell>
          <cell r="CQ112">
            <v>3.2677697973172602E-3</v>
          </cell>
          <cell r="CR112">
            <v>6.339896751664814E-3</v>
          </cell>
          <cell r="CS112">
            <v>7.6728466823182155E-3</v>
          </cell>
          <cell r="CT112">
            <v>1.2573710916768437E-2</v>
          </cell>
          <cell r="CU112">
            <v>7.1728521528155124E-3</v>
          </cell>
          <cell r="CV112" t="e">
            <v>#DIV/0!</v>
          </cell>
          <cell r="CW112">
            <v>2.1762842069774887E-3</v>
          </cell>
          <cell r="CX112">
            <v>5.785312725480005E-3</v>
          </cell>
          <cell r="CY112">
            <v>2.1681481269088089E-3</v>
          </cell>
          <cell r="CZ112" t="e">
            <v>#DIV/0!</v>
          </cell>
          <cell r="DA112">
            <v>4.2100646437260277E-3</v>
          </cell>
          <cell r="DB112" t="e">
            <v>#DIV/0!</v>
          </cell>
          <cell r="DC112" t="e">
            <v>#DIV/0!</v>
          </cell>
          <cell r="DD112">
            <v>3.9773056733051985E-3</v>
          </cell>
          <cell r="DE112">
            <v>4.1963521363374669E-3</v>
          </cell>
          <cell r="DF112">
            <v>4.2289563066534863E-3</v>
          </cell>
          <cell r="DG112" t="e">
            <v>#DIV/0!</v>
          </cell>
          <cell r="DH112" t="e">
            <v>#DIV/0!</v>
          </cell>
          <cell r="DI112" t="e">
            <v>#DIV/0!</v>
          </cell>
          <cell r="DJ112" t="e">
            <v>#DIV/0!</v>
          </cell>
          <cell r="DK112" t="e">
            <v>#DIV/0!</v>
          </cell>
          <cell r="DL112" t="e">
            <v>#DIV/0!</v>
          </cell>
          <cell r="DM112">
            <v>2.7090396875877193E-3</v>
          </cell>
        </row>
        <row r="113">
          <cell r="CA113">
            <v>32050</v>
          </cell>
          <cell r="CB113">
            <v>3.5660230552730988E-3</v>
          </cell>
          <cell r="CC113">
            <v>4.7303969086004063E-3</v>
          </cell>
          <cell r="CD113">
            <v>5.056327166554994E-3</v>
          </cell>
          <cell r="CE113">
            <v>2.1615917460610506E-3</v>
          </cell>
          <cell r="CF113" t="e">
            <v>#DIV/0!</v>
          </cell>
          <cell r="CG113" t="e">
            <v>#DIV/0!</v>
          </cell>
          <cell r="CH113">
            <v>4.3084550893395523E-3</v>
          </cell>
          <cell r="CI113">
            <v>6.2451083128925392E-3</v>
          </cell>
          <cell r="CJ113" t="e">
            <v>#DIV/0!</v>
          </cell>
          <cell r="CK113">
            <v>6.3114311397408198E-3</v>
          </cell>
          <cell r="CL113">
            <v>5.1415918959005881E-3</v>
          </cell>
          <cell r="CM113">
            <v>5.4798692627855642E-3</v>
          </cell>
          <cell r="CN113">
            <v>7.6535266966422377E-4</v>
          </cell>
          <cell r="CO113" t="e">
            <v>#DIV/0!</v>
          </cell>
          <cell r="CP113">
            <v>6.7234126452446587E-3</v>
          </cell>
          <cell r="CQ113">
            <v>3.0677502493203388E-3</v>
          </cell>
          <cell r="CR113">
            <v>6.1417889720232601E-3</v>
          </cell>
          <cell r="CS113">
            <v>7.9710607295668066E-3</v>
          </cell>
          <cell r="CT113">
            <v>1.152445925661807E-2</v>
          </cell>
          <cell r="CU113">
            <v>7.2618896325920609E-3</v>
          </cell>
          <cell r="CV113" t="e">
            <v>#DIV/0!</v>
          </cell>
          <cell r="CW113">
            <v>2.1893832033859834E-3</v>
          </cell>
          <cell r="CX113">
            <v>5.4125488222441093E-3</v>
          </cell>
          <cell r="CY113">
            <v>3.0145619515536902E-3</v>
          </cell>
          <cell r="CZ113" t="e">
            <v>#DIV/0!</v>
          </cell>
          <cell r="DA113">
            <v>4.4013210641012908E-3</v>
          </cell>
          <cell r="DB113" t="e">
            <v>#DIV/0!</v>
          </cell>
          <cell r="DC113" t="e">
            <v>#DIV/0!</v>
          </cell>
          <cell r="DD113">
            <v>4.3996174824744629E-3</v>
          </cell>
          <cell r="DE113">
            <v>4.5326618687316607E-3</v>
          </cell>
          <cell r="DF113">
            <v>3.9958036981577235E-3</v>
          </cell>
          <cell r="DG113" t="e">
            <v>#DIV/0!</v>
          </cell>
          <cell r="DH113" t="e">
            <v>#DIV/0!</v>
          </cell>
          <cell r="DI113" t="e">
            <v>#DIV/0!</v>
          </cell>
          <cell r="DJ113" t="e">
            <v>#DIV/0!</v>
          </cell>
          <cell r="DK113" t="e">
            <v>#DIV/0!</v>
          </cell>
          <cell r="DL113" t="e">
            <v>#DIV/0!</v>
          </cell>
          <cell r="DM113">
            <v>2.853672712341515E-3</v>
          </cell>
        </row>
        <row r="114">
          <cell r="CA114">
            <v>32142</v>
          </cell>
          <cell r="CB114">
            <v>4.065461940221976E-3</v>
          </cell>
          <cell r="CC114">
            <v>4.3654558707516807E-3</v>
          </cell>
          <cell r="CD114">
            <v>5.0529694733053437E-3</v>
          </cell>
          <cell r="CE114">
            <v>1.9340006995930941E-3</v>
          </cell>
          <cell r="CF114" t="e">
            <v>#DIV/0!</v>
          </cell>
          <cell r="CG114" t="e">
            <v>#DIV/0!</v>
          </cell>
          <cell r="CH114">
            <v>4.2666976603057292E-3</v>
          </cell>
          <cell r="CI114">
            <v>6.3354537603323548E-3</v>
          </cell>
          <cell r="CJ114" t="e">
            <v>#DIV/0!</v>
          </cell>
          <cell r="CK114">
            <v>6.8829761382930513E-3</v>
          </cell>
          <cell r="CL114">
            <v>5.1478583457267137E-3</v>
          </cell>
          <cell r="CM114">
            <v>5.1544828887835018E-3</v>
          </cell>
          <cell r="CN114">
            <v>6.2590946297448602E-4</v>
          </cell>
          <cell r="CO114" t="e">
            <v>#DIV/0!</v>
          </cell>
          <cell r="CP114">
            <v>6.6778875996888146E-3</v>
          </cell>
          <cell r="CQ114">
            <v>3.0502281098574945E-3</v>
          </cell>
          <cell r="CR114">
            <v>6.1811537422343018E-3</v>
          </cell>
          <cell r="CS114">
            <v>8.1664712785730533E-3</v>
          </cell>
          <cell r="CT114">
            <v>1.1481848961011776E-2</v>
          </cell>
          <cell r="CU114">
            <v>7.331229738762041E-3</v>
          </cell>
          <cell r="CV114" t="e">
            <v>#DIV/0!</v>
          </cell>
          <cell r="CW114">
            <v>2.0983066227747843E-3</v>
          </cell>
          <cell r="CX114">
            <v>5.0621376323387226E-3</v>
          </cell>
          <cell r="CY114">
            <v>3.8067415932932585E-3</v>
          </cell>
          <cell r="CZ114" t="e">
            <v>#DIV/0!</v>
          </cell>
          <cell r="DA114">
            <v>4.6265939501123092E-3</v>
          </cell>
          <cell r="DB114" t="e">
            <v>#DIV/0!</v>
          </cell>
          <cell r="DC114" t="e">
            <v>#DIV/0!</v>
          </cell>
          <cell r="DD114">
            <v>4.3025575077402182E-3</v>
          </cell>
          <cell r="DE114">
            <v>6.2639571789485093E-3</v>
          </cell>
          <cell r="DF114">
            <v>4.4344367366068865E-3</v>
          </cell>
          <cell r="DG114" t="e">
            <v>#DIV/0!</v>
          </cell>
          <cell r="DH114" t="e">
            <v>#DIV/0!</v>
          </cell>
          <cell r="DI114" t="e">
            <v>#DIV/0!</v>
          </cell>
          <cell r="DJ114" t="e">
            <v>#DIV/0!</v>
          </cell>
          <cell r="DK114" t="e">
            <v>#DIV/0!</v>
          </cell>
          <cell r="DL114" t="e">
            <v>#DIV/0!</v>
          </cell>
          <cell r="DM114">
            <v>2.8182558926654112E-3</v>
          </cell>
        </row>
        <row r="115">
          <cell r="CA115">
            <v>32233</v>
          </cell>
          <cell r="CB115">
            <v>3.7659851753913259E-3</v>
          </cell>
          <cell r="CC115">
            <v>5.2447324386229403E-3</v>
          </cell>
          <cell r="CD115">
            <v>5.0046035583286991E-3</v>
          </cell>
          <cell r="CE115">
            <v>2.0241994937158364E-3</v>
          </cell>
          <cell r="CF115" t="e">
            <v>#DIV/0!</v>
          </cell>
          <cell r="CG115" t="e">
            <v>#DIV/0!</v>
          </cell>
          <cell r="CH115">
            <v>4.2804356859248551E-3</v>
          </cell>
          <cell r="CI115">
            <v>5.9207047829853117E-3</v>
          </cell>
          <cell r="CJ115" t="e">
            <v>#DIV/0!</v>
          </cell>
          <cell r="CK115">
            <v>6.5801224803705653E-3</v>
          </cell>
          <cell r="CL115">
            <v>5.6607057119918954E-3</v>
          </cell>
          <cell r="CM115">
            <v>5.2782160563876138E-3</v>
          </cell>
          <cell r="CN115">
            <v>5.3319055056919028E-5</v>
          </cell>
          <cell r="CO115" t="e">
            <v>#DIV/0!</v>
          </cell>
          <cell r="CP115">
            <v>6.6601671520177871E-3</v>
          </cell>
          <cell r="CQ115">
            <v>3.2141257750473496E-3</v>
          </cell>
          <cell r="CR115">
            <v>6.2500106217148353E-3</v>
          </cell>
          <cell r="CS115">
            <v>8.2658979801727012E-3</v>
          </cell>
          <cell r="CT115">
            <v>1.3204331271463896E-2</v>
          </cell>
          <cell r="CU115">
            <v>7.6683233973248053E-3</v>
          </cell>
          <cell r="CV115" t="e">
            <v>#DIV/0!</v>
          </cell>
          <cell r="CW115">
            <v>2.0585935828829312E-3</v>
          </cell>
          <cell r="CX115">
            <v>7.0384057361363161E-3</v>
          </cell>
          <cell r="CY115">
            <v>6.3343560789034387E-3</v>
          </cell>
          <cell r="CZ115" t="e">
            <v>#DIV/0!</v>
          </cell>
          <cell r="DA115">
            <v>4.388156484382272E-3</v>
          </cell>
          <cell r="DB115" t="e">
            <v>#DIV/0!</v>
          </cell>
          <cell r="DC115" t="e">
            <v>#DIV/0!</v>
          </cell>
          <cell r="DD115">
            <v>4.2186594741352333E-3</v>
          </cell>
          <cell r="DE115">
            <v>5.3154825131441043E-3</v>
          </cell>
          <cell r="DF115">
            <v>4.2800241767708691E-3</v>
          </cell>
          <cell r="DG115" t="e">
            <v>#DIV/0!</v>
          </cell>
          <cell r="DH115" t="e">
            <v>#DIV/0!</v>
          </cell>
          <cell r="DI115" t="e">
            <v>#DIV/0!</v>
          </cell>
          <cell r="DJ115" t="e">
            <v>#DIV/0!</v>
          </cell>
          <cell r="DK115" t="e">
            <v>#DIV/0!</v>
          </cell>
          <cell r="DL115" t="e">
            <v>#DIV/0!</v>
          </cell>
          <cell r="DM115">
            <v>2.4774420859329711E-3</v>
          </cell>
        </row>
        <row r="116">
          <cell r="CA116">
            <v>32324</v>
          </cell>
          <cell r="CB116">
            <v>3.4011114257425342E-3</v>
          </cell>
          <cell r="CC116">
            <v>5.1514356505830972E-3</v>
          </cell>
          <cell r="CD116">
            <v>4.9943670376570576E-3</v>
          </cell>
          <cell r="CE116">
            <v>2.2827199459566267E-3</v>
          </cell>
          <cell r="CF116" t="e">
            <v>#DIV/0!</v>
          </cell>
          <cell r="CG116" t="e">
            <v>#DIV/0!</v>
          </cell>
          <cell r="CH116">
            <v>4.238544494426566E-3</v>
          </cell>
          <cell r="CI116">
            <v>5.9427980524070084E-3</v>
          </cell>
          <cell r="CJ116" t="e">
            <v>#DIV/0!</v>
          </cell>
          <cell r="CK116">
            <v>6.6480901485035217E-3</v>
          </cell>
          <cell r="CL116">
            <v>4.9165140641887458E-3</v>
          </cell>
          <cell r="CM116">
            <v>5.0263628501586357E-3</v>
          </cell>
          <cell r="CN116">
            <v>-5.622620132566369E-4</v>
          </cell>
          <cell r="CO116" t="e">
            <v>#DIV/0!</v>
          </cell>
          <cell r="CP116">
            <v>6.7702280261950961E-3</v>
          </cell>
          <cell r="CQ116">
            <v>3.2781693219012418E-3</v>
          </cell>
          <cell r="CR116">
            <v>6.0039143650020997E-3</v>
          </cell>
          <cell r="CS116">
            <v>8.0197959403299074E-3</v>
          </cell>
          <cell r="CT116">
            <v>1.2472298185824071E-2</v>
          </cell>
          <cell r="CU116">
            <v>7.5644481442933564E-3</v>
          </cell>
          <cell r="CV116" t="e">
            <v>#DIV/0!</v>
          </cell>
          <cell r="CW116">
            <v>2.1587372029225672E-3</v>
          </cell>
          <cell r="CX116">
            <v>4.3946811181285236E-3</v>
          </cell>
          <cell r="CY116">
            <v>4.1843699730195385E-3</v>
          </cell>
          <cell r="CZ116" t="e">
            <v>#DIV/0!</v>
          </cell>
          <cell r="DA116">
            <v>5.1539812774558658E-3</v>
          </cell>
          <cell r="DB116" t="e">
            <v>#DIV/0!</v>
          </cell>
          <cell r="DC116" t="e">
            <v>#DIV/0!</v>
          </cell>
          <cell r="DD116">
            <v>3.9727835871509378E-3</v>
          </cell>
          <cell r="DE116">
            <v>5.2583145540068517E-3</v>
          </cell>
          <cell r="DF116">
            <v>3.5477871075963729E-3</v>
          </cell>
          <cell r="DG116" t="e">
            <v>#DIV/0!</v>
          </cell>
          <cell r="DH116" t="e">
            <v>#DIV/0!</v>
          </cell>
          <cell r="DI116" t="e">
            <v>#DIV/0!</v>
          </cell>
          <cell r="DJ116" t="e">
            <v>#DIV/0!</v>
          </cell>
          <cell r="DK116" t="e">
            <v>#DIV/0!</v>
          </cell>
          <cell r="DL116" t="e">
            <v>#DIV/0!</v>
          </cell>
          <cell r="DM116">
            <v>2.780281466897508E-3</v>
          </cell>
        </row>
        <row r="117">
          <cell r="CA117">
            <v>32416</v>
          </cell>
          <cell r="CB117">
            <v>3.0692985257153999E-3</v>
          </cell>
          <cell r="CC117">
            <v>5.2900158423415996E-3</v>
          </cell>
          <cell r="CD117">
            <v>5.0223247382985472E-3</v>
          </cell>
          <cell r="CE117">
            <v>2.367292657854664E-3</v>
          </cell>
          <cell r="CF117" t="e">
            <v>#DIV/0!</v>
          </cell>
          <cell r="CG117" t="e">
            <v>#DIV/0!</v>
          </cell>
          <cell r="CH117">
            <v>4.1418125945516197E-3</v>
          </cell>
          <cell r="CI117">
            <v>6.0144145703876521E-3</v>
          </cell>
          <cell r="CJ117" t="e">
            <v>#DIV/0!</v>
          </cell>
          <cell r="CK117">
            <v>6.7962928326366105E-3</v>
          </cell>
          <cell r="CL117">
            <v>5.0886772106998688E-3</v>
          </cell>
          <cell r="CM117">
            <v>4.9669162035456708E-3</v>
          </cell>
          <cell r="CN117">
            <v>3.9791988976920211E-4</v>
          </cell>
          <cell r="CO117" t="e">
            <v>#DIV/0!</v>
          </cell>
          <cell r="CP117">
            <v>7.0027856183621897E-3</v>
          </cell>
          <cell r="CQ117">
            <v>3.2414405321308125E-3</v>
          </cell>
          <cell r="CR117">
            <v>6.2596243697574938E-3</v>
          </cell>
          <cell r="CS117">
            <v>8.124528040939558E-3</v>
          </cell>
          <cell r="CT117">
            <v>1.295484543537811E-2</v>
          </cell>
          <cell r="CU117">
            <v>7.8594290468012359E-3</v>
          </cell>
          <cell r="CV117" t="e">
            <v>#DIV/0!</v>
          </cell>
          <cell r="CW117">
            <v>2.1147142297943842E-3</v>
          </cell>
          <cell r="CX117">
            <v>3.7950093303854597E-3</v>
          </cell>
          <cell r="CY117">
            <v>5.6745629800398299E-3</v>
          </cell>
          <cell r="CZ117" t="e">
            <v>#DIV/0!</v>
          </cell>
          <cell r="DA117">
            <v>4.7987093051606363E-3</v>
          </cell>
          <cell r="DB117" t="e">
            <v>#DIV/0!</v>
          </cell>
          <cell r="DC117" t="e">
            <v>#DIV/0!</v>
          </cell>
          <cell r="DD117">
            <v>3.9246353731700462E-3</v>
          </cell>
          <cell r="DE117">
            <v>5.3331401879978145E-3</v>
          </cell>
          <cell r="DF117">
            <v>3.4053468662965936E-3</v>
          </cell>
          <cell r="DG117" t="e">
            <v>#DIV/0!</v>
          </cell>
          <cell r="DH117" t="e">
            <v>#DIV/0!</v>
          </cell>
          <cell r="DI117" t="e">
            <v>#DIV/0!</v>
          </cell>
          <cell r="DJ117" t="e">
            <v>#DIV/0!</v>
          </cell>
          <cell r="DK117" t="e">
            <v>#DIV/0!</v>
          </cell>
          <cell r="DL117" t="e">
            <v>#DIV/0!</v>
          </cell>
          <cell r="DM117">
            <v>2.7151224940209356E-3</v>
          </cell>
        </row>
        <row r="118">
          <cell r="CA118">
            <v>32508</v>
          </cell>
          <cell r="CB118">
            <v>2.8206340252524805E-3</v>
          </cell>
          <cell r="CC118">
            <v>5.3217546335768921E-3</v>
          </cell>
          <cell r="CD118">
            <v>5.1000711038405892E-3</v>
          </cell>
          <cell r="CE118">
            <v>2.4560415189346652E-3</v>
          </cell>
          <cell r="CF118" t="e">
            <v>#DIV/0!</v>
          </cell>
          <cell r="CG118" t="e">
            <v>#DIV/0!</v>
          </cell>
          <cell r="CH118">
            <v>3.9811491687072043E-3</v>
          </cell>
          <cell r="CI118">
            <v>5.6830797220533916E-3</v>
          </cell>
          <cell r="CJ118" t="e">
            <v>#DIV/0!</v>
          </cell>
          <cell r="CK118">
            <v>6.7311210706536197E-3</v>
          </cell>
          <cell r="CL118">
            <v>4.8318888900190345E-3</v>
          </cell>
          <cell r="CM118">
            <v>4.8944825971833639E-3</v>
          </cell>
          <cell r="CN118">
            <v>-1.4820919343353251E-3</v>
          </cell>
          <cell r="CO118" t="e">
            <v>#DIV/0!</v>
          </cell>
          <cell r="CP118">
            <v>7.381721065889771E-3</v>
          </cell>
          <cell r="CQ118">
            <v>3.1328005107058576E-3</v>
          </cell>
          <cell r="CR118">
            <v>6.1904255069796356E-3</v>
          </cell>
          <cell r="CS118">
            <v>8.0743183789584033E-3</v>
          </cell>
          <cell r="CT118">
            <v>1.2535892566275237E-2</v>
          </cell>
          <cell r="CU118">
            <v>8.3430823209697021E-3</v>
          </cell>
          <cell r="CV118" t="e">
            <v>#DIV/0!</v>
          </cell>
          <cell r="CW118">
            <v>1.8548669523290929E-3</v>
          </cell>
          <cell r="CX118">
            <v>4.4381708278626447E-3</v>
          </cell>
          <cell r="CY118">
            <v>5.5738384473922572E-3</v>
          </cell>
          <cell r="CZ118" t="e">
            <v>#DIV/0!</v>
          </cell>
          <cell r="DA118">
            <v>4.8541062896414024E-3</v>
          </cell>
          <cell r="DB118" t="e">
            <v>#DIV/0!</v>
          </cell>
          <cell r="DC118" t="e">
            <v>#DIV/0!</v>
          </cell>
          <cell r="DD118">
            <v>4.1077821777615901E-3</v>
          </cell>
          <cell r="DE118">
            <v>5.2077993308969782E-3</v>
          </cell>
          <cell r="DF118">
            <v>3.3084647718678748E-3</v>
          </cell>
          <cell r="DG118" t="e">
            <v>#DIV/0!</v>
          </cell>
          <cell r="DH118" t="e">
            <v>#DIV/0!</v>
          </cell>
          <cell r="DI118" t="e">
            <v>#DIV/0!</v>
          </cell>
          <cell r="DJ118" t="e">
            <v>#DIV/0!</v>
          </cell>
          <cell r="DK118" t="e">
            <v>#DIV/0!</v>
          </cell>
          <cell r="DL118" t="e">
            <v>#DIV/0!</v>
          </cell>
          <cell r="DM118">
            <v>2.7129680814281048E-3</v>
          </cell>
        </row>
        <row r="119">
          <cell r="CA119">
            <v>32598</v>
          </cell>
          <cell r="CB119">
            <v>1.9760597526064655E-3</v>
          </cell>
          <cell r="CC119">
            <v>4.8620952673060491E-3</v>
          </cell>
          <cell r="CD119">
            <v>5.2273888283494666E-3</v>
          </cell>
          <cell r="CE119">
            <v>2.4322502696572908E-3</v>
          </cell>
          <cell r="CF119" t="e">
            <v>#DIV/0!</v>
          </cell>
          <cell r="CG119" t="e">
            <v>#DIV/0!</v>
          </cell>
          <cell r="CH119">
            <v>3.7588105617618328E-3</v>
          </cell>
          <cell r="CI119">
            <v>6.0903300734382439E-3</v>
          </cell>
          <cell r="CJ119" t="e">
            <v>#DIV/0!</v>
          </cell>
          <cell r="CK119">
            <v>6.5553060178435516E-3</v>
          </cell>
          <cell r="CL119">
            <v>5.1655114773140193E-3</v>
          </cell>
          <cell r="CM119">
            <v>5.0331113869773849E-3</v>
          </cell>
          <cell r="CN119">
            <v>-5.7713712510340238E-4</v>
          </cell>
          <cell r="CO119" t="e">
            <v>#DIV/0!</v>
          </cell>
          <cell r="CP119">
            <v>7.9042645911708426E-3</v>
          </cell>
          <cell r="CQ119">
            <v>2.9508291878058259E-3</v>
          </cell>
          <cell r="CR119">
            <v>6.042026616933799E-3</v>
          </cell>
          <cell r="CS119">
            <v>8.3605762111856417E-3</v>
          </cell>
          <cell r="CT119">
            <v>1.2049770932798087E-2</v>
          </cell>
          <cell r="CU119">
            <v>8.9270622553420838E-3</v>
          </cell>
          <cell r="CV119" t="e">
            <v>#DIV/0!</v>
          </cell>
          <cell r="CW119">
            <v>3.4442998441223728E-3</v>
          </cell>
          <cell r="CX119">
            <v>4.9955536979774309E-3</v>
          </cell>
          <cell r="CY119">
            <v>5.7311463132356938E-3</v>
          </cell>
          <cell r="CZ119" t="e">
            <v>#DIV/0!</v>
          </cell>
          <cell r="DA119">
            <v>4.7498550799017995E-3</v>
          </cell>
          <cell r="DB119" t="e">
            <v>#DIV/0!</v>
          </cell>
          <cell r="DC119" t="e">
            <v>#DIV/0!</v>
          </cell>
          <cell r="DD119">
            <v>3.789973186651069E-3</v>
          </cell>
          <cell r="DE119">
            <v>4.9370692206063185E-3</v>
          </cell>
          <cell r="DF119">
            <v>3.3522437424965577E-3</v>
          </cell>
          <cell r="DG119" t="e">
            <v>#DIV/0!</v>
          </cell>
          <cell r="DH119" t="e">
            <v>#DIV/0!</v>
          </cell>
          <cell r="DI119" t="e">
            <v>#DIV/0!</v>
          </cell>
          <cell r="DJ119" t="e">
            <v>#DIV/0!</v>
          </cell>
          <cell r="DK119" t="e">
            <v>#DIV/0!</v>
          </cell>
          <cell r="DL119" t="e">
            <v>#DIV/0!</v>
          </cell>
          <cell r="DM119">
            <v>2.9622689164976734E-3</v>
          </cell>
        </row>
        <row r="120">
          <cell r="CA120">
            <v>32689</v>
          </cell>
          <cell r="CB120">
            <v>2.6462728177723159E-3</v>
          </cell>
          <cell r="CC120">
            <v>4.6013638114269784E-3</v>
          </cell>
          <cell r="CD120">
            <v>5.25354297696935E-3</v>
          </cell>
          <cell r="CE120">
            <v>2.475336956844923E-3</v>
          </cell>
          <cell r="CF120" t="e">
            <v>#DIV/0!</v>
          </cell>
          <cell r="CG120" t="e">
            <v>#DIV/0!</v>
          </cell>
          <cell r="CH120">
            <v>3.6445370758003471E-3</v>
          </cell>
          <cell r="CI120">
            <v>5.9232567534213409E-3</v>
          </cell>
          <cell r="CJ120" t="e">
            <v>#DIV/0!</v>
          </cell>
          <cell r="CK120">
            <v>6.3333556860326237E-3</v>
          </cell>
          <cell r="CL120">
            <v>5.1651285787239877E-3</v>
          </cell>
          <cell r="CM120">
            <v>4.0426758929285097E-3</v>
          </cell>
          <cell r="CN120">
            <v>-6.4805446285178263E-4</v>
          </cell>
          <cell r="CO120" t="e">
            <v>#DIV/0!</v>
          </cell>
          <cell r="CP120">
            <v>8.3030393172734748E-3</v>
          </cell>
          <cell r="CQ120">
            <v>2.7997408224590238E-3</v>
          </cell>
          <cell r="CR120">
            <v>6.1101907265386666E-3</v>
          </cell>
          <cell r="CS120">
            <v>7.4736100290125063E-3</v>
          </cell>
          <cell r="CT120">
            <v>1.141604334251323E-2</v>
          </cell>
          <cell r="CU120">
            <v>9.435200212458866E-3</v>
          </cell>
          <cell r="CV120" t="e">
            <v>#DIV/0!</v>
          </cell>
          <cell r="CW120">
            <v>2.2447121576768926E-3</v>
          </cell>
          <cell r="CX120">
            <v>5.574478387352047E-3</v>
          </cell>
          <cell r="CY120">
            <v>7.0953972112436257E-3</v>
          </cell>
          <cell r="CZ120" t="e">
            <v>#DIV/0!</v>
          </cell>
          <cell r="DA120">
            <v>4.7423480730634073E-3</v>
          </cell>
          <cell r="DB120" t="e">
            <v>#DIV/0!</v>
          </cell>
          <cell r="DC120" t="e">
            <v>#DIV/0!</v>
          </cell>
          <cell r="DD120">
            <v>3.9506505620556407E-3</v>
          </cell>
          <cell r="DE120">
            <v>5.0267836116426046E-3</v>
          </cell>
          <cell r="DF120">
            <v>3.5271397180742735E-3</v>
          </cell>
          <cell r="DG120" t="e">
            <v>#DIV/0!</v>
          </cell>
          <cell r="DH120" t="e">
            <v>#DIV/0!</v>
          </cell>
          <cell r="DI120" t="e">
            <v>#DIV/0!</v>
          </cell>
          <cell r="DJ120" t="e">
            <v>#DIV/0!</v>
          </cell>
          <cell r="DK120" t="e">
            <v>#DIV/0!</v>
          </cell>
          <cell r="DL120" t="e">
            <v>#DIV/0!</v>
          </cell>
          <cell r="DM120">
            <v>2.2977217948410011E-3</v>
          </cell>
        </row>
        <row r="121">
          <cell r="CA121">
            <v>32781</v>
          </cell>
          <cell r="CB121">
            <v>2.5779154202757058E-3</v>
          </cell>
          <cell r="CC121">
            <v>4.4773174549836148E-3</v>
          </cell>
          <cell r="CD121">
            <v>5.179445297402269E-3</v>
          </cell>
          <cell r="CE121">
            <v>2.5562433186941931E-3</v>
          </cell>
          <cell r="CF121" t="e">
            <v>#DIV/0!</v>
          </cell>
          <cell r="CG121" t="e">
            <v>#DIV/0!</v>
          </cell>
          <cell r="CH121">
            <v>3.6347924250317689E-3</v>
          </cell>
          <cell r="CI121">
            <v>5.8619533532088932E-3</v>
          </cell>
          <cell r="CJ121" t="e">
            <v>#DIV/0!</v>
          </cell>
          <cell r="CK121">
            <v>6.8701824318911087E-3</v>
          </cell>
          <cell r="CL121">
            <v>5.095793235783558E-3</v>
          </cell>
          <cell r="CM121">
            <v>4.6653397427379364E-3</v>
          </cell>
          <cell r="CN121">
            <v>3.3628885080130009E-4</v>
          </cell>
          <cell r="CO121" t="e">
            <v>#DIV/0!</v>
          </cell>
          <cell r="CP121">
            <v>8.5756842132167447E-3</v>
          </cell>
          <cell r="CQ121">
            <v>2.6801328610541741E-3</v>
          </cell>
          <cell r="CR121">
            <v>6.0521968282517711E-3</v>
          </cell>
          <cell r="CS121">
            <v>7.6760807915010106E-3</v>
          </cell>
          <cell r="CT121">
            <v>1.213199389980826E-2</v>
          </cell>
          <cell r="CU121">
            <v>9.7036690495943996E-3</v>
          </cell>
          <cell r="CV121" t="e">
            <v>#DIV/0!</v>
          </cell>
          <cell r="CW121">
            <v>2.2084625669311795E-3</v>
          </cell>
          <cell r="CX121">
            <v>4.7840858860858509E-3</v>
          </cell>
          <cell r="CY121">
            <v>6.1166105982425559E-3</v>
          </cell>
          <cell r="CZ121" t="e">
            <v>#DIV/0!</v>
          </cell>
          <cell r="DA121">
            <v>4.748034823903252E-3</v>
          </cell>
          <cell r="DB121" t="e">
            <v>#DIV/0!</v>
          </cell>
          <cell r="DC121" t="e">
            <v>#DIV/0!</v>
          </cell>
          <cell r="DD121">
            <v>3.6409006245337245E-3</v>
          </cell>
          <cell r="DE121">
            <v>5.9432090131102729E-3</v>
          </cell>
          <cell r="DF121">
            <v>3.4309716800254493E-3</v>
          </cell>
          <cell r="DG121" t="e">
            <v>#DIV/0!</v>
          </cell>
          <cell r="DH121" t="e">
            <v>#DIV/0!</v>
          </cell>
          <cell r="DI121" t="e">
            <v>#DIV/0!</v>
          </cell>
          <cell r="DJ121" t="e">
            <v>#DIV/0!</v>
          </cell>
          <cell r="DK121" t="e">
            <v>#DIV/0!</v>
          </cell>
          <cell r="DL121" t="e">
            <v>#DIV/0!</v>
          </cell>
          <cell r="DM121">
            <v>2.528210842852313E-3</v>
          </cell>
        </row>
        <row r="122">
          <cell r="CA122">
            <v>32873</v>
          </cell>
          <cell r="CB122">
            <v>2.0491142816757234E-3</v>
          </cell>
          <cell r="CC122">
            <v>4.3752660943409127E-3</v>
          </cell>
          <cell r="CD122">
            <v>4.9976127259540089E-3</v>
          </cell>
          <cell r="CE122">
            <v>2.5835231375821248E-3</v>
          </cell>
          <cell r="CF122" t="e">
            <v>#DIV/0!</v>
          </cell>
          <cell r="CG122" t="e">
            <v>#DIV/0!</v>
          </cell>
          <cell r="CH122">
            <v>3.7223296685539252E-3</v>
          </cell>
          <cell r="CI122">
            <v>5.488430641346756E-3</v>
          </cell>
          <cell r="CJ122" t="e">
            <v>#DIV/0!</v>
          </cell>
          <cell r="CK122">
            <v>6.6767294341898405E-3</v>
          </cell>
          <cell r="CL122">
            <v>5.6245292346080219E-3</v>
          </cell>
          <cell r="CM122">
            <v>4.4089663374046436E-3</v>
          </cell>
          <cell r="CN122">
            <v>1.3211614456404009E-4</v>
          </cell>
          <cell r="CO122" t="e">
            <v>#DIV/0!</v>
          </cell>
          <cell r="CP122">
            <v>8.7645197124403551E-3</v>
          </cell>
          <cell r="CQ122">
            <v>2.5662504164574163E-3</v>
          </cell>
          <cell r="CR122">
            <v>5.6911114182864268E-3</v>
          </cell>
          <cell r="CS122">
            <v>8.2840215592247628E-3</v>
          </cell>
          <cell r="CT122">
            <v>1.2893383138101056E-2</v>
          </cell>
          <cell r="CU122">
            <v>9.8197800438991067E-3</v>
          </cell>
          <cell r="CV122" t="e">
            <v>#DIV/0!</v>
          </cell>
          <cell r="CW122">
            <v>1.9211572333246774E-3</v>
          </cell>
          <cell r="CX122">
            <v>5.0331809581121798E-3</v>
          </cell>
          <cell r="CY122">
            <v>6.2084159541662184E-3</v>
          </cell>
          <cell r="CZ122" t="e">
            <v>#DIV/0!</v>
          </cell>
          <cell r="DA122">
            <v>4.7347002221283189E-3</v>
          </cell>
          <cell r="DB122" t="e">
            <v>#DIV/0!</v>
          </cell>
          <cell r="DC122" t="e">
            <v>#DIV/0!</v>
          </cell>
          <cell r="DD122">
            <v>3.8718866497317928E-3</v>
          </cell>
          <cell r="DE122">
            <v>6.928536318716985E-3</v>
          </cell>
          <cell r="DF122">
            <v>3.2763941634890437E-3</v>
          </cell>
          <cell r="DG122" t="e">
            <v>#DIV/0!</v>
          </cell>
          <cell r="DH122" t="e">
            <v>#DIV/0!</v>
          </cell>
          <cell r="DI122" t="e">
            <v>#DIV/0!</v>
          </cell>
          <cell r="DJ122" t="e">
            <v>#DIV/0!</v>
          </cell>
          <cell r="DK122" t="e">
            <v>#DIV/0!</v>
          </cell>
          <cell r="DL122" t="e">
            <v>#DIV/0!</v>
          </cell>
          <cell r="DM122">
            <v>2.7086572170994137E-3</v>
          </cell>
        </row>
        <row r="123">
          <cell r="CA123">
            <v>32963</v>
          </cell>
          <cell r="CB123">
            <v>2.4359221230649932E-3</v>
          </cell>
          <cell r="CC123">
            <v>4.4212980155719341E-3</v>
          </cell>
          <cell r="CD123">
            <v>4.7113319581818412E-3</v>
          </cell>
          <cell r="CE123">
            <v>2.5603643249758694E-3</v>
          </cell>
          <cell r="CF123" t="e">
            <v>#DIV/0!</v>
          </cell>
          <cell r="CG123" t="e">
            <v>#DIV/0!</v>
          </cell>
          <cell r="CH123">
            <v>3.8098362001378894E-3</v>
          </cell>
          <cell r="CI123">
            <v>5.0849227748623518E-3</v>
          </cell>
          <cell r="CJ123" t="e">
            <v>#DIV/0!</v>
          </cell>
          <cell r="CK123">
            <v>6.6431735761930148E-3</v>
          </cell>
          <cell r="CL123">
            <v>5.5120474969124755E-3</v>
          </cell>
          <cell r="CM123">
            <v>4.8114403492724028E-3</v>
          </cell>
          <cell r="CN123">
            <v>-7.0300585589793958E-4</v>
          </cell>
          <cell r="CO123" t="e">
            <v>#DIV/0!</v>
          </cell>
          <cell r="CP123">
            <v>8.8672869665865298E-3</v>
          </cell>
          <cell r="CQ123">
            <v>2.4583633762119751E-3</v>
          </cell>
          <cell r="CR123">
            <v>5.4837541768928133E-3</v>
          </cell>
          <cell r="CS123">
            <v>7.9545957545450324E-3</v>
          </cell>
          <cell r="CT123">
            <v>1.3832543372145522E-2</v>
          </cell>
          <cell r="CU123">
            <v>9.7998596239666277E-3</v>
          </cell>
          <cell r="CV123" t="e">
            <v>#DIV/0!</v>
          </cell>
          <cell r="CW123">
            <v>2.1480212028425457E-3</v>
          </cell>
          <cell r="CX123">
            <v>4.0729427361617778E-3</v>
          </cell>
          <cell r="CY123">
            <v>6.2689249764514791E-3</v>
          </cell>
          <cell r="CZ123" t="e">
            <v>#DIV/0!</v>
          </cell>
          <cell r="DA123">
            <v>4.8096983789556406E-3</v>
          </cell>
          <cell r="DB123" t="e">
            <v>#DIV/0!</v>
          </cell>
          <cell r="DC123" t="e">
            <v>#DIV/0!</v>
          </cell>
          <cell r="DD123">
            <v>3.2598142451940649E-3</v>
          </cell>
          <cell r="DE123">
            <v>8.1294177435035607E-3</v>
          </cell>
          <cell r="DF123">
            <v>3.350286652123302E-3</v>
          </cell>
          <cell r="DG123" t="e">
            <v>#DIV/0!</v>
          </cell>
          <cell r="DH123" t="e">
            <v>#DIV/0!</v>
          </cell>
          <cell r="DI123" t="e">
            <v>#DIV/0!</v>
          </cell>
          <cell r="DJ123" t="e">
            <v>#DIV/0!</v>
          </cell>
          <cell r="DK123" t="e">
            <v>#DIV/0!</v>
          </cell>
          <cell r="DL123" t="e">
            <v>#DIV/0!</v>
          </cell>
          <cell r="DM123">
            <v>2.877584207481998E-3</v>
          </cell>
        </row>
        <row r="124">
          <cell r="CA124">
            <v>33054</v>
          </cell>
          <cell r="CB124">
            <v>2.3648144599192232E-3</v>
          </cell>
          <cell r="CC124">
            <v>4.8473380130591385E-3</v>
          </cell>
          <cell r="CD124">
            <v>4.5233632128418022E-3</v>
          </cell>
          <cell r="CE124">
            <v>2.5520960536736166E-3</v>
          </cell>
          <cell r="CF124" t="e">
            <v>#DIV/0!</v>
          </cell>
          <cell r="CG124" t="e">
            <v>#DIV/0!</v>
          </cell>
          <cell r="CH124">
            <v>4.1808636803629786E-3</v>
          </cell>
          <cell r="CI124">
            <v>5.1361996460670386E-3</v>
          </cell>
          <cell r="CJ124" t="e">
            <v>#DIV/0!</v>
          </cell>
          <cell r="CK124">
            <v>6.557850376343227E-3</v>
          </cell>
          <cell r="CL124">
            <v>5.9018397938377098E-3</v>
          </cell>
          <cell r="CM124">
            <v>5.298718464632729E-3</v>
          </cell>
          <cell r="CN124">
            <v>-8.8943649714418873E-4</v>
          </cell>
          <cell r="CO124" t="e">
            <v>#DIV/0!</v>
          </cell>
          <cell r="CP124">
            <v>8.8927799926754036E-3</v>
          </cell>
          <cell r="CQ124">
            <v>2.4045131578911915E-3</v>
          </cell>
          <cell r="CR124">
            <v>5.6419874980056517E-3</v>
          </cell>
          <cell r="CS124">
            <v>8.8338152036132149E-3</v>
          </cell>
          <cell r="CT124">
            <v>1.3740436449620728E-2</v>
          </cell>
          <cell r="CU124">
            <v>1.0060826323597737E-2</v>
          </cell>
          <cell r="CV124" t="e">
            <v>#DIV/0!</v>
          </cell>
          <cell r="CW124">
            <v>2.6426360804233467E-3</v>
          </cell>
          <cell r="CX124">
            <v>4.5963645738780808E-3</v>
          </cell>
          <cell r="CY124">
            <v>6.3529249715987782E-3</v>
          </cell>
          <cell r="CZ124" t="e">
            <v>#DIV/0!</v>
          </cell>
          <cell r="DA124">
            <v>4.452400131455406E-3</v>
          </cell>
          <cell r="DB124" t="e">
            <v>#DIV/0!</v>
          </cell>
          <cell r="DC124" t="e">
            <v>#DIV/0!</v>
          </cell>
          <cell r="DD124">
            <v>4.277054355707713E-3</v>
          </cell>
          <cell r="DE124">
            <v>8.5635542908142105E-3</v>
          </cell>
          <cell r="DF124">
            <v>4.2288247005101533E-3</v>
          </cell>
          <cell r="DG124" t="e">
            <v>#DIV/0!</v>
          </cell>
          <cell r="DH124" t="e">
            <v>#DIV/0!</v>
          </cell>
          <cell r="DI124" t="e">
            <v>#DIV/0!</v>
          </cell>
          <cell r="DJ124" t="e">
            <v>#DIV/0!</v>
          </cell>
          <cell r="DK124" t="e">
            <v>#DIV/0!</v>
          </cell>
          <cell r="DL124" t="e">
            <v>#DIV/0!</v>
          </cell>
          <cell r="DM124">
            <v>3.0281371348912707E-3</v>
          </cell>
        </row>
        <row r="125">
          <cell r="CA125">
            <v>33146</v>
          </cell>
          <cell r="CB125">
            <v>2.2849350857536365E-3</v>
          </cell>
          <cell r="CC125">
            <v>4.7737836511075604E-3</v>
          </cell>
          <cell r="CD125">
            <v>4.4287141575619967E-3</v>
          </cell>
          <cell r="CE125">
            <v>2.6015633717167948E-3</v>
          </cell>
          <cell r="CF125" t="e">
            <v>#DIV/0!</v>
          </cell>
          <cell r="CG125" t="e">
            <v>#DIV/0!</v>
          </cell>
          <cell r="CH125">
            <v>4.2569615357344603E-3</v>
          </cell>
          <cell r="CI125">
            <v>4.9212623978729993E-3</v>
          </cell>
          <cell r="CJ125" t="e">
            <v>#DIV/0!</v>
          </cell>
          <cell r="CK125">
            <v>5.5153335652816018E-3</v>
          </cell>
          <cell r="CL125">
            <v>5.8509839917681387E-3</v>
          </cell>
          <cell r="CM125">
            <v>4.9448965812991744E-3</v>
          </cell>
          <cell r="CN125">
            <v>-1.0270981369896737E-3</v>
          </cell>
          <cell r="CO125" t="e">
            <v>#DIV/0!</v>
          </cell>
          <cell r="CP125">
            <v>8.8471643666980793E-3</v>
          </cell>
          <cell r="CQ125">
            <v>2.4022731168375109E-3</v>
          </cell>
          <cell r="CR125">
            <v>5.9081481054638783E-3</v>
          </cell>
          <cell r="CS125">
            <v>8.7491035963018389E-3</v>
          </cell>
          <cell r="CT125">
            <v>1.4197415240200703E-2</v>
          </cell>
          <cell r="CU125">
            <v>1.0453597715505757E-2</v>
          </cell>
          <cell r="CV125" t="e">
            <v>#DIV/0!</v>
          </cell>
          <cell r="CW125">
            <v>2.9644074268511816E-3</v>
          </cell>
          <cell r="CX125">
            <v>5.19688564514772E-3</v>
          </cell>
          <cell r="CY125">
            <v>5.8217585342512142E-3</v>
          </cell>
          <cell r="CZ125" t="e">
            <v>#DIV/0!</v>
          </cell>
          <cell r="DA125">
            <v>4.864726393752258E-3</v>
          </cell>
          <cell r="DB125" t="e">
            <v>#DIV/0!</v>
          </cell>
          <cell r="DC125" t="e">
            <v>#DIV/0!</v>
          </cell>
          <cell r="DD125">
            <v>3.2450940623346552E-3</v>
          </cell>
          <cell r="DE125">
            <v>7.7617259323665561E-3</v>
          </cell>
          <cell r="DF125">
            <v>4.1577451752530057E-3</v>
          </cell>
          <cell r="DG125" t="e">
            <v>#DIV/0!</v>
          </cell>
          <cell r="DH125" t="e">
            <v>#DIV/0!</v>
          </cell>
          <cell r="DI125" t="e">
            <v>#DIV/0!</v>
          </cell>
          <cell r="DJ125" t="e">
            <v>#DIV/0!</v>
          </cell>
          <cell r="DK125" t="e">
            <v>#DIV/0!</v>
          </cell>
          <cell r="DL125" t="e">
            <v>#DIV/0!</v>
          </cell>
          <cell r="DM125">
            <v>3.4385986714218332E-3</v>
          </cell>
        </row>
        <row r="126">
          <cell r="CA126">
            <v>33238</v>
          </cell>
          <cell r="CB126">
            <v>2.0337841968895319E-3</v>
          </cell>
          <cell r="CC126">
            <v>4.8358857513271514E-3</v>
          </cell>
          <cell r="CD126">
            <v>4.4078145845310671E-3</v>
          </cell>
          <cell r="CE126">
            <v>2.6156702966095929E-3</v>
          </cell>
          <cell r="CF126" t="e">
            <v>#DIV/0!</v>
          </cell>
          <cell r="CG126" t="e">
            <v>#DIV/0!</v>
          </cell>
          <cell r="CH126">
            <v>4.1416152165433037E-3</v>
          </cell>
          <cell r="CI126">
            <v>5.391486794938366E-3</v>
          </cell>
          <cell r="CJ126" t="e">
            <v>#DIV/0!</v>
          </cell>
          <cell r="CK126">
            <v>6.092280916778753E-3</v>
          </cell>
          <cell r="CL126">
            <v>5.4142612746253729E-3</v>
          </cell>
          <cell r="CM126">
            <v>5.0289725374600414E-3</v>
          </cell>
          <cell r="CN126">
            <v>1.1887042344854882E-3</v>
          </cell>
          <cell r="CO126" t="e">
            <v>#DIV/0!</v>
          </cell>
          <cell r="CP126">
            <v>8.699224014104329E-3</v>
          </cell>
          <cell r="CQ126">
            <v>2.4752416672733425E-3</v>
          </cell>
          <cell r="CR126">
            <v>5.567985181415022E-3</v>
          </cell>
          <cell r="CS126">
            <v>8.0181637966707329E-3</v>
          </cell>
          <cell r="CT126">
            <v>1.4715458549353749E-2</v>
          </cell>
          <cell r="CU126">
            <v>1.1060690558663034E-2</v>
          </cell>
          <cell r="CV126" t="e">
            <v>#DIV/0!</v>
          </cell>
          <cell r="CW126">
            <v>2.4826944597977547E-3</v>
          </cell>
          <cell r="CX126">
            <v>5.2730571249948177E-3</v>
          </cell>
          <cell r="CY126">
            <v>6.2126600319235446E-3</v>
          </cell>
          <cell r="CZ126" t="e">
            <v>#DIV/0!</v>
          </cell>
          <cell r="DA126">
            <v>4.255941110685499E-3</v>
          </cell>
          <cell r="DB126" t="e">
            <v>#DIV/0!</v>
          </cell>
          <cell r="DC126" t="e">
            <v>#DIV/0!</v>
          </cell>
          <cell r="DD126">
            <v>3.9152765627665119E-3</v>
          </cell>
          <cell r="DE126">
            <v>9.0873691255627144E-3</v>
          </cell>
          <cell r="DF126">
            <v>3.2644702523518393E-3</v>
          </cell>
          <cell r="DG126" t="e">
            <v>#DIV/0!</v>
          </cell>
          <cell r="DH126" t="e">
            <v>#DIV/0!</v>
          </cell>
          <cell r="DI126" t="e">
            <v>#DIV/0!</v>
          </cell>
          <cell r="DJ126" t="e">
            <v>#DIV/0!</v>
          </cell>
          <cell r="DK126" t="e">
            <v>#DIV/0!</v>
          </cell>
          <cell r="DL126" t="e">
            <v>#DIV/0!</v>
          </cell>
          <cell r="DM126">
            <v>3.7297911226773393E-3</v>
          </cell>
        </row>
        <row r="127">
          <cell r="CA127">
            <v>33328</v>
          </cell>
          <cell r="CB127">
            <v>2.1727459761203298E-3</v>
          </cell>
          <cell r="CC127">
            <v>5.0605073789280501E-3</v>
          </cell>
          <cell r="CD127">
            <v>4.4602433441960354E-3</v>
          </cell>
          <cell r="CE127">
            <v>2.1800481002510613E-3</v>
          </cell>
          <cell r="CF127" t="e">
            <v>#DIV/0!</v>
          </cell>
          <cell r="CG127" t="e">
            <v>#DIV/0!</v>
          </cell>
          <cell r="CH127">
            <v>4.531962186239788E-3</v>
          </cell>
          <cell r="CI127">
            <v>4.8049670111291968E-3</v>
          </cell>
          <cell r="CJ127" t="e">
            <v>#DIV/0!</v>
          </cell>
          <cell r="CK127">
            <v>5.9663100770555259E-3</v>
          </cell>
          <cell r="CL127">
            <v>5.88298644508341E-3</v>
          </cell>
          <cell r="CM127">
            <v>5.1950312439565218E-3</v>
          </cell>
          <cell r="CN127">
            <v>2.6253457559572979E-3</v>
          </cell>
          <cell r="CO127" t="e">
            <v>#DIV/0!</v>
          </cell>
          <cell r="CP127">
            <v>8.4514485475677189E-3</v>
          </cell>
          <cell r="CQ127">
            <v>2.6206240125192402E-3</v>
          </cell>
          <cell r="CR127">
            <v>5.5986012753519582E-3</v>
          </cell>
          <cell r="CS127">
            <v>8.0219775397847165E-3</v>
          </cell>
          <cell r="CT127">
            <v>1.5055839735808995E-2</v>
          </cell>
          <cell r="CU127">
            <v>1.174503019106117E-2</v>
          </cell>
          <cell r="CV127" t="e">
            <v>#DIV/0!</v>
          </cell>
          <cell r="CW127">
            <v>2.4559763342957481E-3</v>
          </cell>
          <cell r="CX127">
            <v>5.8351447728512166E-3</v>
          </cell>
          <cell r="CY127">
            <v>5.2186834981635486E-3</v>
          </cell>
          <cell r="CZ127" t="e">
            <v>#DIV/0!</v>
          </cell>
          <cell r="DA127">
            <v>4.5687823328809688E-3</v>
          </cell>
          <cell r="DB127" t="e">
            <v>#DIV/0!</v>
          </cell>
          <cell r="DC127" t="e">
            <v>#DIV/0!</v>
          </cell>
          <cell r="DD127">
            <v>3.9323907819723003E-3</v>
          </cell>
          <cell r="DE127">
            <v>7.7232271241407663E-3</v>
          </cell>
          <cell r="DF127">
            <v>3.5860464496052765E-3</v>
          </cell>
          <cell r="DG127" t="e">
            <v>#DIV/0!</v>
          </cell>
          <cell r="DH127" t="e">
            <v>#DIV/0!</v>
          </cell>
          <cell r="DI127" t="e">
            <v>#DIV/0!</v>
          </cell>
          <cell r="DJ127" t="e">
            <v>#DIV/0!</v>
          </cell>
          <cell r="DK127" t="e">
            <v>#DIV/0!</v>
          </cell>
          <cell r="DL127" t="e">
            <v>#DIV/0!</v>
          </cell>
          <cell r="DM127">
            <v>3.8690741594671397E-3</v>
          </cell>
        </row>
        <row r="128">
          <cell r="CA128">
            <v>33419</v>
          </cell>
          <cell r="CB128">
            <v>2.0633179231102001E-3</v>
          </cell>
          <cell r="CC128">
            <v>4.9091003005734355E-3</v>
          </cell>
          <cell r="CD128">
            <v>4.4924141141851285E-3</v>
          </cell>
          <cell r="CE128">
            <v>2.1828807177303928E-3</v>
          </cell>
          <cell r="CF128" t="e">
            <v>#DIV/0!</v>
          </cell>
          <cell r="CG128" t="e">
            <v>#DIV/0!</v>
          </cell>
          <cell r="CH128">
            <v>4.6362429607230389E-3</v>
          </cell>
          <cell r="CI128">
            <v>4.9811195752781532E-3</v>
          </cell>
          <cell r="CJ128" t="e">
            <v>#DIV/0!</v>
          </cell>
          <cell r="CK128">
            <v>5.7648380260055419E-3</v>
          </cell>
          <cell r="CL128">
            <v>6.0159735417474828E-3</v>
          </cell>
          <cell r="CM128">
            <v>5.1407581425984891E-3</v>
          </cell>
          <cell r="CN128">
            <v>3.2503715972656251E-3</v>
          </cell>
          <cell r="CO128" t="e">
            <v>#DIV/0!</v>
          </cell>
          <cell r="CP128">
            <v>8.3042867285474716E-3</v>
          </cell>
          <cell r="CQ128">
            <v>2.6373528680688875E-3</v>
          </cell>
          <cell r="CR128">
            <v>5.4393895272829978E-3</v>
          </cell>
          <cell r="CS128">
            <v>7.8991128759827584E-3</v>
          </cell>
          <cell r="CT128">
            <v>1.4800908560741816E-2</v>
          </cell>
          <cell r="CU128">
            <v>1.2302453300989025E-2</v>
          </cell>
          <cell r="CV128" t="e">
            <v>#DIV/0!</v>
          </cell>
          <cell r="CW128">
            <v>2.6496464207292209E-3</v>
          </cell>
          <cell r="CX128">
            <v>5.7189513216421711E-3</v>
          </cell>
          <cell r="CY128">
            <v>5.0792695549610771E-3</v>
          </cell>
          <cell r="CZ128" t="e">
            <v>#DIV/0!</v>
          </cell>
          <cell r="DA128">
            <v>4.7332926553150219E-3</v>
          </cell>
          <cell r="DB128" t="e">
            <v>#DIV/0!</v>
          </cell>
          <cell r="DC128" t="e">
            <v>#DIV/0!</v>
          </cell>
          <cell r="DD128">
            <v>3.8833858203982607E-3</v>
          </cell>
          <cell r="DE128">
            <v>8.0865697561071891E-3</v>
          </cell>
          <cell r="DF128">
            <v>2.8895042841597688E-3</v>
          </cell>
          <cell r="DG128" t="e">
            <v>#DIV/0!</v>
          </cell>
          <cell r="DH128" t="e">
            <v>#DIV/0!</v>
          </cell>
          <cell r="DI128" t="e">
            <v>#DIV/0!</v>
          </cell>
          <cell r="DJ128" t="e">
            <v>#DIV/0!</v>
          </cell>
          <cell r="DK128" t="e">
            <v>#DIV/0!</v>
          </cell>
          <cell r="DL128" t="e">
            <v>#DIV/0!</v>
          </cell>
          <cell r="DM128">
            <v>3.8974031563957707E-3</v>
          </cell>
        </row>
        <row r="129">
          <cell r="CA129">
            <v>33511</v>
          </cell>
          <cell r="CB129">
            <v>1.8207606020044591E-3</v>
          </cell>
          <cell r="CC129">
            <v>5.050600011354725E-3</v>
          </cell>
          <cell r="CD129">
            <v>4.503935238383017E-3</v>
          </cell>
          <cell r="CE129">
            <v>2.4438601036335106E-3</v>
          </cell>
          <cell r="CF129" t="e">
            <v>#DIV/0!</v>
          </cell>
          <cell r="CG129" t="e">
            <v>#DIV/0!</v>
          </cell>
          <cell r="CH129">
            <v>4.5515137306696846E-3</v>
          </cell>
          <cell r="CI129">
            <v>5.0035258006830173E-3</v>
          </cell>
          <cell r="CJ129" t="e">
            <v>#DIV/0!</v>
          </cell>
          <cell r="CK129">
            <v>5.9353296640872215E-3</v>
          </cell>
          <cell r="CL129">
            <v>5.7609203659669426E-3</v>
          </cell>
          <cell r="CM129">
            <v>4.8084817947904868E-3</v>
          </cell>
          <cell r="CN129">
            <v>3.183120019152638E-3</v>
          </cell>
          <cell r="CO129" t="e">
            <v>#DIV/0!</v>
          </cell>
          <cell r="CP129">
            <v>8.2565220802094559E-3</v>
          </cell>
          <cell r="CQ129">
            <v>2.5266917443524132E-3</v>
          </cell>
          <cell r="CR129">
            <v>5.4829008447831755E-3</v>
          </cell>
          <cell r="CS129">
            <v>7.8648240132622501E-3</v>
          </cell>
          <cell r="CT129">
            <v>1.4609753011485659E-2</v>
          </cell>
          <cell r="CU129">
            <v>1.2585103661274261E-2</v>
          </cell>
          <cell r="CV129" t="e">
            <v>#DIV/0!</v>
          </cell>
          <cell r="CW129">
            <v>2.7707911100233349E-3</v>
          </cell>
          <cell r="CX129">
            <v>5.9283384225936346E-3</v>
          </cell>
          <cell r="CY129">
            <v>4.8360100677947524E-3</v>
          </cell>
          <cell r="CZ129" t="e">
            <v>#DIV/0!</v>
          </cell>
          <cell r="DA129">
            <v>4.7455169672986882E-3</v>
          </cell>
          <cell r="DB129" t="e">
            <v>#DIV/0!</v>
          </cell>
          <cell r="DC129" t="e">
            <v>#DIV/0!</v>
          </cell>
          <cell r="DD129">
            <v>3.8206333348753453E-3</v>
          </cell>
          <cell r="DE129">
            <v>8.1429861692446179E-3</v>
          </cell>
          <cell r="DF129">
            <v>2.8300424892651749E-3</v>
          </cell>
          <cell r="DG129" t="e">
            <v>#DIV/0!</v>
          </cell>
          <cell r="DH129" t="e">
            <v>#DIV/0!</v>
          </cell>
          <cell r="DI129" t="e">
            <v>#DIV/0!</v>
          </cell>
          <cell r="DJ129" t="e">
            <v>#DIV/0!</v>
          </cell>
          <cell r="DK129" t="e">
            <v>#DIV/0!</v>
          </cell>
          <cell r="DL129" t="e">
            <v>#DIV/0!</v>
          </cell>
          <cell r="DM129">
            <v>3.8701045372784319E-3</v>
          </cell>
        </row>
        <row r="130">
          <cell r="CA130">
            <v>33603</v>
          </cell>
          <cell r="CB130">
            <v>2.0622709030785808E-3</v>
          </cell>
          <cell r="CC130">
            <v>5.1820400206352615E-3</v>
          </cell>
          <cell r="CD130">
            <v>4.5202892819826146E-3</v>
          </cell>
          <cell r="CE130">
            <v>2.5961662532965777E-3</v>
          </cell>
          <cell r="CF130" t="e">
            <v>#DIV/0!</v>
          </cell>
          <cell r="CG130" t="e">
            <v>#DIV/0!</v>
          </cell>
          <cell r="CH130">
            <v>3.9034681411032309E-3</v>
          </cell>
          <cell r="CI130">
            <v>5.0713379568778361E-3</v>
          </cell>
          <cell r="CJ130" t="e">
            <v>#DIV/0!</v>
          </cell>
          <cell r="CK130">
            <v>5.9585676303047534E-3</v>
          </cell>
          <cell r="CL130">
            <v>5.2701520102956421E-3</v>
          </cell>
          <cell r="CM130">
            <v>4.8865423514654451E-3</v>
          </cell>
          <cell r="CN130">
            <v>1.959656380252639E-3</v>
          </cell>
          <cell r="CO130" t="e">
            <v>#DIV/0!</v>
          </cell>
          <cell r="CP130">
            <v>8.296027186142441E-3</v>
          </cell>
          <cell r="CQ130">
            <v>2.2544229369404478E-3</v>
          </cell>
          <cell r="CR130">
            <v>5.4748978483687791E-3</v>
          </cell>
          <cell r="CS130">
            <v>7.8652546702726311E-3</v>
          </cell>
          <cell r="CT130">
            <v>1.4456922382213393E-2</v>
          </cell>
          <cell r="CU130">
            <v>1.2587604608401281E-2</v>
          </cell>
          <cell r="CV130" t="e">
            <v>#DIV/0!</v>
          </cell>
          <cell r="CW130">
            <v>2.9099771414463904E-3</v>
          </cell>
          <cell r="CX130">
            <v>5.6151040122933513E-3</v>
          </cell>
          <cell r="CY130">
            <v>5.4481358332159223E-3</v>
          </cell>
          <cell r="CZ130" t="e">
            <v>#DIV/0!</v>
          </cell>
          <cell r="DA130">
            <v>4.5858794233763298E-3</v>
          </cell>
          <cell r="DB130" t="e">
            <v>#DIV/0!</v>
          </cell>
          <cell r="DC130" t="e">
            <v>#DIV/0!</v>
          </cell>
          <cell r="DD130">
            <v>4.0280972366226048E-3</v>
          </cell>
          <cell r="DE130">
            <v>8.047182093734848E-3</v>
          </cell>
          <cell r="DF130">
            <v>3.1844997980749134E-3</v>
          </cell>
          <cell r="DG130" t="e">
            <v>#DIV/0!</v>
          </cell>
          <cell r="DH130" t="e">
            <v>#DIV/0!</v>
          </cell>
          <cell r="DI130" t="e">
            <v>#DIV/0!</v>
          </cell>
          <cell r="DJ130" t="e">
            <v>#DIV/0!</v>
          </cell>
          <cell r="DK130" t="e">
            <v>#DIV/0!</v>
          </cell>
          <cell r="DL130" t="e">
            <v>#DIV/0!</v>
          </cell>
          <cell r="DM130">
            <v>4.2000305189070636E-3</v>
          </cell>
        </row>
        <row r="131">
          <cell r="CA131">
            <v>33694</v>
          </cell>
          <cell r="CB131">
            <v>2.6006937050827767E-3</v>
          </cell>
          <cell r="CC131">
            <v>4.5825987805710316E-3</v>
          </cell>
          <cell r="CD131">
            <v>4.5415359406251908E-3</v>
          </cell>
          <cell r="CE131">
            <v>2.693456840288694E-3</v>
          </cell>
          <cell r="CF131" t="e">
            <v>#DIV/0!</v>
          </cell>
          <cell r="CG131" t="e">
            <v>#DIV/0!</v>
          </cell>
          <cell r="CH131">
            <v>4.4669050395202553E-3</v>
          </cell>
          <cell r="CI131">
            <v>5.3499263190762199E-3</v>
          </cell>
          <cell r="CJ131" t="e">
            <v>#DIV/0!</v>
          </cell>
          <cell r="CK131">
            <v>6.2944307170556798E-3</v>
          </cell>
          <cell r="CL131">
            <v>5.4280694285460509E-3</v>
          </cell>
          <cell r="CM131">
            <v>4.8472652070341068E-3</v>
          </cell>
          <cell r="CN131">
            <v>2.5526994658393921E-3</v>
          </cell>
          <cell r="CO131" t="e">
            <v>#DIV/0!</v>
          </cell>
          <cell r="CP131">
            <v>8.4208925678401492E-3</v>
          </cell>
          <cell r="CQ131">
            <v>1.8185288821108425E-3</v>
          </cell>
          <cell r="CR131">
            <v>5.6005480825297854E-3</v>
          </cell>
          <cell r="CS131">
            <v>7.4229418770880903E-3</v>
          </cell>
          <cell r="CT131">
            <v>1.4903384833674996E-2</v>
          </cell>
          <cell r="CU131">
            <v>1.2512278168160118E-2</v>
          </cell>
          <cell r="CV131" t="e">
            <v>#DIV/0!</v>
          </cell>
          <cell r="CW131">
            <v>2.5914955970833486E-3</v>
          </cell>
          <cell r="CX131">
            <v>6.5293861811101302E-3</v>
          </cell>
          <cell r="CY131">
            <v>5.2778634919708606E-3</v>
          </cell>
          <cell r="CZ131" t="e">
            <v>#DIV/0!</v>
          </cell>
          <cell r="DA131">
            <v>4.4064017313616395E-3</v>
          </cell>
          <cell r="DB131" t="e">
            <v>#DIV/0!</v>
          </cell>
          <cell r="DC131" t="e">
            <v>#DIV/0!</v>
          </cell>
          <cell r="DD131">
            <v>4.8019453376687751E-3</v>
          </cell>
          <cell r="DE131">
            <v>8.4881631627679449E-3</v>
          </cell>
          <cell r="DF131">
            <v>3.9681397103418694E-3</v>
          </cell>
          <cell r="DG131" t="e">
            <v>#DIV/0!</v>
          </cell>
          <cell r="DH131" t="e">
            <v>#DIV/0!</v>
          </cell>
          <cell r="DI131" t="e">
            <v>#DIV/0!</v>
          </cell>
          <cell r="DJ131" t="e">
            <v>#DIV/0!</v>
          </cell>
          <cell r="DK131" t="e">
            <v>#DIV/0!</v>
          </cell>
          <cell r="DL131" t="e">
            <v>#DIV/0!</v>
          </cell>
          <cell r="DM131">
            <v>4.5125332320338132E-3</v>
          </cell>
        </row>
        <row r="132">
          <cell r="CA132">
            <v>33785</v>
          </cell>
          <cell r="CB132">
            <v>2.5775757751757304E-3</v>
          </cell>
          <cell r="CC132">
            <v>4.4773675838400001E-3</v>
          </cell>
          <cell r="CD132">
            <v>4.5104475373473393E-3</v>
          </cell>
          <cell r="CE132">
            <v>2.7089999632837923E-3</v>
          </cell>
          <cell r="CF132" t="e">
            <v>#DIV/0!</v>
          </cell>
          <cell r="CG132" t="e">
            <v>#DIV/0!</v>
          </cell>
          <cell r="CH132">
            <v>4.0623833472413547E-3</v>
          </cell>
          <cell r="CI132">
            <v>5.0574417188481852E-3</v>
          </cell>
          <cell r="CJ132" t="e">
            <v>#DIV/0!</v>
          </cell>
          <cell r="CK132">
            <v>6.1299548611191109E-3</v>
          </cell>
          <cell r="CL132">
            <v>5.4458579472172032E-3</v>
          </cell>
          <cell r="CM132">
            <v>4.4868576911271055E-3</v>
          </cell>
          <cell r="CN132">
            <v>2.5536064522676482E-3</v>
          </cell>
          <cell r="CO132" t="e">
            <v>#DIV/0!</v>
          </cell>
          <cell r="CP132">
            <v>8.4967856775532372E-3</v>
          </cell>
          <cell r="CQ132">
            <v>1.6222694898635093E-3</v>
          </cell>
          <cell r="CR132">
            <v>5.6364611296938153E-3</v>
          </cell>
          <cell r="CS132">
            <v>7.4417293210162442E-3</v>
          </cell>
          <cell r="CT132">
            <v>1.486814609956685E-2</v>
          </cell>
          <cell r="CU132">
            <v>1.2274807787383523E-2</v>
          </cell>
          <cell r="CV132" t="e">
            <v>#DIV/0!</v>
          </cell>
          <cell r="CW132">
            <v>2.8201903143391218E-3</v>
          </cell>
          <cell r="CX132">
            <v>6.8889729964353138E-3</v>
          </cell>
          <cell r="CY132">
            <v>5.1158116406138628E-3</v>
          </cell>
          <cell r="CZ132" t="e">
            <v>#DIV/0!</v>
          </cell>
          <cell r="DA132">
            <v>4.2049677362833411E-3</v>
          </cell>
          <cell r="DB132" t="e">
            <v>#DIV/0!</v>
          </cell>
          <cell r="DC132" t="e">
            <v>#DIV/0!</v>
          </cell>
          <cell r="DD132">
            <v>4.2922781883220238E-3</v>
          </cell>
          <cell r="DE132">
            <v>8.0192971441017027E-3</v>
          </cell>
          <cell r="DF132">
            <v>4.3011683765519417E-3</v>
          </cell>
          <cell r="DG132" t="e">
            <v>#DIV/0!</v>
          </cell>
          <cell r="DH132" t="e">
            <v>#DIV/0!</v>
          </cell>
          <cell r="DI132" t="e">
            <v>#DIV/0!</v>
          </cell>
          <cell r="DJ132" t="e">
            <v>#DIV/0!</v>
          </cell>
          <cell r="DK132" t="e">
            <v>#DIV/0!</v>
          </cell>
          <cell r="DL132" t="e">
            <v>#DIV/0!</v>
          </cell>
          <cell r="DM132">
            <v>4.6077047751482605E-3</v>
          </cell>
        </row>
        <row r="133">
          <cell r="CA133">
            <v>33877</v>
          </cell>
          <cell r="CB133">
            <v>2.7838392249954825E-3</v>
          </cell>
          <cell r="CC133">
            <v>4.4575173785853543E-3</v>
          </cell>
          <cell r="CD133">
            <v>4.4277087817916946E-3</v>
          </cell>
          <cell r="CE133">
            <v>2.6947930923296335E-3</v>
          </cell>
          <cell r="CF133" t="e">
            <v>#DIV/0!</v>
          </cell>
          <cell r="CG133" t="e">
            <v>#DIV/0!</v>
          </cell>
          <cell r="CH133">
            <v>4.5876421581390828E-3</v>
          </cell>
          <cell r="CI133">
            <v>4.9857245583567493E-3</v>
          </cell>
          <cell r="CJ133" t="e">
            <v>#DIV/0!</v>
          </cell>
          <cell r="CK133">
            <v>6.1196254027884537E-3</v>
          </cell>
          <cell r="CL133">
            <v>5.4595876504300311E-3</v>
          </cell>
          <cell r="CM133">
            <v>4.5778925998414986E-3</v>
          </cell>
          <cell r="CN133">
            <v>3.0944357981416539E-3</v>
          </cell>
          <cell r="CO133" t="e">
            <v>#DIV/0!</v>
          </cell>
          <cell r="CP133">
            <v>8.5242555583527283E-3</v>
          </cell>
          <cell r="CQ133">
            <v>1.6691325316873702E-3</v>
          </cell>
          <cell r="CR133">
            <v>5.6263374125909756E-3</v>
          </cell>
          <cell r="CS133">
            <v>7.3115437564132361E-3</v>
          </cell>
          <cell r="CT133">
            <v>1.4329224464591681E-2</v>
          </cell>
          <cell r="CU133">
            <v>1.2339784407463323E-2</v>
          </cell>
          <cell r="CV133" t="e">
            <v>#DIV/0!</v>
          </cell>
          <cell r="CW133">
            <v>2.4455646841888582E-3</v>
          </cell>
          <cell r="CX133">
            <v>7.0526114171705319E-3</v>
          </cell>
          <cell r="CY133">
            <v>4.1862229497336536E-3</v>
          </cell>
          <cell r="CZ133" t="e">
            <v>#DIV/0!</v>
          </cell>
          <cell r="DA133">
            <v>3.9572229768354058E-3</v>
          </cell>
          <cell r="DB133" t="e">
            <v>#DIV/0!</v>
          </cell>
          <cell r="DC133" t="e">
            <v>#DIV/0!</v>
          </cell>
          <cell r="DD133">
            <v>4.5014385672205977E-3</v>
          </cell>
          <cell r="DE133">
            <v>8.2993327203537554E-3</v>
          </cell>
          <cell r="DF133">
            <v>4.8553223199253818E-3</v>
          </cell>
          <cell r="DG133" t="e">
            <v>#DIV/0!</v>
          </cell>
          <cell r="DH133" t="e">
            <v>#DIV/0!</v>
          </cell>
          <cell r="DI133" t="e">
            <v>#DIV/0!</v>
          </cell>
          <cell r="DJ133" t="e">
            <v>#DIV/0!</v>
          </cell>
          <cell r="DK133" t="e">
            <v>#DIV/0!</v>
          </cell>
          <cell r="DL133" t="e">
            <v>#DIV/0!</v>
          </cell>
          <cell r="DM133">
            <v>4.9420304191898886E-3</v>
          </cell>
        </row>
        <row r="134">
          <cell r="CA134">
            <v>33969</v>
          </cell>
          <cell r="CB134">
            <v>3.569742233067716E-3</v>
          </cell>
          <cell r="CC134">
            <v>4.3516966722124658E-3</v>
          </cell>
          <cell r="CD134">
            <v>4.275730552301571E-3</v>
          </cell>
          <cell r="CE134">
            <v>2.8615997597697175E-3</v>
          </cell>
          <cell r="CF134" t="e">
            <v>#DIV/0!</v>
          </cell>
          <cell r="CG134" t="e">
            <v>#DIV/0!</v>
          </cell>
          <cell r="CH134">
            <v>4.375999694905602E-3</v>
          </cell>
          <cell r="CI134">
            <v>5.0639869267399967E-3</v>
          </cell>
          <cell r="CJ134" t="e">
            <v>#DIV/0!</v>
          </cell>
          <cell r="CK134">
            <v>6.3050820675878919E-3</v>
          </cell>
          <cell r="CL134">
            <v>5.3044813003264467E-3</v>
          </cell>
          <cell r="CM134">
            <v>4.6024499636562301E-3</v>
          </cell>
          <cell r="CN134">
            <v>2.2890729313342047E-3</v>
          </cell>
          <cell r="CO134" t="e">
            <v>#DIV/0!</v>
          </cell>
          <cell r="CP134">
            <v>8.5367383251624962E-3</v>
          </cell>
          <cell r="CQ134">
            <v>1.9632607075140999E-3</v>
          </cell>
          <cell r="CR134">
            <v>6.0131917288039627E-3</v>
          </cell>
          <cell r="CS134">
            <v>6.9223293384032217E-3</v>
          </cell>
          <cell r="CT134">
            <v>1.4030718615270735E-2</v>
          </cell>
          <cell r="CU134">
            <v>1.2412477658519615E-2</v>
          </cell>
          <cell r="CV134" t="e">
            <v>#DIV/0!</v>
          </cell>
          <cell r="CW134">
            <v>2.9999664743178833E-3</v>
          </cell>
          <cell r="CX134">
            <v>6.6523624180970494E-3</v>
          </cell>
          <cell r="CY134">
            <v>4.1492320208514673E-3</v>
          </cell>
          <cell r="CZ134" t="e">
            <v>#DIV/0!</v>
          </cell>
          <cell r="DA134">
            <v>4.0878665949477255E-3</v>
          </cell>
          <cell r="DB134" t="e">
            <v>#DIV/0!</v>
          </cell>
          <cell r="DC134" t="e">
            <v>#DIV/0!</v>
          </cell>
          <cell r="DD134">
            <v>3.9049543792132159E-3</v>
          </cell>
          <cell r="DE134">
            <v>8.029943960828876E-3</v>
          </cell>
          <cell r="DF134">
            <v>5.1889219635831568E-3</v>
          </cell>
          <cell r="DG134" t="e">
            <v>#DIV/0!</v>
          </cell>
          <cell r="DH134" t="e">
            <v>#DIV/0!</v>
          </cell>
          <cell r="DI134" t="e">
            <v>#DIV/0!</v>
          </cell>
          <cell r="DJ134" t="e">
            <v>#DIV/0!</v>
          </cell>
          <cell r="DK134" t="e">
            <v>#DIV/0!</v>
          </cell>
          <cell r="DL134" t="e">
            <v>#DIV/0!</v>
          </cell>
          <cell r="DM134">
            <v>4.8674219019901408E-3</v>
          </cell>
        </row>
        <row r="135">
          <cell r="CA135">
            <v>34059</v>
          </cell>
          <cell r="CB135">
            <v>3.9104852398864545E-3</v>
          </cell>
          <cell r="CC135">
            <v>4.1599164275692184E-3</v>
          </cell>
          <cell r="CD135">
            <v>4.0534858520714558E-3</v>
          </cell>
          <cell r="CE135">
            <v>2.6963454070096761E-3</v>
          </cell>
          <cell r="CF135" t="e">
            <v>#DIV/0!</v>
          </cell>
          <cell r="CG135" t="e">
            <v>#DIV/0!</v>
          </cell>
          <cell r="CH135">
            <v>4.1209129244788867E-3</v>
          </cell>
          <cell r="CI135">
            <v>5.1364268487295774E-3</v>
          </cell>
          <cell r="CJ135" t="e">
            <v>#DIV/0!</v>
          </cell>
          <cell r="CK135">
            <v>6.6562300281898081E-3</v>
          </cell>
          <cell r="CL135">
            <v>4.949877601919994E-3</v>
          </cell>
          <cell r="CM135">
            <v>4.3314453726559007E-3</v>
          </cell>
          <cell r="CN135">
            <v>2.0791962667124409E-3</v>
          </cell>
          <cell r="CO135" t="e">
            <v>#DIV/0!</v>
          </cell>
          <cell r="CP135">
            <v>8.5349753155761869E-3</v>
          </cell>
          <cell r="CQ135">
            <v>2.5085441217188977E-3</v>
          </cell>
          <cell r="CR135">
            <v>6.0320880127911593E-3</v>
          </cell>
          <cell r="CS135">
            <v>7.4625216901607477E-3</v>
          </cell>
          <cell r="CT135">
            <v>1.3846219558802072E-2</v>
          </cell>
          <cell r="CU135">
            <v>1.2638076242421364E-2</v>
          </cell>
          <cell r="CV135" t="e">
            <v>#DIV/0!</v>
          </cell>
          <cell r="CW135">
            <v>2.8291181186981817E-3</v>
          </cell>
          <cell r="CX135">
            <v>6.1851911535134559E-3</v>
          </cell>
          <cell r="CY135">
            <v>5.4238670931060964E-3</v>
          </cell>
          <cell r="CZ135" t="e">
            <v>#DIV/0!</v>
          </cell>
          <cell r="DA135">
            <v>4.5463371698353959E-3</v>
          </cell>
          <cell r="DB135" t="e">
            <v>#DIV/0!</v>
          </cell>
          <cell r="DC135" t="e">
            <v>#DIV/0!</v>
          </cell>
          <cell r="DD135">
            <v>4.6932052875298027E-3</v>
          </cell>
          <cell r="DE135">
            <v>8.247017989852154E-3</v>
          </cell>
          <cell r="DF135">
            <v>5.0154616409446989E-3</v>
          </cell>
          <cell r="DG135" t="e">
            <v>#DIV/0!</v>
          </cell>
          <cell r="DH135" t="e">
            <v>#DIV/0!</v>
          </cell>
          <cell r="DI135" t="e">
            <v>#DIV/0!</v>
          </cell>
          <cell r="DJ135" t="e">
            <v>#DIV/0!</v>
          </cell>
          <cell r="DK135" t="e">
            <v>#DIV/0!</v>
          </cell>
          <cell r="DL135" t="e">
            <v>#DIV/0!</v>
          </cell>
          <cell r="DM135">
            <v>4.2104163324318709E-3</v>
          </cell>
        </row>
        <row r="136">
          <cell r="CA136">
            <v>34150</v>
          </cell>
          <cell r="CB136">
            <v>3.7824301535912793E-3</v>
          </cell>
          <cell r="CC136">
            <v>3.8662827604166146E-3</v>
          </cell>
          <cell r="CD136">
            <v>3.9250856662346092E-3</v>
          </cell>
          <cell r="CE136">
            <v>2.5860410642401408E-3</v>
          </cell>
          <cell r="CF136" t="e">
            <v>#DIV/0!</v>
          </cell>
          <cell r="CG136" t="e">
            <v>#DIV/0!</v>
          </cell>
          <cell r="CH136">
            <v>3.9808437318092915E-3</v>
          </cell>
          <cell r="CI136">
            <v>5.1698902971793054E-3</v>
          </cell>
          <cell r="CJ136" t="e">
            <v>#DIV/0!</v>
          </cell>
          <cell r="CK136">
            <v>6.6290510269056413E-3</v>
          </cell>
          <cell r="CL136">
            <v>4.6870513393400233E-3</v>
          </cell>
          <cell r="CM136">
            <v>4.25401330135024E-3</v>
          </cell>
          <cell r="CN136">
            <v>3.3413763198221228E-3</v>
          </cell>
          <cell r="CO136" t="e">
            <v>#DIV/0!</v>
          </cell>
          <cell r="CP136">
            <v>8.4500480430020515E-3</v>
          </cell>
          <cell r="CQ136">
            <v>2.8831922870367426E-3</v>
          </cell>
          <cell r="CR136">
            <v>6.385085404170987E-3</v>
          </cell>
          <cell r="CS136">
            <v>7.145455945690854E-3</v>
          </cell>
          <cell r="CT136">
            <v>1.362452138598765E-2</v>
          </cell>
          <cell r="CU136">
            <v>1.2765534910659109E-2</v>
          </cell>
          <cell r="CV136" t="e">
            <v>#DIV/0!</v>
          </cell>
          <cell r="CW136">
            <v>2.1710744437750508E-3</v>
          </cell>
          <cell r="CX136">
            <v>6.1970269784178272E-3</v>
          </cell>
          <cell r="CY136">
            <v>4.537259232664995E-3</v>
          </cell>
          <cell r="CZ136" t="e">
            <v>#DIV/0!</v>
          </cell>
          <cell r="DA136">
            <v>5.4627195046021313E-3</v>
          </cell>
          <cell r="DB136" t="e">
            <v>#DIV/0!</v>
          </cell>
          <cell r="DC136" t="e">
            <v>#DIV/0!</v>
          </cell>
          <cell r="DD136">
            <v>5.061680686720119E-3</v>
          </cell>
          <cell r="DE136">
            <v>9.1580475614981872E-3</v>
          </cell>
          <cell r="DF136">
            <v>4.2636095434430751E-3</v>
          </cell>
          <cell r="DG136" t="e">
            <v>#DIV/0!</v>
          </cell>
          <cell r="DH136" t="e">
            <v>#DIV/0!</v>
          </cell>
          <cell r="DI136" t="e">
            <v>#DIV/0!</v>
          </cell>
          <cell r="DJ136" t="e">
            <v>#DIV/0!</v>
          </cell>
          <cell r="DK136" t="e">
            <v>#DIV/0!</v>
          </cell>
          <cell r="DL136" t="e">
            <v>#DIV/0!</v>
          </cell>
          <cell r="DM136">
            <v>4.1011113763654797E-3</v>
          </cell>
        </row>
        <row r="137">
          <cell r="CA137">
            <v>34242</v>
          </cell>
          <cell r="CB137">
            <v>2.9163091840824439E-3</v>
          </cell>
          <cell r="CC137">
            <v>3.7943935126596635E-3</v>
          </cell>
          <cell r="CD137">
            <v>3.8927656937834372E-3</v>
          </cell>
          <cell r="CE137">
            <v>2.7489724579636055E-3</v>
          </cell>
          <cell r="CF137" t="e">
            <v>#DIV/0!</v>
          </cell>
          <cell r="CG137" t="e">
            <v>#DIV/0!</v>
          </cell>
          <cell r="CH137">
            <v>3.9208700963721307E-3</v>
          </cell>
          <cell r="CI137">
            <v>5.5852945282532564E-3</v>
          </cell>
          <cell r="CJ137" t="e">
            <v>#DIV/0!</v>
          </cell>
          <cell r="CK137">
            <v>7.0371116983081738E-3</v>
          </cell>
          <cell r="CL137">
            <v>4.8336467531721302E-3</v>
          </cell>
          <cell r="CM137">
            <v>4.3201165982054094E-3</v>
          </cell>
          <cell r="CN137">
            <v>2.810932268167224E-3</v>
          </cell>
          <cell r="CO137" t="e">
            <v>#DIV/0!</v>
          </cell>
          <cell r="CP137">
            <v>8.2803772673135656E-3</v>
          </cell>
          <cell r="CQ137">
            <v>3.0811455895369709E-3</v>
          </cell>
          <cell r="CR137">
            <v>5.9339028204689337E-3</v>
          </cell>
          <cell r="CS137">
            <v>6.5887778252922856E-3</v>
          </cell>
          <cell r="CT137">
            <v>1.3080071039499366E-2</v>
          </cell>
          <cell r="CU137">
            <v>1.269839241790271E-2</v>
          </cell>
          <cell r="CV137" t="e">
            <v>#DIV/0!</v>
          </cell>
          <cell r="CW137">
            <v>1.9585502473527584E-3</v>
          </cell>
          <cell r="CX137">
            <v>6.7830611679152329E-3</v>
          </cell>
          <cell r="CY137">
            <v>4.4878347388630641E-3</v>
          </cell>
          <cell r="CZ137" t="e">
            <v>#DIV/0!</v>
          </cell>
          <cell r="DA137">
            <v>5.2872796728926199E-3</v>
          </cell>
          <cell r="DB137" t="e">
            <v>#DIV/0!</v>
          </cell>
          <cell r="DC137" t="e">
            <v>#DIV/0!</v>
          </cell>
          <cell r="DD137">
            <v>5.1712230064644895E-3</v>
          </cell>
          <cell r="DE137">
            <v>9.1509015093582009E-3</v>
          </cell>
          <cell r="DF137">
            <v>4.1559302198981738E-3</v>
          </cell>
          <cell r="DG137" t="e">
            <v>#DIV/0!</v>
          </cell>
          <cell r="DH137" t="e">
            <v>#DIV/0!</v>
          </cell>
          <cell r="DI137" t="e">
            <v>#DIV/0!</v>
          </cell>
          <cell r="DJ137" t="e">
            <v>#DIV/0!</v>
          </cell>
          <cell r="DK137" t="e">
            <v>#DIV/0!</v>
          </cell>
          <cell r="DL137" t="e">
            <v>#DIV/0!</v>
          </cell>
          <cell r="DM137">
            <v>4.4800500926307635E-3</v>
          </cell>
        </row>
        <row r="138">
          <cell r="CA138">
            <v>34334</v>
          </cell>
          <cell r="CB138">
            <v>2.9110988054927233E-3</v>
          </cell>
          <cell r="CC138">
            <v>3.6306467799203405E-3</v>
          </cell>
          <cell r="CD138">
            <v>3.9506090263589227E-3</v>
          </cell>
          <cell r="CE138">
            <v>2.7093217100541802E-3</v>
          </cell>
          <cell r="CF138" t="e">
            <v>#DIV/0!</v>
          </cell>
          <cell r="CG138" t="e">
            <v>#DIV/0!</v>
          </cell>
          <cell r="CH138">
            <v>4.3384017073957058E-3</v>
          </cell>
          <cell r="CI138">
            <v>5.468174931097072E-3</v>
          </cell>
          <cell r="CJ138" t="e">
            <v>#DIV/0!</v>
          </cell>
          <cell r="CK138">
            <v>7.4343252438867748E-3</v>
          </cell>
          <cell r="CL138">
            <v>4.9087556062607698E-3</v>
          </cell>
          <cell r="CM138">
            <v>4.4256130653661631E-3</v>
          </cell>
          <cell r="CN138">
            <v>1.9271057719743635E-3</v>
          </cell>
          <cell r="CO138" t="e">
            <v>#DIV/0!</v>
          </cell>
          <cell r="CP138">
            <v>7.987804707269508E-3</v>
          </cell>
          <cell r="CQ138">
            <v>3.1599544002484992E-3</v>
          </cell>
          <cell r="CR138">
            <v>5.5885062506606407E-3</v>
          </cell>
          <cell r="CS138">
            <v>6.515326631939761E-3</v>
          </cell>
          <cell r="CT138">
            <v>1.2915411650897365E-2</v>
          </cell>
          <cell r="CU138">
            <v>1.2557365409809378E-2</v>
          </cell>
          <cell r="CV138" t="e">
            <v>#DIV/0!</v>
          </cell>
          <cell r="CW138">
            <v>1.9905029958295407E-3</v>
          </cell>
          <cell r="CX138">
            <v>7.0141911691934452E-3</v>
          </cell>
          <cell r="CY138">
            <v>4.6314584914950632E-3</v>
          </cell>
          <cell r="CZ138" t="e">
            <v>#DIV/0!</v>
          </cell>
          <cell r="DA138">
            <v>5.9260944489160335E-3</v>
          </cell>
          <cell r="DB138" t="e">
            <v>#DIV/0!</v>
          </cell>
          <cell r="DC138" t="e">
            <v>#DIV/0!</v>
          </cell>
          <cell r="DD138">
            <v>4.9754382910811717E-3</v>
          </cell>
          <cell r="DE138">
            <v>9.0353550410071821E-3</v>
          </cell>
          <cell r="DF138">
            <v>3.9940133618306837E-3</v>
          </cell>
          <cell r="DG138" t="e">
            <v>#DIV/0!</v>
          </cell>
          <cell r="DH138" t="e">
            <v>#DIV/0!</v>
          </cell>
          <cell r="DI138" t="e">
            <v>#DIV/0!</v>
          </cell>
          <cell r="DJ138" t="e">
            <v>#DIV/0!</v>
          </cell>
          <cell r="DK138" t="e">
            <v>#DIV/0!</v>
          </cell>
          <cell r="DL138" t="e">
            <v>#DIV/0!</v>
          </cell>
          <cell r="DM138">
            <v>4.2589924530683412E-3</v>
          </cell>
        </row>
        <row r="139">
          <cell r="CA139">
            <v>34424</v>
          </cell>
          <cell r="CB139">
            <v>2.8176919074314687E-3</v>
          </cell>
          <cell r="CC139">
            <v>4.0291245073749982E-3</v>
          </cell>
          <cell r="CD139">
            <v>4.0976955302238242E-3</v>
          </cell>
          <cell r="CE139">
            <v>2.627130063864952E-3</v>
          </cell>
          <cell r="CF139" t="e">
            <v>#DIV/0!</v>
          </cell>
          <cell r="CG139" t="e">
            <v>#DIV/0!</v>
          </cell>
          <cell r="CH139">
            <v>4.0754118312008539E-3</v>
          </cell>
          <cell r="CI139">
            <v>5.2519010018342886E-3</v>
          </cell>
          <cell r="CJ139" t="e">
            <v>#DIV/0!</v>
          </cell>
          <cell r="CK139">
            <v>7.581976337816443E-3</v>
          </cell>
          <cell r="CL139">
            <v>4.9031297935014121E-3</v>
          </cell>
          <cell r="CM139">
            <v>4.5063111427074143E-3</v>
          </cell>
          <cell r="CN139">
            <v>1.7032784536277989E-3</v>
          </cell>
          <cell r="CO139" t="e">
            <v>#DIV/0!</v>
          </cell>
          <cell r="CP139">
            <v>7.574646569205523E-3</v>
          </cell>
          <cell r="CQ139">
            <v>3.1214206279966683E-3</v>
          </cell>
          <cell r="CR139">
            <v>5.9645265953365886E-3</v>
          </cell>
          <cell r="CS139">
            <v>6.3892422435930744E-3</v>
          </cell>
          <cell r="CT139">
            <v>1.2204108412563294E-2</v>
          </cell>
          <cell r="CU139">
            <v>1.2105777473957963E-2</v>
          </cell>
          <cell r="CV139" t="e">
            <v>#DIV/0!</v>
          </cell>
          <cell r="CW139">
            <v>1.9791179120499268E-3</v>
          </cell>
          <cell r="CX139">
            <v>6.6251318089115604E-3</v>
          </cell>
          <cell r="CY139">
            <v>3.2332926681015867E-3</v>
          </cell>
          <cell r="CZ139" t="e">
            <v>#DIV/0!</v>
          </cell>
          <cell r="DA139">
            <v>5.8235200177596952E-3</v>
          </cell>
          <cell r="DB139" t="e">
            <v>#DIV/0!</v>
          </cell>
          <cell r="DC139" t="e">
            <v>#DIV/0!</v>
          </cell>
          <cell r="DD139">
            <v>4.5964154217191383E-3</v>
          </cell>
          <cell r="DE139">
            <v>8.1337784230130876E-3</v>
          </cell>
          <cell r="DF139">
            <v>3.9558982490297597E-3</v>
          </cell>
          <cell r="DG139" t="e">
            <v>#DIV/0!</v>
          </cell>
          <cell r="DH139" t="e">
            <v>#DIV/0!</v>
          </cell>
          <cell r="DI139" t="e">
            <v>#DIV/0!</v>
          </cell>
          <cell r="DJ139" t="e">
            <v>#DIV/0!</v>
          </cell>
          <cell r="DK139" t="e">
            <v>#DIV/0!</v>
          </cell>
          <cell r="DL139" t="e">
            <v>#DIV/0!</v>
          </cell>
          <cell r="DM139">
            <v>4.1991682462746123E-3</v>
          </cell>
        </row>
        <row r="140">
          <cell r="CA140">
            <v>34515</v>
          </cell>
          <cell r="CB140">
            <v>3.0178821278475793E-3</v>
          </cell>
          <cell r="CC140">
            <v>4.1970638087788E-3</v>
          </cell>
          <cell r="CD140">
            <v>4.204505499003061E-3</v>
          </cell>
          <cell r="CE140">
            <v>2.4753316256018012E-3</v>
          </cell>
          <cell r="CF140" t="e">
            <v>#DIV/0!</v>
          </cell>
          <cell r="CG140" t="e">
            <v>#DIV/0!</v>
          </cell>
          <cell r="CH140">
            <v>4.507335452296579E-3</v>
          </cell>
          <cell r="CI140">
            <v>5.1181942511080436E-3</v>
          </cell>
          <cell r="CJ140" t="e">
            <v>#DIV/0!</v>
          </cell>
          <cell r="CK140">
            <v>7.8451138252560639E-3</v>
          </cell>
          <cell r="CL140">
            <v>4.9106625708544103E-3</v>
          </cell>
          <cell r="CM140">
            <v>5.125828103799945E-3</v>
          </cell>
          <cell r="CN140">
            <v>2.5310729308529343E-3</v>
          </cell>
          <cell r="CO140" t="e">
            <v>#DIV/0!</v>
          </cell>
          <cell r="CP140">
            <v>7.34015529794072E-3</v>
          </cell>
          <cell r="CQ140">
            <v>3.0429137728679501E-3</v>
          </cell>
          <cell r="CR140">
            <v>6.0522034554427173E-3</v>
          </cell>
          <cell r="CS140">
            <v>6.0920165294965443E-3</v>
          </cell>
          <cell r="CT140">
            <v>1.230030450460308E-2</v>
          </cell>
          <cell r="CU140">
            <v>1.204315772740977E-2</v>
          </cell>
          <cell r="CV140" t="e">
            <v>#DIV/0!</v>
          </cell>
          <cell r="CW140">
            <v>2.3143722356222694E-3</v>
          </cell>
          <cell r="CX140">
            <v>6.6850153821933437E-3</v>
          </cell>
          <cell r="CY140">
            <v>4.2565512320987629E-3</v>
          </cell>
          <cell r="CZ140" t="e">
            <v>#DIV/0!</v>
          </cell>
          <cell r="DA140">
            <v>5.9440839666878298E-3</v>
          </cell>
          <cell r="DB140" t="e">
            <v>#DIV/0!</v>
          </cell>
          <cell r="DC140" t="e">
            <v>#DIV/0!</v>
          </cell>
          <cell r="DD140">
            <v>5.383851327111347E-3</v>
          </cell>
          <cell r="DE140">
            <v>5.2321975973332298E-3</v>
          </cell>
          <cell r="DF140">
            <v>4.1332867329582686E-3</v>
          </cell>
          <cell r="DG140" t="e">
            <v>#DIV/0!</v>
          </cell>
          <cell r="DH140" t="e">
            <v>#DIV/0!</v>
          </cell>
          <cell r="DI140" t="e">
            <v>#DIV/0!</v>
          </cell>
          <cell r="DJ140" t="e">
            <v>#DIV/0!</v>
          </cell>
          <cell r="DK140" t="e">
            <v>#DIV/0!</v>
          </cell>
          <cell r="DL140" t="e">
            <v>#DIV/0!</v>
          </cell>
          <cell r="DM140">
            <v>4.7906988060505444E-3</v>
          </cell>
        </row>
        <row r="141">
          <cell r="CA141">
            <v>34607</v>
          </cell>
          <cell r="CB141">
            <v>3.0752170262708183E-3</v>
          </cell>
          <cell r="CC141">
            <v>4.1221551884004113E-3</v>
          </cell>
          <cell r="CD141">
            <v>4.2719660028554844E-3</v>
          </cell>
          <cell r="CE141">
            <v>2.7161964075930857E-3</v>
          </cell>
          <cell r="CF141" t="e">
            <v>#DIV/0!</v>
          </cell>
          <cell r="CG141" t="e">
            <v>#DIV/0!</v>
          </cell>
          <cell r="CH141">
            <v>4.3187217251251936E-3</v>
          </cell>
          <cell r="CI141">
            <v>4.9265900781065852E-3</v>
          </cell>
          <cell r="CJ141" t="e">
            <v>#DIV/0!</v>
          </cell>
          <cell r="CK141">
            <v>7.6147297659120098E-3</v>
          </cell>
          <cell r="CL141">
            <v>4.9949869766454293E-3</v>
          </cell>
          <cell r="CM141">
            <v>5.343636966957682E-3</v>
          </cell>
          <cell r="CN141">
            <v>2.3913582680511803E-3</v>
          </cell>
          <cell r="CO141" t="e">
            <v>#DIV/0!</v>
          </cell>
          <cell r="CP141">
            <v>7.2789016485453883E-3</v>
          </cell>
          <cell r="CQ141">
            <v>2.9243868146324931E-3</v>
          </cell>
          <cell r="CR141">
            <v>6.2108991822594165E-3</v>
          </cell>
          <cell r="CS141">
            <v>6.2190554877609465E-3</v>
          </cell>
          <cell r="CT141">
            <v>1.2436134242665167E-2</v>
          </cell>
          <cell r="CU141">
            <v>1.1954073105072571E-2</v>
          </cell>
          <cell r="CV141" t="e">
            <v>#DIV/0!</v>
          </cell>
          <cell r="CW141">
            <v>2.2217629206803592E-3</v>
          </cell>
          <cell r="CX141">
            <v>5.3843771724466864E-3</v>
          </cell>
          <cell r="CY141">
            <v>3.8886608419159028E-3</v>
          </cell>
          <cell r="CZ141" t="e">
            <v>#DIV/0!</v>
          </cell>
          <cell r="DA141">
            <v>5.9516158875774269E-3</v>
          </cell>
          <cell r="DB141" t="e">
            <v>#DIV/0!</v>
          </cell>
          <cell r="DC141" t="e">
            <v>#DIV/0!</v>
          </cell>
          <cell r="DD141">
            <v>5.5334406590361231E-3</v>
          </cell>
          <cell r="DE141">
            <v>6.0283098952245793E-3</v>
          </cell>
          <cell r="DF141">
            <v>3.8796476435584148E-3</v>
          </cell>
          <cell r="DG141" t="e">
            <v>#DIV/0!</v>
          </cell>
          <cell r="DH141" t="e">
            <v>#DIV/0!</v>
          </cell>
          <cell r="DI141" t="e">
            <v>#DIV/0!</v>
          </cell>
          <cell r="DJ141" t="e">
            <v>#DIV/0!</v>
          </cell>
          <cell r="DK141" t="e">
            <v>#DIV/0!</v>
          </cell>
          <cell r="DL141" t="e">
            <v>#DIV/0!</v>
          </cell>
          <cell r="DM141">
            <v>4.3760608211844661E-3</v>
          </cell>
        </row>
        <row r="142">
          <cell r="CA142">
            <v>34699</v>
          </cell>
          <cell r="CB142">
            <v>2.7204075072946449E-3</v>
          </cell>
          <cell r="CC142">
            <v>4.1847853111788959E-3</v>
          </cell>
          <cell r="CD142">
            <v>4.3227916420441074E-3</v>
          </cell>
          <cell r="CE142">
            <v>2.4278871583579497E-3</v>
          </cell>
          <cell r="CF142" t="e">
            <v>#DIV/0!</v>
          </cell>
          <cell r="CG142" t="e">
            <v>#DIV/0!</v>
          </cell>
          <cell r="CH142">
            <v>4.6709175176006673E-3</v>
          </cell>
          <cell r="CI142">
            <v>4.6472636310899429E-3</v>
          </cell>
          <cell r="CJ142" t="e">
            <v>#DIV/0!</v>
          </cell>
          <cell r="CK142">
            <v>7.0164104025779075E-3</v>
          </cell>
          <cell r="CL142">
            <v>5.0553436903090108E-3</v>
          </cell>
          <cell r="CM142">
            <v>5.2353825562631295E-3</v>
          </cell>
          <cell r="CN142">
            <v>1.9023313150865807E-3</v>
          </cell>
          <cell r="CO142" t="e">
            <v>#DIV/0!</v>
          </cell>
          <cell r="CP142">
            <v>7.3623261020425938E-3</v>
          </cell>
          <cell r="CQ142">
            <v>2.7185971650015655E-3</v>
          </cell>
          <cell r="CR142">
            <v>6.6873368119047261E-3</v>
          </cell>
          <cell r="CS142">
            <v>6.0175158355649681E-3</v>
          </cell>
          <cell r="CT142">
            <v>1.3149540224015863E-2</v>
          </cell>
          <cell r="CU142">
            <v>1.1957385379666586E-2</v>
          </cell>
          <cell r="CV142" t="e">
            <v>#DIV/0!</v>
          </cell>
          <cell r="CW142">
            <v>2.3738356502160302E-3</v>
          </cell>
          <cell r="CX142">
            <v>6.4128250342014113E-3</v>
          </cell>
          <cell r="CY142">
            <v>3.6905332181700777E-3</v>
          </cell>
          <cell r="CZ142" t="e">
            <v>#DIV/0!</v>
          </cell>
          <cell r="DA142">
            <v>6.1897382662212284E-3</v>
          </cell>
          <cell r="DB142" t="e">
            <v>#DIV/0!</v>
          </cell>
          <cell r="DC142" t="e">
            <v>#DIV/0!</v>
          </cell>
          <cell r="DD142">
            <v>5.4482863300927085E-3</v>
          </cell>
          <cell r="DE142">
            <v>6.3952178507473787E-3</v>
          </cell>
          <cell r="DF142">
            <v>4.0648728553346839E-3</v>
          </cell>
          <cell r="DG142" t="e">
            <v>#DIV/0!</v>
          </cell>
          <cell r="DH142" t="e">
            <v>#DIV/0!</v>
          </cell>
          <cell r="DI142" t="e">
            <v>#DIV/0!</v>
          </cell>
          <cell r="DJ142" t="e">
            <v>#DIV/0!</v>
          </cell>
          <cell r="DK142" t="e">
            <v>#DIV/0!</v>
          </cell>
          <cell r="DL142" t="e">
            <v>#DIV/0!</v>
          </cell>
          <cell r="DM142">
            <v>4.4238862876498E-3</v>
          </cell>
        </row>
        <row r="143">
          <cell r="CA143">
            <v>34789</v>
          </cell>
          <cell r="CB143">
            <v>2.4309362968140819E-3</v>
          </cell>
          <cell r="CC143">
            <v>4.2554198135902558E-3</v>
          </cell>
          <cell r="CD143">
            <v>4.3334014484209234E-3</v>
          </cell>
          <cell r="CE143">
            <v>2.3709208036413686E-3</v>
          </cell>
          <cell r="CF143" t="e">
            <v>#DIV/0!</v>
          </cell>
          <cell r="CG143" t="e">
            <v>#DIV/0!</v>
          </cell>
          <cell r="CH143">
            <v>4.6794432435034866E-3</v>
          </cell>
          <cell r="CI143">
            <v>4.5379751076210454E-3</v>
          </cell>
          <cell r="CJ143" t="e">
            <v>#DIV/0!</v>
          </cell>
          <cell r="CK143">
            <v>7.4304178750783326E-3</v>
          </cell>
          <cell r="CL143">
            <v>5.0602326601875856E-3</v>
          </cell>
          <cell r="CM143">
            <v>5.0620115395274721E-3</v>
          </cell>
          <cell r="CN143">
            <v>2.5576261816996127E-3</v>
          </cell>
          <cell r="CO143" t="e">
            <v>#DIV/0!</v>
          </cell>
          <cell r="CP143">
            <v>7.5838203631973019E-3</v>
          </cell>
          <cell r="CQ143">
            <v>2.4252159959431445E-3</v>
          </cell>
          <cell r="CR143">
            <v>6.5980610986035694E-3</v>
          </cell>
          <cell r="CS143">
            <v>5.6469247321461746E-3</v>
          </cell>
          <cell r="CT143">
            <v>1.3065923721590092E-2</v>
          </cell>
          <cell r="CU143">
            <v>1.1940327266591661E-2</v>
          </cell>
          <cell r="CV143" t="e">
            <v>#DIV/0!</v>
          </cell>
          <cell r="CW143">
            <v>2.3201802952598745E-3</v>
          </cell>
          <cell r="CX143">
            <v>5.4753055775583368E-3</v>
          </cell>
          <cell r="CY143">
            <v>3.6927432459209599E-3</v>
          </cell>
          <cell r="CZ143" t="e">
            <v>#DIV/0!</v>
          </cell>
          <cell r="DA143">
            <v>6.4819694010164412E-3</v>
          </cell>
          <cell r="DB143" t="e">
            <v>#DIV/0!</v>
          </cell>
          <cell r="DC143" t="e">
            <v>#DIV/0!</v>
          </cell>
          <cell r="DD143">
            <v>5.6721725419129317E-3</v>
          </cell>
          <cell r="DE143">
            <v>7.0119209761825476E-3</v>
          </cell>
          <cell r="DF143">
            <v>3.9650742175715735E-3</v>
          </cell>
          <cell r="DG143" t="e">
            <v>#DIV/0!</v>
          </cell>
          <cell r="DH143" t="e">
            <v>#DIV/0!</v>
          </cell>
          <cell r="DI143" t="e">
            <v>#DIV/0!</v>
          </cell>
          <cell r="DJ143" t="e">
            <v>#DIV/0!</v>
          </cell>
          <cell r="DK143" t="e">
            <v>#DIV/0!</v>
          </cell>
          <cell r="DL143" t="e">
            <v>#DIV/0!</v>
          </cell>
          <cell r="DM143">
            <v>4.5992394096246334E-3</v>
          </cell>
        </row>
        <row r="144">
          <cell r="CA144">
            <v>34880</v>
          </cell>
          <cell r="CB144">
            <v>1.9724341774879279E-3</v>
          </cell>
          <cell r="CC144">
            <v>4.3430892730605408E-3</v>
          </cell>
          <cell r="CD144">
            <v>4.2976302465668279E-3</v>
          </cell>
          <cell r="CE144">
            <v>2.5290609949732172E-3</v>
          </cell>
          <cell r="CF144" t="e">
            <v>#DIV/0!</v>
          </cell>
          <cell r="CG144" t="e">
            <v>#DIV/0!</v>
          </cell>
          <cell r="CH144">
            <v>4.4939700612132037E-3</v>
          </cell>
          <cell r="CI144">
            <v>4.3423558150386451E-3</v>
          </cell>
          <cell r="CJ144" t="e">
            <v>#DIV/0!</v>
          </cell>
          <cell r="CK144">
            <v>7.3443017441832013E-3</v>
          </cell>
          <cell r="CL144">
            <v>4.9791216594352481E-3</v>
          </cell>
          <cell r="CM144">
            <v>4.7588553569870243E-3</v>
          </cell>
          <cell r="CN144">
            <v>2.4056850824380831E-3</v>
          </cell>
          <cell r="CO144" t="e">
            <v>#DIV/0!</v>
          </cell>
          <cell r="CP144">
            <v>7.7917392857225487E-3</v>
          </cell>
          <cell r="CQ144">
            <v>2.2545982968424525E-3</v>
          </cell>
          <cell r="CR144">
            <v>6.4504988912003737E-3</v>
          </cell>
          <cell r="CS144">
            <v>5.3168078935253047E-3</v>
          </cell>
          <cell r="CT144">
            <v>1.3318718742982048E-2</v>
          </cell>
          <cell r="CU144">
            <v>1.1244841572255405E-2</v>
          </cell>
          <cell r="CV144" t="e">
            <v>#DIV/0!</v>
          </cell>
          <cell r="CW144">
            <v>2.0825697127542925E-3</v>
          </cell>
          <cell r="CX144">
            <v>6.1589530817516168E-3</v>
          </cell>
          <cell r="CY144">
            <v>4.2817036966503463E-3</v>
          </cell>
          <cell r="CZ144" t="e">
            <v>#DIV/0!</v>
          </cell>
          <cell r="DA144">
            <v>6.3490224995234436E-3</v>
          </cell>
          <cell r="DB144" t="e">
            <v>#DIV/0!</v>
          </cell>
          <cell r="DC144" t="e">
            <v>#DIV/0!</v>
          </cell>
          <cell r="DD144">
            <v>5.4583749529310329E-3</v>
          </cell>
          <cell r="DE144">
            <v>7.3417475530812102E-3</v>
          </cell>
          <cell r="DF144">
            <v>4.1198156791690307E-3</v>
          </cell>
          <cell r="DG144" t="e">
            <v>#DIV/0!</v>
          </cell>
          <cell r="DH144" t="e">
            <v>#DIV/0!</v>
          </cell>
          <cell r="DI144" t="e">
            <v>#DIV/0!</v>
          </cell>
          <cell r="DJ144" t="e">
            <v>#DIV/0!</v>
          </cell>
          <cell r="DK144" t="e">
            <v>#DIV/0!</v>
          </cell>
          <cell r="DL144" t="e">
            <v>#DIV/0!</v>
          </cell>
          <cell r="DM144">
            <v>4.6757661068260129E-3</v>
          </cell>
        </row>
        <row r="145">
          <cell r="CA145">
            <v>34972</v>
          </cell>
          <cell r="CB145">
            <v>2.2774861996772782E-3</v>
          </cell>
          <cell r="CC145">
            <v>4.0673568263857266E-3</v>
          </cell>
          <cell r="CD145">
            <v>4.3876848313091996E-3</v>
          </cell>
          <cell r="CE145">
            <v>2.3358344714017624E-3</v>
          </cell>
          <cell r="CF145" t="e">
            <v>#DIV/0!</v>
          </cell>
          <cell r="CG145" t="e">
            <v>#DIV/0!</v>
          </cell>
          <cell r="CH145">
            <v>4.5307805714195739E-3</v>
          </cell>
          <cell r="CI145">
            <v>4.0706038389116492E-3</v>
          </cell>
          <cell r="CJ145" t="e">
            <v>#DIV/0!</v>
          </cell>
          <cell r="CK145">
            <v>7.2181604109778363E-3</v>
          </cell>
          <cell r="CL145">
            <v>4.6118159659423088E-3</v>
          </cell>
          <cell r="CM145">
            <v>5.0167144745661835E-3</v>
          </cell>
          <cell r="CN145">
            <v>1.7593307134467634E-3</v>
          </cell>
          <cell r="CO145" t="e">
            <v>#DIV/0!</v>
          </cell>
          <cell r="CP145">
            <v>7.9893869870873331E-3</v>
          </cell>
          <cell r="CQ145">
            <v>2.2098026176957607E-3</v>
          </cell>
          <cell r="CR145">
            <v>6.4598427740659662E-3</v>
          </cell>
          <cell r="CS145">
            <v>5.2290636781443019E-3</v>
          </cell>
          <cell r="CT145">
            <v>1.3620382236488857E-2</v>
          </cell>
          <cell r="CU145">
            <v>1.1189463574255144E-2</v>
          </cell>
          <cell r="CV145" t="e">
            <v>#DIV/0!</v>
          </cell>
          <cell r="CW145">
            <v>2.526260812700526E-3</v>
          </cell>
          <cell r="CX145">
            <v>6.1884121357578927E-3</v>
          </cell>
          <cell r="CY145">
            <v>4.4742858712991246E-3</v>
          </cell>
          <cell r="CZ145" t="e">
            <v>#DIV/0!</v>
          </cell>
          <cell r="DA145">
            <v>6.3758677525126706E-3</v>
          </cell>
          <cell r="DB145" t="e">
            <v>#DIV/0!</v>
          </cell>
          <cell r="DC145" t="e">
            <v>#DIV/0!</v>
          </cell>
          <cell r="DD145">
            <v>5.4633824852391042E-3</v>
          </cell>
          <cell r="DE145">
            <v>7.6049378504126327E-3</v>
          </cell>
          <cell r="DF145">
            <v>4.0760385803069567E-3</v>
          </cell>
          <cell r="DG145" t="e">
            <v>#DIV/0!</v>
          </cell>
          <cell r="DH145" t="e">
            <v>#DIV/0!</v>
          </cell>
          <cell r="DI145" t="e">
            <v>#DIV/0!</v>
          </cell>
          <cell r="DJ145" t="e">
            <v>#DIV/0!</v>
          </cell>
          <cell r="DK145" t="e">
            <v>#DIV/0!</v>
          </cell>
          <cell r="DL145" t="e">
            <v>#DIV/0!</v>
          </cell>
          <cell r="DM145">
            <v>4.5495992128107617E-3</v>
          </cell>
        </row>
        <row r="146">
          <cell r="CA146">
            <v>35064</v>
          </cell>
          <cell r="CB146">
            <v>2.6709822966217824E-3</v>
          </cell>
          <cell r="CC146">
            <v>4.2713855385765167E-3</v>
          </cell>
          <cell r="CD146">
            <v>4.3733131727343912E-3</v>
          </cell>
          <cell r="CE146">
            <v>2.1531486158896636E-3</v>
          </cell>
          <cell r="CF146" t="e">
            <v>#DIV/0!</v>
          </cell>
          <cell r="CG146" t="e">
            <v>#DIV/0!</v>
          </cell>
          <cell r="CH146">
            <v>4.5927631708045256E-3</v>
          </cell>
          <cell r="CI146">
            <v>3.9112192607587779E-3</v>
          </cell>
          <cell r="CJ146" t="e">
            <v>#DIV/0!</v>
          </cell>
          <cell r="CK146">
            <v>7.5208238063404296E-3</v>
          </cell>
          <cell r="CL146">
            <v>4.5317583999155836E-3</v>
          </cell>
          <cell r="CM146">
            <v>4.8787747060221043E-3</v>
          </cell>
          <cell r="CN146">
            <v>1.4170663798991872E-3</v>
          </cell>
          <cell r="CO146" t="e">
            <v>#DIV/0!</v>
          </cell>
          <cell r="CP146">
            <v>8.1998639996927556E-3</v>
          </cell>
          <cell r="CQ146">
            <v>2.2777756036193586E-3</v>
          </cell>
          <cell r="CR146">
            <v>6.3499507356593043E-3</v>
          </cell>
          <cell r="CS146">
            <v>4.8742472949469262E-3</v>
          </cell>
          <cell r="CT146">
            <v>1.3219361525247738E-2</v>
          </cell>
          <cell r="CU146">
            <v>1.1886583388113237E-2</v>
          </cell>
          <cell r="CV146" t="e">
            <v>#DIV/0!</v>
          </cell>
          <cell r="CW146">
            <v>2.0310223574042858E-3</v>
          </cell>
          <cell r="CX146">
            <v>6.1833647720294233E-3</v>
          </cell>
          <cell r="CY146">
            <v>4.0937054820533699E-3</v>
          </cell>
          <cell r="CZ146" t="e">
            <v>#DIV/0!</v>
          </cell>
          <cell r="DA146">
            <v>6.2570184703814981E-3</v>
          </cell>
          <cell r="DB146" t="e">
            <v>#DIV/0!</v>
          </cell>
          <cell r="DC146" t="e">
            <v>#DIV/0!</v>
          </cell>
          <cell r="DD146">
            <v>6.0705342669950813E-3</v>
          </cell>
          <cell r="DE146">
            <v>7.5127143998584304E-3</v>
          </cell>
          <cell r="DF146">
            <v>4.0932809861043921E-3</v>
          </cell>
          <cell r="DG146" t="e">
            <v>#DIV/0!</v>
          </cell>
          <cell r="DH146" t="e">
            <v>#DIV/0!</v>
          </cell>
          <cell r="DI146" t="e">
            <v>#DIV/0!</v>
          </cell>
          <cell r="DJ146" t="e">
            <v>#DIV/0!</v>
          </cell>
          <cell r="DK146" t="e">
            <v>#DIV/0!</v>
          </cell>
          <cell r="DL146" t="e">
            <v>#DIV/0!</v>
          </cell>
          <cell r="DM146">
            <v>4.4919827948059514E-3</v>
          </cell>
        </row>
        <row r="147">
          <cell r="CA147">
            <v>35155</v>
          </cell>
          <cell r="CB147">
            <v>3.1304336312921121E-3</v>
          </cell>
          <cell r="CC147">
            <v>4.2358496219548122E-3</v>
          </cell>
          <cell r="CD147">
            <v>4.2352597169112022E-3</v>
          </cell>
          <cell r="CE147">
            <v>2.4210497466519211E-3</v>
          </cell>
          <cell r="CF147" t="e">
            <v>#DIV/0!</v>
          </cell>
          <cell r="CG147" t="e">
            <v>#DIV/0!</v>
          </cell>
          <cell r="CH147">
            <v>4.320983551107993E-3</v>
          </cell>
          <cell r="CI147">
            <v>4.0188576547797537E-3</v>
          </cell>
          <cell r="CJ147" t="e">
            <v>#DIV/0!</v>
          </cell>
          <cell r="CK147">
            <v>7.383631351894418E-3</v>
          </cell>
          <cell r="CL147">
            <v>4.7693663711554065E-3</v>
          </cell>
          <cell r="CM147">
            <v>4.7650430106863425E-3</v>
          </cell>
          <cell r="CN147">
            <v>2.3277453849786024E-3</v>
          </cell>
          <cell r="CO147" t="e">
            <v>#DIV/0!</v>
          </cell>
          <cell r="CP147">
            <v>8.4274901285613987E-3</v>
          </cell>
          <cell r="CQ147">
            <v>2.4580049602402287E-3</v>
          </cell>
          <cell r="CR147">
            <v>6.4091209934886376E-3</v>
          </cell>
          <cell r="CS147">
            <v>5.1920455195015756E-3</v>
          </cell>
          <cell r="CT147">
            <v>1.3252753520366232E-2</v>
          </cell>
          <cell r="CU147">
            <v>1.025590634988989E-2</v>
          </cell>
          <cell r="CV147" t="e">
            <v>#DIV/0!</v>
          </cell>
          <cell r="CW147">
            <v>2.0764115551581003E-3</v>
          </cell>
          <cell r="CX147">
            <v>6.6971721684435572E-3</v>
          </cell>
          <cell r="CY147">
            <v>5.3340712392116602E-3</v>
          </cell>
          <cell r="CZ147" t="e">
            <v>#DIV/0!</v>
          </cell>
          <cell r="DA147">
            <v>5.862608869653535E-3</v>
          </cell>
          <cell r="DB147" t="e">
            <v>#DIV/0!</v>
          </cell>
          <cell r="DC147" t="e">
            <v>#DIV/0!</v>
          </cell>
          <cell r="DD147">
            <v>5.7447440392180858E-3</v>
          </cell>
          <cell r="DE147">
            <v>7.9399968422118414E-3</v>
          </cell>
          <cell r="DF147">
            <v>4.0961497859605123E-3</v>
          </cell>
          <cell r="DG147">
            <v>-4.6735711640529722E-3</v>
          </cell>
          <cell r="DH147" t="e">
            <v>#DIV/0!</v>
          </cell>
          <cell r="DI147" t="e">
            <v>#DIV/0!</v>
          </cell>
          <cell r="DJ147" t="e">
            <v>#DIV/0!</v>
          </cell>
          <cell r="DK147" t="e">
            <v>#DIV/0!</v>
          </cell>
          <cell r="DL147" t="e">
            <v>#DIV/0!</v>
          </cell>
          <cell r="DM147">
            <v>4.5926927409407929E-3</v>
          </cell>
        </row>
        <row r="148">
          <cell r="CA148">
            <v>35246</v>
          </cell>
          <cell r="CB148">
            <v>3.5420480556968004E-3</v>
          </cell>
          <cell r="CC148">
            <v>4.085737728328087E-3</v>
          </cell>
          <cell r="CD148">
            <v>4.2941949760843786E-3</v>
          </cell>
          <cell r="CE148">
            <v>2.4240090963757177E-3</v>
          </cell>
          <cell r="CF148" t="e">
            <v>#DIV/0!</v>
          </cell>
          <cell r="CG148" t="e">
            <v>#DIV/0!</v>
          </cell>
          <cell r="CH148">
            <v>4.4409237297419191E-3</v>
          </cell>
          <cell r="CI148">
            <v>3.5856902879142726E-3</v>
          </cell>
          <cell r="CJ148" t="e">
            <v>#DIV/0!</v>
          </cell>
          <cell r="CK148">
            <v>7.4946926967035228E-3</v>
          </cell>
          <cell r="CL148">
            <v>4.540240151535019E-3</v>
          </cell>
          <cell r="CM148">
            <v>4.5714918717573664E-3</v>
          </cell>
          <cell r="CN148">
            <v>1.7131995669380285E-3</v>
          </cell>
          <cell r="CO148" t="e">
            <v>#DIV/0!</v>
          </cell>
          <cell r="CP148">
            <v>8.6870851229666583E-3</v>
          </cell>
          <cell r="CQ148">
            <v>2.6199179878165892E-3</v>
          </cell>
          <cell r="CR148">
            <v>6.0050611597657899E-3</v>
          </cell>
          <cell r="CS148">
            <v>5.3507879027629157E-3</v>
          </cell>
          <cell r="CT148">
            <v>1.2857497388903402E-2</v>
          </cell>
          <cell r="CU148">
            <v>9.7692591177825552E-3</v>
          </cell>
          <cell r="CV148" t="e">
            <v>#DIV/0!</v>
          </cell>
          <cell r="CW148">
            <v>2.1723541442394217E-3</v>
          </cell>
          <cell r="CX148">
            <v>6.6906241428329825E-3</v>
          </cell>
          <cell r="CY148">
            <v>3.3260567236246207E-3</v>
          </cell>
          <cell r="CZ148" t="e">
            <v>#DIV/0!</v>
          </cell>
          <cell r="DA148">
            <v>6.2784919564612797E-3</v>
          </cell>
          <cell r="DB148" t="e">
            <v>#DIV/0!</v>
          </cell>
          <cell r="DC148" t="e">
            <v>#DIV/0!</v>
          </cell>
          <cell r="DD148">
            <v>5.3776415668170931E-3</v>
          </cell>
          <cell r="DE148">
            <v>7.7558984660145132E-3</v>
          </cell>
          <cell r="DF148">
            <v>4.6294922898796245E-3</v>
          </cell>
          <cell r="DG148">
            <v>-4.7634915070975973E-3</v>
          </cell>
          <cell r="DH148" t="e">
            <v>#DIV/0!</v>
          </cell>
          <cell r="DI148" t="e">
            <v>#DIV/0!</v>
          </cell>
          <cell r="DJ148" t="e">
            <v>#DIV/0!</v>
          </cell>
          <cell r="DK148" t="e">
            <v>#DIV/0!</v>
          </cell>
          <cell r="DL148" t="e">
            <v>#DIV/0!</v>
          </cell>
          <cell r="DM148">
            <v>4.7948438488170844E-3</v>
          </cell>
        </row>
        <row r="149">
          <cell r="CA149">
            <v>35338</v>
          </cell>
          <cell r="CB149">
            <v>3.4098360428706288E-3</v>
          </cell>
          <cell r="CC149">
            <v>4.0779307859037774E-3</v>
          </cell>
          <cell r="CD149">
            <v>4.2552347657919126E-3</v>
          </cell>
          <cell r="CE149">
            <v>2.6652022756036647E-3</v>
          </cell>
          <cell r="CF149" t="e">
            <v>#DIV/0!</v>
          </cell>
          <cell r="CG149" t="e">
            <v>#DIV/0!</v>
          </cell>
          <cell r="CH149">
            <v>4.537234388918193E-3</v>
          </cell>
          <cell r="CI149">
            <v>3.7558147883671954E-3</v>
          </cell>
          <cell r="CJ149" t="e">
            <v>#DIV/0!</v>
          </cell>
          <cell r="CK149">
            <v>6.5751859298180696E-3</v>
          </cell>
          <cell r="CL149">
            <v>4.5801576307104462E-3</v>
          </cell>
          <cell r="CM149">
            <v>4.6225528225587453E-3</v>
          </cell>
          <cell r="CN149">
            <v>2.6207754458394848E-3</v>
          </cell>
          <cell r="CO149" t="e">
            <v>#DIV/0!</v>
          </cell>
          <cell r="CP149">
            <v>8.9706902294545646E-3</v>
          </cell>
          <cell r="CQ149">
            <v>2.7666119695013815E-3</v>
          </cell>
          <cell r="CR149">
            <v>5.7189383951691932E-3</v>
          </cell>
          <cell r="CS149">
            <v>5.233501688822262E-3</v>
          </cell>
          <cell r="CT149">
            <v>1.2480463025730878E-2</v>
          </cell>
          <cell r="CU149">
            <v>9.2069313675244568E-3</v>
          </cell>
          <cell r="CV149" t="e">
            <v>#DIV/0!</v>
          </cell>
          <cell r="CW149">
            <v>2.3307579986140054E-3</v>
          </cell>
          <cell r="CX149">
            <v>6.6491039678534562E-3</v>
          </cell>
          <cell r="CY149">
            <v>2.3175589449113687E-3</v>
          </cell>
          <cell r="CZ149" t="e">
            <v>#DIV/0!</v>
          </cell>
          <cell r="DA149">
            <v>6.5010272480830137E-3</v>
          </cell>
          <cell r="DB149" t="e">
            <v>#DIV/0!</v>
          </cell>
          <cell r="DC149" t="e">
            <v>#DIV/0!</v>
          </cell>
          <cell r="DD149">
            <v>5.6614974939279946E-3</v>
          </cell>
          <cell r="DE149">
            <v>7.4024305692907827E-3</v>
          </cell>
          <cell r="DF149">
            <v>4.764643804398447E-3</v>
          </cell>
          <cell r="DG149">
            <v>-4.3120043125180725E-3</v>
          </cell>
          <cell r="DH149" t="e">
            <v>#DIV/0!</v>
          </cell>
          <cell r="DI149" t="e">
            <v>#DIV/0!</v>
          </cell>
          <cell r="DJ149" t="e">
            <v>#DIV/0!</v>
          </cell>
          <cell r="DK149" t="e">
            <v>#DIV/0!</v>
          </cell>
          <cell r="DL149" t="e">
            <v>#DIV/0!</v>
          </cell>
          <cell r="DM149">
            <v>4.914502654890099E-3</v>
          </cell>
        </row>
        <row r="150">
          <cell r="CA150">
            <v>35430</v>
          </cell>
          <cell r="CB150">
            <v>3.6835151707381329E-3</v>
          </cell>
          <cell r="CC150">
            <v>4.0482367362992518E-3</v>
          </cell>
          <cell r="CD150">
            <v>4.3271335560239963E-3</v>
          </cell>
          <cell r="CE150">
            <v>3.1569903880901001E-3</v>
          </cell>
          <cell r="CF150" t="e">
            <v>#DIV/0!</v>
          </cell>
          <cell r="CG150" t="e">
            <v>#DIV/0!</v>
          </cell>
          <cell r="CH150">
            <v>4.4759762722805987E-3</v>
          </cell>
          <cell r="CI150">
            <v>3.7670543084966563E-3</v>
          </cell>
          <cell r="CJ150" t="e">
            <v>#DIV/0!</v>
          </cell>
          <cell r="CK150">
            <v>7.3452201814505789E-3</v>
          </cell>
          <cell r="CL150">
            <v>4.5370989111980838E-3</v>
          </cell>
          <cell r="CM150">
            <v>4.3533839554670386E-3</v>
          </cell>
          <cell r="CN150">
            <v>2.0925418123136754E-3</v>
          </cell>
          <cell r="CO150" t="e">
            <v>#DIV/0!</v>
          </cell>
          <cell r="CP150">
            <v>9.3259957164025242E-3</v>
          </cell>
          <cell r="CQ150">
            <v>2.9352019925784735E-3</v>
          </cell>
          <cell r="CR150">
            <v>5.6608183718000055E-3</v>
          </cell>
          <cell r="CS150">
            <v>5.4269562123531231E-3</v>
          </cell>
          <cell r="CT150">
            <v>1.2687146858892736E-2</v>
          </cell>
          <cell r="CU150">
            <v>9.4177480731922059E-3</v>
          </cell>
          <cell r="CV150" t="e">
            <v>#DIV/0!</v>
          </cell>
          <cell r="CW150">
            <v>2.785434699346623E-3</v>
          </cell>
          <cell r="CX150">
            <v>6.0103331119580493E-3</v>
          </cell>
          <cell r="CY150">
            <v>4.3159117383579108E-3</v>
          </cell>
          <cell r="CZ150" t="e">
            <v>#DIV/0!</v>
          </cell>
          <cell r="DA150">
            <v>5.9428420836819314E-3</v>
          </cell>
          <cell r="DB150" t="e">
            <v>#DIV/0!</v>
          </cell>
          <cell r="DC150" t="e">
            <v>#DIV/0!</v>
          </cell>
          <cell r="DD150">
            <v>5.7195803882682276E-3</v>
          </cell>
          <cell r="DE150">
            <v>7.2370790083627207E-3</v>
          </cell>
          <cell r="DF150">
            <v>5.0704149727472583E-3</v>
          </cell>
          <cell r="DG150">
            <v>-4.3501754918476576E-3</v>
          </cell>
          <cell r="DH150" t="e">
            <v>#DIV/0!</v>
          </cell>
          <cell r="DI150" t="e">
            <v>#DIV/0!</v>
          </cell>
          <cell r="DJ150" t="e">
            <v>#DIV/0!</v>
          </cell>
          <cell r="DK150" t="e">
            <v>#DIV/0!</v>
          </cell>
          <cell r="DL150" t="e">
            <v>#DIV/0!</v>
          </cell>
          <cell r="DM150">
            <v>4.9833052471668386E-3</v>
          </cell>
        </row>
        <row r="151">
          <cell r="CA151">
            <v>35520</v>
          </cell>
          <cell r="CB151">
            <v>3.3712654048372176E-3</v>
          </cell>
          <cell r="CC151">
            <v>4.3317978153377765E-3</v>
          </cell>
          <cell r="CD151">
            <v>4.5614708849517375E-3</v>
          </cell>
          <cell r="CE151">
            <v>2.8307783836571594E-3</v>
          </cell>
          <cell r="CF151" t="e">
            <v>#DIV/0!</v>
          </cell>
          <cell r="CG151" t="e">
            <v>#DIV/0!</v>
          </cell>
          <cell r="CH151">
            <v>4.7516740725725868E-3</v>
          </cell>
          <cell r="CI151">
            <v>3.5487411955689415E-3</v>
          </cell>
          <cell r="CJ151" t="e">
            <v>#DIV/0!</v>
          </cell>
          <cell r="CK151">
            <v>6.9351178122059346E-3</v>
          </cell>
          <cell r="CL151">
            <v>4.8345043029840943E-3</v>
          </cell>
          <cell r="CM151">
            <v>4.3212154001209925E-3</v>
          </cell>
          <cell r="CN151">
            <v>3.5179684030895108E-3</v>
          </cell>
          <cell r="CO151" t="e">
            <v>#DIV/0!</v>
          </cell>
          <cell r="CP151">
            <v>9.7464667135988507E-3</v>
          </cell>
          <cell r="CQ151">
            <v>3.4525457689411621E-3</v>
          </cell>
          <cell r="CR151">
            <v>5.6817960311525886E-3</v>
          </cell>
          <cell r="CS151">
            <v>5.505946770436804E-3</v>
          </cell>
          <cell r="CT151">
            <v>1.2236631732438902E-2</v>
          </cell>
          <cell r="CU151">
            <v>1.0034404371333645E-2</v>
          </cell>
          <cell r="CV151" t="e">
            <v>#DIV/0!</v>
          </cell>
          <cell r="CW151">
            <v>2.8285979107542823E-3</v>
          </cell>
          <cell r="CX151">
            <v>7.1543032308635903E-3</v>
          </cell>
          <cell r="CY151">
            <v>4.343342001849021E-3</v>
          </cell>
          <cell r="CZ151" t="e">
            <v>#DIV/0!</v>
          </cell>
          <cell r="DA151">
            <v>6.1978519208391704E-3</v>
          </cell>
          <cell r="DB151" t="e">
            <v>#DIV/0!</v>
          </cell>
          <cell r="DC151" t="e">
            <v>#DIV/0!</v>
          </cell>
          <cell r="DD151">
            <v>5.9264279195066303E-3</v>
          </cell>
          <cell r="DE151">
            <v>7.8221817588346506E-3</v>
          </cell>
          <cell r="DF151">
            <v>5.2537998081424817E-3</v>
          </cell>
          <cell r="DG151">
            <v>-4.051086992763994E-3</v>
          </cell>
          <cell r="DH151" t="e">
            <v>#DIV/0!</v>
          </cell>
          <cell r="DI151" t="e">
            <v>#DIV/0!</v>
          </cell>
          <cell r="DJ151" t="e">
            <v>#DIV/0!</v>
          </cell>
          <cell r="DK151" t="e">
            <v>#DIV/0!</v>
          </cell>
          <cell r="DL151" t="e">
            <v>#DIV/0!</v>
          </cell>
          <cell r="DM151">
            <v>5.5163369299557757E-3</v>
          </cell>
        </row>
        <row r="152">
          <cell r="CA152">
            <v>35611</v>
          </cell>
          <cell r="CB152">
            <v>3.8835378853423223E-3</v>
          </cell>
          <cell r="CC152">
            <v>4.070275622189987E-3</v>
          </cell>
          <cell r="CD152">
            <v>4.7769395346644178E-3</v>
          </cell>
          <cell r="CE152">
            <v>2.9295831111806085E-3</v>
          </cell>
          <cell r="CF152" t="e">
            <v>#DIV/0!</v>
          </cell>
          <cell r="CG152" t="e">
            <v>#DIV/0!</v>
          </cell>
          <cell r="CH152">
            <v>5.2126799731069488E-3</v>
          </cell>
          <cell r="CI152">
            <v>3.8264780414333731E-3</v>
          </cell>
          <cell r="CJ152" t="e">
            <v>#DIV/0!</v>
          </cell>
          <cell r="CK152">
            <v>6.5062276879601392E-3</v>
          </cell>
          <cell r="CL152">
            <v>4.7044971358712936E-3</v>
          </cell>
          <cell r="CM152">
            <v>4.3249670897626104E-3</v>
          </cell>
          <cell r="CN152">
            <v>4.093065918087016E-3</v>
          </cell>
          <cell r="CO152" t="e">
            <v>#DIV/0!</v>
          </cell>
          <cell r="CP152">
            <v>9.9069638867558089E-3</v>
          </cell>
          <cell r="CQ152">
            <v>3.4773264697085249E-3</v>
          </cell>
          <cell r="CR152">
            <v>5.4694999770287661E-3</v>
          </cell>
          <cell r="CS152">
            <v>4.7951356641736474E-3</v>
          </cell>
          <cell r="CT152">
            <v>1.2369651294133704E-2</v>
          </cell>
          <cell r="CU152">
            <v>1.0278975917434824E-2</v>
          </cell>
          <cell r="CV152" t="e">
            <v>#DIV/0!</v>
          </cell>
          <cell r="CW152">
            <v>2.7302081996474379E-3</v>
          </cell>
          <cell r="CX152">
            <v>6.8186140922878889E-3</v>
          </cell>
          <cell r="CY152">
            <v>4.1710355902719546E-3</v>
          </cell>
          <cell r="CZ152" t="e">
            <v>#DIV/0!</v>
          </cell>
          <cell r="DA152">
            <v>6.0571401264380379E-3</v>
          </cell>
          <cell r="DB152" t="e">
            <v>#DIV/0!</v>
          </cell>
          <cell r="DC152" t="e">
            <v>#DIV/0!</v>
          </cell>
          <cell r="DD152">
            <v>6.0824842711176578E-3</v>
          </cell>
          <cell r="DE152">
            <v>7.5160206475413825E-3</v>
          </cell>
          <cell r="DF152">
            <v>5.570198617272845E-3</v>
          </cell>
          <cell r="DG152">
            <v>-3.9153905219764581E-3</v>
          </cell>
          <cell r="DH152" t="e">
            <v>#DIV/0!</v>
          </cell>
          <cell r="DI152" t="e">
            <v>#DIV/0!</v>
          </cell>
          <cell r="DJ152" t="e">
            <v>#DIV/0!</v>
          </cell>
          <cell r="DK152" t="e">
            <v>#DIV/0!</v>
          </cell>
          <cell r="DL152" t="e">
            <v>#DIV/0!</v>
          </cell>
          <cell r="DM152">
            <v>5.3295089930728594E-3</v>
          </cell>
        </row>
        <row r="153">
          <cell r="CA153">
            <v>35703</v>
          </cell>
          <cell r="CB153">
            <v>3.8901140523453421E-3</v>
          </cell>
          <cell r="CC153">
            <v>4.0514087587442318E-3</v>
          </cell>
          <cell r="CD153">
            <v>4.772217889860794E-3</v>
          </cell>
          <cell r="CE153">
            <v>2.7880076895084233E-3</v>
          </cell>
          <cell r="CF153" t="e">
            <v>#DIV/0!</v>
          </cell>
          <cell r="CG153" t="e">
            <v>#DIV/0!</v>
          </cell>
          <cell r="CH153">
            <v>5.0249937044032052E-3</v>
          </cell>
          <cell r="CI153">
            <v>3.6717391101455167E-3</v>
          </cell>
          <cell r="CJ153" t="e">
            <v>#DIV/0!</v>
          </cell>
          <cell r="CK153">
            <v>7.0708942663011117E-3</v>
          </cell>
          <cell r="CL153">
            <v>4.8337384572322787E-3</v>
          </cell>
          <cell r="CM153">
            <v>4.2079603550262967E-3</v>
          </cell>
          <cell r="CN153">
            <v>4.2599574111428255E-3</v>
          </cell>
          <cell r="CO153" t="e">
            <v>#DIV/0!</v>
          </cell>
          <cell r="CP153">
            <v>9.8223564307833126E-3</v>
          </cell>
          <cell r="CQ153">
            <v>3.3385953534483593E-3</v>
          </cell>
          <cell r="CR153">
            <v>5.5352607248518567E-3</v>
          </cell>
          <cell r="CS153">
            <v>4.3396567546478779E-3</v>
          </cell>
          <cell r="CT153">
            <v>1.2266761634460189E-2</v>
          </cell>
          <cell r="CU153">
            <v>1.0308374405673153E-2</v>
          </cell>
          <cell r="CV153" t="e">
            <v>#DIV/0!</v>
          </cell>
          <cell r="CW153">
            <v>2.6376790864723219E-3</v>
          </cell>
          <cell r="CX153">
            <v>7.2825302533526841E-3</v>
          </cell>
          <cell r="CY153">
            <v>4.082915706184337E-3</v>
          </cell>
          <cell r="CZ153" t="e">
            <v>#DIV/0!</v>
          </cell>
          <cell r="DA153">
            <v>5.6602919000524497E-3</v>
          </cell>
          <cell r="DB153" t="e">
            <v>#DIV/0!</v>
          </cell>
          <cell r="DC153" t="e">
            <v>#DIV/0!</v>
          </cell>
          <cell r="DD153">
            <v>5.7513926842893111E-3</v>
          </cell>
          <cell r="DE153">
            <v>7.2938912289838009E-3</v>
          </cell>
          <cell r="DF153">
            <v>5.5948670625571434E-3</v>
          </cell>
          <cell r="DG153">
            <v>-4.3297353830455635E-3</v>
          </cell>
          <cell r="DH153" t="e">
            <v>#DIV/0!</v>
          </cell>
          <cell r="DI153" t="e">
            <v>#DIV/0!</v>
          </cell>
          <cell r="DJ153" t="e">
            <v>#DIV/0!</v>
          </cell>
          <cell r="DK153" t="e">
            <v>#DIV/0!</v>
          </cell>
          <cell r="DL153" t="e">
            <v>#DIV/0!</v>
          </cell>
          <cell r="DM153">
            <v>5.2868731635991343E-3</v>
          </cell>
        </row>
        <row r="154">
          <cell r="CA154">
            <v>35795</v>
          </cell>
          <cell r="CB154">
            <v>3.3366688269499123E-3</v>
          </cell>
          <cell r="CC154">
            <v>4.1293475992451451E-3</v>
          </cell>
          <cell r="CD154">
            <v>4.6565487646505503E-3</v>
          </cell>
          <cell r="CE154">
            <v>2.8478668537141511E-3</v>
          </cell>
          <cell r="CF154" t="e">
            <v>#DIV/0!</v>
          </cell>
          <cell r="CG154" t="e">
            <v>#DIV/0!</v>
          </cell>
          <cell r="CH154">
            <v>4.804471623130727E-3</v>
          </cell>
          <cell r="CI154">
            <v>3.5480596750914195E-3</v>
          </cell>
          <cell r="CJ154" t="e">
            <v>#DIV/0!</v>
          </cell>
          <cell r="CK154">
            <v>6.4752429424637745E-3</v>
          </cell>
          <cell r="CL154">
            <v>4.3706474276561987E-3</v>
          </cell>
          <cell r="CM154">
            <v>4.4408735313253289E-3</v>
          </cell>
          <cell r="CN154">
            <v>2.9197533954712666E-3</v>
          </cell>
          <cell r="CO154" t="e">
            <v>#DIV/0!</v>
          </cell>
          <cell r="CP154">
            <v>9.1379175467087848E-3</v>
          </cell>
          <cell r="CQ154">
            <v>2.773471230627586E-3</v>
          </cell>
          <cell r="CR154">
            <v>5.4413695572945479E-3</v>
          </cell>
          <cell r="CS154">
            <v>3.9960923507549734E-3</v>
          </cell>
          <cell r="CT154">
            <v>1.2013137468696528E-2</v>
          </cell>
          <cell r="CU154">
            <v>9.8738344331729989E-3</v>
          </cell>
          <cell r="CV154" t="e">
            <v>#DIV/0!</v>
          </cell>
          <cell r="CW154">
            <v>2.6533347305968346E-3</v>
          </cell>
          <cell r="CX154">
            <v>7.243739372912136E-3</v>
          </cell>
          <cell r="CY154">
            <v>4.2132598587141549E-3</v>
          </cell>
          <cell r="CZ154" t="e">
            <v>#DIV/0!</v>
          </cell>
          <cell r="DA154">
            <v>5.325814623148334E-3</v>
          </cell>
          <cell r="DB154" t="e">
            <v>#DIV/0!</v>
          </cell>
          <cell r="DC154" t="e">
            <v>#DIV/0!</v>
          </cell>
          <cell r="DD154">
            <v>6.1121930630752049E-3</v>
          </cell>
          <cell r="DE154">
            <v>6.2160060765477807E-3</v>
          </cell>
          <cell r="DF154">
            <v>5.4067078429055806E-3</v>
          </cell>
          <cell r="DG154">
            <v>-3.7309592438404316E-3</v>
          </cell>
          <cell r="DH154" t="e">
            <v>#DIV/0!</v>
          </cell>
          <cell r="DI154" t="e">
            <v>#DIV/0!</v>
          </cell>
          <cell r="DJ154" t="e">
            <v>#DIV/0!</v>
          </cell>
          <cell r="DK154" t="e">
            <v>#DIV/0!</v>
          </cell>
          <cell r="DL154" t="e">
            <v>#DIV/0!</v>
          </cell>
          <cell r="DM154">
            <v>5.1686354160031004E-3</v>
          </cell>
        </row>
        <row r="155">
          <cell r="CA155">
            <v>35885</v>
          </cell>
          <cell r="CB155">
            <v>3.8923099161880387E-3</v>
          </cell>
          <cell r="CC155">
            <v>4.5579374940993237E-3</v>
          </cell>
          <cell r="CD155">
            <v>4.3588936762273493E-3</v>
          </cell>
          <cell r="CE155">
            <v>2.8908850343934119E-3</v>
          </cell>
          <cell r="CF155" t="e">
            <v>#DIV/0!</v>
          </cell>
          <cell r="CG155" t="e">
            <v>#DIV/0!</v>
          </cell>
          <cell r="CH155">
            <v>5.361410648196771E-3</v>
          </cell>
          <cell r="CI155">
            <v>3.596798804908491E-3</v>
          </cell>
          <cell r="CJ155" t="e">
            <v>#DIV/0!</v>
          </cell>
          <cell r="CK155">
            <v>6.411001720651963E-3</v>
          </cell>
          <cell r="CL155">
            <v>4.2775504530264356E-3</v>
          </cell>
          <cell r="CM155">
            <v>4.393935033589114E-3</v>
          </cell>
          <cell r="CN155">
            <v>1.4012932462448308E-3</v>
          </cell>
          <cell r="CO155" t="e">
            <v>#DIV/0!</v>
          </cell>
          <cell r="CP155">
            <v>8.7188403169135755E-3</v>
          </cell>
          <cell r="CQ155">
            <v>2.3981104216494408E-3</v>
          </cell>
          <cell r="CR155">
            <v>5.0134219543279488E-3</v>
          </cell>
          <cell r="CS155">
            <v>3.0272035117591468E-3</v>
          </cell>
          <cell r="CT155">
            <v>9.8184672127867439E-3</v>
          </cell>
          <cell r="CU155">
            <v>9.247018809387806E-3</v>
          </cell>
          <cell r="CV155" t="e">
            <v>#DIV/0!</v>
          </cell>
          <cell r="CW155">
            <v>2.8604801826739744E-3</v>
          </cell>
          <cell r="CX155">
            <v>6.7765218688778913E-3</v>
          </cell>
          <cell r="CY155">
            <v>3.1933835381606655E-3</v>
          </cell>
          <cell r="CZ155" t="e">
            <v>#DIV/0!</v>
          </cell>
          <cell r="DA155">
            <v>5.7041373872219383E-3</v>
          </cell>
          <cell r="DB155" t="e">
            <v>#DIV/0!</v>
          </cell>
          <cell r="DC155" t="e">
            <v>#DIV/0!</v>
          </cell>
          <cell r="DD155">
            <v>5.9874462942891612E-3</v>
          </cell>
          <cell r="DE155">
            <v>7.4832260118252499E-3</v>
          </cell>
          <cell r="DF155">
            <v>5.5542963896946908E-3</v>
          </cell>
          <cell r="DG155">
            <v>-3.566103298049436E-3</v>
          </cell>
          <cell r="DH155" t="e">
            <v>#DIV/0!</v>
          </cell>
          <cell r="DI155" t="e">
            <v>#DIV/0!</v>
          </cell>
          <cell r="DJ155" t="e">
            <v>#DIV/0!</v>
          </cell>
          <cell r="DK155" t="e">
            <v>#DIV/0!</v>
          </cell>
          <cell r="DL155" t="e">
            <v>#DIV/0!</v>
          </cell>
          <cell r="DM155">
            <v>5.6406152955309815E-3</v>
          </cell>
        </row>
        <row r="156">
          <cell r="CA156">
            <v>35976</v>
          </cell>
          <cell r="CB156">
            <v>4.0706731086050576E-3</v>
          </cell>
          <cell r="CC156">
            <v>4.3705002362995071E-3</v>
          </cell>
          <cell r="CD156">
            <v>4.1116649029928039E-3</v>
          </cell>
          <cell r="CE156">
            <v>2.6063978268133529E-3</v>
          </cell>
          <cell r="CF156" t="e">
            <v>#DIV/0!</v>
          </cell>
          <cell r="CG156" t="e">
            <v>#DIV/0!</v>
          </cell>
          <cell r="CH156">
            <v>4.6333510832770267E-3</v>
          </cell>
          <cell r="CI156">
            <v>3.4404047320772068E-3</v>
          </cell>
          <cell r="CJ156" t="e">
            <v>#DIV/0!</v>
          </cell>
          <cell r="CK156">
            <v>6.3702718438523017E-3</v>
          </cell>
          <cell r="CL156">
            <v>4.2804644741045337E-3</v>
          </cell>
          <cell r="CM156">
            <v>4.5713896942867066E-3</v>
          </cell>
          <cell r="CN156">
            <v>3.0658451063119872E-3</v>
          </cell>
          <cell r="CO156" t="e">
            <v>#DIV/0!</v>
          </cell>
          <cell r="CP156">
            <v>8.7234465022101894E-3</v>
          </cell>
          <cell r="CQ156">
            <v>3.4836992731896443E-3</v>
          </cell>
          <cell r="CR156">
            <v>4.9720461989440938E-3</v>
          </cell>
          <cell r="CS156">
            <v>3.198429856606194E-3</v>
          </cell>
          <cell r="CT156">
            <v>1.0348108285407848E-2</v>
          </cell>
          <cell r="CU156">
            <v>9.8949421789363244E-3</v>
          </cell>
          <cell r="CV156" t="e">
            <v>#DIV/0!</v>
          </cell>
          <cell r="CW156">
            <v>2.749592890534047E-3</v>
          </cell>
          <cell r="CX156">
            <v>7.5022165827480971E-3</v>
          </cell>
          <cell r="CY156">
            <v>3.2656701341015337E-3</v>
          </cell>
          <cell r="CZ156" t="e">
            <v>#DIV/0!</v>
          </cell>
          <cell r="DA156">
            <v>4.6836331563087415E-3</v>
          </cell>
          <cell r="DB156" t="e">
            <v>#DIV/0!</v>
          </cell>
          <cell r="DC156" t="e">
            <v>#DIV/0!</v>
          </cell>
          <cell r="DD156">
            <v>6.3533951355635139E-3</v>
          </cell>
          <cell r="DE156">
            <v>7.3126282016162999E-3</v>
          </cell>
          <cell r="DF156">
            <v>5.5136989713134577E-3</v>
          </cell>
          <cell r="DG156">
            <v>-3.2874065245143413E-3</v>
          </cell>
          <cell r="DH156" t="e">
            <v>#DIV/0!</v>
          </cell>
          <cell r="DI156" t="e">
            <v>#DIV/0!</v>
          </cell>
          <cell r="DJ156" t="e">
            <v>#DIV/0!</v>
          </cell>
          <cell r="DK156" t="e">
            <v>#DIV/0!</v>
          </cell>
          <cell r="DL156" t="e">
            <v>#DIV/0!</v>
          </cell>
          <cell r="DM156">
            <v>5.0203832063675322E-3</v>
          </cell>
        </row>
        <row r="157">
          <cell r="CA157">
            <v>36068</v>
          </cell>
          <cell r="CB157">
            <v>4.5340500085186506E-3</v>
          </cell>
          <cell r="CC157">
            <v>4.1855284256590904E-3</v>
          </cell>
          <cell r="CD157">
            <v>3.9645789916003069E-3</v>
          </cell>
          <cell r="CE157">
            <v>2.6974174860663197E-3</v>
          </cell>
          <cell r="CF157" t="e">
            <v>#DIV/0!</v>
          </cell>
          <cell r="CG157" t="e">
            <v>#DIV/0!</v>
          </cell>
          <cell r="CH157">
            <v>5.0627374734616591E-3</v>
          </cell>
          <cell r="CI157">
            <v>3.2084618403492304E-3</v>
          </cell>
          <cell r="CJ157" t="e">
            <v>#DIV/0!</v>
          </cell>
          <cell r="CK157">
            <v>6.3369055062739241E-3</v>
          </cell>
          <cell r="CL157">
            <v>4.2664082605157307E-3</v>
          </cell>
          <cell r="CM157">
            <v>4.512551513852406E-3</v>
          </cell>
          <cell r="CN157">
            <v>3.4768726056213619E-3</v>
          </cell>
          <cell r="CO157" t="e">
            <v>#DIV/0!</v>
          </cell>
          <cell r="CP157">
            <v>8.6290555898217852E-3</v>
          </cell>
          <cell r="CQ157">
            <v>2.9706436755373017E-3</v>
          </cell>
          <cell r="CR157">
            <v>4.6106298400209631E-3</v>
          </cell>
          <cell r="CS157">
            <v>2.8724086305091491E-3</v>
          </cell>
          <cell r="CT157">
            <v>1.0219371217603412E-2</v>
          </cell>
          <cell r="CU157">
            <v>9.6880475061118434E-3</v>
          </cell>
          <cell r="CV157" t="e">
            <v>#DIV/0!</v>
          </cell>
          <cell r="CW157">
            <v>2.6930790241468496E-3</v>
          </cell>
          <cell r="CX157">
            <v>7.0817590992472371E-3</v>
          </cell>
          <cell r="CY157">
            <v>2.719444345477484E-3</v>
          </cell>
          <cell r="CZ157" t="e">
            <v>#DIV/0!</v>
          </cell>
          <cell r="DA157">
            <v>5.3332198658047562E-3</v>
          </cell>
          <cell r="DB157" t="e">
            <v>#DIV/0!</v>
          </cell>
          <cell r="DC157" t="e">
            <v>#DIV/0!</v>
          </cell>
          <cell r="DD157">
            <v>6.3122692783823542E-3</v>
          </cell>
          <cell r="DE157">
            <v>7.7922632707172037E-3</v>
          </cell>
          <cell r="DF157">
            <v>5.776358795254388E-3</v>
          </cell>
          <cell r="DG157">
            <v>-3.2413493249431767E-3</v>
          </cell>
          <cell r="DH157" t="e">
            <v>#DIV/0!</v>
          </cell>
          <cell r="DI157" t="e">
            <v>#DIV/0!</v>
          </cell>
          <cell r="DJ157" t="e">
            <v>#DIV/0!</v>
          </cell>
          <cell r="DK157" t="e">
            <v>#DIV/0!</v>
          </cell>
          <cell r="DL157" t="e">
            <v>#DIV/0!</v>
          </cell>
          <cell r="DM157">
            <v>4.7974502974918757E-3</v>
          </cell>
        </row>
        <row r="158">
          <cell r="CA158">
            <v>36160</v>
          </cell>
          <cell r="CB158">
            <v>4.7320286723846723E-3</v>
          </cell>
          <cell r="CC158">
            <v>4.0919325012449938E-3</v>
          </cell>
          <cell r="CD158">
            <v>3.8239900181862548E-3</v>
          </cell>
          <cell r="CE158">
            <v>2.9085361459913724E-3</v>
          </cell>
          <cell r="CF158" t="e">
            <v>#DIV/0!</v>
          </cell>
          <cell r="CG158" t="e">
            <v>#DIV/0!</v>
          </cell>
          <cell r="CH158">
            <v>4.9181463349404538E-3</v>
          </cell>
          <cell r="CI158">
            <v>3.4386780603203131E-3</v>
          </cell>
          <cell r="CJ158" t="e">
            <v>#DIV/0!</v>
          </cell>
          <cell r="CK158">
            <v>5.8221920352997643E-3</v>
          </cell>
          <cell r="CL158">
            <v>4.15831859901557E-3</v>
          </cell>
          <cell r="CM158">
            <v>4.6776461309425751E-3</v>
          </cell>
          <cell r="CN158">
            <v>3.1581109904796232E-3</v>
          </cell>
          <cell r="CO158" t="e">
            <v>#DIV/0!</v>
          </cell>
          <cell r="CP158">
            <v>8.5122414812235335E-3</v>
          </cell>
          <cell r="CQ158">
            <v>3.5460331620951495E-3</v>
          </cell>
          <cell r="CR158">
            <v>4.0634039747508288E-3</v>
          </cell>
          <cell r="CS158">
            <v>2.8412817446194505E-3</v>
          </cell>
          <cell r="CT158">
            <v>1.061444820951935E-2</v>
          </cell>
          <cell r="CU158">
            <v>9.0264979031299021E-3</v>
          </cell>
          <cell r="CV158" t="e">
            <v>#DIV/0!</v>
          </cell>
          <cell r="CW158">
            <v>2.7305255972668919E-3</v>
          </cell>
          <cell r="CX158">
            <v>6.9161726792634657E-3</v>
          </cell>
          <cell r="CY158">
            <v>3.061683389145592E-3</v>
          </cell>
          <cell r="CZ158" t="e">
            <v>#DIV/0!</v>
          </cell>
          <cell r="DA158">
            <v>5.0908855959108492E-3</v>
          </cell>
          <cell r="DB158" t="e">
            <v>#DIV/0!</v>
          </cell>
          <cell r="DC158" t="e">
            <v>#DIV/0!</v>
          </cell>
          <cell r="DD158">
            <v>5.9398027329614243E-3</v>
          </cell>
          <cell r="DE158">
            <v>7.6891905323704492E-3</v>
          </cell>
          <cell r="DF158">
            <v>6.0108083843434914E-3</v>
          </cell>
          <cell r="DG158">
            <v>-2.8483761843509565E-3</v>
          </cell>
          <cell r="DH158" t="e">
            <v>#DIV/0!</v>
          </cell>
          <cell r="DI158" t="e">
            <v>#DIV/0!</v>
          </cell>
          <cell r="DJ158" t="e">
            <v>#DIV/0!</v>
          </cell>
          <cell r="DK158" t="e">
            <v>#DIV/0!</v>
          </cell>
          <cell r="DL158" t="e">
            <v>#DIV/0!</v>
          </cell>
          <cell r="DM158">
            <v>4.4717587254824217E-3</v>
          </cell>
        </row>
        <row r="159">
          <cell r="CA159">
            <v>36250</v>
          </cell>
          <cell r="CB159">
            <v>4.89650800816698E-3</v>
          </cell>
          <cell r="CC159">
            <v>4.1247524714913275E-3</v>
          </cell>
          <cell r="CD159">
            <v>3.990190385993261E-3</v>
          </cell>
          <cell r="CE159">
            <v>3.1876900890050212E-3</v>
          </cell>
          <cell r="CF159" t="e">
            <v>#DIV/0!</v>
          </cell>
          <cell r="CG159" t="e">
            <v>#DIV/0!</v>
          </cell>
          <cell r="CH159">
            <v>5.0767746994515306E-3</v>
          </cell>
          <cell r="CI159">
            <v>2.8735430488344869E-3</v>
          </cell>
          <cell r="CJ159" t="e">
            <v>#DIV/0!</v>
          </cell>
          <cell r="CK159">
            <v>5.6767157038194989E-3</v>
          </cell>
          <cell r="CL159">
            <v>3.8923472161773607E-3</v>
          </cell>
          <cell r="CM159">
            <v>4.8585089896414496E-3</v>
          </cell>
          <cell r="CN159">
            <v>1.5021173785111168E-3</v>
          </cell>
          <cell r="CO159" t="e">
            <v>#DIV/0!</v>
          </cell>
          <cell r="CP159">
            <v>8.4364162405311891E-3</v>
          </cell>
          <cell r="CQ159">
            <v>3.5087870909339654E-3</v>
          </cell>
          <cell r="CR159">
            <v>3.8982591884549945E-3</v>
          </cell>
          <cell r="CS159">
            <v>2.1287383339036181E-3</v>
          </cell>
          <cell r="CT159">
            <v>1.0957688219865813E-2</v>
          </cell>
          <cell r="CU159">
            <v>9.6869154903258294E-3</v>
          </cell>
          <cell r="CV159" t="e">
            <v>#DIV/0!</v>
          </cell>
          <cell r="CW159">
            <v>2.7817641923637893E-3</v>
          </cell>
          <cell r="CX159">
            <v>6.4495510746141512E-3</v>
          </cell>
          <cell r="CY159">
            <v>2.6222237915077273E-3</v>
          </cell>
          <cell r="CZ159" t="e">
            <v>#DIV/0!</v>
          </cell>
          <cell r="DA159">
            <v>5.0376085382653531E-3</v>
          </cell>
          <cell r="DB159" t="e">
            <v>#DIV/0!</v>
          </cell>
          <cell r="DC159" t="e">
            <v>#DIV/0!</v>
          </cell>
          <cell r="DD159">
            <v>6.2601037802023111E-3</v>
          </cell>
          <cell r="DE159">
            <v>6.9409649335564674E-3</v>
          </cell>
          <cell r="DF159">
            <v>6.1227896930058645E-3</v>
          </cell>
          <cell r="DG159">
            <v>-2.4044366438342847E-3</v>
          </cell>
          <cell r="DH159" t="e">
            <v>#DIV/0!</v>
          </cell>
          <cell r="DI159" t="e">
            <v>#DIV/0!</v>
          </cell>
          <cell r="DJ159" t="e">
            <v>#DIV/0!</v>
          </cell>
          <cell r="DK159" t="e">
            <v>#DIV/0!</v>
          </cell>
          <cell r="DL159" t="e">
            <v>#DIV/0!</v>
          </cell>
          <cell r="DM159">
            <v>4.5861845585917381E-3</v>
          </cell>
        </row>
        <row r="160">
          <cell r="CA160">
            <v>36341</v>
          </cell>
          <cell r="CB160">
            <v>5.018021171765771E-3</v>
          </cell>
          <cell r="CC160">
            <v>4.2813359677606189E-3</v>
          </cell>
          <cell r="CD160">
            <v>4.0620481524313769E-3</v>
          </cell>
          <cell r="CE160">
            <v>3.232788170658077E-3</v>
          </cell>
          <cell r="CF160" t="e">
            <v>#DIV/0!</v>
          </cell>
          <cell r="CG160" t="e">
            <v>#DIV/0!</v>
          </cell>
          <cell r="CH160">
            <v>5.106292650012184E-3</v>
          </cell>
          <cell r="CI160">
            <v>2.861564285557794E-3</v>
          </cell>
          <cell r="CJ160" t="e">
            <v>#DIV/0!</v>
          </cell>
          <cell r="CK160">
            <v>5.4654306119197608E-3</v>
          </cell>
          <cell r="CL160">
            <v>4.2314357400351941E-3</v>
          </cell>
          <cell r="CM160">
            <v>4.9750757161240913E-3</v>
          </cell>
          <cell r="CN160">
            <v>2.5630600723983653E-3</v>
          </cell>
          <cell r="CO160" t="e">
            <v>#DIV/0!</v>
          </cell>
          <cell r="CP160">
            <v>8.2768717722286472E-3</v>
          </cell>
          <cell r="CQ160">
            <v>2.4873965406099013E-3</v>
          </cell>
          <cell r="CR160">
            <v>3.798168741609609E-3</v>
          </cell>
          <cell r="CS160">
            <v>2.794788639202525E-3</v>
          </cell>
          <cell r="CT160">
            <v>1.2030424719646313E-2</v>
          </cell>
          <cell r="CU160">
            <v>9.2295948110783042E-3</v>
          </cell>
          <cell r="CV160" t="e">
            <v>#DIV/0!</v>
          </cell>
          <cell r="CW160">
            <v>2.7231080488927585E-3</v>
          </cell>
          <cell r="CX160">
            <v>6.2741803031836239E-3</v>
          </cell>
          <cell r="CY160">
            <v>2.3017595414475899E-3</v>
          </cell>
          <cell r="CZ160" t="e">
            <v>#DIV/0!</v>
          </cell>
          <cell r="DA160">
            <v>4.7927778573395672E-3</v>
          </cell>
          <cell r="DB160" t="e">
            <v>#DIV/0!</v>
          </cell>
          <cell r="DC160" t="e">
            <v>#DIV/0!</v>
          </cell>
          <cell r="DD160">
            <v>5.9430013152644455E-3</v>
          </cell>
          <cell r="DE160">
            <v>7.4528912420401524E-3</v>
          </cell>
          <cell r="DF160">
            <v>6.0835260248733149E-3</v>
          </cell>
          <cell r="DG160">
            <v>-2.2583370690864467E-3</v>
          </cell>
          <cell r="DH160" t="e">
            <v>#DIV/0!</v>
          </cell>
          <cell r="DI160" t="e">
            <v>#DIV/0!</v>
          </cell>
          <cell r="DJ160" t="e">
            <v>#DIV/0!</v>
          </cell>
          <cell r="DK160" t="e">
            <v>#DIV/0!</v>
          </cell>
          <cell r="DL160" t="e">
            <v>#DIV/0!</v>
          </cell>
          <cell r="DM160">
            <v>4.5962238362507847E-3</v>
          </cell>
        </row>
        <row r="161">
          <cell r="CA161">
            <v>36433</v>
          </cell>
          <cell r="CB161">
            <v>4.9530024765676054E-3</v>
          </cell>
          <cell r="CC161">
            <v>4.3559534951885196E-3</v>
          </cell>
          <cell r="CD161">
            <v>4.1885190826379841E-3</v>
          </cell>
          <cell r="CE161">
            <v>3.4357487085884568E-3</v>
          </cell>
          <cell r="CF161" t="e">
            <v>#DIV/0!</v>
          </cell>
          <cell r="CG161" t="e">
            <v>#DIV/0!</v>
          </cell>
          <cell r="CH161">
            <v>5.0976101047973234E-3</v>
          </cell>
          <cell r="CI161">
            <v>2.8692664918248457E-3</v>
          </cell>
          <cell r="CJ161" t="e">
            <v>#DIV/0!</v>
          </cell>
          <cell r="CK161">
            <v>5.0927730092796414E-3</v>
          </cell>
          <cell r="CL161">
            <v>4.1765993808424492E-3</v>
          </cell>
          <cell r="CM161">
            <v>5.2192560923153579E-3</v>
          </cell>
          <cell r="CN161">
            <v>4.0686216957992183E-3</v>
          </cell>
          <cell r="CO161" t="e">
            <v>#DIV/0!</v>
          </cell>
          <cell r="CP161">
            <v>8.1645931511177914E-3</v>
          </cell>
          <cell r="CQ161">
            <v>2.4416493325873116E-3</v>
          </cell>
          <cell r="CR161">
            <v>3.7199142438400835E-3</v>
          </cell>
          <cell r="CS161">
            <v>2.4074179357802842E-3</v>
          </cell>
          <cell r="CT161">
            <v>1.1629096508848011E-2</v>
          </cell>
          <cell r="CU161">
            <v>9.0302575461087362E-3</v>
          </cell>
          <cell r="CV161" t="e">
            <v>#DIV/0!</v>
          </cell>
          <cell r="CW161">
            <v>2.8477422092864414E-3</v>
          </cell>
          <cell r="CX161">
            <v>6.665554335430657E-3</v>
          </cell>
          <cell r="CY161">
            <v>3.5581066554404516E-3</v>
          </cell>
          <cell r="CZ161" t="e">
            <v>#DIV/0!</v>
          </cell>
          <cell r="DA161">
            <v>4.688811476006402E-3</v>
          </cell>
          <cell r="DB161" t="e">
            <v>#DIV/0!</v>
          </cell>
          <cell r="DC161" t="e">
            <v>#DIV/0!</v>
          </cell>
          <cell r="DD161">
            <v>6.5001565622070188E-3</v>
          </cell>
          <cell r="DE161">
            <v>6.5206740645393588E-3</v>
          </cell>
          <cell r="DF161">
            <v>6.4373943589433073E-3</v>
          </cell>
          <cell r="DG161">
            <v>-2.1214542353129419E-3</v>
          </cell>
          <cell r="DH161" t="e">
            <v>#DIV/0!</v>
          </cell>
          <cell r="DI161" t="e">
            <v>#DIV/0!</v>
          </cell>
          <cell r="DJ161" t="e">
            <v>#DIV/0!</v>
          </cell>
          <cell r="DK161" t="e">
            <v>#DIV/0!</v>
          </cell>
          <cell r="DL161" t="e">
            <v>#DIV/0!</v>
          </cell>
          <cell r="DM161">
            <v>4.5760672403530548E-3</v>
          </cell>
        </row>
        <row r="162">
          <cell r="CA162">
            <v>36525</v>
          </cell>
          <cell r="CB162">
            <v>5.4176460766835934E-3</v>
          </cell>
          <cell r="CC162">
            <v>4.2397723844413201E-3</v>
          </cell>
          <cell r="CD162">
            <v>4.2536047133726797E-3</v>
          </cell>
          <cell r="CE162">
            <v>3.7266348313013979E-3</v>
          </cell>
          <cell r="CF162" t="e">
            <v>#DIV/0!</v>
          </cell>
          <cell r="CG162" t="e">
            <v>#DIV/0!</v>
          </cell>
          <cell r="CH162">
            <v>5.4316216995068892E-3</v>
          </cell>
          <cell r="CI162">
            <v>2.9851452926314666E-3</v>
          </cell>
          <cell r="CJ162" t="e">
            <v>#DIV/0!</v>
          </cell>
          <cell r="CK162">
            <v>5.6542075066870036E-3</v>
          </cell>
          <cell r="CL162">
            <v>3.8587765726503021E-3</v>
          </cell>
          <cell r="CM162">
            <v>5.4477239117131674E-3</v>
          </cell>
          <cell r="CN162">
            <v>2.6764740485888533E-3</v>
          </cell>
          <cell r="CO162" t="e">
            <v>#DIV/0!</v>
          </cell>
          <cell r="CP162">
            <v>8.2078930466592849E-3</v>
          </cell>
          <cell r="CQ162">
            <v>2.6209535975943803E-3</v>
          </cell>
          <cell r="CR162">
            <v>3.9034279158618179E-3</v>
          </cell>
          <cell r="CS162">
            <v>1.9181492131285422E-3</v>
          </cell>
          <cell r="CT162">
            <v>1.1194770275097585E-2</v>
          </cell>
          <cell r="CU162">
            <v>7.7848799464658698E-3</v>
          </cell>
          <cell r="CV162" t="e">
            <v>#DIV/0!</v>
          </cell>
          <cell r="CW162">
            <v>3.0600059682889202E-3</v>
          </cell>
          <cell r="CX162">
            <v>6.3435476164375119E-3</v>
          </cell>
          <cell r="CY162">
            <v>3.0110391290460586E-3</v>
          </cell>
          <cell r="CZ162" t="e">
            <v>#DIV/0!</v>
          </cell>
          <cell r="DA162">
            <v>4.6351459392470293E-3</v>
          </cell>
          <cell r="DB162" t="e">
            <v>#DIV/0!</v>
          </cell>
          <cell r="DC162" t="e">
            <v>#DIV/0!</v>
          </cell>
          <cell r="DD162">
            <v>6.6403447811095497E-3</v>
          </cell>
          <cell r="DE162">
            <v>6.3318880189506734E-3</v>
          </cell>
          <cell r="DF162">
            <v>6.9197723712346951E-3</v>
          </cell>
          <cell r="DG162">
            <v>-2.3628519975818301E-3</v>
          </cell>
          <cell r="DH162" t="e">
            <v>#DIV/0!</v>
          </cell>
          <cell r="DI162" t="e">
            <v>#DIV/0!</v>
          </cell>
          <cell r="DJ162" t="e">
            <v>#DIV/0!</v>
          </cell>
          <cell r="DK162" t="e">
            <v>#DIV/0!</v>
          </cell>
          <cell r="DL162" t="e">
            <v>#DIV/0!</v>
          </cell>
          <cell r="DM162">
            <v>4.5674268369659985E-3</v>
          </cell>
        </row>
        <row r="163">
          <cell r="CA163">
            <v>36616</v>
          </cell>
          <cell r="CB163">
            <v>5.269208691328406E-3</v>
          </cell>
          <cell r="CC163">
            <v>4.1152882544383427E-3</v>
          </cell>
          <cell r="CD163">
            <v>4.1328998071386873E-3</v>
          </cell>
          <cell r="CE163">
            <v>3.8160644945978454E-3</v>
          </cell>
          <cell r="CF163" t="e">
            <v>#DIV/0!</v>
          </cell>
          <cell r="CG163" t="e">
            <v>#DIV/0!</v>
          </cell>
          <cell r="CH163">
            <v>5.5049631269154745E-3</v>
          </cell>
          <cell r="CI163">
            <v>3.0269941265334806E-3</v>
          </cell>
          <cell r="CJ163" t="e">
            <v>#DIV/0!</v>
          </cell>
          <cell r="CK163">
            <v>5.819212238289362E-3</v>
          </cell>
          <cell r="CL163">
            <v>3.7330241940569777E-3</v>
          </cell>
          <cell r="CM163">
            <v>5.5016773049135241E-3</v>
          </cell>
          <cell r="CN163">
            <v>2.9861248065116779E-3</v>
          </cell>
          <cell r="CO163" t="e">
            <v>#DIV/0!</v>
          </cell>
          <cell r="CP163">
            <v>7.8989658412706443E-3</v>
          </cell>
          <cell r="CQ163">
            <v>2.5330053177842703E-3</v>
          </cell>
          <cell r="CR163">
            <v>4.1889516826893293E-3</v>
          </cell>
          <cell r="CS163">
            <v>2.7680697174634061E-3</v>
          </cell>
          <cell r="CT163">
            <v>1.0970850206998442E-2</v>
          </cell>
          <cell r="CU163">
            <v>1.0051163365823703E-2</v>
          </cell>
          <cell r="CV163" t="e">
            <v>#DIV/0!</v>
          </cell>
          <cell r="CW163">
            <v>3.171694297180444E-3</v>
          </cell>
          <cell r="CX163">
            <v>6.7338841883711337E-3</v>
          </cell>
          <cell r="CY163">
            <v>3.5782788054228879E-3</v>
          </cell>
          <cell r="CZ163" t="e">
            <v>#DIV/0!</v>
          </cell>
          <cell r="DA163">
            <v>4.6605244253400593E-3</v>
          </cell>
          <cell r="DB163" t="e">
            <v>#DIV/0!</v>
          </cell>
          <cell r="DC163" t="e">
            <v>#DIV/0!</v>
          </cell>
          <cell r="DD163">
            <v>6.6068413725141138E-3</v>
          </cell>
          <cell r="DE163">
            <v>5.5231925075970804E-3</v>
          </cell>
          <cell r="DF163">
            <v>6.9689168270626236E-3</v>
          </cell>
          <cell r="DG163">
            <v>-2.5870642973990802E-3</v>
          </cell>
          <cell r="DH163" t="e">
            <v>#DIV/0!</v>
          </cell>
          <cell r="DI163" t="e">
            <v>#DIV/0!</v>
          </cell>
          <cell r="DJ163" t="e">
            <v>#DIV/0!</v>
          </cell>
          <cell r="DK163" t="e">
            <v>#DIV/0!</v>
          </cell>
          <cell r="DL163" t="e">
            <v>#DIV/0!</v>
          </cell>
          <cell r="DM163">
            <v>4.5157886317338967E-3</v>
          </cell>
        </row>
        <row r="164">
          <cell r="CA164">
            <v>36707</v>
          </cell>
          <cell r="CB164">
            <v>5.5186707416104239E-3</v>
          </cell>
          <cell r="CC164">
            <v>4.1433965364555793E-3</v>
          </cell>
          <cell r="CD164">
            <v>4.0732635447622706E-3</v>
          </cell>
          <cell r="CE164">
            <v>4.128080284770139E-3</v>
          </cell>
          <cell r="CF164" t="e">
            <v>#DIV/0!</v>
          </cell>
          <cell r="CG164" t="e">
            <v>#DIV/0!</v>
          </cell>
          <cell r="CH164">
            <v>5.2542339583473265E-3</v>
          </cell>
          <cell r="CI164">
            <v>2.5409980140850886E-3</v>
          </cell>
          <cell r="CJ164" t="e">
            <v>#DIV/0!</v>
          </cell>
          <cell r="CK164">
            <v>6.1626726292093505E-3</v>
          </cell>
          <cell r="CL164">
            <v>3.8114527495250127E-3</v>
          </cell>
          <cell r="CM164">
            <v>5.5478673157543096E-3</v>
          </cell>
          <cell r="CN164">
            <v>3.7970572793748188E-3</v>
          </cell>
          <cell r="CO164" t="e">
            <v>#DIV/0!</v>
          </cell>
          <cell r="CP164">
            <v>8.4644481001877776E-3</v>
          </cell>
          <cell r="CQ164">
            <v>2.5547962658184209E-3</v>
          </cell>
          <cell r="CR164">
            <v>4.0934123596451377E-3</v>
          </cell>
          <cell r="CS164">
            <v>2.1102749147913157E-3</v>
          </cell>
          <cell r="CT164">
            <v>1.1301207645202644E-2</v>
          </cell>
          <cell r="CU164">
            <v>8.4129658100378282E-3</v>
          </cell>
          <cell r="CV164" t="e">
            <v>#DIV/0!</v>
          </cell>
          <cell r="CW164">
            <v>3.0899274478067952E-3</v>
          </cell>
          <cell r="CX164">
            <v>6.4220387433487043E-3</v>
          </cell>
          <cell r="CY164">
            <v>3.7521569814581517E-3</v>
          </cell>
          <cell r="CZ164" t="e">
            <v>#DIV/0!</v>
          </cell>
          <cell r="DA164">
            <v>4.6627971805546925E-3</v>
          </cell>
          <cell r="DB164" t="e">
            <v>#DIV/0!</v>
          </cell>
          <cell r="DC164" t="e">
            <v>#DIV/0!</v>
          </cell>
          <cell r="DD164">
            <v>7.0075425344328091E-3</v>
          </cell>
          <cell r="DE164">
            <v>5.7908992371417337E-3</v>
          </cell>
          <cell r="DF164">
            <v>7.3590408800447236E-3</v>
          </cell>
          <cell r="DG164">
            <v>-2.3828962793932735E-3</v>
          </cell>
          <cell r="DH164" t="e">
            <v>#DIV/0!</v>
          </cell>
          <cell r="DI164" t="e">
            <v>#DIV/0!</v>
          </cell>
          <cell r="DJ164" t="e">
            <v>#DIV/0!</v>
          </cell>
          <cell r="DK164" t="e">
            <v>#DIV/0!</v>
          </cell>
          <cell r="DL164" t="e">
            <v>#DIV/0!</v>
          </cell>
          <cell r="DM164">
            <v>4.7364649578258309E-3</v>
          </cell>
        </row>
        <row r="165">
          <cell r="CA165">
            <v>36799</v>
          </cell>
          <cell r="CB165">
            <v>5.3572287646523557E-3</v>
          </cell>
          <cell r="CC165">
            <v>4.2533803119759236E-3</v>
          </cell>
          <cell r="CD165">
            <v>3.9678907118786879E-3</v>
          </cell>
          <cell r="CE165">
            <v>4.465770800909835E-3</v>
          </cell>
          <cell r="CF165" t="e">
            <v>#DIV/0!</v>
          </cell>
          <cell r="CG165" t="e">
            <v>#DIV/0!</v>
          </cell>
          <cell r="CH165">
            <v>5.2922116874524585E-3</v>
          </cell>
          <cell r="CI165">
            <v>2.5501194684577262E-3</v>
          </cell>
          <cell r="CJ165" t="e">
            <v>#DIV/0!</v>
          </cell>
          <cell r="CK165">
            <v>6.2676158701461034E-3</v>
          </cell>
          <cell r="CL165">
            <v>3.5995581423696717E-3</v>
          </cell>
          <cell r="CM165">
            <v>5.8557622352992025E-3</v>
          </cell>
          <cell r="CN165">
            <v>5.4252071767824121E-3</v>
          </cell>
          <cell r="CO165" t="e">
            <v>#DIV/0!</v>
          </cell>
          <cell r="CP165">
            <v>8.3790175209809189E-3</v>
          </cell>
          <cell r="CQ165">
            <v>3.5486381177127603E-3</v>
          </cell>
          <cell r="CR165">
            <v>4.0505925795808586E-3</v>
          </cell>
          <cell r="CS165">
            <v>1.8230226664389449E-3</v>
          </cell>
          <cell r="CT165">
            <v>1.113031895690102E-2</v>
          </cell>
          <cell r="CU165">
            <v>8.8505175782647352E-3</v>
          </cell>
          <cell r="CV165" t="e">
            <v>#DIV/0!</v>
          </cell>
          <cell r="CW165">
            <v>2.908159720949724E-3</v>
          </cell>
          <cell r="CX165">
            <v>6.5460897013123274E-3</v>
          </cell>
          <cell r="CY165">
            <v>3.3545216147443961E-3</v>
          </cell>
          <cell r="CZ165" t="e">
            <v>#DIV/0!</v>
          </cell>
          <cell r="DA165">
            <v>4.5008357849160713E-3</v>
          </cell>
          <cell r="DB165" t="e">
            <v>#DIV/0!</v>
          </cell>
          <cell r="DC165" t="e">
            <v>#DIV/0!</v>
          </cell>
          <cell r="DD165">
            <v>7.2133848003368859E-3</v>
          </cell>
          <cell r="DE165">
            <v>6.8850260724870934E-3</v>
          </cell>
          <cell r="DF165">
            <v>7.5415761670772959E-3</v>
          </cell>
          <cell r="DG165">
            <v>-2.0456966989656823E-3</v>
          </cell>
          <cell r="DH165" t="e">
            <v>#DIV/0!</v>
          </cell>
          <cell r="DI165" t="e">
            <v>#DIV/0!</v>
          </cell>
          <cell r="DJ165" t="e">
            <v>#DIV/0!</v>
          </cell>
          <cell r="DK165" t="e">
            <v>#DIV/0!</v>
          </cell>
          <cell r="DL165" t="e">
            <v>#DIV/0!</v>
          </cell>
          <cell r="DM165">
            <v>4.3470922863097228E-3</v>
          </cell>
        </row>
        <row r="166">
          <cell r="CA166">
            <v>36891</v>
          </cell>
          <cell r="CB166">
            <v>5.1684685787630859E-3</v>
          </cell>
          <cell r="CC166">
            <v>4.297803548974799E-3</v>
          </cell>
          <cell r="CD166">
            <v>3.9600895789223293E-3</v>
          </cell>
          <cell r="CE166">
            <v>4.3546444055611398E-3</v>
          </cell>
          <cell r="CF166" t="e">
            <v>#DIV/0!</v>
          </cell>
          <cell r="CG166" t="e">
            <v>#DIV/0!</v>
          </cell>
          <cell r="CH166">
            <v>5.6490758552673768E-3</v>
          </cell>
          <cell r="CI166">
            <v>1.7548530894694464E-3</v>
          </cell>
          <cell r="CJ166" t="e">
            <v>#DIV/0!</v>
          </cell>
          <cell r="CK166">
            <v>6.5956460285384461E-3</v>
          </cell>
          <cell r="CL166">
            <v>3.9674354118860219E-3</v>
          </cell>
          <cell r="CM166">
            <v>5.9724458936544125E-3</v>
          </cell>
          <cell r="CN166">
            <v>2.6937028576277471E-3</v>
          </cell>
          <cell r="CO166" t="e">
            <v>#DIV/0!</v>
          </cell>
          <cell r="CP166">
            <v>8.8491224552755213E-3</v>
          </cell>
          <cell r="CQ166">
            <v>3.6507545157930033E-3</v>
          </cell>
          <cell r="CR166">
            <v>4.2479408619762547E-3</v>
          </cell>
          <cell r="CS166">
            <v>2.1171052210443102E-3</v>
          </cell>
          <cell r="CT166">
            <v>1.0477831406770343E-2</v>
          </cell>
          <cell r="CU166">
            <v>9.1671315155526477E-3</v>
          </cell>
          <cell r="CV166" t="e">
            <v>#DIV/0!</v>
          </cell>
          <cell r="CW166">
            <v>2.8915101068312326E-3</v>
          </cell>
          <cell r="CX166">
            <v>6.0058319595750779E-3</v>
          </cell>
          <cell r="CY166">
            <v>2.6976867558950761E-3</v>
          </cell>
          <cell r="CZ166" t="e">
            <v>#DIV/0!</v>
          </cell>
          <cell r="DA166">
            <v>5.1584159473025719E-3</v>
          </cell>
          <cell r="DB166" t="e">
            <v>#DIV/0!</v>
          </cell>
          <cell r="DC166" t="e">
            <v>#DIV/0!</v>
          </cell>
          <cell r="DD166">
            <v>6.6606337084879844E-3</v>
          </cell>
          <cell r="DE166">
            <v>5.3612756340785297E-3</v>
          </cell>
          <cell r="DF166">
            <v>7.8928594615977864E-3</v>
          </cell>
          <cell r="DG166">
            <v>-1.8042083816405207E-3</v>
          </cell>
          <cell r="DH166" t="e">
            <v>#DIV/0!</v>
          </cell>
          <cell r="DI166" t="e">
            <v>#DIV/0!</v>
          </cell>
          <cell r="DJ166" t="e">
            <v>#DIV/0!</v>
          </cell>
          <cell r="DK166" t="e">
            <v>#DIV/0!</v>
          </cell>
          <cell r="DL166" t="e">
            <v>#DIV/0!</v>
          </cell>
          <cell r="DM166">
            <v>4.0554652743739397E-3</v>
          </cell>
        </row>
        <row r="167">
          <cell r="CA167">
            <v>36981</v>
          </cell>
          <cell r="CB167">
            <v>5.2414322381093672E-3</v>
          </cell>
          <cell r="CC167">
            <v>4.1883386296698412E-3</v>
          </cell>
          <cell r="CD167">
            <v>3.7228389735721539E-3</v>
          </cell>
          <cell r="CE167">
            <v>4.5407704654289146E-3</v>
          </cell>
          <cell r="CF167" t="e">
            <v>#DIV/0!</v>
          </cell>
          <cell r="CG167">
            <v>3.950203070387806E-3</v>
          </cell>
          <cell r="CH167">
            <v>4.8684248633763302E-3</v>
          </cell>
          <cell r="CI167">
            <v>2.3499073284354993E-3</v>
          </cell>
          <cell r="CJ167" t="e">
            <v>#DIV/0!</v>
          </cell>
          <cell r="CK167">
            <v>7.1033115673627576E-3</v>
          </cell>
          <cell r="CL167">
            <v>3.7632509413338009E-3</v>
          </cell>
          <cell r="CM167">
            <v>6.0079932532894923E-3</v>
          </cell>
          <cell r="CN167">
            <v>2.7951396970509108E-3</v>
          </cell>
          <cell r="CO167" t="e">
            <v>#DIV/0!</v>
          </cell>
          <cell r="CP167">
            <v>8.9254464467297904E-3</v>
          </cell>
          <cell r="CQ167">
            <v>2.0365394603430453E-3</v>
          </cell>
          <cell r="CR167">
            <v>4.2184209949549887E-3</v>
          </cell>
          <cell r="CS167">
            <v>2.2123266264695769E-3</v>
          </cell>
          <cell r="CT167">
            <v>1.0439951501394646E-2</v>
          </cell>
          <cell r="CU167">
            <v>7.8630970772266967E-3</v>
          </cell>
          <cell r="CV167">
            <v>1.7030970136804075E-3</v>
          </cell>
          <cell r="CW167">
            <v>3.1075080033367646E-3</v>
          </cell>
          <cell r="CX167">
            <v>5.546031961512707E-3</v>
          </cell>
          <cell r="CY167">
            <v>3.3373663309252178E-3</v>
          </cell>
          <cell r="CZ167" t="e">
            <v>#DIV/0!</v>
          </cell>
          <cell r="DA167">
            <v>4.6974412610888807E-3</v>
          </cell>
          <cell r="DB167" t="e">
            <v>#DIV/0!</v>
          </cell>
          <cell r="DC167" t="e">
            <v>#DIV/0!</v>
          </cell>
          <cell r="DD167">
            <v>6.4712310514535767E-3</v>
          </cell>
          <cell r="DE167">
            <v>5.2174032846286997E-3</v>
          </cell>
          <cell r="DF167">
            <v>7.1207111882721887E-3</v>
          </cell>
          <cell r="DG167">
            <v>-1.3884096213816616E-3</v>
          </cell>
          <cell r="DH167" t="e">
            <v>#DIV/0!</v>
          </cell>
          <cell r="DI167" t="e">
            <v>#DIV/0!</v>
          </cell>
          <cell r="DJ167" t="e">
            <v>#DIV/0!</v>
          </cell>
          <cell r="DK167" t="e">
            <v>#DIV/0!</v>
          </cell>
          <cell r="DL167" t="e">
            <v>#DIV/0!</v>
          </cell>
          <cell r="DM167">
            <v>3.950203070387806E-3</v>
          </cell>
        </row>
        <row r="168">
          <cell r="CA168">
            <v>37072</v>
          </cell>
          <cell r="CB168">
            <v>5.2378979993057016E-3</v>
          </cell>
          <cell r="CC168">
            <v>3.8910510824046564E-3</v>
          </cell>
          <cell r="CD168">
            <v>3.652101799434196E-3</v>
          </cell>
          <cell r="CE168">
            <v>4.4796076318913639E-3</v>
          </cell>
          <cell r="CF168" t="e">
            <v>#DIV/0!</v>
          </cell>
          <cell r="CG168">
            <v>3.9650589799155398E-3</v>
          </cell>
          <cell r="CH168">
            <v>4.5415786486362551E-3</v>
          </cell>
          <cell r="CI168">
            <v>2.0111857303503067E-3</v>
          </cell>
          <cell r="CJ168" t="e">
            <v>#DIV/0!</v>
          </cell>
          <cell r="CK168">
            <v>6.6890949929586611E-3</v>
          </cell>
          <cell r="CL168">
            <v>3.4479513682623337E-3</v>
          </cell>
          <cell r="CM168">
            <v>5.8313740890736402E-3</v>
          </cell>
          <cell r="CN168">
            <v>3.3726525298440669E-3</v>
          </cell>
          <cell r="CO168" t="e">
            <v>#DIV/0!</v>
          </cell>
          <cell r="CP168">
            <v>8.6546132912891822E-3</v>
          </cell>
          <cell r="CQ168">
            <v>3.9774394261759827E-3</v>
          </cell>
          <cell r="CR168">
            <v>4.1106955318651831E-3</v>
          </cell>
          <cell r="CS168">
            <v>2.0563435730691889E-3</v>
          </cell>
          <cell r="CT168">
            <v>1.0021590370917193E-2</v>
          </cell>
          <cell r="CU168">
            <v>7.256738213107539E-3</v>
          </cell>
          <cell r="CV168">
            <v>1.2609272217047468E-3</v>
          </cell>
          <cell r="CW168">
            <v>2.9219047403719251E-3</v>
          </cell>
          <cell r="CX168">
            <v>5.489061504393186E-3</v>
          </cell>
          <cell r="CY168">
            <v>3.6092615638360416E-3</v>
          </cell>
          <cell r="CZ168" t="e">
            <v>#DIV/0!</v>
          </cell>
          <cell r="DA168">
            <v>4.5119753842854824E-3</v>
          </cell>
          <cell r="DB168" t="e">
            <v>#DIV/0!</v>
          </cell>
          <cell r="DC168" t="e">
            <v>#DIV/0!</v>
          </cell>
          <cell r="DD168">
            <v>6.3663453442696638E-3</v>
          </cell>
          <cell r="DE168">
            <v>3.7782330524222E-3</v>
          </cell>
          <cell r="DF168">
            <v>8.2961395282543371E-3</v>
          </cell>
          <cell r="DG168">
            <v>-1.5376551596357091E-3</v>
          </cell>
          <cell r="DH168" t="e">
            <v>#DIV/0!</v>
          </cell>
          <cell r="DI168" t="e">
            <v>#DIV/0!</v>
          </cell>
          <cell r="DJ168" t="e">
            <v>#DIV/0!</v>
          </cell>
          <cell r="DK168" t="e">
            <v>#DIV/0!</v>
          </cell>
          <cell r="DL168" t="e">
            <v>#DIV/0!</v>
          </cell>
          <cell r="DM168">
            <v>3.9650589799155398E-3</v>
          </cell>
        </row>
        <row r="169">
          <cell r="CA169">
            <v>37164</v>
          </cell>
          <cell r="CB169">
            <v>5.3672809507528344E-3</v>
          </cell>
          <cell r="CC169">
            <v>3.6570724060569133E-3</v>
          </cell>
          <cell r="CD169">
            <v>3.4023396559449636E-3</v>
          </cell>
          <cell r="CE169">
            <v>4.3129112475126909E-3</v>
          </cell>
          <cell r="CF169" t="e">
            <v>#DIV/0!</v>
          </cell>
          <cell r="CG169">
            <v>3.8646117302229416E-3</v>
          </cell>
          <cell r="CH169">
            <v>4.9337259609108872E-3</v>
          </cell>
          <cell r="CI169">
            <v>1.7232897496485765E-3</v>
          </cell>
          <cell r="CJ169" t="e">
            <v>#DIV/0!</v>
          </cell>
          <cell r="CK169">
            <v>6.7169717606790471E-3</v>
          </cell>
          <cell r="CL169">
            <v>3.328178266626161E-3</v>
          </cell>
          <cell r="CM169">
            <v>5.7882253970674121E-3</v>
          </cell>
          <cell r="CN169">
            <v>3.1269890908346308E-3</v>
          </cell>
          <cell r="CO169" t="e">
            <v>#DIV/0!</v>
          </cell>
          <cell r="CP169">
            <v>8.25577246729319E-3</v>
          </cell>
          <cell r="CQ169">
            <v>4.081048011061442E-3</v>
          </cell>
          <cell r="CR169">
            <v>3.705815466692128E-3</v>
          </cell>
          <cell r="CS169">
            <v>2.0281985994102581E-3</v>
          </cell>
          <cell r="CT169">
            <v>9.8925111884069494E-3</v>
          </cell>
          <cell r="CU169">
            <v>7.2374815895094313E-3</v>
          </cell>
          <cell r="CV169">
            <v>1.1453559252481177E-3</v>
          </cell>
          <cell r="CW169">
            <v>2.8715730502972881E-3</v>
          </cell>
          <cell r="CX169">
            <v>6.0546581335692599E-3</v>
          </cell>
          <cell r="CY169">
            <v>3.3110452095147375E-3</v>
          </cell>
          <cell r="CZ169" t="e">
            <v>#DIV/0!</v>
          </cell>
          <cell r="DA169">
            <v>4.2243565687294978E-3</v>
          </cell>
          <cell r="DB169" t="e">
            <v>#DIV/0!</v>
          </cell>
          <cell r="DC169" t="e">
            <v>#DIV/0!</v>
          </cell>
          <cell r="DD169">
            <v>6.43364041923859E-3</v>
          </cell>
          <cell r="DE169">
            <v>3.7954684942057755E-3</v>
          </cell>
          <cell r="DF169">
            <v>8.0116629669505449E-3</v>
          </cell>
          <cell r="DG169">
            <v>-1.7759471901744512E-3</v>
          </cell>
          <cell r="DH169" t="e">
            <v>#DIV/0!</v>
          </cell>
          <cell r="DI169" t="e">
            <v>#DIV/0!</v>
          </cell>
          <cell r="DJ169" t="e">
            <v>#DIV/0!</v>
          </cell>
          <cell r="DK169" t="e">
            <v>#DIV/0!</v>
          </cell>
          <cell r="DL169" t="e">
            <v>#DIV/0!</v>
          </cell>
          <cell r="DM169">
            <v>3.8646117302229416E-3</v>
          </cell>
        </row>
        <row r="170">
          <cell r="CA170">
            <v>37256</v>
          </cell>
          <cell r="CB170">
            <v>5.3829659265983319E-3</v>
          </cell>
          <cell r="CC170">
            <v>3.7727678400880731E-3</v>
          </cell>
          <cell r="CD170">
            <v>3.2532074805591503E-3</v>
          </cell>
          <cell r="CE170">
            <v>4.3425711665549096E-3</v>
          </cell>
          <cell r="CF170" t="e">
            <v>#DIV/0!</v>
          </cell>
          <cell r="CG170">
            <v>3.5014121059357777E-3</v>
          </cell>
          <cell r="CH170">
            <v>5.2928803071833922E-3</v>
          </cell>
          <cell r="CI170">
            <v>1.5078097754407549E-3</v>
          </cell>
          <cell r="CJ170" t="e">
            <v>#DIV/0!</v>
          </cell>
          <cell r="CK170">
            <v>6.3276037437986574E-3</v>
          </cell>
          <cell r="CL170">
            <v>3.2895298351281717E-3</v>
          </cell>
          <cell r="CM170">
            <v>5.5778313045346112E-3</v>
          </cell>
          <cell r="CN170">
            <v>3.7087949713567074E-3</v>
          </cell>
          <cell r="CO170" t="e">
            <v>#DIV/0!</v>
          </cell>
          <cell r="CP170">
            <v>8.1816839834973655E-3</v>
          </cell>
          <cell r="CQ170">
            <v>4.9912808128710576E-3</v>
          </cell>
          <cell r="CR170">
            <v>3.4429593246130263E-3</v>
          </cell>
          <cell r="CS170">
            <v>1.8220234448614371E-3</v>
          </cell>
          <cell r="CT170">
            <v>9.5546408346971479E-3</v>
          </cell>
          <cell r="CU170">
            <v>7.2997528474319394E-3</v>
          </cell>
          <cell r="CV170">
            <v>6.4105288665735618E-4</v>
          </cell>
          <cell r="CW170">
            <v>2.5989279158341568E-3</v>
          </cell>
          <cell r="CX170">
            <v>6.0969537303560885E-3</v>
          </cell>
          <cell r="CY170">
            <v>3.1860323468830081E-3</v>
          </cell>
          <cell r="CZ170" t="e">
            <v>#DIV/0!</v>
          </cell>
          <cell r="DA170">
            <v>4.4182055724369396E-3</v>
          </cell>
          <cell r="DB170" t="e">
            <v>#DIV/0!</v>
          </cell>
          <cell r="DC170" t="e">
            <v>#DIV/0!</v>
          </cell>
          <cell r="DD170">
            <v>6.5442469479557843E-3</v>
          </cell>
          <cell r="DE170">
            <v>2.9579301526046846E-3</v>
          </cell>
          <cell r="DF170">
            <v>8.0377809746935928E-3</v>
          </cell>
          <cell r="DG170">
            <v>-1.5814005997761588E-3</v>
          </cell>
          <cell r="DH170" t="e">
            <v>#DIV/0!</v>
          </cell>
          <cell r="DI170" t="e">
            <v>#DIV/0!</v>
          </cell>
          <cell r="DJ170" t="e">
            <v>#DIV/0!</v>
          </cell>
          <cell r="DK170" t="e">
            <v>#DIV/0!</v>
          </cell>
          <cell r="DL170" t="e">
            <v>#DIV/0!</v>
          </cell>
          <cell r="DM170">
            <v>3.5014121059357777E-3</v>
          </cell>
        </row>
        <row r="171">
          <cell r="CA171">
            <v>37346</v>
          </cell>
          <cell r="CB171">
            <v>5.3123632736151952E-3</v>
          </cell>
          <cell r="CC171">
            <v>4.0176461430986273E-3</v>
          </cell>
          <cell r="CD171">
            <v>3.3572362715676373E-3</v>
          </cell>
          <cell r="CE171">
            <v>4.3640565710055864E-3</v>
          </cell>
          <cell r="CF171" t="e">
            <v>#DIV/0!</v>
          </cell>
          <cell r="CG171">
            <v>2.9104847262496599E-3</v>
          </cell>
          <cell r="CH171">
            <v>4.2918531356953169E-3</v>
          </cell>
          <cell r="CI171">
            <v>1.1798310038011572E-3</v>
          </cell>
          <cell r="CJ171" t="e">
            <v>#DIV/0!</v>
          </cell>
          <cell r="CK171">
            <v>6.1604689772467554E-3</v>
          </cell>
          <cell r="CL171">
            <v>3.1939544773562727E-3</v>
          </cell>
          <cell r="CM171">
            <v>5.6405699365486197E-3</v>
          </cell>
          <cell r="CN171">
            <v>3.1441775702324786E-3</v>
          </cell>
          <cell r="CO171">
            <v>9.1819671630883858E-3</v>
          </cell>
          <cell r="CP171">
            <v>8.7227859708082865E-3</v>
          </cell>
          <cell r="CQ171">
            <v>4.3473490277779522E-3</v>
          </cell>
          <cell r="CR171">
            <v>3.194433064401747E-3</v>
          </cell>
          <cell r="CS171">
            <v>2.1179921792285616E-3</v>
          </cell>
          <cell r="CT171">
            <v>9.8813115233416064E-3</v>
          </cell>
          <cell r="CU171">
            <v>7.5018956499662889E-3</v>
          </cell>
          <cell r="CV171">
            <v>7.8122899846140017E-4</v>
          </cell>
          <cell r="CW171">
            <v>2.4329326761530325E-3</v>
          </cell>
          <cell r="CX171">
            <v>5.0878778442303377E-3</v>
          </cell>
          <cell r="CY171">
            <v>3.0825624658919054E-3</v>
          </cell>
          <cell r="CZ171" t="e">
            <v>#DIV/0!</v>
          </cell>
          <cell r="DA171">
            <v>4.5661304067925569E-3</v>
          </cell>
          <cell r="DB171" t="e">
            <v>#DIV/0!</v>
          </cell>
          <cell r="DC171" t="e">
            <v>#DIV/0!</v>
          </cell>
          <cell r="DD171">
            <v>5.7050686699802733E-3</v>
          </cell>
          <cell r="DE171">
            <v>3.5027720331544583E-3</v>
          </cell>
          <cell r="DF171">
            <v>7.896067892400516E-3</v>
          </cell>
          <cell r="DG171">
            <v>-1.1803364360292641E-3</v>
          </cell>
          <cell r="DH171" t="e">
            <v>#DIV/0!</v>
          </cell>
          <cell r="DI171" t="e">
            <v>#DIV/0!</v>
          </cell>
          <cell r="DJ171" t="e">
            <v>#DIV/0!</v>
          </cell>
          <cell r="DK171" t="e">
            <v>#DIV/0!</v>
          </cell>
          <cell r="DL171" t="e">
            <v>#DIV/0!</v>
          </cell>
          <cell r="DM171">
            <v>2.9104847262496599E-3</v>
          </cell>
        </row>
        <row r="172">
          <cell r="CA172">
            <v>37437</v>
          </cell>
          <cell r="CB172">
            <v>5.3401641928295549E-3</v>
          </cell>
          <cell r="CC172">
            <v>4.0583814455954518E-3</v>
          </cell>
          <cell r="CD172">
            <v>3.3538064489073037E-3</v>
          </cell>
          <cell r="CE172">
            <v>4.1209935420757323E-3</v>
          </cell>
          <cell r="CF172" t="e">
            <v>#DIV/0!</v>
          </cell>
          <cell r="CG172">
            <v>3.1638771708795308E-3</v>
          </cell>
          <cell r="CH172">
            <v>4.6644568498468179E-3</v>
          </cell>
          <cell r="CI172">
            <v>1.3396386983836022E-3</v>
          </cell>
          <cell r="CJ172" t="e">
            <v>#DIV/0!</v>
          </cell>
          <cell r="CK172">
            <v>6.2458099300998302E-3</v>
          </cell>
          <cell r="CL172">
            <v>3.015627115084049E-3</v>
          </cell>
          <cell r="CM172">
            <v>5.5743896499616617E-3</v>
          </cell>
          <cell r="CN172">
            <v>3.8729949891543104E-3</v>
          </cell>
          <cell r="CO172">
            <v>9.1746331486048521E-3</v>
          </cell>
          <cell r="CP172">
            <v>8.6850539785402053E-3</v>
          </cell>
          <cell r="CQ172">
            <v>5.0089773576027811E-3</v>
          </cell>
          <cell r="CR172">
            <v>3.5124746283129726E-3</v>
          </cell>
          <cell r="CS172">
            <v>2.3852919567983132E-3</v>
          </cell>
          <cell r="CT172">
            <v>9.9397278004926207E-3</v>
          </cell>
          <cell r="CU172">
            <v>8.0908906228113094E-3</v>
          </cell>
          <cell r="CV172">
            <v>7.3806753802027332E-4</v>
          </cell>
          <cell r="CW172">
            <v>2.8350454157591272E-3</v>
          </cell>
          <cell r="CX172">
            <v>5.2972470361278782E-3</v>
          </cell>
          <cell r="CY172">
            <v>3.077276126237552E-3</v>
          </cell>
          <cell r="CZ172">
            <v>1.3616508830565227E-2</v>
          </cell>
          <cell r="DA172">
            <v>4.5341889709751056E-3</v>
          </cell>
          <cell r="DB172" t="e">
            <v>#DIV/0!</v>
          </cell>
          <cell r="DC172" t="e">
            <v>#DIV/0!</v>
          </cell>
          <cell r="DD172">
            <v>6.2169235001912045E-3</v>
          </cell>
          <cell r="DE172">
            <v>4.5060243408202557E-3</v>
          </cell>
          <cell r="DF172">
            <v>7.5391131813269674E-3</v>
          </cell>
          <cell r="DG172">
            <v>-9.3192118974534666E-4</v>
          </cell>
          <cell r="DH172" t="e">
            <v>#DIV/0!</v>
          </cell>
          <cell r="DI172" t="e">
            <v>#DIV/0!</v>
          </cell>
          <cell r="DJ172" t="e">
            <v>#DIV/0!</v>
          </cell>
          <cell r="DK172" t="e">
            <v>#DIV/0!</v>
          </cell>
          <cell r="DL172" t="e">
            <v>#DIV/0!</v>
          </cell>
          <cell r="DM172">
            <v>3.1638771708795308E-3</v>
          </cell>
        </row>
        <row r="173">
          <cell r="CA173">
            <v>37529</v>
          </cell>
          <cell r="CB173">
            <v>5.2191507099083878E-3</v>
          </cell>
          <cell r="CC173">
            <v>3.9973395129431714E-3</v>
          </cell>
          <cell r="CD173">
            <v>3.5122540485395095E-3</v>
          </cell>
          <cell r="CE173">
            <v>3.9315843989994907E-3</v>
          </cell>
          <cell r="CF173" t="e">
            <v>#DIV/0!</v>
          </cell>
          <cell r="CG173">
            <v>3.2441113556314185E-3</v>
          </cell>
          <cell r="CH173">
            <v>3.9399191487517141E-3</v>
          </cell>
          <cell r="CI173">
            <v>1.1049288614922519E-3</v>
          </cell>
          <cell r="CJ173" t="e">
            <v>#DIV/0!</v>
          </cell>
          <cell r="CK173">
            <v>6.2879242187726999E-3</v>
          </cell>
          <cell r="CL173">
            <v>3.0257788290770165E-3</v>
          </cell>
          <cell r="CM173">
            <v>5.5281298208199412E-3</v>
          </cell>
          <cell r="CN173">
            <v>3.7994335718294801E-3</v>
          </cell>
          <cell r="CO173">
            <v>9.2353351621312172E-3</v>
          </cell>
          <cell r="CP173">
            <v>9.1705242005688664E-3</v>
          </cell>
          <cell r="CQ173">
            <v>5.3556554733770884E-3</v>
          </cell>
          <cell r="CR173">
            <v>3.2306417330527442E-3</v>
          </cell>
          <cell r="CS173">
            <v>2.5308303159093048E-3</v>
          </cell>
          <cell r="CT173">
            <v>1.0234574593257689E-2</v>
          </cell>
          <cell r="CU173">
            <v>7.3322368225336859E-3</v>
          </cell>
          <cell r="CV173">
            <v>7.7362824365770637E-4</v>
          </cell>
          <cell r="CW173">
            <v>2.8629916169495839E-3</v>
          </cell>
          <cell r="CX173">
            <v>4.7832133552135336E-3</v>
          </cell>
          <cell r="CY173">
            <v>3.8431228924516391E-3</v>
          </cell>
          <cell r="CZ173">
            <v>1.3503903634935177E-2</v>
          </cell>
          <cell r="DA173">
            <v>4.2931395830244608E-3</v>
          </cell>
          <cell r="DB173" t="e">
            <v>#DIV/0!</v>
          </cell>
          <cell r="DC173" t="e">
            <v>#DIV/0!</v>
          </cell>
          <cell r="DD173">
            <v>6.2684451920212879E-3</v>
          </cell>
          <cell r="DE173">
            <v>4.3166066273854584E-3</v>
          </cell>
          <cell r="DF173">
            <v>7.0015703257660959E-3</v>
          </cell>
          <cell r="DG173">
            <v>-7.5804109123381595E-4</v>
          </cell>
          <cell r="DH173" t="e">
            <v>#DIV/0!</v>
          </cell>
          <cell r="DI173" t="e">
            <v>#DIV/0!</v>
          </cell>
          <cell r="DJ173" t="e">
            <v>#DIV/0!</v>
          </cell>
          <cell r="DK173" t="e">
            <v>#DIV/0!</v>
          </cell>
          <cell r="DL173" t="e">
            <v>#DIV/0!</v>
          </cell>
          <cell r="DM173">
            <v>3.2441113556314185E-3</v>
          </cell>
        </row>
        <row r="174">
          <cell r="CA174">
            <v>37621</v>
          </cell>
          <cell r="CB174">
            <v>4.3952003210746549E-3</v>
          </cell>
          <cell r="CC174">
            <v>4.1120265123409157E-3</v>
          </cell>
          <cell r="CD174">
            <v>3.6119100385418102E-3</v>
          </cell>
          <cell r="CE174">
            <v>3.8712261061049106E-3</v>
          </cell>
          <cell r="CF174" t="e">
            <v>#DIV/0!</v>
          </cell>
          <cell r="CG174">
            <v>3.185999643117293E-3</v>
          </cell>
          <cell r="CH174">
            <v>4.0055535982862437E-3</v>
          </cell>
          <cell r="CI174">
            <v>9.1410554427079067E-4</v>
          </cell>
          <cell r="CJ174" t="e">
            <v>#DIV/0!</v>
          </cell>
          <cell r="CK174">
            <v>6.0635188307334217E-3</v>
          </cell>
          <cell r="CL174">
            <v>3.2294214521106949E-3</v>
          </cell>
          <cell r="CM174">
            <v>5.221957018877438E-3</v>
          </cell>
          <cell r="CN174">
            <v>4.1055642319082954E-3</v>
          </cell>
          <cell r="CO174">
            <v>9.0921112144930795E-3</v>
          </cell>
          <cell r="CP174">
            <v>9.2083530230702513E-3</v>
          </cell>
          <cell r="CQ174">
            <v>5.6552555785030186E-3</v>
          </cell>
          <cell r="CR174">
            <v>2.8972174347206697E-3</v>
          </cell>
          <cell r="CS174">
            <v>2.8700709385902413E-3</v>
          </cell>
          <cell r="CT174">
            <v>1.0230544090021988E-2</v>
          </cell>
          <cell r="CU174">
            <v>7.4359549886241633E-3</v>
          </cell>
          <cell r="CV174">
            <v>9.253244807940292E-4</v>
          </cell>
          <cell r="CW174">
            <v>2.7278282643700578E-3</v>
          </cell>
          <cell r="CX174">
            <v>5.3755000170339464E-3</v>
          </cell>
          <cell r="CY174">
            <v>4.191395718232893E-3</v>
          </cell>
          <cell r="CZ174">
            <v>1.3724995298433929E-2</v>
          </cell>
          <cell r="DA174">
            <v>4.4102367418949132E-3</v>
          </cell>
          <cell r="DB174" t="e">
            <v>#DIV/0!</v>
          </cell>
          <cell r="DC174" t="e">
            <v>#DIV/0!</v>
          </cell>
          <cell r="DD174">
            <v>6.5588819260395757E-3</v>
          </cell>
          <cell r="DE174">
            <v>4.6938935365315095E-3</v>
          </cell>
          <cell r="DF174">
            <v>6.8690676034120404E-3</v>
          </cell>
          <cell r="DG174">
            <v>-4.6238087009499164E-4</v>
          </cell>
          <cell r="DH174" t="e">
            <v>#DIV/0!</v>
          </cell>
          <cell r="DI174" t="e">
            <v>#DIV/0!</v>
          </cell>
          <cell r="DJ174" t="e">
            <v>#DIV/0!</v>
          </cell>
          <cell r="DK174" t="e">
            <v>#DIV/0!</v>
          </cell>
          <cell r="DL174" t="e">
            <v>#DIV/0!</v>
          </cell>
          <cell r="DM174">
            <v>3.185999643117293E-3</v>
          </cell>
        </row>
        <row r="175">
          <cell r="CA175">
            <v>37711</v>
          </cell>
          <cell r="CB175">
            <v>4.1417781681330566E-3</v>
          </cell>
          <cell r="CC175">
            <v>4.0043198834087742E-3</v>
          </cell>
          <cell r="CD175">
            <v>3.7741824482999927E-3</v>
          </cell>
          <cell r="CE175">
            <v>3.7125680773656133E-3</v>
          </cell>
          <cell r="CF175">
            <v>5.9589709018578905E-3</v>
          </cell>
          <cell r="CG175">
            <v>3.3526592214214528E-3</v>
          </cell>
          <cell r="CH175">
            <v>4.3583135501263359E-3</v>
          </cell>
          <cell r="CI175">
            <v>6.2713523575284316E-4</v>
          </cell>
          <cell r="CJ175" t="e">
            <v>#DIV/0!</v>
          </cell>
          <cell r="CK175">
            <v>5.5583724139129818E-3</v>
          </cell>
          <cell r="CL175">
            <v>3.4610943375016886E-3</v>
          </cell>
          <cell r="CM175">
            <v>5.1783242706851251E-3</v>
          </cell>
          <cell r="CN175">
            <v>5.0974341169548795E-3</v>
          </cell>
          <cell r="CO175">
            <v>8.816871788011018E-3</v>
          </cell>
          <cell r="CP175">
            <v>8.9433206463681355E-3</v>
          </cell>
          <cell r="CQ175">
            <v>7.1441635098337761E-3</v>
          </cell>
          <cell r="CR175">
            <v>2.7194841108602874E-3</v>
          </cell>
          <cell r="CS175">
            <v>2.3928314510373999E-3</v>
          </cell>
          <cell r="CT175">
            <v>9.7028152716711249E-3</v>
          </cell>
          <cell r="CU175">
            <v>6.2223551175783071E-3</v>
          </cell>
          <cell r="CV175">
            <v>1.1521419279790196E-3</v>
          </cell>
          <cell r="CW175">
            <v>2.7190618168191072E-3</v>
          </cell>
          <cell r="CX175">
            <v>5.1807623385435901E-3</v>
          </cell>
          <cell r="CY175">
            <v>3.8098702031557187E-3</v>
          </cell>
          <cell r="CZ175">
            <v>1.3880344625269469E-2</v>
          </cell>
          <cell r="DA175">
            <v>4.4794987631541407E-3</v>
          </cell>
          <cell r="DB175" t="e">
            <v>#DIV/0!</v>
          </cell>
          <cell r="DC175" t="e">
            <v>#DIV/0!</v>
          </cell>
          <cell r="DD175">
            <v>6.3570960276765039E-3</v>
          </cell>
          <cell r="DE175">
            <v>4.0428962779445023E-3</v>
          </cell>
          <cell r="DF175">
            <v>6.902751294083834E-3</v>
          </cell>
          <cell r="DG175">
            <v>-6.1069192324056105E-4</v>
          </cell>
          <cell r="DH175" t="e">
            <v>#DIV/0!</v>
          </cell>
          <cell r="DI175" t="e">
            <v>#DIV/0!</v>
          </cell>
          <cell r="DJ175" t="e">
            <v>#DIV/0!</v>
          </cell>
          <cell r="DK175" t="e">
            <v>#DIV/0!</v>
          </cell>
          <cell r="DL175" t="e">
            <v>#DIV/0!</v>
          </cell>
          <cell r="DM175">
            <v>3.3526592214214528E-3</v>
          </cell>
        </row>
        <row r="176">
          <cell r="CA176">
            <v>37802</v>
          </cell>
          <cell r="CB176">
            <v>4.240957434204942E-3</v>
          </cell>
          <cell r="CC176">
            <v>3.9868942049297255E-3</v>
          </cell>
          <cell r="CD176">
            <v>3.807972377328897E-3</v>
          </cell>
          <cell r="CE176">
            <v>3.5166801885517297E-3</v>
          </cell>
          <cell r="CF176">
            <v>6.0831569226727222E-3</v>
          </cell>
          <cell r="CG176">
            <v>3.2038531860821536E-3</v>
          </cell>
          <cell r="CH176">
            <v>4.2612858183860344E-3</v>
          </cell>
          <cell r="CI176">
            <v>3.7222981201412984E-4</v>
          </cell>
          <cell r="CJ176" t="e">
            <v>#DIV/0!</v>
          </cell>
          <cell r="CK176">
            <v>5.5016787430029078E-3</v>
          </cell>
          <cell r="CL176">
            <v>3.6539652298450296E-3</v>
          </cell>
          <cell r="CM176">
            <v>5.1860973546467848E-3</v>
          </cell>
          <cell r="CN176">
            <v>5.0443514813473256E-3</v>
          </cell>
          <cell r="CO176">
            <v>8.4635276220715629E-3</v>
          </cell>
          <cell r="CP176">
            <v>9.2231573085084124E-3</v>
          </cell>
          <cell r="CQ176">
            <v>4.7748557483867585E-3</v>
          </cell>
          <cell r="CR176">
            <v>2.3863762123647382E-3</v>
          </cell>
          <cell r="CS176">
            <v>2.7095427907097179E-3</v>
          </cell>
          <cell r="CT176">
            <v>9.4166578287493939E-3</v>
          </cell>
          <cell r="CU176">
            <v>6.6713388527632946E-3</v>
          </cell>
          <cell r="CV176">
            <v>1.4735492152294471E-3</v>
          </cell>
          <cell r="CW176">
            <v>2.615834751708737E-3</v>
          </cell>
          <cell r="CX176">
            <v>5.0928724908627073E-3</v>
          </cell>
          <cell r="CY176">
            <v>3.3811954112347802E-3</v>
          </cell>
          <cell r="CZ176">
            <v>1.3323962541387402E-2</v>
          </cell>
          <cell r="DA176">
            <v>4.4108174474279532E-3</v>
          </cell>
          <cell r="DB176">
            <v>9.5409895792027775E-3</v>
          </cell>
          <cell r="DC176" t="e">
            <v>#DIV/0!</v>
          </cell>
          <cell r="DD176">
            <v>5.6453394713385004E-3</v>
          </cell>
          <cell r="DE176">
            <v>2.9524812853809314E-3</v>
          </cell>
          <cell r="DF176">
            <v>7.2774881635601033E-3</v>
          </cell>
          <cell r="DG176">
            <v>-6.672353290983257E-4</v>
          </cell>
          <cell r="DH176" t="e">
            <v>#DIV/0!</v>
          </cell>
          <cell r="DI176" t="e">
            <v>#DIV/0!</v>
          </cell>
          <cell r="DJ176" t="e">
            <v>#DIV/0!</v>
          </cell>
          <cell r="DK176" t="e">
            <v>#DIV/0!</v>
          </cell>
          <cell r="DL176" t="e">
            <v>#DIV/0!</v>
          </cell>
          <cell r="DM176">
            <v>3.2038531860821536E-3</v>
          </cell>
        </row>
        <row r="177">
          <cell r="CA177">
            <v>37894</v>
          </cell>
          <cell r="CB177">
            <v>4.7288364111686019E-3</v>
          </cell>
          <cell r="CC177">
            <v>3.9238110542655635E-3</v>
          </cell>
          <cell r="CD177">
            <v>3.7177731556662123E-3</v>
          </cell>
          <cell r="CE177">
            <v>3.4431176717521052E-3</v>
          </cell>
          <cell r="CF177">
            <v>6.5139247408637245E-3</v>
          </cell>
          <cell r="CG177">
            <v>3.0668913474654253E-3</v>
          </cell>
          <cell r="CH177">
            <v>4.1528783956423562E-3</v>
          </cell>
          <cell r="CI177">
            <v>-1.5843587739945985E-4</v>
          </cell>
          <cell r="CJ177" t="e">
            <v>#DIV/0!</v>
          </cell>
          <cell r="CK177">
            <v>5.3090621026136821E-3</v>
          </cell>
          <cell r="CL177">
            <v>3.6711408966945357E-3</v>
          </cell>
          <cell r="CM177">
            <v>5.1510536838717258E-3</v>
          </cell>
          <cell r="CN177">
            <v>5.1169540872451902E-3</v>
          </cell>
          <cell r="CO177">
            <v>8.1943074752480784E-3</v>
          </cell>
          <cell r="CP177">
            <v>9.0238777215181139E-3</v>
          </cell>
          <cell r="CQ177">
            <v>3.9833885688789813E-3</v>
          </cell>
          <cell r="CR177">
            <v>2.2992846176020541E-3</v>
          </cell>
          <cell r="CS177">
            <v>3.085542937160235E-3</v>
          </cell>
          <cell r="CT177">
            <v>9.5028279753405359E-3</v>
          </cell>
          <cell r="CU177">
            <v>6.9662387596995529E-3</v>
          </cell>
          <cell r="CV177">
            <v>1.2574041221711629E-3</v>
          </cell>
          <cell r="CW177">
            <v>2.5862589017570355E-3</v>
          </cell>
          <cell r="CX177">
            <v>4.8301037305926468E-3</v>
          </cell>
          <cell r="CY177">
            <v>3.106326686893107E-3</v>
          </cell>
          <cell r="CZ177">
            <v>1.3812529808123719E-2</v>
          </cell>
          <cell r="DA177">
            <v>4.2663708827041704E-3</v>
          </cell>
          <cell r="DB177">
            <v>9.6722026846968873E-3</v>
          </cell>
          <cell r="DC177" t="e">
            <v>#DIV/0!</v>
          </cell>
          <cell r="DD177">
            <v>5.5907045376690388E-3</v>
          </cell>
          <cell r="DE177">
            <v>3.7829496608102059E-3</v>
          </cell>
          <cell r="DF177">
            <v>7.3948562418632516E-3</v>
          </cell>
          <cell r="DG177">
            <v>-2.2306765763269177E-5</v>
          </cell>
          <cell r="DH177" t="e">
            <v>#DIV/0!</v>
          </cell>
          <cell r="DI177" t="e">
            <v>#DIV/0!</v>
          </cell>
          <cell r="DJ177" t="e">
            <v>#DIV/0!</v>
          </cell>
          <cell r="DK177" t="e">
            <v>#DIV/0!</v>
          </cell>
          <cell r="DL177" t="e">
            <v>#DIV/0!</v>
          </cell>
          <cell r="DM177">
            <v>3.0668913474654253E-3</v>
          </cell>
        </row>
        <row r="178">
          <cell r="CA178">
            <v>37986</v>
          </cell>
          <cell r="CB178">
            <v>4.772986950420127E-3</v>
          </cell>
          <cell r="CC178">
            <v>3.9470745533301873E-3</v>
          </cell>
          <cell r="CD178">
            <v>3.5459526251315791E-3</v>
          </cell>
          <cell r="CE178">
            <v>3.3349149202365922E-3</v>
          </cell>
          <cell r="CF178">
            <v>7.6869329913660635E-3</v>
          </cell>
          <cell r="CG178">
            <v>3.0762271262721381E-3</v>
          </cell>
          <cell r="CH178">
            <v>4.2180868626026605E-3</v>
          </cell>
          <cell r="CI178">
            <v>-3.6015738559070645E-4</v>
          </cell>
          <cell r="CJ178" t="e">
            <v>#DIV/0!</v>
          </cell>
          <cell r="CK178">
            <v>5.2892520499096983E-3</v>
          </cell>
          <cell r="CL178">
            <v>3.6527390795210168E-3</v>
          </cell>
          <cell r="CM178">
            <v>5.1415262046891844E-3</v>
          </cell>
          <cell r="CN178">
            <v>5.4832933360001142E-3</v>
          </cell>
          <cell r="CO178">
            <v>8.0744446082339581E-3</v>
          </cell>
          <cell r="CP178">
            <v>9.8896727758377156E-3</v>
          </cell>
          <cell r="CQ178">
            <v>5.8621970770174388E-3</v>
          </cell>
          <cell r="CR178">
            <v>2.2239802277638108E-3</v>
          </cell>
          <cell r="CS178">
            <v>3.3733334884429645E-3</v>
          </cell>
          <cell r="CT178">
            <v>9.7796583409604093E-3</v>
          </cell>
          <cell r="CU178">
            <v>6.8204348721592895E-3</v>
          </cell>
          <cell r="CV178">
            <v>1.4366343110939039E-3</v>
          </cell>
          <cell r="CW178">
            <v>2.9757607847315155E-3</v>
          </cell>
          <cell r="CX178">
            <v>4.4919504864626009E-3</v>
          </cell>
          <cell r="CY178">
            <v>3.02727663298471E-3</v>
          </cell>
          <cell r="CZ178">
            <v>1.3325446316030493E-2</v>
          </cell>
          <cell r="DA178">
            <v>4.3246810417553764E-3</v>
          </cell>
          <cell r="DB178">
            <v>9.8071608571572676E-3</v>
          </cell>
          <cell r="DC178" t="e">
            <v>#DIV/0!</v>
          </cell>
          <cell r="DD178">
            <v>5.5597233595094334E-3</v>
          </cell>
          <cell r="DE178">
            <v>4.1924368334426004E-3</v>
          </cell>
          <cell r="DF178">
            <v>7.2605465818585072E-3</v>
          </cell>
          <cell r="DG178">
            <v>-2.708802032792279E-4</v>
          </cell>
          <cell r="DH178" t="e">
            <v>#DIV/0!</v>
          </cell>
          <cell r="DI178" t="e">
            <v>#DIV/0!</v>
          </cell>
          <cell r="DJ178" t="e">
            <v>#DIV/0!</v>
          </cell>
          <cell r="DK178" t="e">
            <v>#DIV/0!</v>
          </cell>
          <cell r="DL178" t="e">
            <v>#DIV/0!</v>
          </cell>
          <cell r="DM178">
            <v>3.0762271262721381E-3</v>
          </cell>
        </row>
        <row r="179">
          <cell r="CA179">
            <v>38077</v>
          </cell>
          <cell r="CB179">
            <v>4.4717684486317803E-3</v>
          </cell>
          <cell r="CC179">
            <v>4.0414274001796535E-3</v>
          </cell>
          <cell r="CD179">
            <v>3.4855145922474936E-3</v>
          </cell>
          <cell r="CE179">
            <v>3.1009079558128928E-3</v>
          </cell>
          <cell r="CF179">
            <v>7.3337762563427389E-3</v>
          </cell>
          <cell r="CG179">
            <v>2.8466201215678138E-3</v>
          </cell>
          <cell r="CH179">
            <v>4.3367141242876385E-3</v>
          </cell>
          <cell r="CI179">
            <v>-7.2644114983247963E-4</v>
          </cell>
          <cell r="CJ179" t="e">
            <v>#DIV/0!</v>
          </cell>
          <cell r="CK179">
            <v>5.1918328007695856E-3</v>
          </cell>
          <cell r="CL179">
            <v>3.4550576111112953E-3</v>
          </cell>
          <cell r="CM179">
            <v>5.059793220191444E-3</v>
          </cell>
          <cell r="CN179">
            <v>6.3085906768338114E-3</v>
          </cell>
          <cell r="CO179">
            <v>8.0220144679759332E-3</v>
          </cell>
          <cell r="CP179">
            <v>9.3950867462471756E-3</v>
          </cell>
          <cell r="CQ179">
            <v>7.4162958621107559E-3</v>
          </cell>
          <cell r="CR179">
            <v>1.9397983666610886E-3</v>
          </cell>
          <cell r="CS179">
            <v>3.3920999879215319E-3</v>
          </cell>
          <cell r="CT179">
            <v>9.4818947850908025E-3</v>
          </cell>
          <cell r="CU179">
            <v>7.0403268738728677E-3</v>
          </cell>
          <cell r="CV179">
            <v>1.560750314786427E-3</v>
          </cell>
          <cell r="CW179">
            <v>3.0273767603166664E-3</v>
          </cell>
          <cell r="CX179">
            <v>5.0299220775559287E-3</v>
          </cell>
          <cell r="CY179">
            <v>3.0391489767530146E-3</v>
          </cell>
          <cell r="CZ179">
            <v>1.3296313551290845E-2</v>
          </cell>
          <cell r="DA179">
            <v>4.613474464417097E-3</v>
          </cell>
          <cell r="DB179">
            <v>1.0219974339412482E-2</v>
          </cell>
          <cell r="DC179" t="e">
            <v>#DIV/0!</v>
          </cell>
          <cell r="DD179">
            <v>5.7616872489530567E-3</v>
          </cell>
          <cell r="DE179">
            <v>5.6743844612340919E-3</v>
          </cell>
          <cell r="DF179">
            <v>7.0229157279756479E-3</v>
          </cell>
          <cell r="DG179">
            <v>-1.8217190853968003E-4</v>
          </cell>
          <cell r="DH179" t="e">
            <v>#DIV/0!</v>
          </cell>
          <cell r="DI179" t="e">
            <v>#DIV/0!</v>
          </cell>
          <cell r="DJ179" t="e">
            <v>#DIV/0!</v>
          </cell>
          <cell r="DK179" t="e">
            <v>#DIV/0!</v>
          </cell>
          <cell r="DL179" t="e">
            <v>#DIV/0!</v>
          </cell>
          <cell r="DM179">
            <v>2.8466201215678138E-3</v>
          </cell>
        </row>
        <row r="180">
          <cell r="CA180">
            <v>38168</v>
          </cell>
          <cell r="CB180">
            <v>4.3732990659582057E-3</v>
          </cell>
          <cell r="CC180">
            <v>4.3106183273714602E-3</v>
          </cell>
          <cell r="CD180">
            <v>3.3414635576267419E-3</v>
          </cell>
          <cell r="CE180">
            <v>3.1012153553918011E-3</v>
          </cell>
          <cell r="CF180">
            <v>7.445033114159544E-3</v>
          </cell>
          <cell r="CG180">
            <v>2.6765246147544943E-3</v>
          </cell>
          <cell r="CH180">
            <v>3.8298020750677066E-3</v>
          </cell>
          <cell r="CI180">
            <v>-6.9821266474088541E-4</v>
          </cell>
          <cell r="CJ180" t="e">
            <v>#DIV/0!</v>
          </cell>
          <cell r="CK180">
            <v>5.15097217660086E-3</v>
          </cell>
          <cell r="CL180">
            <v>3.5532856137852121E-3</v>
          </cell>
          <cell r="CM180">
            <v>4.8751507872713488E-3</v>
          </cell>
          <cell r="CN180">
            <v>6.1989689788024358E-3</v>
          </cell>
          <cell r="CO180">
            <v>8.1574826419956413E-3</v>
          </cell>
          <cell r="CP180">
            <v>9.2629826464633337E-3</v>
          </cell>
          <cell r="CQ180">
            <v>6.119276799132314E-3</v>
          </cell>
          <cell r="CR180">
            <v>1.5955698484559327E-3</v>
          </cell>
          <cell r="CS180">
            <v>3.3881930905213993E-3</v>
          </cell>
          <cell r="CT180">
            <v>9.2949504032091932E-3</v>
          </cell>
          <cell r="CU180">
            <v>6.5970500314047054E-3</v>
          </cell>
          <cell r="CV180">
            <v>1.1882826696961752E-3</v>
          </cell>
          <cell r="CW180">
            <v>2.9115755686767802E-3</v>
          </cell>
          <cell r="CX180">
            <v>4.8560708008773407E-3</v>
          </cell>
          <cell r="CY180">
            <v>3.26553964808986E-3</v>
          </cell>
          <cell r="CZ180">
            <v>1.316153229615849E-2</v>
          </cell>
          <cell r="DA180">
            <v>4.6359859257637161E-3</v>
          </cell>
          <cell r="DB180">
            <v>9.924629463713034E-3</v>
          </cell>
          <cell r="DC180" t="e">
            <v>#DIV/0!</v>
          </cell>
          <cell r="DD180">
            <v>5.7439663584354095E-3</v>
          </cell>
          <cell r="DE180">
            <v>8.8705474392668845E-3</v>
          </cell>
          <cell r="DF180">
            <v>6.7332201557003977E-3</v>
          </cell>
          <cell r="DG180">
            <v>-1.1342504299578504E-4</v>
          </cell>
          <cell r="DH180" t="e">
            <v>#DIV/0!</v>
          </cell>
          <cell r="DI180" t="e">
            <v>#DIV/0!</v>
          </cell>
          <cell r="DJ180" t="e">
            <v>#DIV/0!</v>
          </cell>
          <cell r="DK180" t="e">
            <v>#DIV/0!</v>
          </cell>
          <cell r="DL180" t="e">
            <v>#DIV/0!</v>
          </cell>
          <cell r="DM180">
            <v>2.6765246147544943E-3</v>
          </cell>
        </row>
        <row r="181">
          <cell r="CA181">
            <v>38260</v>
          </cell>
          <cell r="CB181">
            <v>4.4195531252441776E-3</v>
          </cell>
          <cell r="CC181">
            <v>4.3851530414506321E-3</v>
          </cell>
          <cell r="CD181">
            <v>3.3752039822473518E-3</v>
          </cell>
          <cell r="CE181">
            <v>3.1992343354674711E-3</v>
          </cell>
          <cell r="CF181">
            <v>7.4472681165980046E-3</v>
          </cell>
          <cell r="CG181">
            <v>2.4468375706970524E-3</v>
          </cell>
          <cell r="CH181">
            <v>4.0500580711102154E-3</v>
          </cell>
          <cell r="CI181">
            <v>-8.4611804066511145E-4</v>
          </cell>
          <cell r="CJ181" t="e">
            <v>#DIV/0!</v>
          </cell>
          <cell r="CK181">
            <v>5.0968870290559829E-3</v>
          </cell>
          <cell r="CL181">
            <v>3.2185840068041315E-3</v>
          </cell>
          <cell r="CM181">
            <v>4.6205956914698145E-3</v>
          </cell>
          <cell r="CN181">
            <v>5.7536879942800181E-3</v>
          </cell>
          <cell r="CO181">
            <v>8.3473024589012755E-3</v>
          </cell>
          <cell r="CP181">
            <v>8.8822892978968979E-3</v>
          </cell>
          <cell r="CQ181">
            <v>6.2152169756568565E-3</v>
          </cell>
          <cell r="CR181">
            <v>1.3480043855703088E-3</v>
          </cell>
          <cell r="CS181">
            <v>3.1673400638929567E-3</v>
          </cell>
          <cell r="CT181">
            <v>9.0009824303526019E-3</v>
          </cell>
          <cell r="CU181">
            <v>6.5899424668304342E-3</v>
          </cell>
          <cell r="CV181">
            <v>1.1362853287342461E-3</v>
          </cell>
          <cell r="CW181">
            <v>2.9187359830842724E-3</v>
          </cell>
          <cell r="CX181">
            <v>5.1070043938845622E-3</v>
          </cell>
          <cell r="CY181">
            <v>3.2569022664341056E-3</v>
          </cell>
          <cell r="CZ181">
            <v>1.2688138031981464E-2</v>
          </cell>
          <cell r="DA181">
            <v>4.4800299330783246E-3</v>
          </cell>
          <cell r="DB181">
            <v>9.3745102482061908E-3</v>
          </cell>
          <cell r="DC181" t="e">
            <v>#DIV/0!</v>
          </cell>
          <cell r="DD181">
            <v>5.6089777544546474E-3</v>
          </cell>
          <cell r="DE181">
            <v>7.9581824540089392E-3</v>
          </cell>
          <cell r="DF181">
            <v>6.9506528236953245E-3</v>
          </cell>
          <cell r="DG181">
            <v>-6.6929254491596981E-4</v>
          </cell>
          <cell r="DH181" t="e">
            <v>#DIV/0!</v>
          </cell>
          <cell r="DI181" t="e">
            <v>#DIV/0!</v>
          </cell>
          <cell r="DJ181" t="e">
            <v>#DIV/0!</v>
          </cell>
          <cell r="DK181" t="e">
            <v>#DIV/0!</v>
          </cell>
          <cell r="DL181" t="e">
            <v>#DIV/0!</v>
          </cell>
          <cell r="DM181">
            <v>2.4468375706970524E-3</v>
          </cell>
        </row>
        <row r="182">
          <cell r="CA182">
            <v>38352</v>
          </cell>
          <cell r="CB182">
            <v>4.3128192490845766E-3</v>
          </cell>
          <cell r="CC182">
            <v>4.1508018988163833E-3</v>
          </cell>
          <cell r="CD182">
            <v>3.1613569379045415E-3</v>
          </cell>
          <cell r="CE182">
            <v>3.2532543065787955E-3</v>
          </cell>
          <cell r="CF182">
            <v>7.167653200997404E-3</v>
          </cell>
          <cell r="CG182">
            <v>2.2893973986510023E-3</v>
          </cell>
          <cell r="CH182">
            <v>3.9353715620802556E-3</v>
          </cell>
          <cell r="CI182">
            <v>-9.3964313347004165E-4</v>
          </cell>
          <cell r="CJ182" t="e">
            <v>#DIV/0!</v>
          </cell>
          <cell r="CK182">
            <v>5.6066040688572179E-3</v>
          </cell>
          <cell r="CL182">
            <v>3.4988195254096188E-3</v>
          </cell>
          <cell r="CM182">
            <v>4.557509374664326E-3</v>
          </cell>
          <cell r="CN182">
            <v>6.0143051132710377E-3</v>
          </cell>
          <cell r="CO182">
            <v>7.9832178140136351E-3</v>
          </cell>
          <cell r="CP182">
            <v>8.7765480375382818E-3</v>
          </cell>
          <cell r="CQ182">
            <v>7.9197507450232511E-3</v>
          </cell>
          <cell r="CR182">
            <v>6.9840233804278342E-4</v>
          </cell>
          <cell r="CS182">
            <v>3.3277355303444416E-3</v>
          </cell>
          <cell r="CT182">
            <v>8.2348022141686631E-3</v>
          </cell>
          <cell r="CU182">
            <v>6.5800920328693783E-3</v>
          </cell>
          <cell r="CV182">
            <v>1.0547378313698925E-3</v>
          </cell>
          <cell r="CW182">
            <v>2.9194227244428912E-3</v>
          </cell>
          <cell r="CX182">
            <v>4.6773650992721072E-3</v>
          </cell>
          <cell r="CY182">
            <v>2.8172255911118548E-3</v>
          </cell>
          <cell r="CZ182">
            <v>1.2336619689116415E-2</v>
          </cell>
          <cell r="DA182">
            <v>4.1217484666220047E-3</v>
          </cell>
          <cell r="DB182">
            <v>9.4681944624306728E-3</v>
          </cell>
          <cell r="DC182" t="e">
            <v>#DIV/0!</v>
          </cell>
          <cell r="DD182">
            <v>5.6237473027316966E-3</v>
          </cell>
          <cell r="DE182">
            <v>7.8037842112429921E-3</v>
          </cell>
          <cell r="DF182">
            <v>6.8762549071130939E-3</v>
          </cell>
          <cell r="DG182">
            <v>-1.0855859018222198E-3</v>
          </cell>
          <cell r="DH182" t="e">
            <v>#DIV/0!</v>
          </cell>
          <cell r="DI182" t="e">
            <v>#DIV/0!</v>
          </cell>
          <cell r="DJ182" t="e">
            <v>#DIV/0!</v>
          </cell>
          <cell r="DK182" t="e">
            <v>#DIV/0!</v>
          </cell>
          <cell r="DL182" t="e">
            <v>#DIV/0!</v>
          </cell>
          <cell r="DM182">
            <v>2.2893973986510023E-3</v>
          </cell>
        </row>
        <row r="183">
          <cell r="CA183">
            <v>38442</v>
          </cell>
          <cell r="CB183">
            <v>4.418364683101611E-3</v>
          </cell>
          <cell r="CC183">
            <v>4.040393909725562E-3</v>
          </cell>
          <cell r="CD183">
            <v>3.0090821146384699E-3</v>
          </cell>
          <cell r="CE183">
            <v>3.1713650499963996E-3</v>
          </cell>
          <cell r="CF183">
            <v>7.1874415987452974E-3</v>
          </cell>
          <cell r="CG183">
            <v>2.4175773272770234E-3</v>
          </cell>
          <cell r="CH183">
            <v>3.4549727560456212E-3</v>
          </cell>
          <cell r="CI183">
            <v>-1.0753174534915339E-3</v>
          </cell>
          <cell r="CJ183" t="e">
            <v>#DIV/0!</v>
          </cell>
          <cell r="CK183">
            <v>5.1400253200598964E-3</v>
          </cell>
          <cell r="CL183">
            <v>3.3934098219280283E-3</v>
          </cell>
          <cell r="CM183">
            <v>4.5222128900241632E-3</v>
          </cell>
          <cell r="CN183">
            <v>6.0056265279936436E-3</v>
          </cell>
          <cell r="CO183">
            <v>7.8797697973178732E-3</v>
          </cell>
          <cell r="CP183">
            <v>8.599973079002652E-3</v>
          </cell>
          <cell r="CQ183">
            <v>9.087280926583086E-3</v>
          </cell>
          <cell r="CR183">
            <v>4.8685866504917519E-4</v>
          </cell>
          <cell r="CS183">
            <v>3.2632218743969682E-3</v>
          </cell>
          <cell r="CT183">
            <v>8.3178234095380339E-3</v>
          </cell>
          <cell r="CU183">
            <v>7.2721705399061976E-3</v>
          </cell>
          <cell r="CV183">
            <v>2.1021158015859217E-3</v>
          </cell>
          <cell r="CW183">
            <v>2.8977781023245331E-3</v>
          </cell>
          <cell r="CX183">
            <v>5.0971479968026116E-3</v>
          </cell>
          <cell r="CY183">
            <v>2.9133547647660464E-3</v>
          </cell>
          <cell r="CZ183">
            <v>1.2184923775481141E-2</v>
          </cell>
          <cell r="DA183">
            <v>3.6459635140260347E-3</v>
          </cell>
          <cell r="DB183">
            <v>9.6104801203653889E-3</v>
          </cell>
          <cell r="DC183" t="e">
            <v>#DIV/0!</v>
          </cell>
          <cell r="DD183">
            <v>5.5361422507913208E-3</v>
          </cell>
          <cell r="DE183">
            <v>7.9948844111999203E-3</v>
          </cell>
          <cell r="DF183">
            <v>7.0952728787260057E-3</v>
          </cell>
          <cell r="DG183">
            <v>-7.3056208631509518E-4</v>
          </cell>
          <cell r="DH183" t="e">
            <v>#DIV/0!</v>
          </cell>
          <cell r="DI183" t="e">
            <v>#DIV/0!</v>
          </cell>
          <cell r="DJ183" t="e">
            <v>#DIV/0!</v>
          </cell>
          <cell r="DK183" t="e">
            <v>#DIV/0!</v>
          </cell>
          <cell r="DL183" t="e">
            <v>#DIV/0!</v>
          </cell>
          <cell r="DM183">
            <v>2.4175773272770234E-3</v>
          </cell>
        </row>
        <row r="184">
          <cell r="CA184">
            <v>38533</v>
          </cell>
          <cell r="CB184">
            <v>4.5297346108547024E-3</v>
          </cell>
          <cell r="CC184">
            <v>4.090667796643235E-3</v>
          </cell>
          <cell r="CD184">
            <v>3.0790211370251481E-3</v>
          </cell>
          <cell r="CE184">
            <v>3.2301447090530345E-3</v>
          </cell>
          <cell r="CF184">
            <v>7.4909692409036669E-3</v>
          </cell>
          <cell r="CG184">
            <v>2.3340584930665346E-3</v>
          </cell>
          <cell r="CH184">
            <v>4.2531091733090136E-3</v>
          </cell>
          <cell r="CI184">
            <v>-1.1291154743137161E-3</v>
          </cell>
          <cell r="CJ184" t="e">
            <v>#DIV/0!</v>
          </cell>
          <cell r="CK184">
            <v>5.1266312578234913E-3</v>
          </cell>
          <cell r="CL184">
            <v>3.2994779610477586E-3</v>
          </cell>
          <cell r="CM184">
            <v>4.6666594154997961E-3</v>
          </cell>
          <cell r="CN184">
            <v>6.3377362860251724E-3</v>
          </cell>
          <cell r="CO184">
            <v>8.1355261627401344E-3</v>
          </cell>
          <cell r="CP184">
            <v>8.6677166913155385E-3</v>
          </cell>
          <cell r="CQ184">
            <v>7.8657956556066506E-3</v>
          </cell>
          <cell r="CR184">
            <v>6.214314483196842E-4</v>
          </cell>
          <cell r="CS184">
            <v>3.2717375473075155E-3</v>
          </cell>
          <cell r="CT184">
            <v>8.135694666199577E-3</v>
          </cell>
          <cell r="CU184">
            <v>8.0697233316550428E-3</v>
          </cell>
          <cell r="CV184">
            <v>3.7333542351542849E-3</v>
          </cell>
          <cell r="CW184">
            <v>3.0386745056355802E-3</v>
          </cell>
          <cell r="CX184">
            <v>5.0184916711238396E-3</v>
          </cell>
          <cell r="CY184">
            <v>3.1921105829598785E-3</v>
          </cell>
          <cell r="CZ184">
            <v>1.2158525910286253E-2</v>
          </cell>
          <cell r="DA184">
            <v>3.6691099468814103E-3</v>
          </cell>
          <cell r="DB184">
            <v>9.9203194518992129E-3</v>
          </cell>
          <cell r="DC184" t="e">
            <v>#DIV/0!</v>
          </cell>
          <cell r="DD184">
            <v>5.5819688333855894E-3</v>
          </cell>
          <cell r="DE184">
            <v>7.4629248373240167E-3</v>
          </cell>
          <cell r="DF184">
            <v>6.8676055190374837E-3</v>
          </cell>
          <cell r="DG184">
            <v>-8.5145812110958843E-4</v>
          </cell>
          <cell r="DH184" t="e">
            <v>#DIV/0!</v>
          </cell>
          <cell r="DI184" t="e">
            <v>#DIV/0!</v>
          </cell>
          <cell r="DJ184" t="e">
            <v>#DIV/0!</v>
          </cell>
          <cell r="DK184" t="e">
            <v>#DIV/0!</v>
          </cell>
          <cell r="DL184" t="e">
            <v>#DIV/0!</v>
          </cell>
          <cell r="DM184">
            <v>2.3340584930665346E-3</v>
          </cell>
        </row>
        <row r="185">
          <cell r="CA185">
            <v>38625</v>
          </cell>
          <cell r="CB185">
            <v>4.2376734384161506E-3</v>
          </cell>
          <cell r="CC185">
            <v>4.1417034005616499E-3</v>
          </cell>
          <cell r="CD185">
            <v>3.0310283435916268E-3</v>
          </cell>
          <cell r="CE185">
            <v>3.3971573180434644E-3</v>
          </cell>
          <cell r="CF185">
            <v>6.9959743254145949E-3</v>
          </cell>
          <cell r="CG185">
            <v>2.3882320372750091E-3</v>
          </cell>
          <cell r="CH185">
            <v>3.9071269036233119E-3</v>
          </cell>
          <cell r="CI185">
            <v>-1.1996547930168827E-3</v>
          </cell>
          <cell r="CJ185" t="e">
            <v>#DIV/0!</v>
          </cell>
          <cell r="CK185">
            <v>5.4507553643031196E-3</v>
          </cell>
          <cell r="CL185">
            <v>3.5030373234295671E-3</v>
          </cell>
          <cell r="CM185">
            <v>4.5187156366386042E-3</v>
          </cell>
          <cell r="CN185">
            <v>6.084024834765181E-3</v>
          </cell>
          <cell r="CO185">
            <v>8.1660935868557299E-3</v>
          </cell>
          <cell r="CP185">
            <v>8.0419863567960295E-3</v>
          </cell>
          <cell r="CQ185">
            <v>8.6275888046857645E-3</v>
          </cell>
          <cell r="CR185">
            <v>6.8544758037627769E-4</v>
          </cell>
          <cell r="CS185">
            <v>3.1330202892244337E-3</v>
          </cell>
          <cell r="CT185">
            <v>8.0152921274899928E-3</v>
          </cell>
          <cell r="CU185">
            <v>7.7742229560832541E-3</v>
          </cell>
          <cell r="CV185">
            <v>3.6223932385581912E-3</v>
          </cell>
          <cell r="CW185">
            <v>3.192029705200483E-3</v>
          </cell>
          <cell r="CX185">
            <v>4.7580422681379932E-3</v>
          </cell>
          <cell r="CY185">
            <v>3.224327721578879E-3</v>
          </cell>
          <cell r="CZ185">
            <v>1.1498380248453724E-2</v>
          </cell>
          <cell r="DA185">
            <v>3.2614655626794832E-3</v>
          </cell>
          <cell r="DB185">
            <v>9.9314831854740056E-3</v>
          </cell>
          <cell r="DC185" t="e">
            <v>#DIV/0!</v>
          </cell>
          <cell r="DD185">
            <v>5.7761574265209805E-3</v>
          </cell>
          <cell r="DE185">
            <v>7.4223886729642887E-3</v>
          </cell>
          <cell r="DF185">
            <v>6.8298578602973116E-3</v>
          </cell>
          <cell r="DG185">
            <v>-6.1057190518458708E-4</v>
          </cell>
          <cell r="DH185" t="e">
            <v>#DIV/0!</v>
          </cell>
          <cell r="DI185" t="e">
            <v>#DIV/0!</v>
          </cell>
          <cell r="DJ185" t="e">
            <v>#DIV/0!</v>
          </cell>
          <cell r="DK185" t="e">
            <v>#DIV/0!</v>
          </cell>
          <cell r="DL185" t="e">
            <v>#DIV/0!</v>
          </cell>
          <cell r="DM185">
            <v>2.3882320372750091E-3</v>
          </cell>
        </row>
        <row r="186">
          <cell r="CA186">
            <v>38717</v>
          </cell>
          <cell r="CB186">
            <v>4.3975011028832972E-3</v>
          </cell>
          <cell r="CC186">
            <v>4.2052826240837528E-3</v>
          </cell>
          <cell r="CD186">
            <v>3.1545012342084483E-3</v>
          </cell>
          <cell r="CE186">
            <v>3.4828326981771406E-3</v>
          </cell>
          <cell r="CF186">
            <v>7.6309372552613667E-3</v>
          </cell>
          <cell r="CG186">
            <v>2.408840148569799E-3</v>
          </cell>
          <cell r="CH186">
            <v>3.6461159248845827E-3</v>
          </cell>
          <cell r="CI186">
            <v>-1.2242654012429549E-3</v>
          </cell>
          <cell r="CJ186" t="e">
            <v>#DIV/0!</v>
          </cell>
          <cell r="CK186">
            <v>5.0777205113968025E-3</v>
          </cell>
          <cell r="CL186">
            <v>3.6995584323406467E-3</v>
          </cell>
          <cell r="CM186">
            <v>4.7479173235107615E-3</v>
          </cell>
          <cell r="CN186">
            <v>5.5779638564928818E-3</v>
          </cell>
          <cell r="CO186">
            <v>8.4546562171006669E-3</v>
          </cell>
          <cell r="CP186">
            <v>8.0162922689419637E-3</v>
          </cell>
          <cell r="CQ186">
            <v>9.3847706680881653E-3</v>
          </cell>
          <cell r="CR186">
            <v>3.8171808205943734E-4</v>
          </cell>
          <cell r="CS186">
            <v>3.2807569182166626E-3</v>
          </cell>
          <cell r="CT186">
            <v>8.0734209030454366E-3</v>
          </cell>
          <cell r="CU186">
            <v>6.7136648855516566E-3</v>
          </cell>
          <cell r="CV186">
            <v>3.3830227486456531E-3</v>
          </cell>
          <cell r="CW186">
            <v>3.3684696245112195E-3</v>
          </cell>
          <cell r="CX186">
            <v>4.7530204198760612E-3</v>
          </cell>
          <cell r="CY186">
            <v>3.1950026011636824E-3</v>
          </cell>
          <cell r="CZ186">
            <v>1.1035989894763029E-2</v>
          </cell>
          <cell r="DA186">
            <v>3.2491456729542233E-3</v>
          </cell>
          <cell r="DB186">
            <v>9.8053311160430923E-3</v>
          </cell>
          <cell r="DC186" t="e">
            <v>#DIV/0!</v>
          </cell>
          <cell r="DD186">
            <v>5.5171880982620627E-3</v>
          </cell>
          <cell r="DE186">
            <v>7.9819217949641842E-3</v>
          </cell>
          <cell r="DF186">
            <v>6.7176167113144588E-3</v>
          </cell>
          <cell r="DG186">
            <v>-1.9684160589709677E-4</v>
          </cell>
          <cell r="DH186" t="e">
            <v>#DIV/0!</v>
          </cell>
          <cell r="DI186" t="e">
            <v>#DIV/0!</v>
          </cell>
          <cell r="DJ186" t="e">
            <v>#DIV/0!</v>
          </cell>
          <cell r="DK186" t="e">
            <v>#DIV/0!</v>
          </cell>
          <cell r="DL186" t="e">
            <v>#DIV/0!</v>
          </cell>
          <cell r="DM186">
            <v>2.408840148569799E-3</v>
          </cell>
        </row>
        <row r="187">
          <cell r="CA187">
            <v>38807</v>
          </cell>
          <cell r="CB187">
            <v>3.9433797382593533E-3</v>
          </cell>
          <cell r="CC187">
            <v>4.1896351728556019E-3</v>
          </cell>
          <cell r="CD187">
            <v>3.2971173844068532E-3</v>
          </cell>
          <cell r="CE187">
            <v>3.7064017735062684E-3</v>
          </cell>
          <cell r="CF187">
            <v>7.5308800764558757E-3</v>
          </cell>
          <cell r="CG187">
            <v>2.8353046129079213E-3</v>
          </cell>
          <cell r="CH187">
            <v>3.7628337988262735E-3</v>
          </cell>
          <cell r="CI187">
            <v>-1.232760391045301E-3</v>
          </cell>
          <cell r="CJ187" t="e">
            <v>#DIV/0!</v>
          </cell>
          <cell r="CK187">
            <v>5.365671762526533E-3</v>
          </cell>
          <cell r="CL187">
            <v>3.755968496043724E-3</v>
          </cell>
          <cell r="CM187">
            <v>4.6200196328718716E-3</v>
          </cell>
          <cell r="CN187">
            <v>6.3528561664003697E-3</v>
          </cell>
          <cell r="CO187">
            <v>8.4880335943397969E-3</v>
          </cell>
          <cell r="CP187">
            <v>8.1914097808776544E-3</v>
          </cell>
          <cell r="CQ187">
            <v>8.4269807739816207E-3</v>
          </cell>
          <cell r="CR187">
            <v>9.3981623960062716E-5</v>
          </cell>
          <cell r="CS187">
            <v>3.0494350595721225E-3</v>
          </cell>
          <cell r="CT187">
            <v>8.0216281656339591E-3</v>
          </cell>
          <cell r="CU187">
            <v>7.8767090757580344E-3</v>
          </cell>
          <cell r="CV187">
            <v>3.2661313450473794E-3</v>
          </cell>
          <cell r="CW187">
            <v>3.3432890982264762E-3</v>
          </cell>
          <cell r="CX187">
            <v>3.9289361780276786E-3</v>
          </cell>
          <cell r="CY187">
            <v>3.0611721370262441E-3</v>
          </cell>
          <cell r="CZ187">
            <v>1.1050779256182483E-2</v>
          </cell>
          <cell r="DA187">
            <v>3.3228259946164462E-3</v>
          </cell>
          <cell r="DB187">
            <v>1.0041968697525416E-2</v>
          </cell>
          <cell r="DC187" t="e">
            <v>#DIV/0!</v>
          </cell>
          <cell r="DD187">
            <v>5.8094959053033666E-3</v>
          </cell>
          <cell r="DE187">
            <v>7.1279708814959482E-3</v>
          </cell>
          <cell r="DF187">
            <v>6.6614720687515755E-3</v>
          </cell>
          <cell r="DG187">
            <v>-2.2170412759751624E-4</v>
          </cell>
          <cell r="DH187" t="e">
            <v>#DIV/0!</v>
          </cell>
          <cell r="DI187" t="e">
            <v>#DIV/0!</v>
          </cell>
          <cell r="DJ187" t="e">
            <v>#DIV/0!</v>
          </cell>
          <cell r="DK187" t="e">
            <v>#DIV/0!</v>
          </cell>
          <cell r="DL187" t="e">
            <v>#DIV/0!</v>
          </cell>
          <cell r="DM187">
            <v>2.8353046129079213E-3</v>
          </cell>
        </row>
        <row r="188">
          <cell r="CA188">
            <v>38898</v>
          </cell>
          <cell r="CB188">
            <v>3.8852182731834743E-3</v>
          </cell>
          <cell r="CC188">
            <v>4.1639191132071514E-3</v>
          </cell>
          <cell r="CD188">
            <v>3.1831049017167464E-3</v>
          </cell>
          <cell r="CE188">
            <v>3.5284432760060518E-3</v>
          </cell>
          <cell r="CF188">
            <v>7.5879558804530676E-3</v>
          </cell>
          <cell r="CG188">
            <v>2.7177506305503668E-3</v>
          </cell>
          <cell r="CH188">
            <v>4.0122737791580794E-3</v>
          </cell>
          <cell r="CI188">
            <v>-1.1834900732725611E-3</v>
          </cell>
          <cell r="CJ188" t="e">
            <v>#DIV/0!</v>
          </cell>
          <cell r="CK188">
            <v>5.4786137569457025E-3</v>
          </cell>
          <cell r="CL188">
            <v>3.9621685677662995E-3</v>
          </cell>
          <cell r="CM188">
            <v>4.6103725924431264E-3</v>
          </cell>
          <cell r="CN188">
            <v>6.6232622268177863E-3</v>
          </cell>
          <cell r="CO188">
            <v>8.5616233957241904E-3</v>
          </cell>
          <cell r="CP188">
            <v>7.8699378131268979E-3</v>
          </cell>
          <cell r="CQ188">
            <v>6.5901680476616511E-3</v>
          </cell>
          <cell r="CR188">
            <v>3.5558828448928602E-4</v>
          </cell>
          <cell r="CS188">
            <v>3.1828820988499124E-3</v>
          </cell>
          <cell r="CT188">
            <v>7.866474142185071E-3</v>
          </cell>
          <cell r="CU188">
            <v>7.8499035473659912E-3</v>
          </cell>
          <cell r="CV188">
            <v>3.5946434769608378E-3</v>
          </cell>
          <cell r="CW188">
            <v>3.304022948123242E-3</v>
          </cell>
          <cell r="CX188">
            <v>4.3030215460220424E-3</v>
          </cell>
          <cell r="CY188">
            <v>3.0659351080753404E-3</v>
          </cell>
          <cell r="CZ188">
            <v>1.0807042958110765E-2</v>
          </cell>
          <cell r="DA188">
            <v>2.7640503477993654E-3</v>
          </cell>
          <cell r="DB188">
            <v>9.9756303683826934E-3</v>
          </cell>
          <cell r="DC188" t="e">
            <v>#DIV/0!</v>
          </cell>
          <cell r="DD188">
            <v>5.8588068088018556E-3</v>
          </cell>
          <cell r="DE188">
            <v>7.7898852995639482E-3</v>
          </cell>
          <cell r="DF188">
            <v>6.2613206478943032E-3</v>
          </cell>
          <cell r="DG188">
            <v>1.5565747017389498E-4</v>
          </cell>
          <cell r="DH188" t="e">
            <v>#DIV/0!</v>
          </cell>
          <cell r="DI188" t="e">
            <v>#DIV/0!</v>
          </cell>
          <cell r="DJ188" t="e">
            <v>#DIV/0!</v>
          </cell>
          <cell r="DK188" t="e">
            <v>#DIV/0!</v>
          </cell>
          <cell r="DL188" t="e">
            <v>#DIV/0!</v>
          </cell>
          <cell r="DM188">
            <v>2.7177506305503668E-3</v>
          </cell>
        </row>
        <row r="189">
          <cell r="CA189">
            <v>38990</v>
          </cell>
          <cell r="CB189">
            <v>3.7056319140567977E-3</v>
          </cell>
          <cell r="CC189">
            <v>4.3255134429072721E-3</v>
          </cell>
          <cell r="CD189">
            <v>3.2633965994071563E-3</v>
          </cell>
          <cell r="CE189">
            <v>3.2686588346174743E-3</v>
          </cell>
          <cell r="CF189">
            <v>7.7433862632863056E-3</v>
          </cell>
          <cell r="CG189">
            <v>2.6868761329714302E-3</v>
          </cell>
          <cell r="CH189">
            <v>3.5583471116983011E-3</v>
          </cell>
          <cell r="CI189">
            <v>-9.9610049781013728E-4</v>
          </cell>
          <cell r="CJ189" t="e">
            <v>#DIV/0!</v>
          </cell>
          <cell r="CK189">
            <v>5.4378352672506038E-3</v>
          </cell>
          <cell r="CL189">
            <v>3.7012418159573152E-3</v>
          </cell>
          <cell r="CM189">
            <v>4.5512488021991846E-3</v>
          </cell>
          <cell r="CN189">
            <v>6.1090465543234855E-3</v>
          </cell>
          <cell r="CO189">
            <v>8.6550746870702102E-3</v>
          </cell>
          <cell r="CP189">
            <v>7.6784258718951229E-3</v>
          </cell>
          <cell r="CQ189">
            <v>6.600745757805818E-3</v>
          </cell>
          <cell r="CR189">
            <v>5.8531061402994637E-4</v>
          </cell>
          <cell r="CS189">
            <v>3.2066458267167365E-3</v>
          </cell>
          <cell r="CT189">
            <v>7.9444459335852088E-3</v>
          </cell>
          <cell r="CU189">
            <v>8.2199304362009507E-3</v>
          </cell>
          <cell r="CV189">
            <v>3.3913839062470474E-3</v>
          </cell>
          <cell r="CW189">
            <v>3.1846349646509065E-3</v>
          </cell>
          <cell r="CX189">
            <v>3.4817750193956191E-3</v>
          </cell>
          <cell r="CY189">
            <v>3.2836245533746809E-3</v>
          </cell>
          <cell r="CZ189">
            <v>1.0969424932105601E-2</v>
          </cell>
          <cell r="DA189">
            <v>2.5333706447203839E-3</v>
          </cell>
          <cell r="DB189">
            <v>1.0191442929199306E-2</v>
          </cell>
          <cell r="DC189" t="e">
            <v>#DIV/0!</v>
          </cell>
          <cell r="DD189">
            <v>5.669560602731924E-3</v>
          </cell>
          <cell r="DE189">
            <v>7.7518090048506877E-3</v>
          </cell>
          <cell r="DF189">
            <v>5.7435687027824287E-3</v>
          </cell>
          <cell r="DG189">
            <v>7.5109678641482883E-5</v>
          </cell>
          <cell r="DH189" t="e">
            <v>#DIV/0!</v>
          </cell>
          <cell r="DI189" t="e">
            <v>#DIV/0!</v>
          </cell>
          <cell r="DJ189" t="e">
            <v>#DIV/0!</v>
          </cell>
          <cell r="DK189" t="e">
            <v>#DIV/0!</v>
          </cell>
          <cell r="DL189" t="e">
            <v>#DIV/0!</v>
          </cell>
          <cell r="DM189">
            <v>2.6868761329714302E-3</v>
          </cell>
        </row>
        <row r="190">
          <cell r="CA190">
            <v>39082</v>
          </cell>
          <cell r="CB190">
            <v>3.4661127599081879E-3</v>
          </cell>
          <cell r="CC190">
            <v>4.5569194880955123E-3</v>
          </cell>
          <cell r="CD190">
            <v>3.2067501449781128E-3</v>
          </cell>
          <cell r="CE190">
            <v>3.0211055780850261E-3</v>
          </cell>
          <cell r="CF190">
            <v>7.9239706416917299E-3</v>
          </cell>
          <cell r="CG190">
            <v>2.6893650814497545E-3</v>
          </cell>
          <cell r="CH190">
            <v>3.3877226619771798E-3</v>
          </cell>
          <cell r="CI190">
            <v>-9.2583371775246395E-4</v>
          </cell>
          <cell r="CJ190" t="e">
            <v>#DIV/0!</v>
          </cell>
          <cell r="CK190">
            <v>5.2507580246350469E-3</v>
          </cell>
          <cell r="CL190">
            <v>3.7370735310534335E-3</v>
          </cell>
          <cell r="CM190">
            <v>4.6868172924685956E-3</v>
          </cell>
          <cell r="CN190">
            <v>6.2806691117996E-3</v>
          </cell>
          <cell r="CO190">
            <v>8.5057729226783486E-3</v>
          </cell>
          <cell r="CP190">
            <v>6.5553306169132295E-3</v>
          </cell>
          <cell r="CQ190">
            <v>8.2376112921841906E-3</v>
          </cell>
          <cell r="CR190">
            <v>8.2831475418506935E-4</v>
          </cell>
          <cell r="CS190">
            <v>2.965876703908943E-3</v>
          </cell>
          <cell r="CT190">
            <v>7.8270221257934428E-3</v>
          </cell>
          <cell r="CU190">
            <v>8.5795479130466364E-3</v>
          </cell>
          <cell r="CV190">
            <v>3.1751307435640029E-3</v>
          </cell>
          <cell r="CW190">
            <v>3.1650257006371474E-3</v>
          </cell>
          <cell r="CX190">
            <v>4.2994200877624787E-3</v>
          </cell>
          <cell r="CY190">
            <v>3.236466840669716E-3</v>
          </cell>
          <cell r="CZ190">
            <v>1.1835418940209614E-2</v>
          </cell>
          <cell r="DA190">
            <v>2.8463783062391279E-3</v>
          </cell>
          <cell r="DB190">
            <v>1.029923700754889E-2</v>
          </cell>
          <cell r="DC190" t="e">
            <v>#DIV/0!</v>
          </cell>
          <cell r="DD190">
            <v>5.5214874898279805E-3</v>
          </cell>
          <cell r="DE190">
            <v>7.6539877587972344E-3</v>
          </cell>
          <cell r="DF190">
            <v>5.5832643786571014E-3</v>
          </cell>
          <cell r="DG190">
            <v>3.5857199964385301E-4</v>
          </cell>
          <cell r="DH190" t="e">
            <v>#DIV/0!</v>
          </cell>
          <cell r="DI190" t="e">
            <v>#DIV/0!</v>
          </cell>
          <cell r="DJ190" t="e">
            <v>#DIV/0!</v>
          </cell>
          <cell r="DK190" t="e">
            <v>#DIV/0!</v>
          </cell>
          <cell r="DL190" t="e">
            <v>#DIV/0!</v>
          </cell>
          <cell r="DM190">
            <v>2.6893650814497545E-3</v>
          </cell>
        </row>
        <row r="191">
          <cell r="CA191">
            <v>39172</v>
          </cell>
          <cell r="CB191">
            <v>3.8489464955560439E-3</v>
          </cell>
          <cell r="CC191">
            <v>4.6210755179744269E-3</v>
          </cell>
          <cell r="CD191">
            <v>3.0321946272374527E-3</v>
          </cell>
          <cell r="CE191">
            <v>2.9613061645054782E-3</v>
          </cell>
          <cell r="CF191">
            <v>8.4466965285736155E-3</v>
          </cell>
          <cell r="CG191">
            <v>2.7177496311667575E-3</v>
          </cell>
          <cell r="CH191">
            <v>3.1871286947326577E-3</v>
          </cell>
          <cell r="CI191">
            <v>-9.8247392531485575E-4</v>
          </cell>
          <cell r="CJ191" t="e">
            <v>#DIV/0!</v>
          </cell>
          <cell r="CK191">
            <v>5.5461307231700844E-3</v>
          </cell>
          <cell r="CL191">
            <v>3.6847950943011882E-3</v>
          </cell>
          <cell r="CM191">
            <v>4.8576826952424299E-3</v>
          </cell>
          <cell r="CN191">
            <v>6.0966412685235696E-3</v>
          </cell>
          <cell r="CO191">
            <v>8.0427836449250469E-3</v>
          </cell>
          <cell r="CP191">
            <v>7.4053847504993945E-3</v>
          </cell>
          <cell r="CQ191">
            <v>5.9082720161410581E-3</v>
          </cell>
          <cell r="CR191">
            <v>6.9004335241958645E-4</v>
          </cell>
          <cell r="CS191">
            <v>3.2686034125350926E-3</v>
          </cell>
          <cell r="CT191">
            <v>8.3073201013790596E-3</v>
          </cell>
          <cell r="CU191">
            <v>8.2980287756492695E-3</v>
          </cell>
          <cell r="CV191">
            <v>3.5388101106888642E-3</v>
          </cell>
          <cell r="CW191">
            <v>3.2736986246437727E-3</v>
          </cell>
          <cell r="CX191">
            <v>3.6376536060564457E-3</v>
          </cell>
          <cell r="CY191">
            <v>3.1883134874052116E-3</v>
          </cell>
          <cell r="CZ191">
            <v>1.0415067503115433E-2</v>
          </cell>
          <cell r="DA191">
            <v>2.9011019129870754E-3</v>
          </cell>
          <cell r="DB191">
            <v>9.948623090999786E-3</v>
          </cell>
          <cell r="DC191" t="e">
            <v>#DIV/0!</v>
          </cell>
          <cell r="DD191">
            <v>5.1632934256917477E-3</v>
          </cell>
          <cell r="DE191">
            <v>7.6188286140709853E-3</v>
          </cell>
          <cell r="DF191">
            <v>5.3346365562778305E-3</v>
          </cell>
          <cell r="DG191">
            <v>1.4385153565573682E-4</v>
          </cell>
          <cell r="DH191" t="e">
            <v>#DIV/0!</v>
          </cell>
          <cell r="DI191" t="e">
            <v>#DIV/0!</v>
          </cell>
          <cell r="DJ191" t="e">
            <v>#DIV/0!</v>
          </cell>
          <cell r="DK191" t="e">
            <v>#DIV/0!</v>
          </cell>
          <cell r="DL191" t="e">
            <v>#DIV/0!</v>
          </cell>
          <cell r="DM191">
            <v>2.7177496311667575E-3</v>
          </cell>
        </row>
        <row r="192">
          <cell r="CA192">
            <v>39263</v>
          </cell>
          <cell r="CB192">
            <v>3.1917947808701107E-3</v>
          </cell>
          <cell r="CC192">
            <v>4.4535168893103331E-3</v>
          </cell>
          <cell r="CD192">
            <v>2.7418992049977079E-3</v>
          </cell>
          <cell r="CE192">
            <v>3.0154773124063785E-3</v>
          </cell>
          <cell r="CF192">
            <v>8.5788197701697159E-3</v>
          </cell>
          <cell r="CG192">
            <v>2.4244310856724265E-3</v>
          </cell>
          <cell r="CH192">
            <v>2.6416158559606105E-3</v>
          </cell>
          <cell r="CI192">
            <v>-1.036131680536248E-3</v>
          </cell>
          <cell r="CJ192" t="e">
            <v>#DIV/0!</v>
          </cell>
          <cell r="CK192">
            <v>5.5435804486809459E-3</v>
          </cell>
          <cell r="CL192">
            <v>3.3339686147431298E-3</v>
          </cell>
          <cell r="CM192">
            <v>4.8498128120291724E-3</v>
          </cell>
          <cell r="CN192">
            <v>6.1561448680448024E-3</v>
          </cell>
          <cell r="CO192">
            <v>7.6653146120490429E-3</v>
          </cell>
          <cell r="CP192">
            <v>6.1656024073544671E-3</v>
          </cell>
          <cell r="CQ192">
            <v>6.4198949715559006E-3</v>
          </cell>
          <cell r="CR192">
            <v>3.1288950720159692E-4</v>
          </cell>
          <cell r="CS192">
            <v>3.4691557167160049E-3</v>
          </cell>
          <cell r="CT192">
            <v>7.9717293283575984E-3</v>
          </cell>
          <cell r="CU192">
            <v>8.017745010905547E-3</v>
          </cell>
          <cell r="CV192">
            <v>3.7202388302415316E-3</v>
          </cell>
          <cell r="CW192">
            <v>3.0968561104118943E-3</v>
          </cell>
          <cell r="CX192">
            <v>3.1498960788804513E-3</v>
          </cell>
          <cell r="CY192">
            <v>2.846877987911603E-3</v>
          </cell>
          <cell r="CZ192">
            <v>1.0237085173962501E-2</v>
          </cell>
          <cell r="DA192">
            <v>2.8229782949678317E-3</v>
          </cell>
          <cell r="DB192">
            <v>1.0066069674211742E-2</v>
          </cell>
          <cell r="DC192" t="e">
            <v>#DIV/0!</v>
          </cell>
          <cell r="DD192">
            <v>4.9248210285188967E-3</v>
          </cell>
          <cell r="DE192">
            <v>6.996564828886301E-3</v>
          </cell>
          <cell r="DF192">
            <v>4.9700730655295984E-3</v>
          </cell>
          <cell r="DG192">
            <v>1.9935844650250111E-4</v>
          </cell>
          <cell r="DH192" t="e">
            <v>#DIV/0!</v>
          </cell>
          <cell r="DI192" t="e">
            <v>#DIV/0!</v>
          </cell>
          <cell r="DJ192" t="e">
            <v>#DIV/0!</v>
          </cell>
          <cell r="DK192" t="e">
            <v>#DIV/0!</v>
          </cell>
          <cell r="DL192" t="e">
            <v>#DIV/0!</v>
          </cell>
          <cell r="DM192">
            <v>2.4244310856724265E-3</v>
          </cell>
        </row>
        <row r="193">
          <cell r="CA193">
            <v>39355</v>
          </cell>
          <cell r="CB193">
            <v>3.0947157823544235E-3</v>
          </cell>
          <cell r="CC193">
            <v>4.2048488507674788E-3</v>
          </cell>
          <cell r="CD193">
            <v>2.6174227022828151E-3</v>
          </cell>
          <cell r="CE193">
            <v>2.9560964042940341E-3</v>
          </cell>
          <cell r="CF193">
            <v>8.948398576869656E-3</v>
          </cell>
          <cell r="CG193">
            <v>2.5094356354274177E-3</v>
          </cell>
          <cell r="CH193">
            <v>2.9951235968456698E-3</v>
          </cell>
          <cell r="CI193">
            <v>-9.9326402083451944E-4</v>
          </cell>
          <cell r="CJ193" t="e">
            <v>#DIV/0!</v>
          </cell>
          <cell r="CK193">
            <v>5.1814148648104078E-3</v>
          </cell>
          <cell r="CL193">
            <v>3.1676861240145819E-3</v>
          </cell>
          <cell r="CM193">
            <v>4.6818312850713832E-3</v>
          </cell>
          <cell r="CN193">
            <v>6.1028178781898116E-3</v>
          </cell>
          <cell r="CO193">
            <v>7.6460291503862273E-3</v>
          </cell>
          <cell r="CP193">
            <v>5.9022650162626339E-3</v>
          </cell>
          <cell r="CQ193">
            <v>6.7850507268836513E-3</v>
          </cell>
          <cell r="CR193">
            <v>4.7614503907014716E-5</v>
          </cell>
          <cell r="CS193">
            <v>3.4905529820711849E-3</v>
          </cell>
          <cell r="CT193">
            <v>8.0222185677302025E-3</v>
          </cell>
          <cell r="CU193">
            <v>7.9290534636096976E-3</v>
          </cell>
          <cell r="CV193">
            <v>3.5416248431038412E-3</v>
          </cell>
          <cell r="CW193">
            <v>3.1462662012786747E-3</v>
          </cell>
          <cell r="CX193">
            <v>3.299380801138238E-3</v>
          </cell>
          <cell r="CY193">
            <v>2.7020500221716787E-3</v>
          </cell>
          <cell r="CZ193">
            <v>1.038919495592599E-2</v>
          </cell>
          <cell r="DA193">
            <v>2.5691440626348346E-3</v>
          </cell>
          <cell r="DB193">
            <v>1.0178958700280915E-2</v>
          </cell>
          <cell r="DC193" t="e">
            <v>#DIV/0!</v>
          </cell>
          <cell r="DD193">
            <v>4.7995290846303247E-3</v>
          </cell>
          <cell r="DE193">
            <v>6.9553520213213038E-3</v>
          </cell>
          <cell r="DF193">
            <v>4.891506262373788E-3</v>
          </cell>
          <cell r="DG193">
            <v>6.0781942014139227E-4</v>
          </cell>
          <cell r="DH193" t="e">
            <v>#DIV/0!</v>
          </cell>
          <cell r="DI193" t="e">
            <v>#DIV/0!</v>
          </cell>
          <cell r="DJ193" t="e">
            <v>#DIV/0!</v>
          </cell>
          <cell r="DK193" t="e">
            <v>#DIV/0!</v>
          </cell>
          <cell r="DL193" t="e">
            <v>#DIV/0!</v>
          </cell>
          <cell r="DM193">
            <v>2.5094356354274177E-3</v>
          </cell>
        </row>
        <row r="194">
          <cell r="CA194">
            <v>39447</v>
          </cell>
          <cell r="CB194">
            <v>3.205777829675635E-3</v>
          </cell>
          <cell r="CC194">
            <v>4.084732967115862E-3</v>
          </cell>
          <cell r="CD194">
            <v>2.5470753579223708E-3</v>
          </cell>
          <cell r="CE194">
            <v>2.7595945450089865E-3</v>
          </cell>
          <cell r="CF194">
            <v>8.9432132148539213E-3</v>
          </cell>
          <cell r="CG194">
            <v>2.257166654347434E-3</v>
          </cell>
          <cell r="CH194">
            <v>3.1341081625003986E-3</v>
          </cell>
          <cell r="CI194">
            <v>-1.0317315451580738E-3</v>
          </cell>
          <cell r="CJ194" t="e">
            <v>#DIV/0!</v>
          </cell>
          <cell r="CK194">
            <v>5.2056364784314304E-3</v>
          </cell>
          <cell r="CL194">
            <v>2.9338861567001495E-3</v>
          </cell>
          <cell r="CM194">
            <v>4.4686913708525374E-3</v>
          </cell>
          <cell r="CN194">
            <v>6.1273110117855993E-3</v>
          </cell>
          <cell r="CO194">
            <v>7.798201072277286E-3</v>
          </cell>
          <cell r="CP194">
            <v>6.3072127045084051E-3</v>
          </cell>
          <cell r="CQ194">
            <v>7.3694738191539128E-3</v>
          </cell>
          <cell r="CR194">
            <v>-2.8048762446729049E-4</v>
          </cell>
          <cell r="CS194">
            <v>3.5475211963806015E-3</v>
          </cell>
          <cell r="CT194">
            <v>8.2719745664323746E-3</v>
          </cell>
          <cell r="CU194">
            <v>7.8865976092983986E-3</v>
          </cell>
          <cell r="CV194">
            <v>3.2907693776525527E-3</v>
          </cell>
          <cell r="CW194">
            <v>3.297325932882028E-3</v>
          </cell>
          <cell r="CX194">
            <v>2.8575313485834446E-3</v>
          </cell>
          <cell r="CY194">
            <v>2.6111504308948263E-3</v>
          </cell>
          <cell r="CZ194">
            <v>1.0165436224561841E-2</v>
          </cell>
          <cell r="DA194">
            <v>2.6765125172331233E-3</v>
          </cell>
          <cell r="DB194">
            <v>1.1364734006055938E-2</v>
          </cell>
          <cell r="DC194" t="e">
            <v>#DIV/0!</v>
          </cell>
          <cell r="DD194">
            <v>4.5085516722274815E-3</v>
          </cell>
          <cell r="DE194">
            <v>7.1804452413123613E-3</v>
          </cell>
          <cell r="DF194">
            <v>4.7275184302917354E-3</v>
          </cell>
          <cell r="DG194">
            <v>2.6957206795510946E-4</v>
          </cell>
          <cell r="DH194" t="e">
            <v>#DIV/0!</v>
          </cell>
          <cell r="DI194" t="e">
            <v>#DIV/0!</v>
          </cell>
          <cell r="DJ194" t="e">
            <v>#DIV/0!</v>
          </cell>
          <cell r="DK194" t="e">
            <v>#DIV/0!</v>
          </cell>
          <cell r="DL194" t="e">
            <v>#DIV/0!</v>
          </cell>
          <cell r="DM194">
            <v>2.257166654347434E-3</v>
          </cell>
        </row>
        <row r="195">
          <cell r="CA195">
            <v>39538</v>
          </cell>
          <cell r="CB195">
            <v>2.9156068640643655E-3</v>
          </cell>
          <cell r="CC195">
            <v>3.9759376078866539E-3</v>
          </cell>
          <cell r="CD195">
            <v>2.641316477165645E-3</v>
          </cell>
          <cell r="CE195">
            <v>2.3698692293737749E-3</v>
          </cell>
          <cell r="CF195">
            <v>8.8621721714230352E-3</v>
          </cell>
          <cell r="CG195">
            <v>2.3310558651094297E-3</v>
          </cell>
          <cell r="CH195">
            <v>2.0995847325365967E-3</v>
          </cell>
          <cell r="CI195">
            <v>-9.4245031246127371E-4</v>
          </cell>
          <cell r="CJ195" t="e">
            <v>#DIV/0!</v>
          </cell>
          <cell r="CK195">
            <v>4.8221499234990502E-3</v>
          </cell>
          <cell r="CL195">
            <v>2.8086938917551403E-3</v>
          </cell>
          <cell r="CM195">
            <v>4.381875026931473E-3</v>
          </cell>
          <cell r="CN195">
            <v>7.341586064215264E-3</v>
          </cell>
          <cell r="CO195">
            <v>7.8879743925461456E-3</v>
          </cell>
          <cell r="CP195">
            <v>6.139586897809796E-3</v>
          </cell>
          <cell r="CQ195">
            <v>8.6040858224364185E-3</v>
          </cell>
          <cell r="CR195">
            <v>1.4447495806513278E-5</v>
          </cell>
          <cell r="CS195">
            <v>4.2738062540017604E-3</v>
          </cell>
          <cell r="CT195">
            <v>9.6384900863192013E-3</v>
          </cell>
          <cell r="CU195">
            <v>7.7828291545703893E-3</v>
          </cell>
          <cell r="CV195">
            <v>3.241740665864884E-3</v>
          </cell>
          <cell r="CW195">
            <v>3.2504171665308167E-3</v>
          </cell>
          <cell r="CX195">
            <v>3.1149713124626667E-3</v>
          </cell>
          <cell r="CY195">
            <v>2.8596701258613772E-3</v>
          </cell>
          <cell r="CZ195">
            <v>9.8798048151374739E-3</v>
          </cell>
          <cell r="DA195">
            <v>2.4903720972147907E-3</v>
          </cell>
          <cell r="DB195">
            <v>1.0159207257787078E-2</v>
          </cell>
          <cell r="DC195" t="e">
            <v>#DIV/0!</v>
          </cell>
          <cell r="DD195">
            <v>4.5795651445540014E-3</v>
          </cell>
          <cell r="DE195">
            <v>8.1694485611650269E-3</v>
          </cell>
          <cell r="DF195">
            <v>4.462858742011808E-3</v>
          </cell>
          <cell r="DG195">
            <v>-1.2890452304187284E-5</v>
          </cell>
          <cell r="DH195" t="e">
            <v>#DIV/0!</v>
          </cell>
          <cell r="DI195" t="e">
            <v>#DIV/0!</v>
          </cell>
          <cell r="DJ195" t="e">
            <v>#DIV/0!</v>
          </cell>
          <cell r="DK195" t="e">
            <v>#DIV/0!</v>
          </cell>
          <cell r="DL195" t="e">
            <v>#DIV/0!</v>
          </cell>
          <cell r="DM195">
            <v>2.3310558651094297E-3</v>
          </cell>
        </row>
        <row r="196">
          <cell r="CA196">
            <v>39629</v>
          </cell>
          <cell r="CB196">
            <v>2.8674872521780499E-3</v>
          </cell>
          <cell r="CC196">
            <v>3.7224817310365171E-3</v>
          </cell>
          <cell r="CD196">
            <v>2.6922181763193971E-3</v>
          </cell>
          <cell r="CE196">
            <v>2.4318585543039424E-3</v>
          </cell>
          <cell r="CF196">
            <v>9.0167048544931433E-3</v>
          </cell>
          <cell r="CG196">
            <v>2.3886566433394983E-3</v>
          </cell>
          <cell r="CH196">
            <v>3.0015527089920862E-3</v>
          </cell>
          <cell r="CI196">
            <v>-8.2798361001577001E-4</v>
          </cell>
          <cell r="CJ196" t="e">
            <v>#DIV/0!</v>
          </cell>
          <cell r="CK196">
            <v>4.7559638978262406E-3</v>
          </cell>
          <cell r="CL196">
            <v>2.5295748526685839E-3</v>
          </cell>
          <cell r="CM196">
            <v>4.232028606825605E-3</v>
          </cell>
          <cell r="CN196">
            <v>6.7586326578585789E-3</v>
          </cell>
          <cell r="CO196">
            <v>7.6938966539896207E-3</v>
          </cell>
          <cell r="CP196">
            <v>5.5486106972170044E-3</v>
          </cell>
          <cell r="CQ196">
            <v>4.8613078863715044E-3</v>
          </cell>
          <cell r="CR196">
            <v>-2.4111529663543851E-4</v>
          </cell>
          <cell r="CS196">
            <v>4.1567744784807379E-3</v>
          </cell>
          <cell r="CT196">
            <v>9.3822450954961327E-3</v>
          </cell>
          <cell r="CU196">
            <v>6.3181818430458865E-3</v>
          </cell>
          <cell r="CV196">
            <v>3.0930078091430196E-3</v>
          </cell>
          <cell r="CW196">
            <v>3.1779207059420083E-3</v>
          </cell>
          <cell r="CX196">
            <v>2.6278672002301162E-3</v>
          </cell>
          <cell r="CY196">
            <v>2.2349317737377721E-3</v>
          </cell>
          <cell r="CZ196">
            <v>9.8305638029969368E-3</v>
          </cell>
          <cell r="DA196">
            <v>2.4006528102180542E-3</v>
          </cell>
          <cell r="DB196">
            <v>1.0490619390370538E-2</v>
          </cell>
          <cell r="DC196" t="e">
            <v>#DIV/0!</v>
          </cell>
          <cell r="DD196">
            <v>4.15541356444363E-3</v>
          </cell>
          <cell r="DE196">
            <v>7.4558167517868286E-3</v>
          </cell>
          <cell r="DF196">
            <v>4.3398085240444447E-3</v>
          </cell>
          <cell r="DG196">
            <v>2.6752539526042617E-5</v>
          </cell>
          <cell r="DH196" t="e">
            <v>#DIV/0!</v>
          </cell>
          <cell r="DI196" t="e">
            <v>#DIV/0!</v>
          </cell>
          <cell r="DJ196" t="e">
            <v>#DIV/0!</v>
          </cell>
          <cell r="DK196" t="e">
            <v>#DIV/0!</v>
          </cell>
          <cell r="DL196" t="e">
            <v>#DIV/0!</v>
          </cell>
          <cell r="DM196">
            <v>2.3886566433394983E-3</v>
          </cell>
        </row>
        <row r="197">
          <cell r="CA197">
            <v>39721</v>
          </cell>
          <cell r="CB197">
            <v>2.520702491593957E-3</v>
          </cell>
          <cell r="CC197">
            <v>3.4423654649531369E-3</v>
          </cell>
          <cell r="CD197">
            <v>2.5185981521645391E-3</v>
          </cell>
          <cell r="CE197">
            <v>2.3706851316338956E-3</v>
          </cell>
          <cell r="CF197">
            <v>8.9533699281686557E-3</v>
          </cell>
          <cell r="CG197">
            <v>2.3188147537490933E-3</v>
          </cell>
          <cell r="CH197">
            <v>2.1265154130119257E-3</v>
          </cell>
          <cell r="CI197">
            <v>-7.0801102003937297E-4</v>
          </cell>
          <cell r="CJ197" t="e">
            <v>#DIV/0!</v>
          </cell>
          <cell r="CK197">
            <v>4.8251280493621009E-3</v>
          </cell>
          <cell r="CL197">
            <v>2.3884928232228431E-3</v>
          </cell>
          <cell r="CM197">
            <v>4.0291028068069144E-3</v>
          </cell>
          <cell r="CN197">
            <v>6.2341689143824847E-3</v>
          </cell>
          <cell r="CO197">
            <v>7.2746052958232495E-3</v>
          </cell>
          <cell r="CP197">
            <v>5.7724191262915839E-3</v>
          </cell>
          <cell r="CQ197">
            <v>5.343848406582313E-3</v>
          </cell>
          <cell r="CR197">
            <v>-3.9157567627334799E-4</v>
          </cell>
          <cell r="CS197">
            <v>3.683211045689519E-3</v>
          </cell>
          <cell r="CT197">
            <v>8.8854131754314003E-3</v>
          </cell>
          <cell r="CU197">
            <v>5.7328524134026091E-3</v>
          </cell>
          <cell r="CV197">
            <v>2.6598039954408128E-3</v>
          </cell>
          <cell r="CW197">
            <v>3.0230693800970126E-3</v>
          </cell>
          <cell r="CX197">
            <v>2.7869870626909266E-3</v>
          </cell>
          <cell r="CY197">
            <v>1.920928723700363E-3</v>
          </cell>
          <cell r="CZ197">
            <v>9.6625247383270076E-3</v>
          </cell>
          <cell r="DA197">
            <v>1.8299163480935382E-3</v>
          </cell>
          <cell r="DB197">
            <v>1.0366320552087976E-2</v>
          </cell>
          <cell r="DC197" t="e">
            <v>#DIV/0!</v>
          </cell>
          <cell r="DD197">
            <v>4.1316437354958994E-3</v>
          </cell>
          <cell r="DE197">
            <v>6.7126827987912278E-3</v>
          </cell>
          <cell r="DF197">
            <v>3.9656890080522669E-3</v>
          </cell>
          <cell r="DG197">
            <v>-1.6944409879585397E-4</v>
          </cell>
          <cell r="DH197" t="e">
            <v>#DIV/0!</v>
          </cell>
          <cell r="DI197" t="e">
            <v>#DIV/0!</v>
          </cell>
          <cell r="DJ197" t="e">
            <v>#DIV/0!</v>
          </cell>
          <cell r="DK197" t="e">
            <v>#DIV/0!</v>
          </cell>
          <cell r="DL197" t="e">
            <v>#DIV/0!</v>
          </cell>
          <cell r="DM197">
            <v>2.3188147537490933E-3</v>
          </cell>
        </row>
        <row r="198">
          <cell r="CA198">
            <v>39813</v>
          </cell>
          <cell r="CB198">
            <v>2.0064458875404092E-3</v>
          </cell>
          <cell r="CC198">
            <v>3.0886832530972741E-3</v>
          </cell>
          <cell r="CD198">
            <v>1.883624500589287E-3</v>
          </cell>
          <cell r="CE198">
            <v>1.8504210446868702E-3</v>
          </cell>
          <cell r="CF198">
            <v>8.407333664542568E-3</v>
          </cell>
          <cell r="CG198">
            <v>1.8351042311514298E-3</v>
          </cell>
          <cell r="CH198">
            <v>1.8960274137039073E-3</v>
          </cell>
          <cell r="CI198">
            <v>-4.9261910709716417E-4</v>
          </cell>
          <cell r="CJ198" t="e">
            <v>#DIV/0!</v>
          </cell>
          <cell r="CK198">
            <v>3.8294631070370537E-3</v>
          </cell>
          <cell r="CL198">
            <v>1.9148791582697887E-3</v>
          </cell>
          <cell r="CM198">
            <v>3.4652284571265596E-3</v>
          </cell>
          <cell r="CN198">
            <v>5.9610735785094486E-3</v>
          </cell>
          <cell r="CO198">
            <v>6.9800825470316685E-3</v>
          </cell>
          <cell r="CP198">
            <v>4.6027268267627179E-3</v>
          </cell>
          <cell r="CQ198">
            <v>6.7378171450542092E-3</v>
          </cell>
          <cell r="CR198">
            <v>-5.9310169782338389E-4</v>
          </cell>
          <cell r="CS198">
            <v>2.78004171521557E-3</v>
          </cell>
          <cell r="CT198">
            <v>7.0323171647022117E-3</v>
          </cell>
          <cell r="CU198">
            <v>4.9646262777662039E-3</v>
          </cell>
          <cell r="CV198">
            <v>1.993306535360148E-3</v>
          </cell>
          <cell r="CW198">
            <v>2.5979192098871976E-3</v>
          </cell>
          <cell r="CX198">
            <v>2.7219974001944924E-3</v>
          </cell>
          <cell r="CY198">
            <v>1.2265991080690959E-3</v>
          </cell>
          <cell r="CZ198">
            <v>9.4047000480564687E-3</v>
          </cell>
          <cell r="DA198">
            <v>1.3143688047125069E-3</v>
          </cell>
          <cell r="DB198">
            <v>9.1717219214319749E-3</v>
          </cell>
          <cell r="DC198" t="e">
            <v>#DIV/0!</v>
          </cell>
          <cell r="DD198">
            <v>2.9872544651093347E-3</v>
          </cell>
          <cell r="DE198">
            <v>6.2972883622843118E-3</v>
          </cell>
          <cell r="DF198">
            <v>3.0701774112105117E-3</v>
          </cell>
          <cell r="DG198">
            <v>-3.5982777587957593E-4</v>
          </cell>
          <cell r="DH198" t="e">
            <v>#DIV/0!</v>
          </cell>
          <cell r="DI198" t="e">
            <v>#DIV/0!</v>
          </cell>
          <cell r="DJ198" t="e">
            <v>#DIV/0!</v>
          </cell>
          <cell r="DK198" t="e">
            <v>#DIV/0!</v>
          </cell>
          <cell r="DL198" t="e">
            <v>#DIV/0!</v>
          </cell>
          <cell r="DM198">
            <v>1.8351042311514298E-3</v>
          </cell>
        </row>
        <row r="199">
          <cell r="CA199">
            <v>39903</v>
          </cell>
          <cell r="CB199">
            <v>2.0281330019990772E-3</v>
          </cell>
          <cell r="CC199">
            <v>2.2928840053842046E-3</v>
          </cell>
          <cell r="CD199">
            <v>1.3014996994875738E-3</v>
          </cell>
          <cell r="CE199">
            <v>1.5553555201460677E-3</v>
          </cell>
          <cell r="CF199">
            <v>7.1161636144938282E-3</v>
          </cell>
          <cell r="CG199">
            <v>7.2347307248511186E-4</v>
          </cell>
          <cell r="CH199">
            <v>1.7679275116659371E-3</v>
          </cell>
          <cell r="CI199">
            <v>1.5519733352427345E-4</v>
          </cell>
          <cell r="CJ199" t="e">
            <v>#DIV/0!</v>
          </cell>
          <cell r="CK199">
            <v>2.9103863737367343E-3</v>
          </cell>
          <cell r="CL199">
            <v>1.5522540654587858E-3</v>
          </cell>
          <cell r="CM199">
            <v>2.9207846585247109E-3</v>
          </cell>
          <cell r="CN199">
            <v>6.8292836977826565E-3</v>
          </cell>
          <cell r="CO199">
            <v>6.8194674690647133E-3</v>
          </cell>
          <cell r="CP199">
            <v>4.8227902253685975E-3</v>
          </cell>
          <cell r="CQ199">
            <v>6.5461970485460709E-3</v>
          </cell>
          <cell r="CR199">
            <v>-1.0651559938399697E-3</v>
          </cell>
          <cell r="CS199">
            <v>2.1542055856652005E-3</v>
          </cell>
          <cell r="CT199">
            <v>6.7271980128411069E-3</v>
          </cell>
          <cell r="CU199">
            <v>3.2011017196818758E-3</v>
          </cell>
          <cell r="CV199">
            <v>6.679278654384696E-4</v>
          </cell>
          <cell r="CW199">
            <v>1.7809201038082507E-3</v>
          </cell>
          <cell r="CX199">
            <v>2.6600287927168813E-3</v>
          </cell>
          <cell r="CY199">
            <v>1.3261978019298765E-3</v>
          </cell>
          <cell r="CZ199">
            <v>8.9421676714759261E-3</v>
          </cell>
          <cell r="DA199">
            <v>1.0834822985695603E-3</v>
          </cell>
          <cell r="DB199">
            <v>7.282461061000672E-3</v>
          </cell>
          <cell r="DC199">
            <v>5.4655554387771001E-3</v>
          </cell>
          <cell r="DD199">
            <v>2.7183559067519903E-3</v>
          </cell>
          <cell r="DE199">
            <v>7.0412832759375573E-3</v>
          </cell>
          <cell r="DF199">
            <v>2.4818179435429659E-3</v>
          </cell>
          <cell r="DG199">
            <v>-5.729600919758465E-4</v>
          </cell>
          <cell r="DH199">
            <v>2.3545786171353944E-3</v>
          </cell>
          <cell r="DI199">
            <v>6.4651138616331396E-3</v>
          </cell>
          <cell r="DJ199" t="e">
            <v>#DIV/0!</v>
          </cell>
          <cell r="DK199" t="e">
            <v>#DIV/0!</v>
          </cell>
          <cell r="DL199" t="e">
            <v>#DIV/0!</v>
          </cell>
          <cell r="DM199">
            <v>7.2347307248511186E-4</v>
          </cell>
        </row>
        <row r="200">
          <cell r="CA200">
            <v>39994</v>
          </cell>
          <cell r="CB200">
            <v>1.974762820771503E-3</v>
          </cell>
          <cell r="CC200">
            <v>2.0202138980553565E-3</v>
          </cell>
          <cell r="CD200">
            <v>1.2152185738084243E-3</v>
          </cell>
          <cell r="CE200">
            <v>1.2929412878535634E-3</v>
          </cell>
          <cell r="CF200">
            <v>7.1780847051395175E-3</v>
          </cell>
          <cell r="CG200">
            <v>8.5962348555378154E-4</v>
          </cell>
          <cell r="CH200">
            <v>1.1454334805141796E-3</v>
          </cell>
          <cell r="CI200">
            <v>2.6326386530613752E-4</v>
          </cell>
          <cell r="CJ200" t="e">
            <v>#DIV/0!</v>
          </cell>
          <cell r="CK200">
            <v>3.244021381025447E-3</v>
          </cell>
          <cell r="CL200">
            <v>1.4238541105637103E-3</v>
          </cell>
          <cell r="CM200">
            <v>2.8650322977134823E-3</v>
          </cell>
          <cell r="CN200">
            <v>6.0691060019067598E-3</v>
          </cell>
          <cell r="CO200">
            <v>6.3014949413485958E-3</v>
          </cell>
          <cell r="CP200">
            <v>4.894709548963946E-3</v>
          </cell>
          <cell r="CQ200">
            <v>6.6663320399429488E-3</v>
          </cell>
          <cell r="CR200">
            <v>-1.1102043630390273E-3</v>
          </cell>
          <cell r="CS200">
            <v>2.540404305521618E-3</v>
          </cell>
          <cell r="CT200">
            <v>6.8473986353809746E-3</v>
          </cell>
          <cell r="CU200">
            <v>3.1031648196814532E-3</v>
          </cell>
          <cell r="CV200">
            <v>1.8408471175697659E-4</v>
          </cell>
          <cell r="CW200">
            <v>1.6054824103574005E-3</v>
          </cell>
          <cell r="CX200">
            <v>2.3236572920147689E-3</v>
          </cell>
          <cell r="CY200">
            <v>1.4601209833199652E-3</v>
          </cell>
          <cell r="CZ200">
            <v>8.0222873161771464E-3</v>
          </cell>
          <cell r="DA200">
            <v>1.3239922184529046E-3</v>
          </cell>
          <cell r="DB200">
            <v>8.1968760292345875E-3</v>
          </cell>
          <cell r="DC200">
            <v>4.8682361537252337E-3</v>
          </cell>
          <cell r="DD200">
            <v>3.0256973209071641E-3</v>
          </cell>
          <cell r="DE200">
            <v>7.3933334943670857E-3</v>
          </cell>
          <cell r="DF200">
            <v>2.4396310601462828E-3</v>
          </cell>
          <cell r="DG200">
            <v>-8.7191335687661906E-4</v>
          </cell>
          <cell r="DH200">
            <v>2.4179451720933386E-3</v>
          </cell>
          <cell r="DI200">
            <v>5.9276660426475086E-3</v>
          </cell>
          <cell r="DJ200" t="e">
            <v>#DIV/0!</v>
          </cell>
          <cell r="DK200" t="e">
            <v>#DIV/0!</v>
          </cell>
          <cell r="DL200" t="e">
            <v>#DIV/0!</v>
          </cell>
          <cell r="DM200">
            <v>8.5962348555378154E-4</v>
          </cell>
        </row>
        <row r="201">
          <cell r="CA201">
            <v>40086</v>
          </cell>
          <cell r="CB201">
            <v>2.0667700539480803E-3</v>
          </cell>
          <cell r="CC201">
            <v>1.9798269717113625E-3</v>
          </cell>
          <cell r="CD201">
            <v>1.2044108877952431E-3</v>
          </cell>
          <cell r="CE201">
            <v>1.1801054304860143E-3</v>
          </cell>
          <cell r="CF201">
            <v>7.3759768614834213E-3</v>
          </cell>
          <cell r="CG201">
            <v>9.7088000447030089E-4</v>
          </cell>
          <cell r="CH201">
            <v>1.4395325017004634E-3</v>
          </cell>
          <cell r="CI201">
            <v>3.4321057515206697E-4</v>
          </cell>
          <cell r="CJ201" t="e">
            <v>#DIV/0!</v>
          </cell>
          <cell r="CK201">
            <v>3.4766683569699753E-3</v>
          </cell>
          <cell r="CL201">
            <v>1.3940855756341519E-3</v>
          </cell>
          <cell r="CM201">
            <v>2.7712580235993156E-3</v>
          </cell>
          <cell r="CN201">
            <v>4.9657014564489007E-3</v>
          </cell>
          <cell r="CO201">
            <v>5.5138906063811775E-3</v>
          </cell>
          <cell r="CP201">
            <v>4.678288954224152E-3</v>
          </cell>
          <cell r="CQ201">
            <v>5.4573723237439807E-3</v>
          </cell>
          <cell r="CR201">
            <v>-1.336584236186994E-3</v>
          </cell>
          <cell r="CS201">
            <v>3.017679280802607E-3</v>
          </cell>
          <cell r="CT201">
            <v>7.3695512085638236E-3</v>
          </cell>
          <cell r="CU201">
            <v>3.361121164255998E-3</v>
          </cell>
          <cell r="CV201">
            <v>2.457829868319883E-4</v>
          </cell>
          <cell r="CW201">
            <v>1.6618076582380404E-3</v>
          </cell>
          <cell r="CX201">
            <v>2.1757272945249983E-3</v>
          </cell>
          <cell r="CY201">
            <v>1.2821092248758354E-3</v>
          </cell>
          <cell r="CZ201">
            <v>7.1551559995834905E-3</v>
          </cell>
          <cell r="DA201">
            <v>1.4746404085386495E-3</v>
          </cell>
          <cell r="DB201">
            <v>9.1952785865705659E-3</v>
          </cell>
          <cell r="DC201">
            <v>5.2077464358648625E-3</v>
          </cell>
          <cell r="DD201">
            <v>2.7839970753098992E-3</v>
          </cell>
          <cell r="DE201">
            <v>8.171411751043264E-3</v>
          </cell>
          <cell r="DF201">
            <v>2.4323785279285553E-3</v>
          </cell>
          <cell r="DG201">
            <v>-1.1676316161890882E-3</v>
          </cell>
          <cell r="DH201">
            <v>2.603316724221416E-3</v>
          </cell>
          <cell r="DI201">
            <v>5.7043162457294152E-3</v>
          </cell>
          <cell r="DJ201" t="e">
            <v>#DIV/0!</v>
          </cell>
          <cell r="DK201" t="e">
            <v>#DIV/0!</v>
          </cell>
          <cell r="DL201" t="e">
            <v>#DIV/0!</v>
          </cell>
          <cell r="DM201">
            <v>9.7088000447030089E-4</v>
          </cell>
        </row>
      </sheetData>
      <sheetData sheetId="15"/>
      <sheetData sheetId="16"/>
      <sheetData sheetId="17"/>
      <sheetData sheetId="18"/>
      <sheetData sheetId="19"/>
      <sheetData sheetId="20"/>
      <sheetData sheetId="21"/>
      <sheetData sheetId="22"/>
      <sheetData sheetId="23"/>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Questions"/>
      <sheetName val="DatabaseA_Format"/>
      <sheetName val="DatabaseA"/>
      <sheetName val="CrosstabsA"/>
      <sheetName val="DatabaseB_Format"/>
      <sheetName val="Questions_DatabaseB"/>
      <sheetName val="DatabaseB"/>
      <sheetName val="CrosstabsB"/>
    </sheetNames>
    <sheetDataSet>
      <sheetData sheetId="0"/>
      <sheetData sheetId="1" refreshError="1"/>
      <sheetData sheetId="2"/>
      <sheetData sheetId="3"/>
      <sheetData sheetId="4"/>
      <sheetData sheetId="5"/>
      <sheetData sheetId="6"/>
      <sheetData sheetId="7"/>
      <sheetData sheetId="8"/>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cancies"/>
      <sheetName val="LF"/>
      <sheetName val="Vacancy Rate"/>
      <sheetName val="Beveridge Curves"/>
      <sheetName val="UNR"/>
      <sheetName val="Notes"/>
      <sheetName val="USAjobopenings"/>
      <sheetName val="GBRjobopenings"/>
      <sheetName val="OECD.Stat export"/>
      <sheetName val="Registered Unemployment Rate"/>
      <sheetName val="Chart1"/>
      <sheetName val="FAME Persistence2"/>
      <sheetName val="Chart3"/>
      <sheetName val="Beveridge Curvesforbigchart"/>
      <sheetName val="Chart2"/>
      <sheetName val="Chart4"/>
    </sheetNames>
    <sheetDataSet>
      <sheetData sheetId="0"/>
      <sheetData sheetId="1"/>
      <sheetData sheetId="2"/>
      <sheetData sheetId="3"/>
      <sheetData sheetId="4"/>
      <sheetData sheetId="5"/>
      <sheetData sheetId="6" refreshError="1">
        <row r="10">
          <cell r="E10">
            <v>36861</v>
          </cell>
          <cell r="F10">
            <v>5111</v>
          </cell>
        </row>
        <row r="11">
          <cell r="E11">
            <v>36892</v>
          </cell>
          <cell r="F11">
            <v>5082</v>
          </cell>
        </row>
        <row r="12">
          <cell r="E12">
            <v>36923</v>
          </cell>
          <cell r="F12">
            <v>4885</v>
          </cell>
          <cell r="G12">
            <v>5026</v>
          </cell>
        </row>
        <row r="13">
          <cell r="E13">
            <v>36951</v>
          </cell>
          <cell r="F13">
            <v>4992</v>
          </cell>
          <cell r="G13">
            <v>4986.333333333333</v>
          </cell>
        </row>
        <row r="14">
          <cell r="E14">
            <v>36982</v>
          </cell>
          <cell r="F14">
            <v>4803</v>
          </cell>
          <cell r="G14">
            <v>4893.333333333333</v>
          </cell>
        </row>
        <row r="15">
          <cell r="E15">
            <v>37012</v>
          </cell>
          <cell r="F15">
            <v>4560</v>
          </cell>
          <cell r="G15">
            <v>4785</v>
          </cell>
        </row>
        <row r="16">
          <cell r="E16">
            <v>37043</v>
          </cell>
          <cell r="F16">
            <v>4491</v>
          </cell>
          <cell r="G16">
            <v>4618</v>
          </cell>
        </row>
        <row r="17">
          <cell r="E17">
            <v>37073</v>
          </cell>
          <cell r="F17">
            <v>4392</v>
          </cell>
          <cell r="G17">
            <v>4481</v>
          </cell>
        </row>
        <row r="18">
          <cell r="E18">
            <v>37104</v>
          </cell>
          <cell r="F18">
            <v>4293</v>
          </cell>
          <cell r="G18">
            <v>4392</v>
          </cell>
        </row>
        <row r="19">
          <cell r="E19">
            <v>37135</v>
          </cell>
          <cell r="F19">
            <v>4165</v>
          </cell>
          <cell r="G19">
            <v>4283.333333333333</v>
          </cell>
        </row>
        <row r="20">
          <cell r="E20">
            <v>37165</v>
          </cell>
          <cell r="F20">
            <v>3726</v>
          </cell>
          <cell r="G20">
            <v>4061.3333333333335</v>
          </cell>
        </row>
        <row r="21">
          <cell r="E21">
            <v>37196</v>
          </cell>
          <cell r="F21">
            <v>3670</v>
          </cell>
          <cell r="G21">
            <v>3853.6666666666665</v>
          </cell>
        </row>
        <row r="22">
          <cell r="E22">
            <v>37226</v>
          </cell>
          <cell r="F22">
            <v>3621</v>
          </cell>
          <cell r="G22">
            <v>3672.3333333333335</v>
          </cell>
        </row>
        <row r="23">
          <cell r="E23">
            <v>37257</v>
          </cell>
          <cell r="F23">
            <v>3702</v>
          </cell>
          <cell r="G23">
            <v>3664.3333333333335</v>
          </cell>
        </row>
        <row r="24">
          <cell r="E24">
            <v>37288</v>
          </cell>
          <cell r="F24">
            <v>3505</v>
          </cell>
          <cell r="G24">
            <v>3609.3333333333335</v>
          </cell>
        </row>
        <row r="25">
          <cell r="E25">
            <v>37316</v>
          </cell>
          <cell r="F25">
            <v>3687</v>
          </cell>
          <cell r="G25">
            <v>3631.3333333333335</v>
          </cell>
        </row>
        <row r="26">
          <cell r="E26">
            <v>37347</v>
          </cell>
          <cell r="F26">
            <v>3485</v>
          </cell>
          <cell r="G26">
            <v>3559</v>
          </cell>
        </row>
        <row r="27">
          <cell r="E27">
            <v>37377</v>
          </cell>
          <cell r="F27">
            <v>3614</v>
          </cell>
          <cell r="G27">
            <v>3595.3333333333335</v>
          </cell>
        </row>
        <row r="28">
          <cell r="E28">
            <v>37408</v>
          </cell>
          <cell r="F28">
            <v>3429</v>
          </cell>
          <cell r="G28">
            <v>3509.3333333333335</v>
          </cell>
        </row>
        <row r="29">
          <cell r="E29">
            <v>37438</v>
          </cell>
          <cell r="F29">
            <v>3466</v>
          </cell>
          <cell r="G29">
            <v>3503</v>
          </cell>
        </row>
        <row r="30">
          <cell r="E30">
            <v>37469</v>
          </cell>
          <cell r="F30">
            <v>3506</v>
          </cell>
          <cell r="G30">
            <v>3467</v>
          </cell>
        </row>
        <row r="31">
          <cell r="E31">
            <v>37500</v>
          </cell>
          <cell r="F31">
            <v>3371</v>
          </cell>
          <cell r="G31">
            <v>3447.6666666666665</v>
          </cell>
        </row>
        <row r="32">
          <cell r="E32">
            <v>37530</v>
          </cell>
          <cell r="F32">
            <v>3698</v>
          </cell>
          <cell r="G32">
            <v>3525</v>
          </cell>
        </row>
        <row r="33">
          <cell r="E33">
            <v>37561</v>
          </cell>
          <cell r="F33">
            <v>3646</v>
          </cell>
          <cell r="G33">
            <v>3571.6666666666665</v>
          </cell>
        </row>
        <row r="34">
          <cell r="E34">
            <v>37591</v>
          </cell>
          <cell r="F34">
            <v>3127</v>
          </cell>
          <cell r="G34">
            <v>3490.3333333333335</v>
          </cell>
        </row>
        <row r="35">
          <cell r="E35">
            <v>37622</v>
          </cell>
          <cell r="F35">
            <v>3622</v>
          </cell>
          <cell r="G35">
            <v>3465</v>
          </cell>
        </row>
        <row r="36">
          <cell r="E36">
            <v>37653</v>
          </cell>
          <cell r="F36">
            <v>3444</v>
          </cell>
          <cell r="G36">
            <v>3397.6666666666665</v>
          </cell>
        </row>
        <row r="37">
          <cell r="E37">
            <v>37681</v>
          </cell>
          <cell r="F37">
            <v>3180</v>
          </cell>
          <cell r="G37">
            <v>3415.3333333333335</v>
          </cell>
        </row>
        <row r="38">
          <cell r="E38">
            <v>37712</v>
          </cell>
          <cell r="F38">
            <v>3260</v>
          </cell>
          <cell r="G38">
            <v>3294.6666666666665</v>
          </cell>
        </row>
        <row r="39">
          <cell r="E39">
            <v>37742</v>
          </cell>
          <cell r="F39">
            <v>3190</v>
          </cell>
          <cell r="G39">
            <v>3210</v>
          </cell>
        </row>
        <row r="40">
          <cell r="E40">
            <v>37773</v>
          </cell>
          <cell r="F40">
            <v>3339</v>
          </cell>
          <cell r="G40">
            <v>3263</v>
          </cell>
        </row>
        <row r="41">
          <cell r="E41">
            <v>37803</v>
          </cell>
          <cell r="F41">
            <v>3249</v>
          </cell>
          <cell r="G41">
            <v>3259.3333333333335</v>
          </cell>
        </row>
        <row r="42">
          <cell r="E42">
            <v>37834</v>
          </cell>
          <cell r="F42">
            <v>3223</v>
          </cell>
          <cell r="G42">
            <v>3270.3333333333335</v>
          </cell>
        </row>
        <row r="43">
          <cell r="E43">
            <v>37865</v>
          </cell>
          <cell r="F43">
            <v>3140</v>
          </cell>
          <cell r="G43">
            <v>3204</v>
          </cell>
        </row>
        <row r="44">
          <cell r="E44">
            <v>37895</v>
          </cell>
          <cell r="F44">
            <v>3305</v>
          </cell>
          <cell r="G44">
            <v>3222.6666666666665</v>
          </cell>
        </row>
        <row r="45">
          <cell r="E45">
            <v>37926</v>
          </cell>
          <cell r="F45">
            <v>3338</v>
          </cell>
          <cell r="G45">
            <v>3261</v>
          </cell>
        </row>
        <row r="46">
          <cell r="E46">
            <v>37956</v>
          </cell>
          <cell r="F46">
            <v>3293</v>
          </cell>
          <cell r="G46">
            <v>3312</v>
          </cell>
        </row>
        <row r="47">
          <cell r="E47">
            <v>37987</v>
          </cell>
          <cell r="F47">
            <v>3524</v>
          </cell>
          <cell r="G47">
            <v>3385</v>
          </cell>
        </row>
        <row r="48">
          <cell r="E48">
            <v>38018</v>
          </cell>
          <cell r="F48">
            <v>3502</v>
          </cell>
          <cell r="G48">
            <v>3439.6666666666665</v>
          </cell>
        </row>
        <row r="49">
          <cell r="E49">
            <v>38047</v>
          </cell>
          <cell r="F49">
            <v>3514</v>
          </cell>
          <cell r="G49">
            <v>3513.3333333333335</v>
          </cell>
        </row>
        <row r="50">
          <cell r="E50">
            <v>38078</v>
          </cell>
          <cell r="F50">
            <v>3574</v>
          </cell>
          <cell r="G50">
            <v>3530</v>
          </cell>
        </row>
        <row r="51">
          <cell r="E51">
            <v>38108</v>
          </cell>
          <cell r="F51">
            <v>3728</v>
          </cell>
          <cell r="G51">
            <v>3605.3333333333335</v>
          </cell>
        </row>
        <row r="52">
          <cell r="E52">
            <v>38139</v>
          </cell>
          <cell r="F52">
            <v>3500</v>
          </cell>
          <cell r="G52">
            <v>3600.6666666666665</v>
          </cell>
        </row>
        <row r="53">
          <cell r="E53">
            <v>38169</v>
          </cell>
          <cell r="F53">
            <v>3894</v>
          </cell>
          <cell r="G53">
            <v>3707.3333333333335</v>
          </cell>
        </row>
        <row r="54">
          <cell r="E54">
            <v>38200</v>
          </cell>
          <cell r="F54">
            <v>3734</v>
          </cell>
          <cell r="G54">
            <v>3709.3333333333335</v>
          </cell>
        </row>
        <row r="55">
          <cell r="E55">
            <v>38231</v>
          </cell>
          <cell r="F55">
            <v>3817</v>
          </cell>
          <cell r="G55">
            <v>3815</v>
          </cell>
        </row>
        <row r="56">
          <cell r="E56">
            <v>38261</v>
          </cell>
          <cell r="F56">
            <v>3961</v>
          </cell>
          <cell r="G56">
            <v>3837.3333333333335</v>
          </cell>
        </row>
        <row r="57">
          <cell r="E57">
            <v>38292</v>
          </cell>
          <cell r="F57">
            <v>3464</v>
          </cell>
          <cell r="G57">
            <v>3747.3333333333335</v>
          </cell>
        </row>
        <row r="58">
          <cell r="E58">
            <v>38322</v>
          </cell>
          <cell r="F58">
            <v>3916</v>
          </cell>
          <cell r="G58">
            <v>3780.3333333333335</v>
          </cell>
        </row>
        <row r="59">
          <cell r="E59">
            <v>38353</v>
          </cell>
          <cell r="F59">
            <v>3895</v>
          </cell>
          <cell r="G59">
            <v>3758.3333333333335</v>
          </cell>
        </row>
        <row r="60">
          <cell r="E60">
            <v>38384</v>
          </cell>
          <cell r="F60">
            <v>3864</v>
          </cell>
          <cell r="G60">
            <v>3891.6666666666665</v>
          </cell>
        </row>
        <row r="61">
          <cell r="E61">
            <v>38412</v>
          </cell>
          <cell r="F61">
            <v>3943</v>
          </cell>
          <cell r="G61">
            <v>3900.6666666666665</v>
          </cell>
        </row>
        <row r="62">
          <cell r="E62">
            <v>38443</v>
          </cell>
          <cell r="F62">
            <v>4191</v>
          </cell>
          <cell r="G62">
            <v>3999.3333333333335</v>
          </cell>
        </row>
        <row r="63">
          <cell r="E63">
            <v>38473</v>
          </cell>
          <cell r="F63">
            <v>3912</v>
          </cell>
          <cell r="G63">
            <v>4015.3333333333335</v>
          </cell>
        </row>
        <row r="64">
          <cell r="E64">
            <v>38504</v>
          </cell>
          <cell r="F64">
            <v>4161</v>
          </cell>
          <cell r="G64">
            <v>4088</v>
          </cell>
        </row>
        <row r="65">
          <cell r="E65">
            <v>38534</v>
          </cell>
          <cell r="F65">
            <v>4175</v>
          </cell>
          <cell r="G65">
            <v>4082.6666666666665</v>
          </cell>
        </row>
        <row r="66">
          <cell r="E66">
            <v>38565</v>
          </cell>
          <cell r="F66">
            <v>4112</v>
          </cell>
          <cell r="G66">
            <v>4149.333333333333</v>
          </cell>
        </row>
        <row r="67">
          <cell r="E67">
            <v>38596</v>
          </cell>
          <cell r="F67">
            <v>4290</v>
          </cell>
          <cell r="G67">
            <v>4192.333333333333</v>
          </cell>
        </row>
        <row r="68">
          <cell r="E68">
            <v>38626</v>
          </cell>
          <cell r="F68">
            <v>4276</v>
          </cell>
          <cell r="G68">
            <v>4226</v>
          </cell>
        </row>
        <row r="69">
          <cell r="E69">
            <v>38657</v>
          </cell>
          <cell r="F69">
            <v>4465</v>
          </cell>
          <cell r="G69">
            <v>4343.666666666667</v>
          </cell>
        </row>
        <row r="70">
          <cell r="E70">
            <v>38687</v>
          </cell>
          <cell r="F70">
            <v>4433</v>
          </cell>
          <cell r="G70">
            <v>4391.333333333333</v>
          </cell>
        </row>
        <row r="71">
          <cell r="E71">
            <v>38718</v>
          </cell>
          <cell r="F71">
            <v>4244</v>
          </cell>
          <cell r="G71">
            <v>4380.666666666667</v>
          </cell>
        </row>
        <row r="72">
          <cell r="E72">
            <v>38749</v>
          </cell>
          <cell r="F72">
            <v>4392</v>
          </cell>
          <cell r="G72">
            <v>4356.333333333333</v>
          </cell>
        </row>
        <row r="73">
          <cell r="E73">
            <v>38777</v>
          </cell>
          <cell r="F73">
            <v>4654</v>
          </cell>
          <cell r="G73">
            <v>4430</v>
          </cell>
        </row>
        <row r="74">
          <cell r="E74">
            <v>38808</v>
          </cell>
          <cell r="F74">
            <v>4624</v>
          </cell>
          <cell r="G74">
            <v>4556.666666666667</v>
          </cell>
        </row>
        <row r="75">
          <cell r="E75">
            <v>38838</v>
          </cell>
          <cell r="F75">
            <v>4634</v>
          </cell>
          <cell r="G75">
            <v>4637.333333333333</v>
          </cell>
        </row>
        <row r="76">
          <cell r="E76">
            <v>38869</v>
          </cell>
          <cell r="F76">
            <v>4442</v>
          </cell>
          <cell r="G76">
            <v>4566.666666666667</v>
          </cell>
        </row>
        <row r="77">
          <cell r="E77">
            <v>38899</v>
          </cell>
          <cell r="F77">
            <v>4160</v>
          </cell>
          <cell r="G77">
            <v>4412</v>
          </cell>
        </row>
        <row r="78">
          <cell r="E78">
            <v>38930</v>
          </cell>
          <cell r="F78">
            <v>4571</v>
          </cell>
          <cell r="G78">
            <v>4391</v>
          </cell>
        </row>
        <row r="79">
          <cell r="E79">
            <v>38961</v>
          </cell>
          <cell r="F79">
            <v>4638</v>
          </cell>
          <cell r="G79">
            <v>4456.333333333333</v>
          </cell>
        </row>
        <row r="80">
          <cell r="E80">
            <v>38991</v>
          </cell>
          <cell r="F80">
            <v>4650</v>
          </cell>
          <cell r="G80">
            <v>4619.666666666667</v>
          </cell>
        </row>
        <row r="81">
          <cell r="E81">
            <v>39022</v>
          </cell>
          <cell r="F81">
            <v>4666</v>
          </cell>
          <cell r="G81">
            <v>4651.333333333333</v>
          </cell>
        </row>
        <row r="82">
          <cell r="E82">
            <v>39052</v>
          </cell>
          <cell r="F82">
            <v>4656</v>
          </cell>
          <cell r="G82">
            <v>4657.333333333333</v>
          </cell>
        </row>
        <row r="83">
          <cell r="E83">
            <v>39083</v>
          </cell>
          <cell r="F83">
            <v>4538</v>
          </cell>
          <cell r="G83">
            <v>4620</v>
          </cell>
        </row>
        <row r="84">
          <cell r="E84">
            <v>39114</v>
          </cell>
          <cell r="F84">
            <v>4534</v>
          </cell>
          <cell r="G84">
            <v>4576</v>
          </cell>
        </row>
        <row r="85">
          <cell r="E85">
            <v>39142</v>
          </cell>
          <cell r="F85">
            <v>4808</v>
          </cell>
          <cell r="G85">
            <v>4626.666666666667</v>
          </cell>
        </row>
        <row r="86">
          <cell r="E86">
            <v>39173</v>
          </cell>
          <cell r="F86">
            <v>4622</v>
          </cell>
          <cell r="G86">
            <v>4654.666666666667</v>
          </cell>
        </row>
        <row r="87">
          <cell r="E87">
            <v>39203</v>
          </cell>
          <cell r="F87">
            <v>4624</v>
          </cell>
          <cell r="G87">
            <v>4684.666666666667</v>
          </cell>
        </row>
        <row r="88">
          <cell r="E88">
            <v>39234</v>
          </cell>
          <cell r="F88">
            <v>4804</v>
          </cell>
          <cell r="G88">
            <v>4683.333333333333</v>
          </cell>
        </row>
        <row r="89">
          <cell r="E89">
            <v>39264</v>
          </cell>
          <cell r="F89">
            <v>4496</v>
          </cell>
          <cell r="G89">
            <v>4641.333333333333</v>
          </cell>
        </row>
        <row r="90">
          <cell r="E90">
            <v>39295</v>
          </cell>
          <cell r="F90">
            <v>4644</v>
          </cell>
          <cell r="G90">
            <v>4648</v>
          </cell>
        </row>
        <row r="91">
          <cell r="E91">
            <v>39326</v>
          </cell>
          <cell r="F91">
            <v>4565</v>
          </cell>
          <cell r="G91">
            <v>4568.333333333333</v>
          </cell>
        </row>
        <row r="92">
          <cell r="E92">
            <v>39356</v>
          </cell>
          <cell r="F92">
            <v>4369</v>
          </cell>
          <cell r="G92">
            <v>4526</v>
          </cell>
        </row>
        <row r="93">
          <cell r="E93">
            <v>39387</v>
          </cell>
          <cell r="F93">
            <v>4510</v>
          </cell>
          <cell r="G93">
            <v>4481.333333333333</v>
          </cell>
        </row>
        <row r="94">
          <cell r="E94">
            <v>39417</v>
          </cell>
          <cell r="F94">
            <v>4378</v>
          </cell>
          <cell r="G94">
            <v>4419</v>
          </cell>
        </row>
        <row r="95">
          <cell r="E95">
            <v>39448</v>
          </cell>
          <cell r="F95">
            <v>4182</v>
          </cell>
          <cell r="G95">
            <v>4356.666666666667</v>
          </cell>
        </row>
        <row r="96">
          <cell r="E96">
            <v>39479</v>
          </cell>
          <cell r="F96">
            <v>4121</v>
          </cell>
          <cell r="G96">
            <v>4227</v>
          </cell>
        </row>
        <row r="97">
          <cell r="E97">
            <v>39508</v>
          </cell>
          <cell r="F97">
            <v>4121</v>
          </cell>
          <cell r="G97">
            <v>4141.333333333333</v>
          </cell>
        </row>
        <row r="98">
          <cell r="E98">
            <v>39539</v>
          </cell>
          <cell r="F98">
            <v>3974</v>
          </cell>
          <cell r="G98">
            <v>4072</v>
          </cell>
        </row>
        <row r="99">
          <cell r="E99">
            <v>39569</v>
          </cell>
          <cell r="F99">
            <v>4094</v>
          </cell>
          <cell r="G99">
            <v>4063</v>
          </cell>
        </row>
        <row r="100">
          <cell r="E100">
            <v>39600</v>
          </cell>
          <cell r="F100">
            <v>3843</v>
          </cell>
          <cell r="G100">
            <v>3970.3333333333335</v>
          </cell>
        </row>
        <row r="101">
          <cell r="E101">
            <v>39630</v>
          </cell>
          <cell r="F101">
            <v>3929</v>
          </cell>
          <cell r="G101">
            <v>3955.3333333333335</v>
          </cell>
        </row>
        <row r="102">
          <cell r="E102">
            <v>39661</v>
          </cell>
          <cell r="F102">
            <v>3688</v>
          </cell>
          <cell r="G102">
            <v>3820</v>
          </cell>
        </row>
        <row r="103">
          <cell r="E103">
            <v>39692</v>
          </cell>
          <cell r="F103">
            <v>3288</v>
          </cell>
          <cell r="G103">
            <v>3635</v>
          </cell>
        </row>
        <row r="104">
          <cell r="E104">
            <v>39722</v>
          </cell>
          <cell r="F104">
            <v>3333</v>
          </cell>
          <cell r="G104">
            <v>3436.3333333333335</v>
          </cell>
        </row>
        <row r="105">
          <cell r="E105">
            <v>39753</v>
          </cell>
          <cell r="F105">
            <v>3241</v>
          </cell>
          <cell r="G105">
            <v>3287.3333333333335</v>
          </cell>
        </row>
        <row r="106">
          <cell r="E106">
            <v>39783</v>
          </cell>
          <cell r="F106">
            <v>3078</v>
          </cell>
          <cell r="G106">
            <v>3217.3333333333335</v>
          </cell>
        </row>
        <row r="107">
          <cell r="E107">
            <v>39814</v>
          </cell>
          <cell r="F107">
            <v>2792</v>
          </cell>
          <cell r="G107">
            <v>3037</v>
          </cell>
        </row>
        <row r="108">
          <cell r="E108">
            <v>39845</v>
          </cell>
          <cell r="F108">
            <v>2830</v>
          </cell>
          <cell r="G108">
            <v>2900</v>
          </cell>
        </row>
        <row r="109">
          <cell r="E109">
            <v>39873</v>
          </cell>
          <cell r="F109">
            <v>2671</v>
          </cell>
          <cell r="G109">
            <v>2764.3333333333335</v>
          </cell>
        </row>
        <row r="110">
          <cell r="E110">
            <v>39904</v>
          </cell>
          <cell r="F110">
            <v>2475</v>
          </cell>
          <cell r="G110">
            <v>2658.6666666666665</v>
          </cell>
        </row>
        <row r="111">
          <cell r="E111">
            <v>39934</v>
          </cell>
          <cell r="F111">
            <v>2488</v>
          </cell>
          <cell r="G111">
            <v>2544.6666666666665</v>
          </cell>
        </row>
        <row r="112">
          <cell r="E112">
            <v>39965</v>
          </cell>
          <cell r="F112">
            <v>2519</v>
          </cell>
          <cell r="G112">
            <v>2494</v>
          </cell>
        </row>
        <row r="113">
          <cell r="E113">
            <v>39995</v>
          </cell>
          <cell r="F113">
            <v>2338</v>
          </cell>
          <cell r="G113">
            <v>2448.3333333333335</v>
          </cell>
        </row>
        <row r="114">
          <cell r="E114">
            <v>40026</v>
          </cell>
          <cell r="F114">
            <v>2411</v>
          </cell>
          <cell r="G114">
            <v>2422.6666666666665</v>
          </cell>
        </row>
        <row r="115">
          <cell r="E115">
            <v>40057</v>
          </cell>
          <cell r="F115">
            <v>2624</v>
          </cell>
          <cell r="G115">
            <v>2457.6666666666665</v>
          </cell>
        </row>
        <row r="116">
          <cell r="E116">
            <v>40087</v>
          </cell>
          <cell r="F116">
            <v>2546</v>
          </cell>
          <cell r="G116">
            <v>2527</v>
          </cell>
        </row>
        <row r="117">
          <cell r="E117">
            <v>40118</v>
          </cell>
          <cell r="F117">
            <v>2456</v>
          </cell>
          <cell r="G117">
            <v>2542</v>
          </cell>
        </row>
        <row r="118">
          <cell r="E118">
            <v>40148</v>
          </cell>
          <cell r="F118">
            <v>2531</v>
          </cell>
          <cell r="G118">
            <v>2511</v>
          </cell>
        </row>
        <row r="119">
          <cell r="E119">
            <v>40179</v>
          </cell>
          <cell r="F119">
            <v>2724</v>
          </cell>
          <cell r="G119">
            <v>2570.3333333333335</v>
          </cell>
        </row>
      </sheetData>
      <sheetData sheetId="7" refreshError="1">
        <row r="10">
          <cell r="U10">
            <v>37043</v>
          </cell>
          <cell r="V10">
            <v>670</v>
          </cell>
        </row>
        <row r="11">
          <cell r="U11">
            <v>37073</v>
          </cell>
          <cell r="V11">
            <v>664</v>
          </cell>
        </row>
        <row r="12">
          <cell r="U12">
            <v>37104</v>
          </cell>
          <cell r="V12">
            <v>652</v>
          </cell>
        </row>
        <row r="13">
          <cell r="U13">
            <v>37135</v>
          </cell>
          <cell r="V13">
            <v>654</v>
          </cell>
        </row>
        <row r="14">
          <cell r="U14">
            <v>37165</v>
          </cell>
          <cell r="V14">
            <v>630</v>
          </cell>
        </row>
        <row r="15">
          <cell r="U15">
            <v>37196</v>
          </cell>
          <cell r="V15">
            <v>617</v>
          </cell>
        </row>
        <row r="16">
          <cell r="U16">
            <v>37226</v>
          </cell>
          <cell r="V16">
            <v>593</v>
          </cell>
        </row>
        <row r="17">
          <cell r="U17">
            <v>37257</v>
          </cell>
          <cell r="V17">
            <v>598</v>
          </cell>
        </row>
        <row r="18">
          <cell r="U18">
            <v>37288</v>
          </cell>
          <cell r="V18">
            <v>607</v>
          </cell>
        </row>
        <row r="19">
          <cell r="U19">
            <v>37316</v>
          </cell>
          <cell r="V19">
            <v>610</v>
          </cell>
        </row>
        <row r="20">
          <cell r="U20">
            <v>37347</v>
          </cell>
          <cell r="V20">
            <v>611</v>
          </cell>
        </row>
        <row r="21">
          <cell r="U21">
            <v>37377</v>
          </cell>
          <cell r="V21">
            <v>604</v>
          </cell>
        </row>
        <row r="22">
          <cell r="U22">
            <v>37408</v>
          </cell>
          <cell r="V22">
            <v>607</v>
          </cell>
        </row>
        <row r="23">
          <cell r="U23">
            <v>37438</v>
          </cell>
          <cell r="V23">
            <v>602</v>
          </cell>
        </row>
        <row r="24">
          <cell r="U24">
            <v>37469</v>
          </cell>
          <cell r="V24">
            <v>604</v>
          </cell>
        </row>
        <row r="25">
          <cell r="U25">
            <v>37500</v>
          </cell>
          <cell r="V25">
            <v>600</v>
          </cell>
        </row>
        <row r="26">
          <cell r="U26">
            <v>37530</v>
          </cell>
          <cell r="V26">
            <v>600</v>
          </cell>
        </row>
        <row r="27">
          <cell r="U27">
            <v>37561</v>
          </cell>
          <cell r="V27">
            <v>599</v>
          </cell>
        </row>
        <row r="28">
          <cell r="U28">
            <v>37591</v>
          </cell>
          <cell r="V28">
            <v>595</v>
          </cell>
        </row>
        <row r="29">
          <cell r="U29">
            <v>37622</v>
          </cell>
          <cell r="V29">
            <v>594</v>
          </cell>
        </row>
        <row r="30">
          <cell r="U30">
            <v>37653</v>
          </cell>
          <cell r="V30">
            <v>587</v>
          </cell>
        </row>
        <row r="31">
          <cell r="U31">
            <v>37681</v>
          </cell>
          <cell r="V31">
            <v>585</v>
          </cell>
        </row>
        <row r="32">
          <cell r="U32">
            <v>37712</v>
          </cell>
          <cell r="V32">
            <v>577</v>
          </cell>
        </row>
        <row r="33">
          <cell r="U33">
            <v>37742</v>
          </cell>
          <cell r="V33">
            <v>581</v>
          </cell>
        </row>
        <row r="34">
          <cell r="U34">
            <v>37773</v>
          </cell>
          <cell r="V34">
            <v>571</v>
          </cell>
        </row>
        <row r="35">
          <cell r="U35">
            <v>37803</v>
          </cell>
          <cell r="V35">
            <v>565</v>
          </cell>
        </row>
        <row r="36">
          <cell r="U36">
            <v>37834</v>
          </cell>
          <cell r="V36">
            <v>568</v>
          </cell>
        </row>
        <row r="37">
          <cell r="U37">
            <v>37865</v>
          </cell>
          <cell r="V37">
            <v>583</v>
          </cell>
        </row>
        <row r="38">
          <cell r="U38">
            <v>37895</v>
          </cell>
          <cell r="V38">
            <v>595</v>
          </cell>
        </row>
        <row r="39">
          <cell r="U39">
            <v>37926</v>
          </cell>
          <cell r="V39">
            <v>602</v>
          </cell>
        </row>
        <row r="40">
          <cell r="U40">
            <v>37956</v>
          </cell>
          <cell r="V40">
            <v>606</v>
          </cell>
        </row>
        <row r="41">
          <cell r="U41">
            <v>37987</v>
          </cell>
          <cell r="V41">
            <v>605</v>
          </cell>
        </row>
        <row r="42">
          <cell r="U42">
            <v>38018</v>
          </cell>
          <cell r="V42">
            <v>608</v>
          </cell>
        </row>
        <row r="43">
          <cell r="U43">
            <v>38047</v>
          </cell>
          <cell r="V43">
            <v>615</v>
          </cell>
        </row>
        <row r="44">
          <cell r="U44">
            <v>38078</v>
          </cell>
          <cell r="V44">
            <v>621</v>
          </cell>
        </row>
        <row r="45">
          <cell r="U45">
            <v>38108</v>
          </cell>
          <cell r="V45">
            <v>628</v>
          </cell>
        </row>
        <row r="46">
          <cell r="U46">
            <v>38139</v>
          </cell>
          <cell r="V46">
            <v>632</v>
          </cell>
        </row>
        <row r="47">
          <cell r="U47">
            <v>38169</v>
          </cell>
          <cell r="V47">
            <v>643</v>
          </cell>
        </row>
        <row r="48">
          <cell r="U48">
            <v>38200</v>
          </cell>
          <cell r="V48">
            <v>644</v>
          </cell>
        </row>
        <row r="49">
          <cell r="U49">
            <v>38231</v>
          </cell>
          <cell r="V49">
            <v>643</v>
          </cell>
        </row>
        <row r="50">
          <cell r="U50">
            <v>38261</v>
          </cell>
          <cell r="V50">
            <v>646</v>
          </cell>
        </row>
        <row r="51">
          <cell r="U51">
            <v>38292</v>
          </cell>
          <cell r="V51">
            <v>649</v>
          </cell>
        </row>
        <row r="52">
          <cell r="U52">
            <v>38322</v>
          </cell>
          <cell r="V52">
            <v>653</v>
          </cell>
        </row>
        <row r="53">
          <cell r="U53">
            <v>38353</v>
          </cell>
          <cell r="V53">
            <v>654</v>
          </cell>
        </row>
        <row r="54">
          <cell r="U54">
            <v>38384</v>
          </cell>
          <cell r="V54">
            <v>648</v>
          </cell>
        </row>
        <row r="55">
          <cell r="U55">
            <v>38412</v>
          </cell>
          <cell r="V55">
            <v>638</v>
          </cell>
        </row>
        <row r="56">
          <cell r="U56">
            <v>38443</v>
          </cell>
          <cell r="V56">
            <v>630</v>
          </cell>
        </row>
        <row r="57">
          <cell r="U57">
            <v>38473</v>
          </cell>
          <cell r="V57">
            <v>637</v>
          </cell>
        </row>
        <row r="58">
          <cell r="U58">
            <v>38504</v>
          </cell>
          <cell r="V58">
            <v>636</v>
          </cell>
        </row>
        <row r="59">
          <cell r="U59">
            <v>38534</v>
          </cell>
          <cell r="V59">
            <v>628</v>
          </cell>
        </row>
        <row r="60">
          <cell r="U60">
            <v>38565</v>
          </cell>
          <cell r="V60">
            <v>617</v>
          </cell>
        </row>
        <row r="61">
          <cell r="U61">
            <v>38596</v>
          </cell>
          <cell r="V61">
            <v>614</v>
          </cell>
        </row>
        <row r="62">
          <cell r="U62">
            <v>38626</v>
          </cell>
          <cell r="V62">
            <v>603</v>
          </cell>
        </row>
        <row r="63">
          <cell r="U63">
            <v>38657</v>
          </cell>
          <cell r="V63">
            <v>602</v>
          </cell>
        </row>
        <row r="64">
          <cell r="U64">
            <v>38687</v>
          </cell>
          <cell r="V64">
            <v>605</v>
          </cell>
        </row>
        <row r="65">
          <cell r="U65">
            <v>38718</v>
          </cell>
          <cell r="V65">
            <v>610</v>
          </cell>
        </row>
        <row r="66">
          <cell r="U66">
            <v>38749</v>
          </cell>
          <cell r="V66">
            <v>608</v>
          </cell>
        </row>
        <row r="67">
          <cell r="U67">
            <v>38777</v>
          </cell>
          <cell r="V67">
            <v>596</v>
          </cell>
        </row>
        <row r="68">
          <cell r="U68">
            <v>38808</v>
          </cell>
          <cell r="V68">
            <v>594</v>
          </cell>
        </row>
        <row r="69">
          <cell r="U69">
            <v>38838</v>
          </cell>
          <cell r="V69">
            <v>593</v>
          </cell>
        </row>
        <row r="70">
          <cell r="U70">
            <v>38869</v>
          </cell>
          <cell r="V70">
            <v>600</v>
          </cell>
        </row>
        <row r="71">
          <cell r="U71">
            <v>38899</v>
          </cell>
          <cell r="V71">
            <v>604</v>
          </cell>
        </row>
        <row r="72">
          <cell r="U72">
            <v>38930</v>
          </cell>
          <cell r="V72">
            <v>610</v>
          </cell>
        </row>
        <row r="73">
          <cell r="U73">
            <v>38961</v>
          </cell>
          <cell r="V73">
            <v>608</v>
          </cell>
        </row>
        <row r="74">
          <cell r="U74">
            <v>38991</v>
          </cell>
          <cell r="V74">
            <v>611</v>
          </cell>
        </row>
        <row r="75">
          <cell r="U75">
            <v>39022</v>
          </cell>
          <cell r="V75">
            <v>609</v>
          </cell>
        </row>
        <row r="76">
          <cell r="U76">
            <v>39052</v>
          </cell>
          <cell r="V76">
            <v>612</v>
          </cell>
        </row>
        <row r="77">
          <cell r="U77">
            <v>39083</v>
          </cell>
          <cell r="V77">
            <v>616</v>
          </cell>
        </row>
        <row r="78">
          <cell r="U78">
            <v>39114</v>
          </cell>
          <cell r="V78">
            <v>625</v>
          </cell>
        </row>
        <row r="79">
          <cell r="U79">
            <v>39142</v>
          </cell>
          <cell r="V79">
            <v>639</v>
          </cell>
        </row>
        <row r="80">
          <cell r="U80">
            <v>39173</v>
          </cell>
          <cell r="V80">
            <v>643</v>
          </cell>
        </row>
        <row r="81">
          <cell r="U81">
            <v>39203</v>
          </cell>
          <cell r="V81">
            <v>648</v>
          </cell>
        </row>
        <row r="82">
          <cell r="U82">
            <v>39234</v>
          </cell>
          <cell r="V82">
            <v>656</v>
          </cell>
        </row>
        <row r="83">
          <cell r="U83">
            <v>39264</v>
          </cell>
          <cell r="V83">
            <v>666</v>
          </cell>
        </row>
        <row r="84">
          <cell r="U84">
            <v>39295</v>
          </cell>
          <cell r="V84">
            <v>674</v>
          </cell>
        </row>
        <row r="85">
          <cell r="U85">
            <v>39326</v>
          </cell>
          <cell r="V85">
            <v>676</v>
          </cell>
        </row>
        <row r="86">
          <cell r="U86">
            <v>39356</v>
          </cell>
          <cell r="V86">
            <v>678</v>
          </cell>
        </row>
        <row r="87">
          <cell r="U87">
            <v>39387</v>
          </cell>
          <cell r="V87">
            <v>685</v>
          </cell>
        </row>
        <row r="88">
          <cell r="U88">
            <v>39417</v>
          </cell>
          <cell r="V88">
            <v>685</v>
          </cell>
        </row>
        <row r="89">
          <cell r="U89">
            <v>39448</v>
          </cell>
          <cell r="V89">
            <v>677</v>
          </cell>
        </row>
        <row r="90">
          <cell r="U90">
            <v>39479</v>
          </cell>
          <cell r="V90">
            <v>685</v>
          </cell>
        </row>
        <row r="91">
          <cell r="U91">
            <v>39508</v>
          </cell>
          <cell r="V91">
            <v>697</v>
          </cell>
        </row>
        <row r="92">
          <cell r="U92">
            <v>39539</v>
          </cell>
          <cell r="V92">
            <v>692</v>
          </cell>
        </row>
        <row r="93">
          <cell r="U93">
            <v>39569</v>
          </cell>
          <cell r="V93">
            <v>679</v>
          </cell>
        </row>
        <row r="94">
          <cell r="U94">
            <v>39600</v>
          </cell>
          <cell r="V94">
            <v>659</v>
          </cell>
        </row>
        <row r="95">
          <cell r="U95">
            <v>39630</v>
          </cell>
          <cell r="V95">
            <v>642</v>
          </cell>
        </row>
        <row r="96">
          <cell r="U96">
            <v>39661</v>
          </cell>
          <cell r="V96">
            <v>621</v>
          </cell>
        </row>
        <row r="97">
          <cell r="U97">
            <v>39692</v>
          </cell>
          <cell r="V97">
            <v>607</v>
          </cell>
        </row>
        <row r="98">
          <cell r="U98">
            <v>39722</v>
          </cell>
          <cell r="V98">
            <v>587</v>
          </cell>
        </row>
        <row r="99">
          <cell r="U99">
            <v>39753</v>
          </cell>
          <cell r="V99">
            <v>558</v>
          </cell>
        </row>
        <row r="100">
          <cell r="U100">
            <v>39783</v>
          </cell>
          <cell r="V100">
            <v>528</v>
          </cell>
        </row>
        <row r="101">
          <cell r="U101">
            <v>39814</v>
          </cell>
          <cell r="V101">
            <v>503</v>
          </cell>
        </row>
        <row r="102">
          <cell r="U102">
            <v>39845</v>
          </cell>
          <cell r="V102">
            <v>482</v>
          </cell>
        </row>
        <row r="103">
          <cell r="U103">
            <v>39873</v>
          </cell>
          <cell r="V103">
            <v>466</v>
          </cell>
        </row>
        <row r="104">
          <cell r="U104">
            <v>39904</v>
          </cell>
          <cell r="V104">
            <v>454</v>
          </cell>
        </row>
        <row r="105">
          <cell r="U105">
            <v>39934</v>
          </cell>
          <cell r="V105">
            <v>446</v>
          </cell>
        </row>
        <row r="106">
          <cell r="U106">
            <v>39965</v>
          </cell>
          <cell r="V106">
            <v>435</v>
          </cell>
        </row>
        <row r="107">
          <cell r="U107">
            <v>39995</v>
          </cell>
          <cell r="V107">
            <v>430</v>
          </cell>
        </row>
        <row r="108">
          <cell r="U108">
            <v>40026</v>
          </cell>
          <cell r="V108">
            <v>436</v>
          </cell>
        </row>
        <row r="109">
          <cell r="U109">
            <v>40057</v>
          </cell>
          <cell r="V109">
            <v>431</v>
          </cell>
        </row>
        <row r="110">
          <cell r="U110">
            <v>40087</v>
          </cell>
          <cell r="V110">
            <v>430</v>
          </cell>
        </row>
        <row r="111">
          <cell r="U111">
            <v>40118</v>
          </cell>
          <cell r="V111">
            <v>441</v>
          </cell>
        </row>
        <row r="112">
          <cell r="U112">
            <v>40148</v>
          </cell>
          <cell r="V112">
            <v>465</v>
          </cell>
        </row>
        <row r="113">
          <cell r="U113">
            <v>40179</v>
          </cell>
          <cell r="V113">
            <v>479</v>
          </cell>
        </row>
      </sheetData>
      <sheetData sheetId="8"/>
      <sheetData sheetId="9"/>
      <sheetData sheetId="10" refreshError="1"/>
      <sheetData sheetId="11"/>
      <sheetData sheetId="12" refreshError="1"/>
      <sheetData sheetId="13"/>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C"/>
      <sheetName val="CUADRO MEMORANDO"/>
      <sheetName val="CHART 1"/>
      <sheetName val="series CORREDO1"/>
    </sheetNames>
    <sheetDataSet>
      <sheetData sheetId="0" refreshError="1"/>
      <sheetData sheetId="1" refreshError="1">
        <row r="7">
          <cell r="D7">
            <v>5962.01</v>
          </cell>
          <cell r="E7">
            <v>6091.9339999999993</v>
          </cell>
          <cell r="F7">
            <v>5914.4850000000006</v>
          </cell>
          <cell r="G7">
            <v>5737.0360000000001</v>
          </cell>
          <cell r="H7">
            <v>5951.6</v>
          </cell>
        </row>
        <row r="8">
          <cell r="D8">
            <v>5954.0350000000008</v>
          </cell>
          <cell r="E8">
            <v>6086.1749999999993</v>
          </cell>
          <cell r="F8">
            <v>5908.8924999999999</v>
          </cell>
          <cell r="G8">
            <v>5731.61</v>
          </cell>
          <cell r="H8">
            <v>5881.6</v>
          </cell>
        </row>
        <row r="9">
          <cell r="D9">
            <v>5948.52</v>
          </cell>
          <cell r="E9">
            <v>6080.45</v>
          </cell>
          <cell r="F9">
            <v>5903.3324999999995</v>
          </cell>
          <cell r="G9">
            <v>5726.2149999999992</v>
          </cell>
          <cell r="H9">
            <v>5933.9</v>
          </cell>
        </row>
        <row r="10">
          <cell r="D10">
            <v>5944.28</v>
          </cell>
          <cell r="E10">
            <v>6074.6429999999991</v>
          </cell>
          <cell r="F10">
            <v>5897.6935000000003</v>
          </cell>
          <cell r="G10">
            <v>5720.7439999999997</v>
          </cell>
          <cell r="H10">
            <v>5997.6</v>
          </cell>
        </row>
        <row r="11">
          <cell r="D11">
            <v>5947.99</v>
          </cell>
          <cell r="E11">
            <v>6068.753999999999</v>
          </cell>
          <cell r="F11">
            <v>5891.9755000000005</v>
          </cell>
          <cell r="G11">
            <v>5715.1969999999992</v>
          </cell>
          <cell r="H11">
            <v>6054.7</v>
          </cell>
        </row>
        <row r="12">
          <cell r="D12">
            <v>5936.45</v>
          </cell>
          <cell r="E12">
            <v>6062.7829999999994</v>
          </cell>
          <cell r="F12">
            <v>5886.1785</v>
          </cell>
          <cell r="G12">
            <v>5709.5739999999987</v>
          </cell>
          <cell r="H12">
            <v>5944.6</v>
          </cell>
        </row>
        <row r="13">
          <cell r="D13">
            <v>5933.1149999999998</v>
          </cell>
          <cell r="E13">
            <v>6056.73</v>
          </cell>
          <cell r="F13">
            <v>5880.3025000000007</v>
          </cell>
          <cell r="G13">
            <v>5703.875</v>
          </cell>
          <cell r="H13">
            <v>6102.7</v>
          </cell>
        </row>
        <row r="14">
          <cell r="D14">
            <v>5931.8050000000003</v>
          </cell>
          <cell r="E14">
            <v>6050.5949999999993</v>
          </cell>
          <cell r="F14">
            <v>5874.3474999999999</v>
          </cell>
          <cell r="G14">
            <v>5698.1</v>
          </cell>
          <cell r="H14">
            <v>6111.1</v>
          </cell>
        </row>
        <row r="15">
          <cell r="D15">
            <v>5932.2450000000008</v>
          </cell>
          <cell r="E15">
            <v>6044.6080000000002</v>
          </cell>
          <cell r="F15">
            <v>5868.5360000000001</v>
          </cell>
          <cell r="G15">
            <v>5692.463999999999</v>
          </cell>
          <cell r="H15">
            <v>6099.7</v>
          </cell>
        </row>
        <row r="16">
          <cell r="D16">
            <v>5934.8249999999998</v>
          </cell>
          <cell r="E16">
            <v>6038.7690000000011</v>
          </cell>
          <cell r="F16">
            <v>5862.8679999999995</v>
          </cell>
          <cell r="G16">
            <v>5686.9669999999996</v>
          </cell>
          <cell r="H16">
            <v>5967.1</v>
          </cell>
        </row>
        <row r="17">
          <cell r="D17">
            <v>5935.2550000000001</v>
          </cell>
          <cell r="E17">
            <v>6033.0780000000004</v>
          </cell>
          <cell r="F17">
            <v>5857.3434999999999</v>
          </cell>
          <cell r="G17">
            <v>5681.6089999999995</v>
          </cell>
          <cell r="H17">
            <v>5880.2</v>
          </cell>
        </row>
        <row r="18">
          <cell r="D18">
            <v>5934.28</v>
          </cell>
          <cell r="E18">
            <v>6027.5349999999989</v>
          </cell>
          <cell r="F18">
            <v>5851.9624999999996</v>
          </cell>
          <cell r="G18">
            <v>5676.39</v>
          </cell>
          <cell r="H18">
            <v>5731.5</v>
          </cell>
        </row>
        <row r="19">
          <cell r="D19">
            <v>5946.94</v>
          </cell>
          <cell r="E19">
            <v>6022.14</v>
          </cell>
          <cell r="F19">
            <v>5846.7249999999995</v>
          </cell>
          <cell r="G19">
            <v>5671.31</v>
          </cell>
          <cell r="H19">
            <v>6098.7</v>
          </cell>
        </row>
        <row r="20">
          <cell r="D20">
            <v>5964.28</v>
          </cell>
          <cell r="E20">
            <v>6017.5650000000005</v>
          </cell>
          <cell r="F20">
            <v>5842.2834999999995</v>
          </cell>
          <cell r="G20">
            <v>5667.0020000000004</v>
          </cell>
          <cell r="H20">
            <v>6096</v>
          </cell>
        </row>
        <row r="21">
          <cell r="D21">
            <v>5977.0050000000001</v>
          </cell>
          <cell r="E21">
            <v>6013.81</v>
          </cell>
          <cell r="F21">
            <v>5838.6380000000008</v>
          </cell>
          <cell r="G21">
            <v>5663.4660000000003</v>
          </cell>
          <cell r="H21">
            <v>6149</v>
          </cell>
        </row>
        <row r="22">
          <cell r="D22">
            <v>5977.4049999999997</v>
          </cell>
          <cell r="E22">
            <v>6010.8750000000009</v>
          </cell>
          <cell r="F22">
            <v>5835.7885000000006</v>
          </cell>
          <cell r="G22">
            <v>5660.7020000000002</v>
          </cell>
          <cell r="H22">
            <v>5906.2</v>
          </cell>
        </row>
        <row r="23">
          <cell r="D23">
            <v>5984.96</v>
          </cell>
          <cell r="E23">
            <v>6008.76</v>
          </cell>
          <cell r="F23">
            <v>5833.7350000000006</v>
          </cell>
          <cell r="G23">
            <v>5658.71</v>
          </cell>
          <cell r="H23">
            <v>6019.3</v>
          </cell>
        </row>
        <row r="24">
          <cell r="D24">
            <v>6008.28</v>
          </cell>
          <cell r="E24">
            <v>6007.465000000002</v>
          </cell>
          <cell r="F24">
            <v>5832.4775000000009</v>
          </cell>
          <cell r="G24">
            <v>5657.49</v>
          </cell>
          <cell r="H24">
            <v>6355.8</v>
          </cell>
        </row>
        <row r="25">
          <cell r="D25">
            <v>6025.16</v>
          </cell>
          <cell r="E25">
            <v>6007.701500000001</v>
          </cell>
          <cell r="F25">
            <v>5832.7089999999998</v>
          </cell>
          <cell r="G25">
            <v>5657.7139999999999</v>
          </cell>
          <cell r="H25">
            <v>6253.2</v>
          </cell>
        </row>
        <row r="26">
          <cell r="D26">
            <v>6033.51</v>
          </cell>
          <cell r="E26">
            <v>6009.4695000000002</v>
          </cell>
          <cell r="F26">
            <v>5834.4270000000006</v>
          </cell>
          <cell r="G26">
            <v>5659.3819999999996</v>
          </cell>
          <cell r="H26">
            <v>6135.7</v>
          </cell>
        </row>
      </sheetData>
      <sheetData sheetId="2" refreshError="1"/>
      <sheetData sheetId="3" refreshError="1"/>
      <sheetData sheetId="4" refreshError="1"/>
      <sheetData sheetId="5"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E Persistence"/>
      <sheetName val="OutputGr"/>
      <sheetName val="NFBS79-97"/>
      <sheetName val="NFBS79-89"/>
      <sheetName val="NFBS90-97"/>
      <sheetName val="Man79-97"/>
      <sheetName val="Man79-89"/>
      <sheetName val="Man90-97"/>
    </sheetNames>
    <sheetDataSet>
      <sheetData sheetId="0" refreshError="1"/>
      <sheetData sheetId="1" refreshError="1"/>
      <sheetData sheetId="2" refreshError="1"/>
      <sheetData sheetId="3" refreshError="1">
        <row r="3">
          <cell r="A3" t="str">
            <v>1979-89</v>
          </cell>
          <cell r="B3" t="str">
            <v>Australia</v>
          </cell>
          <cell r="C3" t="str">
            <v>Canada</v>
          </cell>
          <cell r="D3" t="str">
            <v>Finland</v>
          </cell>
          <cell r="E3" t="str">
            <v>France</v>
          </cell>
          <cell r="F3" t="str">
            <v>Italy</v>
          </cell>
          <cell r="G3" t="str">
            <v>Japan</v>
          </cell>
          <cell r="H3" t="str">
            <v>Netherlands</v>
          </cell>
          <cell r="I3" t="str">
            <v>Norway</v>
          </cell>
          <cell r="J3" t="str">
            <v>Sweden</v>
          </cell>
          <cell r="K3" t="str">
            <v>United Kingdom</v>
          </cell>
          <cell r="L3" t="str">
            <v>United States</v>
          </cell>
          <cell r="M3" t="str">
            <v>West Germany</v>
          </cell>
        </row>
        <row r="5">
          <cell r="A5" t="str">
            <v>2000 Mining and quarrying</v>
          </cell>
          <cell r="B5">
            <v>0.20920508421857431</v>
          </cell>
          <cell r="C5">
            <v>5.3335603723071244E-2</v>
          </cell>
          <cell r="D5">
            <v>2.7124177280843088E-2</v>
          </cell>
          <cell r="E5">
            <v>-2.320677352675923E-2</v>
          </cell>
          <cell r="F5" t="e">
            <v>#DIV/0!</v>
          </cell>
          <cell r="G5">
            <v>-3.4060094282692757E-3</v>
          </cell>
          <cell r="H5" t="str">
            <v>-</v>
          </cell>
          <cell r="I5">
            <v>1.2296758296313977</v>
          </cell>
          <cell r="J5">
            <v>-1.9917635627534382E-2</v>
          </cell>
          <cell r="K5">
            <v>-2.5712713658998007E-2</v>
          </cell>
          <cell r="L5">
            <v>6.4155602994230496E-2</v>
          </cell>
          <cell r="M5">
            <v>-4.0694071336074472E-2</v>
          </cell>
        </row>
        <row r="6">
          <cell r="A6" t="str">
            <v>3000 Total manufacturing industry</v>
          </cell>
          <cell r="B6">
            <v>0.40055682538323284</v>
          </cell>
          <cell r="C6">
            <v>0.44379544987157771</v>
          </cell>
          <cell r="D6">
            <v>1.128575469994437</v>
          </cell>
          <cell r="E6">
            <v>0.27274530650875223</v>
          </cell>
          <cell r="F6">
            <v>0.9214723286414308</v>
          </cell>
          <cell r="G6">
            <v>1.6474793178064138</v>
          </cell>
          <cell r="H6" t="str">
            <v>-</v>
          </cell>
          <cell r="I6">
            <v>2.9043998910629837E-2</v>
          </cell>
          <cell r="J6">
            <v>0.58824632559410628</v>
          </cell>
          <cell r="K6">
            <v>0.30528850952646608</v>
          </cell>
          <cell r="L6">
            <v>0.52027823870179279</v>
          </cell>
          <cell r="M6">
            <v>0.55801085844954512</v>
          </cell>
        </row>
        <row r="7">
          <cell r="A7" t="str">
            <v>3100 Food, drink &amp; tobacco</v>
          </cell>
          <cell r="B7">
            <v>5.0396804063370167E-2</v>
          </cell>
          <cell r="C7">
            <v>5.030202827795708E-3</v>
          </cell>
          <cell r="D7">
            <v>9.1357656324339537E-2</v>
          </cell>
          <cell r="E7">
            <v>2.2961435226066043E-2</v>
          </cell>
          <cell r="F7">
            <v>7.9960208355303694E-2</v>
          </cell>
          <cell r="G7">
            <v>2.7050422530142067E-2</v>
          </cell>
          <cell r="H7" t="str">
            <v>-</v>
          </cell>
          <cell r="I7">
            <v>-5.8713110522709888E-2</v>
          </cell>
          <cell r="J7">
            <v>1.9439371135427572E-2</v>
          </cell>
          <cell r="K7">
            <v>2.8309721746732075E-2</v>
          </cell>
          <cell r="L7">
            <v>-2.4803934693655529E-3</v>
          </cell>
          <cell r="M7">
            <v>1.4792301392185792E-3</v>
          </cell>
        </row>
        <row r="8">
          <cell r="A8" t="str">
            <v>3200 Textiles, footwear &amp; leather</v>
          </cell>
          <cell r="B8">
            <v>9.6665022375140974E-3</v>
          </cell>
          <cell r="C8">
            <v>-6.502333750740396E-3</v>
          </cell>
          <cell r="D8">
            <v>-6.1564760242084175E-2</v>
          </cell>
          <cell r="E8">
            <v>-2.8038993262380824E-2</v>
          </cell>
          <cell r="F8">
            <v>9.3147900750987916E-2</v>
          </cell>
          <cell r="G8">
            <v>1.0479836517728347E-2</v>
          </cell>
          <cell r="H8" t="str">
            <v>-</v>
          </cell>
          <cell r="I8">
            <v>-1.7647885259093159E-2</v>
          </cell>
          <cell r="J8">
            <v>-3.4831918352475073E-2</v>
          </cell>
          <cell r="K8">
            <v>-3.9720632587195069E-2</v>
          </cell>
          <cell r="L8">
            <v>1.9178274363549252E-2</v>
          </cell>
          <cell r="M8">
            <v>-2.5390468440958779E-2</v>
          </cell>
        </row>
        <row r="9">
          <cell r="A9" t="str">
            <v>3300 Wood, cork &amp; furniture</v>
          </cell>
          <cell r="B9">
            <v>1.4639541602851372E-2</v>
          </cell>
          <cell r="C9">
            <v>3.7484179918965604E-2</v>
          </cell>
          <cell r="D9">
            <v>5.1108790901867006E-2</v>
          </cell>
          <cell r="E9">
            <v>8.7575108916261302E-3</v>
          </cell>
          <cell r="F9">
            <v>3.369149032062603E-2</v>
          </cell>
          <cell r="G9">
            <v>9.7824828664978755E-3</v>
          </cell>
          <cell r="H9" t="str">
            <v>-</v>
          </cell>
          <cell r="I9">
            <v>-3.6296310054682125E-2</v>
          </cell>
          <cell r="J9">
            <v>2.4996858549752289E-2</v>
          </cell>
          <cell r="K9">
            <v>-7.5625957807056157E-3</v>
          </cell>
          <cell r="L9">
            <v>2.9278259849722321E-2</v>
          </cell>
          <cell r="M9">
            <v>-2.2390742802233292E-2</v>
          </cell>
        </row>
        <row r="10">
          <cell r="A10" t="str">
            <v>3400 Paper &amp; printing</v>
          </cell>
          <cell r="B10">
            <v>5.815512946007876E-2</v>
          </cell>
          <cell r="C10">
            <v>3.8231608333881346E-2</v>
          </cell>
          <cell r="D10">
            <v>0.25150796108672158</v>
          </cell>
          <cell r="E10">
            <v>2.9752041652876402E-2</v>
          </cell>
          <cell r="F10">
            <v>6.3437525012198903E-2</v>
          </cell>
          <cell r="G10">
            <v>0.11513346611173947</v>
          </cell>
          <cell r="H10" t="str">
            <v>-</v>
          </cell>
          <cell r="I10">
            <v>3.8602805205042744E-2</v>
          </cell>
          <cell r="J10">
            <v>6.0039167984886149E-2</v>
          </cell>
          <cell r="K10">
            <v>5.4555501608588498E-2</v>
          </cell>
          <cell r="L10">
            <v>4.455368309157736E-2</v>
          </cell>
          <cell r="M10">
            <v>3.5002153167178432E-2</v>
          </cell>
        </row>
        <row r="11">
          <cell r="A11" t="str">
            <v>3500 Chemical products</v>
          </cell>
          <cell r="B11">
            <v>6.6558717567059569E-2</v>
          </cell>
          <cell r="C11">
            <v>9.1831089841899388E-2</v>
          </cell>
          <cell r="D11">
            <v>0.13716139714155123</v>
          </cell>
          <cell r="E11">
            <v>9.2412762413798449E-2</v>
          </cell>
          <cell r="F11">
            <v>0.22909153151772435</v>
          </cell>
          <cell r="G11">
            <v>8.5770840831666958E-2</v>
          </cell>
          <cell r="H11" t="str">
            <v>-</v>
          </cell>
          <cell r="I11">
            <v>8.6860569127012399E-2</v>
          </cell>
          <cell r="J11">
            <v>0.10607085517445693</v>
          </cell>
          <cell r="K11">
            <v>0.10437085127422206</v>
          </cell>
          <cell r="L11">
            <v>0.14159453579735454</v>
          </cell>
          <cell r="M11">
            <v>5.5232132438491073E-2</v>
          </cell>
        </row>
        <row r="12">
          <cell r="A12" t="str">
            <v>3510 Industrial chemicals</v>
          </cell>
          <cell r="B12">
            <v>1.242950094347646E-2</v>
          </cell>
          <cell r="C12">
            <v>2.4305857624118833E-2</v>
          </cell>
          <cell r="D12">
            <v>6.3122046422613459E-2</v>
          </cell>
          <cell r="E12">
            <v>2.5342702158283454E-2</v>
          </cell>
          <cell r="F12">
            <v>6.5317550991757178E-2</v>
          </cell>
          <cell r="G12">
            <v>1.3160749842013856E-2</v>
          </cell>
          <cell r="H12" t="str">
            <v>-</v>
          </cell>
          <cell r="I12">
            <v>4.7648523162531972E-2</v>
          </cell>
          <cell r="J12">
            <v>3.7200970006929443E-2</v>
          </cell>
          <cell r="K12">
            <v>2.3263983994757039E-2</v>
          </cell>
          <cell r="L12">
            <v>4.7022901698280231E-2</v>
          </cell>
          <cell r="M12">
            <v>1.4015313703438035E-2</v>
          </cell>
        </row>
        <row r="13">
          <cell r="A13" t="str">
            <v>3520 Other chemicals</v>
          </cell>
          <cell r="B13">
            <v>1.7149775406255206E-2</v>
          </cell>
          <cell r="C13">
            <v>4.0401068123203411E-2</v>
          </cell>
          <cell r="D13">
            <v>3.3893472569140541E-2</v>
          </cell>
          <cell r="E13">
            <v>6.4235128956693241E-2</v>
          </cell>
          <cell r="F13">
            <v>6.2548454518614405E-2</v>
          </cell>
          <cell r="G13">
            <v>4.941026921326544E-2</v>
          </cell>
          <cell r="H13" t="str">
            <v>-</v>
          </cell>
          <cell r="I13">
            <v>1.7511983083082366E-2</v>
          </cell>
          <cell r="J13">
            <v>4.0598692629779227E-2</v>
          </cell>
          <cell r="K13">
            <v>5.9784811090139313E-2</v>
          </cell>
          <cell r="L13">
            <v>5.3539534285569602E-2</v>
          </cell>
          <cell r="M13">
            <v>4.0133213991431979E-2</v>
          </cell>
        </row>
        <row r="14">
          <cell r="A14" t="str">
            <v>3512X Chemicals excl. drugs</v>
          </cell>
          <cell r="B14">
            <v>2.4449771951496457E-2</v>
          </cell>
          <cell r="C14">
            <v>4.3085944491756512E-2</v>
          </cell>
          <cell r="D14">
            <v>8.3251468140348034E-2</v>
          </cell>
          <cell r="E14">
            <v>5.605045326827017E-2</v>
          </cell>
          <cell r="F14" t="str">
            <v>-</v>
          </cell>
          <cell r="G14">
            <v>3.6750560724438705E-2</v>
          </cell>
          <cell r="H14" t="str">
            <v>-</v>
          </cell>
          <cell r="I14">
            <v>4.961148154311474E-2</v>
          </cell>
          <cell r="J14">
            <v>5.3695037320217673E-2</v>
          </cell>
          <cell r="K14">
            <v>5.1301197197894888E-2</v>
          </cell>
          <cell r="L14">
            <v>7.5517953143495853E-2</v>
          </cell>
          <cell r="M14">
            <v>3.4760456534551273E-2</v>
          </cell>
        </row>
        <row r="15">
          <cell r="A15" t="str">
            <v>3522 Drugs and medicines</v>
          </cell>
          <cell r="B15">
            <v>5.1296760396692615E-3</v>
          </cell>
          <cell r="C15">
            <v>2.1250547900619882E-2</v>
          </cell>
          <cell r="D15">
            <v>1.3767953421447363E-2</v>
          </cell>
          <cell r="E15">
            <v>3.3742456972068291E-2</v>
          </cell>
          <cell r="F15" t="str">
            <v>-</v>
          </cell>
          <cell r="G15">
            <v>2.6044070291581314E-2</v>
          </cell>
          <cell r="H15" t="str">
            <v>-</v>
          </cell>
          <cell r="I15">
            <v>1.629930538744144E-2</v>
          </cell>
          <cell r="J15">
            <v>2.4104625316498585E-2</v>
          </cell>
          <cell r="K15">
            <v>3.2037368714635098E-2</v>
          </cell>
          <cell r="L15">
            <v>2.5044163448078995E-2</v>
          </cell>
          <cell r="M15">
            <v>1.9539043604847369E-2</v>
          </cell>
        </row>
        <row r="16">
          <cell r="A16" t="str">
            <v>3534A Petrol refineries &amp; products</v>
          </cell>
          <cell r="B16">
            <v>1.2675281243415619E-2</v>
          </cell>
          <cell r="C16">
            <v>9.4827961048602541E-3</v>
          </cell>
          <cell r="D16">
            <v>1.4191264171541335E-2</v>
          </cell>
          <cell r="E16">
            <v>-2.0687436427276908E-2</v>
          </cell>
          <cell r="F16">
            <v>9.7641857419940616E-3</v>
          </cell>
          <cell r="G16">
            <v>-7.0845804250194199E-3</v>
          </cell>
          <cell r="H16" t="str">
            <v>-</v>
          </cell>
          <cell r="I16">
            <v>1.7175482373586872E-2</v>
          </cell>
          <cell r="J16">
            <v>1.9867136204695688E-2</v>
          </cell>
          <cell r="K16">
            <v>-2.1648213434685934E-4</v>
          </cell>
          <cell r="L16">
            <v>7.0222763965060954E-3</v>
          </cell>
          <cell r="M16">
            <v>-7.2978558328591528E-2</v>
          </cell>
        </row>
        <row r="17">
          <cell r="A17" t="str">
            <v>3556A Rubber &amp; plastics products</v>
          </cell>
          <cell r="B17">
            <v>2.4142492466247511E-2</v>
          </cell>
          <cell r="C17">
            <v>1.7535786580020907E-2</v>
          </cell>
          <cell r="D17">
            <v>2.7461872732436002E-2</v>
          </cell>
          <cell r="E17">
            <v>2.2175690904833234E-2</v>
          </cell>
          <cell r="F17">
            <v>9.348933988567186E-2</v>
          </cell>
          <cell r="G17">
            <v>2.949817983590565E-2</v>
          </cell>
          <cell r="H17" t="str">
            <v>-</v>
          </cell>
          <cell r="I17">
            <v>2.1268930771156354E-3</v>
          </cell>
          <cell r="J17">
            <v>8.518256821843229E-3</v>
          </cell>
          <cell r="K17">
            <v>2.1264301426909216E-2</v>
          </cell>
          <cell r="L17">
            <v>3.4004431690267713E-2</v>
          </cell>
          <cell r="M17">
            <v>6.8451817609792839E-2</v>
          </cell>
        </row>
        <row r="18">
          <cell r="A18" t="str">
            <v>3600 Stone, clay &amp; glass</v>
          </cell>
          <cell r="B18">
            <v>2.4307079081363352E-2</v>
          </cell>
          <cell r="C18">
            <v>-8.1096344230280702E-3</v>
          </cell>
          <cell r="D18">
            <v>5.860528788566239E-2</v>
          </cell>
          <cell r="E18">
            <v>7.4175130954469675E-4</v>
          </cell>
          <cell r="F18">
            <v>4.3140745289489565E-2</v>
          </cell>
          <cell r="G18">
            <v>4.7965897352413418E-2</v>
          </cell>
          <cell r="H18" t="str">
            <v>-</v>
          </cell>
          <cell r="I18">
            <v>-1.4184348300882952E-2</v>
          </cell>
          <cell r="J18">
            <v>5.0002970010149181E-3</v>
          </cell>
          <cell r="K18">
            <v>-4.123019879719244E-3</v>
          </cell>
          <cell r="L18">
            <v>2.4236846226896088E-3</v>
          </cell>
          <cell r="M18">
            <v>-6.9356510666350448E-3</v>
          </cell>
        </row>
        <row r="19">
          <cell r="A19" t="str">
            <v>3700 Basic metal industries</v>
          </cell>
          <cell r="B19">
            <v>7.5070201191329053E-2</v>
          </cell>
          <cell r="C19">
            <v>2.4331866536091255E-2</v>
          </cell>
          <cell r="D19">
            <v>5.1846284354678238E-2</v>
          </cell>
          <cell r="E19">
            <v>-5.2594309928082113E-3</v>
          </cell>
          <cell r="F19">
            <v>3.5555467939479599E-2</v>
          </cell>
          <cell r="G19">
            <v>3.2403511215317198E-2</v>
          </cell>
          <cell r="H19" t="str">
            <v>-</v>
          </cell>
          <cell r="I19">
            <v>1.6035769591929948E-2</v>
          </cell>
          <cell r="J19">
            <v>1.7215698815440168E-2</v>
          </cell>
          <cell r="K19">
            <v>-5.4385878278290735E-3</v>
          </cell>
          <cell r="L19">
            <v>-4.1750768573792514E-2</v>
          </cell>
          <cell r="M19">
            <v>3.2510543578126674E-2</v>
          </cell>
        </row>
        <row r="20">
          <cell r="A20" t="str">
            <v>3710 Ferrous metals</v>
          </cell>
          <cell r="B20">
            <v>2.9334418934366682E-2</v>
          </cell>
          <cell r="C20">
            <v>-6.4346516161114227E-3</v>
          </cell>
          <cell r="D20">
            <v>3.0264642353135706E-2</v>
          </cell>
          <cell r="E20">
            <v>-1.6918703921511402E-2</v>
          </cell>
          <cell r="F20">
            <v>2.5338364073887391E-2</v>
          </cell>
          <cell r="G20">
            <v>1.3031296150071868E-2</v>
          </cell>
          <cell r="H20" t="str">
            <v>-</v>
          </cell>
          <cell r="I20">
            <v>-5.7251128837263066E-3</v>
          </cell>
          <cell r="J20">
            <v>1.1849807935514912E-2</v>
          </cell>
          <cell r="K20">
            <v>-8.2154824246840306E-3</v>
          </cell>
          <cell r="L20">
            <v>-3.3752604150857533E-2</v>
          </cell>
          <cell r="M20">
            <v>4.247272737074603E-4</v>
          </cell>
        </row>
        <row r="21">
          <cell r="A21" t="str">
            <v>3720 Non-ferrous metals</v>
          </cell>
          <cell r="B21">
            <v>4.5735782256913611E-2</v>
          </cell>
          <cell r="C21">
            <v>2.8624972859554468E-2</v>
          </cell>
          <cell r="D21">
            <v>2.1588384547480959E-2</v>
          </cell>
          <cell r="E21">
            <v>1.112028610597798E-2</v>
          </cell>
          <cell r="F21">
            <v>1.0244146248534253E-2</v>
          </cell>
          <cell r="G21">
            <v>1.8776020566473376E-2</v>
          </cell>
          <cell r="H21" t="str">
            <v>-</v>
          </cell>
          <cell r="I21">
            <v>2.1036827513461157E-2</v>
          </cell>
          <cell r="J21">
            <v>5.3656314844490495E-3</v>
          </cell>
          <cell r="K21">
            <v>2.6692798290599883E-3</v>
          </cell>
          <cell r="L21">
            <v>-8.1169400217820098E-3</v>
          </cell>
          <cell r="M21">
            <v>3.0888732015141716E-2</v>
          </cell>
        </row>
        <row r="22">
          <cell r="A22" t="str">
            <v>3800 Fabricated metal products and machinery</v>
          </cell>
          <cell r="B22">
            <v>9.6161933582442891E-2</v>
          </cell>
          <cell r="C22">
            <v>0.26072656829610968</v>
          </cell>
          <cell r="D22">
            <v>0.52444779957499488</v>
          </cell>
          <cell r="E22">
            <v>0.16146569347860615</v>
          </cell>
          <cell r="F22">
            <v>0.34779076979142065</v>
          </cell>
          <cell r="G22">
            <v>1.204149365254269</v>
          </cell>
          <cell r="H22" t="str">
            <v>-</v>
          </cell>
          <cell r="I22">
            <v>9.5587569571560123E-3</v>
          </cell>
          <cell r="J22">
            <v>0.37701134523748897</v>
          </cell>
          <cell r="K22">
            <v>0.17296142152941543</v>
          </cell>
          <cell r="L22">
            <v>0.3068632696343645</v>
          </cell>
          <cell r="M22">
            <v>0.48498492790219194</v>
          </cell>
        </row>
        <row r="23">
          <cell r="A23" t="str">
            <v>3810 Fabricated metal products</v>
          </cell>
          <cell r="B23">
            <v>2.5250514387613488E-2</v>
          </cell>
          <cell r="C23">
            <v>3.0079400068455067E-2</v>
          </cell>
          <cell r="D23">
            <v>0.12363579903771561</v>
          </cell>
          <cell r="E23">
            <v>1.1628865777280633E-2</v>
          </cell>
          <cell r="F23">
            <v>9.9953808670244212E-2</v>
          </cell>
          <cell r="G23">
            <v>0.1087535437311864</v>
          </cell>
          <cell r="H23" t="str">
            <v>-</v>
          </cell>
          <cell r="I23">
            <v>-2.7049251633020788E-3</v>
          </cell>
          <cell r="J23">
            <v>0.12004422783571107</v>
          </cell>
          <cell r="K23">
            <v>-1.9667755563472885E-2</v>
          </cell>
          <cell r="L23">
            <v>2.2839987584220987E-2</v>
          </cell>
          <cell r="M23">
            <v>4.1604696497894049E-2</v>
          </cell>
        </row>
        <row r="24">
          <cell r="A24" t="str">
            <v>3820 Non-electrical machinery</v>
          </cell>
          <cell r="B24">
            <v>1.4020181390918577E-2</v>
          </cell>
          <cell r="C24">
            <v>3.1150344797491441E-2</v>
          </cell>
          <cell r="D24">
            <v>0.19878633901809201</v>
          </cell>
          <cell r="E24">
            <v>3.302890600703122E-2</v>
          </cell>
          <cell r="F24">
            <v>2.7029934327476017E-4</v>
          </cell>
          <cell r="G24">
            <v>0.32366469087850042</v>
          </cell>
          <cell r="H24" t="str">
            <v>-</v>
          </cell>
          <cell r="I24">
            <v>7.6330750225236499E-2</v>
          </cell>
          <cell r="J24">
            <v>0.10720785308144806</v>
          </cell>
          <cell r="K24">
            <v>8.350042934305215E-3</v>
          </cell>
          <cell r="L24">
            <v>0.11371676876349426</v>
          </cell>
          <cell r="M24">
            <v>8.9613943581893743E-2</v>
          </cell>
        </row>
        <row r="25">
          <cell r="A25" t="str">
            <v>382X Machinery &amp; equipment, nec</v>
          </cell>
          <cell r="B25">
            <v>9.8701364067459042E-3</v>
          </cell>
          <cell r="C25">
            <v>1.065077272618169E-2</v>
          </cell>
          <cell r="D25">
            <v>0.17564978871887052</v>
          </cell>
          <cell r="E25">
            <v>2.4603213085197192E-2</v>
          </cell>
          <cell r="F25" t="str">
            <v>-</v>
          </cell>
          <cell r="G25">
            <v>0.24334034639849997</v>
          </cell>
          <cell r="H25" t="str">
            <v>-</v>
          </cell>
          <cell r="I25">
            <v>6.2372373104943021E-2</v>
          </cell>
          <cell r="J25">
            <v>0.10269351516153452</v>
          </cell>
          <cell r="K25">
            <v>-2.8565249420338983E-2</v>
          </cell>
          <cell r="L25">
            <v>8.8928115216038606E-2</v>
          </cell>
          <cell r="M25">
            <v>4.1970734923406819E-2</v>
          </cell>
        </row>
        <row r="26">
          <cell r="A26" t="str">
            <v>3825 Office machinery &amp; computers</v>
          </cell>
          <cell r="B26">
            <v>4.1499739934091314E-3</v>
          </cell>
          <cell r="C26">
            <v>2.8139210974335568E-2</v>
          </cell>
          <cell r="D26">
            <v>2.3136843530883956E-2</v>
          </cell>
          <cell r="E26">
            <v>8.4240004582051935E-3</v>
          </cell>
          <cell r="F26" t="str">
            <v>-</v>
          </cell>
          <cell r="G26">
            <v>8.0324814670669681E-2</v>
          </cell>
          <cell r="H26" t="str">
            <v>-</v>
          </cell>
          <cell r="I26">
            <v>1.5098405079151007E-2</v>
          </cell>
          <cell r="J26">
            <v>4.5131411562922665E-3</v>
          </cell>
          <cell r="K26">
            <v>3.6872524204720959E-2</v>
          </cell>
          <cell r="L26">
            <v>2.4789027766135577E-2</v>
          </cell>
          <cell r="M26">
            <v>4.832748364688589E-2</v>
          </cell>
        </row>
        <row r="27">
          <cell r="A27" t="str">
            <v>3830 Electrical machinery</v>
          </cell>
          <cell r="B27">
            <v>1.1265484229212582E-2</v>
          </cell>
          <cell r="C27">
            <v>5.9736674385022073E-2</v>
          </cell>
          <cell r="D27">
            <v>0.15211040751082089</v>
          </cell>
          <cell r="E27">
            <v>9.7053416543170706E-2</v>
          </cell>
          <cell r="F27">
            <v>0.10912671593425545</v>
          </cell>
          <cell r="G27">
            <v>0.57990141657556604</v>
          </cell>
          <cell r="H27" t="str">
            <v>-</v>
          </cell>
          <cell r="I27">
            <v>-3.3249492720698877E-3</v>
          </cell>
          <cell r="J27">
            <v>0.10463906080320486</v>
          </cell>
          <cell r="K27">
            <v>0.10645306233753569</v>
          </cell>
          <cell r="L27">
            <v>0.12693850835147205</v>
          </cell>
          <cell r="M27">
            <v>0.22277681165838334</v>
          </cell>
        </row>
        <row r="28">
          <cell r="A28" t="str">
            <v>383X Electrical mach. excl.  comm.  equipment</v>
          </cell>
          <cell r="B28">
            <v>7.166164101317791E-3</v>
          </cell>
          <cell r="C28">
            <v>4.9527220608656343E-3</v>
          </cell>
          <cell r="D28">
            <v>7.9406641097914885E-2</v>
          </cell>
          <cell r="E28">
            <v>5.236217254684998E-2</v>
          </cell>
          <cell r="F28" t="str">
            <v>-</v>
          </cell>
          <cell r="G28">
            <v>0.25165772402812331</v>
          </cell>
          <cell r="H28" t="str">
            <v>-</v>
          </cell>
          <cell r="I28">
            <v>-2.3241466825984717E-3</v>
          </cell>
          <cell r="J28">
            <v>5.0152043023682653E-2</v>
          </cell>
          <cell r="K28">
            <v>4.7608913689782893E-2</v>
          </cell>
          <cell r="L28">
            <v>5.0224205302745357E-2</v>
          </cell>
          <cell r="M28">
            <v>9.2040354339570016E-2</v>
          </cell>
        </row>
        <row r="29">
          <cell r="A29" t="str">
            <v xml:space="preserve">3832 Radio, TV &amp; communication equipment  </v>
          </cell>
          <cell r="B29">
            <v>4.0990548497471168E-3</v>
          </cell>
          <cell r="C29">
            <v>5.6607096113423017E-2</v>
          </cell>
          <cell r="D29">
            <v>7.2703412916116011E-2</v>
          </cell>
          <cell r="E29">
            <v>4.4690731748186746E-2</v>
          </cell>
          <cell r="F29" t="str">
            <v>-</v>
          </cell>
          <cell r="G29">
            <v>0.32824282922186931</v>
          </cell>
          <cell r="H29" t="str">
            <v>-</v>
          </cell>
          <cell r="I29">
            <v>-1.0051646307747924E-3</v>
          </cell>
          <cell r="J29">
            <v>5.448686794616095E-2</v>
          </cell>
          <cell r="K29">
            <v>5.8901955123595806E-2</v>
          </cell>
          <cell r="L29">
            <v>7.6714040958701199E-2</v>
          </cell>
          <cell r="M29">
            <v>0.13081599937706817</v>
          </cell>
        </row>
        <row r="30">
          <cell r="A30" t="str">
            <v>3840 Transport equipment</v>
          </cell>
          <cell r="B30">
            <v>4.1614363167853705E-2</v>
          </cell>
          <cell r="C30">
            <v>0.13293666836560047</v>
          </cell>
          <cell r="D30">
            <v>1.9083028377362116E-2</v>
          </cell>
          <cell r="E30">
            <v>1.1129394793242089E-2</v>
          </cell>
          <cell r="F30">
            <v>9.3894743983589504E-2</v>
          </cell>
          <cell r="G30">
            <v>0.18541880878367661</v>
          </cell>
          <cell r="H30" t="str">
            <v>-</v>
          </cell>
          <cell r="I30">
            <v>-6.3793637723078195E-2</v>
          </cell>
          <cell r="J30">
            <v>-1.1212199972215614E-2</v>
          </cell>
          <cell r="K30">
            <v>6.87176726028252E-2</v>
          </cell>
          <cell r="L30">
            <v>2.3033329834659336E-3</v>
          </cell>
          <cell r="M30">
            <v>0.12083972305943982</v>
          </cell>
        </row>
        <row r="31">
          <cell r="A31" t="str">
            <v>3841 Shipbuilding</v>
          </cell>
          <cell r="B31">
            <v>6.1536012014205919E-3</v>
          </cell>
          <cell r="C31">
            <v>1.091528896198016E-4</v>
          </cell>
          <cell r="D31">
            <v>-1.1414640783879588E-2</v>
          </cell>
          <cell r="E31">
            <v>3.2219049748709603E-3</v>
          </cell>
          <cell r="F31">
            <v>3.0517984597475171E-3</v>
          </cell>
          <cell r="G31">
            <v>9.4411408736096436E-3</v>
          </cell>
          <cell r="H31" t="str">
            <v>-</v>
          </cell>
          <cell r="I31">
            <v>-8.1664017545889506E-2</v>
          </cell>
          <cell r="J31">
            <v>-7.4176883788274375E-2</v>
          </cell>
          <cell r="K31">
            <v>-7.2259251991803218E-3</v>
          </cell>
          <cell r="L31">
            <v>-1.981947833695766E-3</v>
          </cell>
          <cell r="M31">
            <v>-3.5468810056587183E-3</v>
          </cell>
        </row>
        <row r="32">
          <cell r="A32" t="str">
            <v>3843 Motor vehicles</v>
          </cell>
          <cell r="B32">
            <v>2.9367578616783713E-2</v>
          </cell>
          <cell r="C32">
            <v>0.10676299345941066</v>
          </cell>
          <cell r="D32">
            <v>1.9449185996061439E-2</v>
          </cell>
          <cell r="E32">
            <v>-9.3590525866307263E-3</v>
          </cell>
          <cell r="F32">
            <v>5.9645995571810023E-2</v>
          </cell>
          <cell r="G32">
            <v>0.16654601794438811</v>
          </cell>
          <cell r="H32" t="str">
            <v>-</v>
          </cell>
          <cell r="I32">
            <v>4.4154452846622786E-3</v>
          </cell>
          <cell r="J32">
            <v>4.5625415690927804E-2</v>
          </cell>
          <cell r="K32">
            <v>-6.3855930478957015E-3</v>
          </cell>
          <cell r="L32">
            <v>-3.1096265301279461E-2</v>
          </cell>
          <cell r="M32">
            <v>0.1045227200978055</v>
          </cell>
        </row>
        <row r="33">
          <cell r="A33" t="str">
            <v>3845 Aircraft</v>
          </cell>
          <cell r="B33">
            <v>4.480333503275132E-3</v>
          </cell>
          <cell r="C33">
            <v>3.0148135559905736E-2</v>
          </cell>
          <cell r="D33">
            <v>3.9247313286479724E-3</v>
          </cell>
          <cell r="E33">
            <v>2.3502750294874041E-2</v>
          </cell>
          <cell r="F33">
            <v>1.786696740729668E-2</v>
          </cell>
          <cell r="G33">
            <v>3.9983764734357686E-3</v>
          </cell>
          <cell r="H33" t="str">
            <v>-</v>
          </cell>
          <cell r="I33">
            <v>1.0606547137035132E-2</v>
          </cell>
          <cell r="J33">
            <v>8.6889096566553584E-3</v>
          </cell>
          <cell r="K33">
            <v>7.8253937703902932E-2</v>
          </cell>
          <cell r="L33">
            <v>3.247312848195124E-2</v>
          </cell>
          <cell r="M33">
            <v>1.7461012220485187E-2</v>
          </cell>
        </row>
        <row r="34">
          <cell r="A34" t="str">
            <v>3842A Other transport equipment</v>
          </cell>
          <cell r="B34">
            <v>1.6128498464322183E-3</v>
          </cell>
          <cell r="C34">
            <v>-5.8791488329072135E-3</v>
          </cell>
          <cell r="D34">
            <v>6.5885800313932605E-3</v>
          </cell>
          <cell r="E34">
            <v>-6.520739318203338E-3</v>
          </cell>
          <cell r="F34">
            <v>1.3544540206199052E-2</v>
          </cell>
          <cell r="G34">
            <v>5.5612680643859014E-3</v>
          </cell>
          <cell r="H34" t="str">
            <v>-</v>
          </cell>
          <cell r="I34">
            <v>-1.7317192930558953E-4</v>
          </cell>
          <cell r="J34">
            <v>2.9041287778077637E-3</v>
          </cell>
          <cell r="K34">
            <v>2.5978991926414782E-3</v>
          </cell>
          <cell r="L34">
            <v>1.2192825659338735E-3</v>
          </cell>
          <cell r="M34">
            <v>1.9385299879163414E-3</v>
          </cell>
        </row>
        <row r="35">
          <cell r="A35" t="str">
            <v>3850 Professional goods</v>
          </cell>
          <cell r="B35">
            <v>3.2541812403888881E-3</v>
          </cell>
          <cell r="C35">
            <v>7.0077938878543317E-3</v>
          </cell>
          <cell r="D35">
            <v>3.1020857486351312E-2</v>
          </cell>
          <cell r="E35">
            <v>8.1390190284278234E-3</v>
          </cell>
          <cell r="F35">
            <v>4.3938540088027084E-2</v>
          </cell>
          <cell r="G35">
            <v>4.1948201678491059E-2</v>
          </cell>
          <cell r="H35" t="str">
            <v>-</v>
          </cell>
          <cell r="I35">
            <v>2.1378202186786732E-3</v>
          </cell>
          <cell r="J35">
            <v>4.5806897945422836E-2</v>
          </cell>
          <cell r="K35">
            <v>8.9248014712594321E-3</v>
          </cell>
          <cell r="L35">
            <v>3.857443849985031E-2</v>
          </cell>
          <cell r="M35">
            <v>1.2081079723372315E-2</v>
          </cell>
        </row>
        <row r="36">
          <cell r="A36" t="str">
            <v>3900 Other manufacturing</v>
          </cell>
          <cell r="B36">
            <v>2.8820800986786074E-3</v>
          </cell>
          <cell r="C36">
            <v>-3.7818563327814402E-4</v>
          </cell>
          <cell r="D36">
            <v>1.0261279346913304E-2</v>
          </cell>
          <cell r="E36">
            <v>-1.1732006029204135E-2</v>
          </cell>
          <cell r="F36">
            <v>-1.7114662092736418E-3</v>
          </cell>
          <cell r="G36">
            <v>0.10294873418416418</v>
          </cell>
          <cell r="H36" t="str">
            <v>-</v>
          </cell>
          <cell r="I36">
            <v>-5.4151998327409351E-3</v>
          </cell>
          <cell r="J36">
            <v>8.8381250800660307E-3</v>
          </cell>
          <cell r="K36">
            <v>-1.6385529381602708E-3</v>
          </cell>
          <cell r="L36">
            <v>1.7781218684662772E-2</v>
          </cell>
          <cell r="M36">
            <v>-6.7867592756268454E-4</v>
          </cell>
        </row>
        <row r="37">
          <cell r="A37" t="str">
            <v>4000 Electricity, gas, water</v>
          </cell>
          <cell r="B37">
            <v>0.1842513916396005</v>
          </cell>
          <cell r="C37">
            <v>8.6850766675609495E-2</v>
          </cell>
          <cell r="D37">
            <v>0.10054655275812761</v>
          </cell>
          <cell r="E37">
            <v>0.13399772095000553</v>
          </cell>
          <cell r="F37">
            <v>3.0875469753561761E-2</v>
          </cell>
          <cell r="G37">
            <v>0.14165198018733641</v>
          </cell>
          <cell r="H37" t="str">
            <v>-</v>
          </cell>
          <cell r="I37">
            <v>8.0475351916569363E-2</v>
          </cell>
          <cell r="J37">
            <v>0.17462935293080079</v>
          </cell>
          <cell r="K37">
            <v>7.4925696393761301E-2</v>
          </cell>
          <cell r="L37">
            <v>8.489204026604584E-2</v>
          </cell>
          <cell r="M37">
            <v>7.3583346685755016E-2</v>
          </cell>
        </row>
        <row r="38">
          <cell r="A38" t="str">
            <v>5000 Construction</v>
          </cell>
          <cell r="B38">
            <v>0.2674142686094324</v>
          </cell>
          <cell r="C38">
            <v>0.25674875563902289</v>
          </cell>
          <cell r="D38">
            <v>0.44400131503782431</v>
          </cell>
          <cell r="E38">
            <v>0.10221807599867688</v>
          </cell>
          <cell r="F38">
            <v>5.8908744876924435E-2</v>
          </cell>
          <cell r="G38">
            <v>0.4117036341725992</v>
          </cell>
          <cell r="H38" t="str">
            <v>-</v>
          </cell>
          <cell r="I38">
            <v>0.11660564734356561</v>
          </cell>
          <cell r="J38">
            <v>0.22056845029959585</v>
          </cell>
          <cell r="K38">
            <v>0.18760849987387107</v>
          </cell>
          <cell r="L38">
            <v>4.8213467066853144E-2</v>
          </cell>
          <cell r="M38">
            <v>-6.6342913621082918E-3</v>
          </cell>
        </row>
        <row r="39">
          <cell r="A39" t="str">
            <v>6000 Wholesale and retail trade, restaurants and hotels</v>
          </cell>
          <cell r="B39">
            <v>0.6873605429146421</v>
          </cell>
          <cell r="C39">
            <v>0.62010128284333321</v>
          </cell>
          <cell r="D39">
            <v>0.6497253291842906</v>
          </cell>
          <cell r="E39">
            <v>0.40981310206390514</v>
          </cell>
          <cell r="F39">
            <v>0.65622611466410197</v>
          </cell>
          <cell r="G39">
            <v>0.8419405553372582</v>
          </cell>
          <cell r="H39" t="str">
            <v>-</v>
          </cell>
          <cell r="I39">
            <v>0.31765260403634382</v>
          </cell>
          <cell r="J39">
            <v>0.37116056728656499</v>
          </cell>
          <cell r="K39">
            <v>0.42914607864482657</v>
          </cell>
          <cell r="L39">
            <v>0.69998476272811883</v>
          </cell>
          <cell r="M39">
            <v>0.27027723225397676</v>
          </cell>
        </row>
        <row r="40">
          <cell r="A40" t="str">
            <v>6120 Wholesale and retail trade</v>
          </cell>
          <cell r="B40" t="e">
            <v>#DIV/0!</v>
          </cell>
          <cell r="C40">
            <v>0.56366625651896252</v>
          </cell>
          <cell r="D40">
            <v>0.55687637208151564</v>
          </cell>
          <cell r="E40">
            <v>0.3350056634659544</v>
          </cell>
          <cell r="F40">
            <v>0.6138362757153969</v>
          </cell>
          <cell r="G40" t="e">
            <v>#DIV/0!</v>
          </cell>
          <cell r="H40" t="str">
            <v>-</v>
          </cell>
          <cell r="I40">
            <v>0.39635717459031189</v>
          </cell>
          <cell r="J40">
            <v>0.36557464105027682</v>
          </cell>
          <cell r="K40">
            <v>0.34638244601088325</v>
          </cell>
          <cell r="L40">
            <v>0.66752565296375399</v>
          </cell>
          <cell r="M40">
            <v>0.24501197441802919</v>
          </cell>
        </row>
        <row r="41">
          <cell r="A41" t="str">
            <v>6300 Restaurants and hotels</v>
          </cell>
          <cell r="B41" t="e">
            <v>#DIV/0!</v>
          </cell>
          <cell r="C41">
            <v>5.5557629541714518E-2</v>
          </cell>
          <cell r="D41">
            <v>9.3083436471325109E-2</v>
          </cell>
          <cell r="E41">
            <v>7.4808371190155112E-2</v>
          </cell>
          <cell r="F41">
            <v>4.2083260908260381E-2</v>
          </cell>
          <cell r="G41" t="e">
            <v>#DIV/0!</v>
          </cell>
          <cell r="H41" t="str">
            <v>-</v>
          </cell>
          <cell r="I41">
            <v>-8.5618224800377091E-2</v>
          </cell>
          <cell r="J41">
            <v>3.9567443396392819E-3</v>
          </cell>
          <cell r="K41">
            <v>8.2795070269572543E-2</v>
          </cell>
          <cell r="L41">
            <v>3.3030792270495254E-2</v>
          </cell>
          <cell r="M41">
            <v>2.5223078643351778E-2</v>
          </cell>
        </row>
        <row r="42">
          <cell r="A42" t="str">
            <v>7000 Transports, storage, and communications</v>
          </cell>
          <cell r="B42">
            <v>0.41769111875420056</v>
          </cell>
          <cell r="C42">
            <v>0.31398266938509922</v>
          </cell>
          <cell r="D42">
            <v>0.4341738537641312</v>
          </cell>
          <cell r="E42">
            <v>0.32566463778612847</v>
          </cell>
          <cell r="F42">
            <v>0.30116440537470979</v>
          </cell>
          <cell r="G42">
            <v>0.38919773691221948</v>
          </cell>
          <cell r="H42" t="str">
            <v>-</v>
          </cell>
          <cell r="I42">
            <v>0.37745888814613859</v>
          </cell>
          <cell r="J42">
            <v>0.36260015354554892</v>
          </cell>
          <cell r="K42">
            <v>0.29228595142920299</v>
          </cell>
          <cell r="L42">
            <v>0.17942182205796989</v>
          </cell>
          <cell r="M42">
            <v>0.26381483898025665</v>
          </cell>
        </row>
        <row r="43">
          <cell r="A43" t="str">
            <v>7100 Transport and storage</v>
          </cell>
          <cell r="B43">
            <v>0.23194675467426287</v>
          </cell>
          <cell r="C43">
            <v>0.11266474372213653</v>
          </cell>
          <cell r="D43">
            <v>0.25807741701366166</v>
          </cell>
          <cell r="E43">
            <v>0.1352440092607895</v>
          </cell>
          <cell r="F43">
            <v>0.18493771189091338</v>
          </cell>
          <cell r="G43" t="e">
            <v>#DIV/0!</v>
          </cell>
          <cell r="H43" t="str">
            <v>-</v>
          </cell>
          <cell r="I43" t="e">
            <v>#DIV/0!</v>
          </cell>
          <cell r="J43">
            <v>0.2144518753838883</v>
          </cell>
          <cell r="K43">
            <v>0.13452529126996277</v>
          </cell>
          <cell r="L43">
            <v>5.6499170178756483E-2</v>
          </cell>
          <cell r="M43">
            <v>0.12261705911174448</v>
          </cell>
        </row>
        <row r="44">
          <cell r="A44" t="str">
            <v>7200 Communication services</v>
          </cell>
          <cell r="B44">
            <v>0.18009327715285692</v>
          </cell>
          <cell r="C44">
            <v>0.17627414970929442</v>
          </cell>
          <cell r="D44">
            <v>0.17638037608357013</v>
          </cell>
          <cell r="E44">
            <v>0.16874195135507569</v>
          </cell>
          <cell r="F44">
            <v>0.11638804859834229</v>
          </cell>
          <cell r="G44" t="e">
            <v>#DIV/0!</v>
          </cell>
          <cell r="H44" t="str">
            <v>-</v>
          </cell>
          <cell r="I44" t="e">
            <v>#DIV/0!</v>
          </cell>
          <cell r="J44">
            <v>0.1494539228334896</v>
          </cell>
          <cell r="K44">
            <v>0.14846351940086835</v>
          </cell>
          <cell r="L44">
            <v>0.12172875551942558</v>
          </cell>
          <cell r="M44">
            <v>0.14093724557498807</v>
          </cell>
        </row>
        <row r="45">
          <cell r="A45" t="str">
            <v>8000 Finance,insurance,real estate, &amp; business  services</v>
          </cell>
          <cell r="B45">
            <v>1.267816606829913</v>
          </cell>
          <cell r="C45">
            <v>1.0261329308885654</v>
          </cell>
          <cell r="D45">
            <v>1.1002385805177972</v>
          </cell>
          <cell r="E45">
            <v>1.0035785444665566</v>
          </cell>
          <cell r="F45">
            <v>0.16095812270255247</v>
          </cell>
          <cell r="G45">
            <v>1.0646658339941226</v>
          </cell>
          <cell r="H45" t="str">
            <v>-</v>
          </cell>
          <cell r="I45">
            <v>0.64847358142285771</v>
          </cell>
          <cell r="J45">
            <v>0.78243610070224401</v>
          </cell>
          <cell r="K45">
            <v>0.96412015721879041</v>
          </cell>
          <cell r="L45">
            <v>1.088707950504193</v>
          </cell>
          <cell r="M45">
            <v>0.55213031269275337</v>
          </cell>
        </row>
        <row r="46">
          <cell r="A46" t="str">
            <v>8120 Financial institutions and insurance</v>
          </cell>
          <cell r="B46" t="e">
            <v>#DIV/0!</v>
          </cell>
          <cell r="C46">
            <v>0.17230314064589464</v>
          </cell>
          <cell r="D46">
            <v>0.33010805704558155</v>
          </cell>
          <cell r="E46">
            <v>8.7115839541662604E-2</v>
          </cell>
          <cell r="F46" t="e">
            <v>#DIV/0!</v>
          </cell>
          <cell r="G46" t="e">
            <v>#DIV/0!</v>
          </cell>
          <cell r="H46" t="str">
            <v>-</v>
          </cell>
          <cell r="I46">
            <v>0.15037497320806031</v>
          </cell>
          <cell r="J46">
            <v>0.36737739612768966</v>
          </cell>
          <cell r="K46">
            <v>0.28688825670408696</v>
          </cell>
          <cell r="L46">
            <v>0.2034465452120435</v>
          </cell>
          <cell r="M46">
            <v>0.23895675928336582</v>
          </cell>
        </row>
        <row r="47">
          <cell r="A47" t="str">
            <v>8300 Real Estate and business services</v>
          </cell>
          <cell r="B47" t="e">
            <v>#DIV/0!</v>
          </cell>
          <cell r="C47">
            <v>0.86302008954257237</v>
          </cell>
          <cell r="D47">
            <v>0.77144184506344393</v>
          </cell>
          <cell r="E47">
            <v>0.90558501771450295</v>
          </cell>
          <cell r="F47" t="e">
            <v>#DIV/0!</v>
          </cell>
          <cell r="G47" t="e">
            <v>#DIV/0!</v>
          </cell>
          <cell r="H47" t="str">
            <v>-</v>
          </cell>
          <cell r="I47">
            <v>0.49714644631436128</v>
          </cell>
          <cell r="J47">
            <v>0.41971990984112456</v>
          </cell>
          <cell r="K47">
            <v>0.67698750710329803</v>
          </cell>
          <cell r="L47">
            <v>0.88344784312654911</v>
          </cell>
          <cell r="M47">
            <v>0.31292164157965552</v>
          </cell>
        </row>
        <row r="49">
          <cell r="A49" t="str">
            <v>Non-farm business sector excl. non-market services</v>
          </cell>
          <cell r="B49">
            <v>3.4447263434308506</v>
          </cell>
          <cell r="C49">
            <v>2.819668141958751</v>
          </cell>
          <cell r="D49">
            <v>3.8887863966688223</v>
          </cell>
          <cell r="E49">
            <v>2.2145386598944614</v>
          </cell>
          <cell r="F49">
            <v>2.1279233761038796</v>
          </cell>
          <cell r="G49">
            <v>4.4912743535420612</v>
          </cell>
          <cell r="H49" t="str">
            <v>-</v>
          </cell>
          <cell r="I49">
            <v>2.6891874014486725</v>
          </cell>
          <cell r="J49">
            <v>2.5041411099672639</v>
          </cell>
          <cell r="K49">
            <v>2.3224609071740265</v>
          </cell>
          <cell r="L49">
            <v>2.6763185160699976</v>
          </cell>
          <cell r="M49">
            <v>1.6883542457733662</v>
          </cell>
        </row>
      </sheetData>
      <sheetData sheetId="4" refreshError="1">
        <row r="3">
          <cell r="A3" t="str">
            <v>1990-97</v>
          </cell>
          <cell r="B3" t="str">
            <v>Australia</v>
          </cell>
          <cell r="C3" t="str">
            <v>Canada</v>
          </cell>
          <cell r="D3" t="str">
            <v>Finland</v>
          </cell>
          <cell r="E3" t="str">
            <v>France</v>
          </cell>
          <cell r="F3" t="str">
            <v>Italy</v>
          </cell>
          <cell r="G3" t="str">
            <v>Japan</v>
          </cell>
          <cell r="H3" t="str">
            <v>Netherlands</v>
          </cell>
          <cell r="I3" t="str">
            <v>Norway</v>
          </cell>
          <cell r="J3" t="str">
            <v>Sweden</v>
          </cell>
          <cell r="K3" t="str">
            <v>United Kingdom</v>
          </cell>
          <cell r="L3" t="str">
            <v>United States</v>
          </cell>
          <cell r="M3" t="str">
            <v>West Germany</v>
          </cell>
        </row>
        <row r="5">
          <cell r="A5" t="str">
            <v>2000 Mining and quarrying</v>
          </cell>
          <cell r="B5">
            <v>0.17366893643409706</v>
          </cell>
          <cell r="C5">
            <v>0.25129961302800308</v>
          </cell>
          <cell r="D5">
            <v>8.3123934903817625E-3</v>
          </cell>
          <cell r="E5">
            <v>1.2854835520358718E-2</v>
          </cell>
          <cell r="F5" t="e">
            <v>#DIV/0!</v>
          </cell>
          <cell r="G5">
            <v>-7.8347132038939782E-3</v>
          </cell>
          <cell r="H5">
            <v>0.11748686399649982</v>
          </cell>
          <cell r="I5">
            <v>1.8698390298477034</v>
          </cell>
          <cell r="J5" t="str">
            <v>-</v>
          </cell>
          <cell r="K5">
            <v>0.17306240011435536</v>
          </cell>
          <cell r="L5">
            <v>5.3217728194326221E-2</v>
          </cell>
          <cell r="M5">
            <v>6.6117981118172706E-4</v>
          </cell>
        </row>
        <row r="6">
          <cell r="A6" t="str">
            <v>3000 Total manufacturing industry</v>
          </cell>
          <cell r="B6">
            <v>0.308684092311932</v>
          </cell>
          <cell r="C6">
            <v>0.61966198755494706</v>
          </cell>
          <cell r="D6">
            <v>1.5206049642686648</v>
          </cell>
          <cell r="E6">
            <v>0.45034646384152388</v>
          </cell>
          <cell r="F6">
            <v>0.40618174597873496</v>
          </cell>
          <cell r="G6">
            <v>0.3493441184425361</v>
          </cell>
          <cell r="H6">
            <v>0.5879884964904557</v>
          </cell>
          <cell r="I6">
            <v>0.37783108677547467</v>
          </cell>
          <cell r="J6" t="str">
            <v>-</v>
          </cell>
          <cell r="K6">
            <v>0.2070707005304275</v>
          </cell>
          <cell r="L6">
            <v>0.8231029131250529</v>
          </cell>
          <cell r="M6">
            <v>-0.21565114779452965</v>
          </cell>
        </row>
        <row r="7">
          <cell r="A7" t="str">
            <v>3100 Food, drink &amp; tobacco</v>
          </cell>
          <cell r="B7">
            <v>6.9063262103053039E-2</v>
          </cell>
          <cell r="C7">
            <v>6.1511613908739694E-2</v>
          </cell>
          <cell r="D7">
            <v>6.888978360119731E-2</v>
          </cell>
          <cell r="E7">
            <v>9.1069871988458923E-2</v>
          </cell>
          <cell r="F7">
            <v>8.4368375376420196E-2</v>
          </cell>
          <cell r="G7">
            <v>-7.2212844820589601E-3</v>
          </cell>
          <cell r="H7">
            <v>0.11417714850064828</v>
          </cell>
          <cell r="I7">
            <v>6.9449301439821698E-2</v>
          </cell>
          <cell r="J7" t="str">
            <v>-</v>
          </cell>
          <cell r="K7">
            <v>3.7625938672612935E-2</v>
          </cell>
          <cell r="L7">
            <v>2.6239167946519263E-3</v>
          </cell>
          <cell r="M7">
            <v>-6.9193689717472223E-2</v>
          </cell>
        </row>
        <row r="8">
          <cell r="A8" t="str">
            <v>3200 Textiles, footwear &amp; leather</v>
          </cell>
          <cell r="B8">
            <v>-1.9806634411457257E-2</v>
          </cell>
          <cell r="C8">
            <v>4.6415675745314997E-3</v>
          </cell>
          <cell r="D8">
            <v>-2.9049093735502313E-2</v>
          </cell>
          <cell r="E8">
            <v>-4.2466474689964007E-2</v>
          </cell>
          <cell r="F8">
            <v>8.3184664180113305E-2</v>
          </cell>
          <cell r="G8">
            <v>-7.284348165511087E-2</v>
          </cell>
          <cell r="H8">
            <v>-8.7065633536852708E-3</v>
          </cell>
          <cell r="I8">
            <v>3.8161048482172003E-3</v>
          </cell>
          <cell r="J8" t="str">
            <v>-</v>
          </cell>
          <cell r="K8">
            <v>-2.3134087541760422E-2</v>
          </cell>
          <cell r="L8">
            <v>1.2135184758549683E-2</v>
          </cell>
          <cell r="M8">
            <v>-8.6153633497176391E-2</v>
          </cell>
        </row>
        <row r="9">
          <cell r="A9" t="str">
            <v>3300 Wood, cork &amp; furniture</v>
          </cell>
          <cell r="B9">
            <v>1.3811435405707386E-2</v>
          </cell>
          <cell r="C9">
            <v>4.3006036388416186E-2</v>
          </cell>
          <cell r="D9">
            <v>7.8036807869460809E-2</v>
          </cell>
          <cell r="E9">
            <v>-7.2937260411831109E-4</v>
          </cell>
          <cell r="F9">
            <v>-3.7448736245738897E-3</v>
          </cell>
          <cell r="G9">
            <v>-3.561384232204759E-2</v>
          </cell>
          <cell r="H9">
            <v>4.9223722225575804E-3</v>
          </cell>
          <cell r="I9">
            <v>2.1166807865002697E-2</v>
          </cell>
          <cell r="J9" t="str">
            <v>-</v>
          </cell>
          <cell r="K9">
            <v>-7.9877901650689583E-3</v>
          </cell>
          <cell r="L9">
            <v>9.0027149464344449E-4</v>
          </cell>
          <cell r="M9">
            <v>-5.1326708195355486E-3</v>
          </cell>
        </row>
        <row r="10">
          <cell r="A10" t="str">
            <v>3400 Paper &amp; printing</v>
          </cell>
          <cell r="B10">
            <v>6.3386344152245838E-2</v>
          </cell>
          <cell r="C10">
            <v>-4.8987254781151261E-3</v>
          </cell>
          <cell r="D10">
            <v>0.19210666502284515</v>
          </cell>
          <cell r="E10">
            <v>1.5886620106756684E-2</v>
          </cell>
          <cell r="F10">
            <v>3.6250633470740687E-2</v>
          </cell>
          <cell r="G10">
            <v>-1.415539643136794E-2</v>
          </cell>
          <cell r="H10">
            <v>4.7716657034282406E-2</v>
          </cell>
          <cell r="I10">
            <v>3.6716987128470276E-2</v>
          </cell>
          <cell r="J10" t="str">
            <v>-</v>
          </cell>
          <cell r="K10">
            <v>1.2380304508328608E-2</v>
          </cell>
          <cell r="L10">
            <v>-4.4727563074473025E-3</v>
          </cell>
          <cell r="M10">
            <v>-2.8826739023884794E-2</v>
          </cell>
        </row>
        <row r="11">
          <cell r="A11" t="str">
            <v>3500 Chemical products</v>
          </cell>
          <cell r="B11">
            <v>3.9413241621795062E-2</v>
          </cell>
          <cell r="C11">
            <v>0.1082811485226937</v>
          </cell>
          <cell r="D11">
            <v>0.1010380582674183</v>
          </cell>
          <cell r="E11">
            <v>0.10533246359051511</v>
          </cell>
          <cell r="F11">
            <v>2.2322545507887322E-2</v>
          </cell>
          <cell r="G11">
            <v>7.6578371921314906E-2</v>
          </cell>
          <cell r="H11">
            <v>0.23150343459912945</v>
          </cell>
          <cell r="I11">
            <v>1.3569097000954581E-2</v>
          </cell>
          <cell r="J11" t="str">
            <v>-</v>
          </cell>
          <cell r="K11">
            <v>0.11003149152484418</v>
          </cell>
          <cell r="L11">
            <v>0.1229434216377904</v>
          </cell>
          <cell r="M11">
            <v>8.5041330420618164E-2</v>
          </cell>
        </row>
        <row r="12">
          <cell r="A12" t="str">
            <v>3510 Industrial chemicals</v>
          </cell>
          <cell r="B12">
            <v>8.5980034342779572E-3</v>
          </cell>
          <cell r="C12">
            <v>3.1085653998751087E-2</v>
          </cell>
          <cell r="D12">
            <v>5.3343651782480059E-2</v>
          </cell>
          <cell r="E12">
            <v>2.3961184899319827E-2</v>
          </cell>
          <cell r="F12">
            <v>1.8902966879989953E-3</v>
          </cell>
          <cell r="G12">
            <v>3.1619659233987477E-2</v>
          </cell>
          <cell r="H12">
            <v>0.1053668002899107</v>
          </cell>
          <cell r="I12">
            <v>2.2275430860393072E-2</v>
          </cell>
          <cell r="J12" t="str">
            <v>-</v>
          </cell>
          <cell r="K12">
            <v>2.8081722616864407E-2</v>
          </cell>
          <cell r="L12">
            <v>2.0035603384455949E-2</v>
          </cell>
          <cell r="M12">
            <v>5.9096350799040624E-2</v>
          </cell>
        </row>
        <row r="13">
          <cell r="A13" t="str">
            <v>3520 Other chemicals</v>
          </cell>
          <cell r="B13">
            <v>1.1863588457556196E-2</v>
          </cell>
          <cell r="C13">
            <v>2.837840785630686E-2</v>
          </cell>
          <cell r="D13">
            <v>4.5429789417279071E-3</v>
          </cell>
          <cell r="E13">
            <v>5.6093474710369753E-2</v>
          </cell>
          <cell r="F13">
            <v>2.4221425404891712E-2</v>
          </cell>
          <cell r="G13">
            <v>3.6496361621022495E-2</v>
          </cell>
          <cell r="H13">
            <v>4.1396329245130994E-2</v>
          </cell>
          <cell r="I13">
            <v>5.2355162089812498E-3</v>
          </cell>
          <cell r="J13" t="str">
            <v>-</v>
          </cell>
          <cell r="K13">
            <v>5.8503027922170693E-2</v>
          </cell>
          <cell r="L13">
            <v>4.9403243137129051E-2</v>
          </cell>
          <cell r="M13">
            <v>3.1276772005304279E-2</v>
          </cell>
        </row>
        <row r="14">
          <cell r="A14" t="str">
            <v>3512X Chemicals excl. drugs</v>
          </cell>
          <cell r="B14">
            <v>1.6912874993646174E-2</v>
          </cell>
          <cell r="C14">
            <v>4.1764477021140015E-2</v>
          </cell>
          <cell r="D14">
            <v>5.6029919797279552E-2</v>
          </cell>
          <cell r="E14">
            <v>5.2239909099651316E-2</v>
          </cell>
          <cell r="F14">
            <v>8.0781474175736744E-3</v>
          </cell>
          <cell r="G14">
            <v>4.8878550578375798E-2</v>
          </cell>
          <cell r="H14">
            <v>0.13145302182228788</v>
          </cell>
          <cell r="I14">
            <v>2.4994984574399141E-2</v>
          </cell>
          <cell r="J14" t="str">
            <v>-</v>
          </cell>
          <cell r="K14">
            <v>5.5222878892211197E-2</v>
          </cell>
          <cell r="L14">
            <v>4.6342385905936138E-2</v>
          </cell>
          <cell r="M14">
            <v>6.7121841391254655E-2</v>
          </cell>
        </row>
        <row r="15">
          <cell r="A15" t="str">
            <v>3522 Drugs and medicines</v>
          </cell>
          <cell r="B15">
            <v>3.548553566660939E-3</v>
          </cell>
          <cell r="C15">
            <v>1.7696279985573524E-2</v>
          </cell>
          <cell r="D15">
            <v>1.8454278350406056E-3</v>
          </cell>
          <cell r="E15">
            <v>2.7847229765464394E-2</v>
          </cell>
          <cell r="F15">
            <v>1.804230542493588E-2</v>
          </cell>
          <cell r="G15">
            <v>1.9237292707396249E-2</v>
          </cell>
          <cell r="H15">
            <v>1.5309927120006596E-2</v>
          </cell>
          <cell r="I15">
            <v>2.5239495824042222E-3</v>
          </cell>
          <cell r="J15" t="str">
            <v>-</v>
          </cell>
          <cell r="K15">
            <v>3.1350544517445157E-2</v>
          </cell>
          <cell r="L15">
            <v>2.3109389891725039E-2</v>
          </cell>
          <cell r="M15">
            <v>2.3257228462444397E-2</v>
          </cell>
        </row>
        <row r="16">
          <cell r="A16" t="str">
            <v>3534A Petrol refineries &amp; products</v>
          </cell>
          <cell r="B16">
            <v>8.768328680451248E-3</v>
          </cell>
          <cell r="C16">
            <v>4.5397272183468566E-3</v>
          </cell>
          <cell r="D16">
            <v>2.5347145781532091E-2</v>
          </cell>
          <cell r="E16">
            <v>1.3702778407310968E-2</v>
          </cell>
          <cell r="F16">
            <v>3.8693162558641461E-3</v>
          </cell>
          <cell r="G16">
            <v>4.9352780650029435E-3</v>
          </cell>
          <cell r="H16">
            <v>5.3371140627361202E-2</v>
          </cell>
          <cell r="I16">
            <v>-9.6054130324625762E-3</v>
          </cell>
          <cell r="J16" t="str">
            <v>-</v>
          </cell>
          <cell r="K16">
            <v>2.8112884100365992E-3</v>
          </cell>
          <cell r="L16">
            <v>1.3591646655174707E-2</v>
          </cell>
          <cell r="M16">
            <v>-2.2340685563302893E-2</v>
          </cell>
        </row>
        <row r="17">
          <cell r="A17" t="str">
            <v>3556A Rubber &amp; plastics products</v>
          </cell>
          <cell r="B17">
            <v>1.0183034615686823E-2</v>
          </cell>
          <cell r="C17">
            <v>4.4339894465451189E-2</v>
          </cell>
          <cell r="D17">
            <v>1.7815490096778786E-2</v>
          </cell>
          <cell r="E17">
            <v>1.1664433226970717E-2</v>
          </cell>
          <cell r="F17">
            <v>-7.704681463496961E-3</v>
          </cell>
          <cell r="G17">
            <v>3.5556019527571061E-3</v>
          </cell>
          <cell r="H17">
            <v>3.137981631711196E-2</v>
          </cell>
          <cell r="I17">
            <v>-4.9288251536235388E-3</v>
          </cell>
          <cell r="J17" t="str">
            <v>-</v>
          </cell>
          <cell r="K17">
            <v>2.0652278118757292E-2</v>
          </cell>
          <cell r="L17">
            <v>3.9907317347122925E-2</v>
          </cell>
          <cell r="M17">
            <v>1.6986831232902691E-2</v>
          </cell>
        </row>
        <row r="18">
          <cell r="A18" t="str">
            <v>3600 Stone, clay &amp; glass</v>
          </cell>
          <cell r="B18">
            <v>5.0793251916959525E-3</v>
          </cell>
          <cell r="C18">
            <v>-1.6978412632650903E-3</v>
          </cell>
          <cell r="D18">
            <v>-7.5177982730134634E-3</v>
          </cell>
          <cell r="E18">
            <v>-3.081987461593742E-3</v>
          </cell>
          <cell r="F18">
            <v>4.7974641066274339E-3</v>
          </cell>
          <cell r="G18">
            <v>-1.060131201933857E-3</v>
          </cell>
          <cell r="H18">
            <v>1.4126742885144521E-2</v>
          </cell>
          <cell r="I18">
            <v>1.5171211249205263E-2</v>
          </cell>
          <cell r="J18" t="str">
            <v>-</v>
          </cell>
          <cell r="K18">
            <v>-9.5647503858540903E-3</v>
          </cell>
          <cell r="L18">
            <v>1.0150291918958748E-2</v>
          </cell>
          <cell r="M18">
            <v>-1.0651656897332865E-2</v>
          </cell>
        </row>
        <row r="19">
          <cell r="A19" t="str">
            <v>3700 Basic metal industries</v>
          </cell>
          <cell r="B19">
            <v>2.234034318728155E-2</v>
          </cell>
          <cell r="C19">
            <v>5.3319746562372261E-2</v>
          </cell>
          <cell r="D19">
            <v>9.8211778001254274E-2</v>
          </cell>
          <cell r="E19">
            <v>1.8945669663383704E-2</v>
          </cell>
          <cell r="F19">
            <v>4.4995129862783874E-2</v>
          </cell>
          <cell r="G19">
            <v>3.4334433730358882E-2</v>
          </cell>
          <cell r="H19">
            <v>1.4628575704368253E-2</v>
          </cell>
          <cell r="I19">
            <v>2.0483361890315768E-2</v>
          </cell>
          <cell r="J19" t="str">
            <v>-</v>
          </cell>
          <cell r="K19">
            <v>-9.0858023629447528E-3</v>
          </cell>
          <cell r="L19">
            <v>2.6178583150774447E-2</v>
          </cell>
          <cell r="M19">
            <v>2.9825852092995327E-2</v>
          </cell>
        </row>
        <row r="20">
          <cell r="A20" t="str">
            <v>3710 Ferrous metals</v>
          </cell>
          <cell r="B20">
            <v>8.7294496534764746E-3</v>
          </cell>
          <cell r="C20">
            <v>2.4357547526705204E-2</v>
          </cell>
          <cell r="D20">
            <v>7.8632341731590741E-2</v>
          </cell>
          <cell r="E20">
            <v>1.0714574870706253E-2</v>
          </cell>
          <cell r="F20">
            <v>3.2048275661823063E-2</v>
          </cell>
          <cell r="G20">
            <v>3.5495330004019068E-2</v>
          </cell>
          <cell r="H20">
            <v>1.0231105474928314E-2</v>
          </cell>
          <cell r="I20">
            <v>1.1238969600138692E-2</v>
          </cell>
          <cell r="J20" t="str">
            <v>-</v>
          </cell>
          <cell r="K20">
            <v>-3.7317590802879454E-3</v>
          </cell>
          <cell r="L20">
            <v>1.477959217635445E-2</v>
          </cell>
          <cell r="M20">
            <v>1.8947853326369737E-2</v>
          </cell>
        </row>
        <row r="21">
          <cell r="A21" t="str">
            <v>3720 Non-ferrous metals</v>
          </cell>
          <cell r="B21">
            <v>1.3610497097168262E-2</v>
          </cell>
          <cell r="C21">
            <v>2.8962485638770411E-2</v>
          </cell>
          <cell r="D21">
            <v>1.9678488239695761E-2</v>
          </cell>
          <cell r="E21">
            <v>8.2310906914950001E-3</v>
          </cell>
          <cell r="F21">
            <v>1.2968145969987369E-2</v>
          </cell>
          <cell r="G21">
            <v>-1.1615075494230982E-3</v>
          </cell>
          <cell r="H21">
            <v>4.3974702294394532E-3</v>
          </cell>
          <cell r="I21">
            <v>9.2150030649761558E-3</v>
          </cell>
          <cell r="J21" t="str">
            <v>-</v>
          </cell>
          <cell r="K21">
            <v>-5.3772233758521875E-3</v>
          </cell>
          <cell r="L21">
            <v>1.1398073110422288E-2</v>
          </cell>
          <cell r="M21">
            <v>1.0878107533578572E-2</v>
          </cell>
        </row>
        <row r="22">
          <cell r="A22" t="str">
            <v>3800 Fabricated metal products and machinery</v>
          </cell>
          <cell r="B22">
            <v>0.11415709682197268</v>
          </cell>
          <cell r="C22">
            <v>0.3490430859317098</v>
          </cell>
          <cell r="D22">
            <v>1.0212178078722685</v>
          </cell>
          <cell r="E22">
            <v>0.2607055232847843</v>
          </cell>
          <cell r="F22">
            <v>0.13350482189334817</v>
          </cell>
          <cell r="G22">
            <v>0.37502055820191332</v>
          </cell>
          <cell r="H22">
            <v>0.16630440677997749</v>
          </cell>
          <cell r="I22">
            <v>0.19126467927153326</v>
          </cell>
          <cell r="J22" t="str">
            <v>-</v>
          </cell>
          <cell r="K22">
            <v>0.10196055334692304</v>
          </cell>
          <cell r="L22">
            <v>0.6500042635707467</v>
          </cell>
          <cell r="M22">
            <v>-0.12698423422510863</v>
          </cell>
        </row>
        <row r="23">
          <cell r="A23" t="str">
            <v>3810 Fabricated metal products</v>
          </cell>
          <cell r="B23">
            <v>1.7627735957769228E-3</v>
          </cell>
          <cell r="C23">
            <v>1.7031993027405348E-2</v>
          </cell>
          <cell r="D23">
            <v>0.10204422334629772</v>
          </cell>
          <cell r="E23">
            <v>3.7314546715994018E-2</v>
          </cell>
          <cell r="F23">
            <v>-2.8643732276549497E-2</v>
          </cell>
          <cell r="G23">
            <v>8.5394450528642959E-3</v>
          </cell>
          <cell r="H23">
            <v>9.56379104076799E-3</v>
          </cell>
          <cell r="I23">
            <v>4.6124986769947383E-2</v>
          </cell>
          <cell r="J23" t="str">
            <v>-</v>
          </cell>
          <cell r="K23">
            <v>-2.1090898248871125E-2</v>
          </cell>
          <cell r="L23">
            <v>4.4320370430150156E-2</v>
          </cell>
          <cell r="M23">
            <v>4.3477216529451579E-2</v>
          </cell>
        </row>
        <row r="24">
          <cell r="A24" t="str">
            <v>3820 Non-electrical machinery</v>
          </cell>
          <cell r="B24">
            <v>3.4674234508523472E-2</v>
          </cell>
          <cell r="C24">
            <v>8.8457412903684862E-2</v>
          </cell>
          <cell r="D24">
            <v>0.1672960334251658</v>
          </cell>
          <cell r="E24">
            <v>6.0235526716046511E-2</v>
          </cell>
          <cell r="F24">
            <v>7.7348645309471525E-2</v>
          </cell>
          <cell r="G24">
            <v>-3.9686137122887676E-2</v>
          </cell>
          <cell r="H24">
            <v>4.0188961977332176E-2</v>
          </cell>
          <cell r="I24">
            <v>5.7801087824838976E-2</v>
          </cell>
          <cell r="J24" t="str">
            <v>-</v>
          </cell>
          <cell r="K24">
            <v>1.1834054469757259E-2</v>
          </cell>
          <cell r="L24">
            <v>0.25044447488243721</v>
          </cell>
          <cell r="M24">
            <v>-9.142438698153306E-2</v>
          </cell>
        </row>
        <row r="25">
          <cell r="A25" t="str">
            <v>382X Machinery &amp; equipment, nec</v>
          </cell>
          <cell r="B25">
            <v>2.4410665845773876E-2</v>
          </cell>
          <cell r="C25">
            <v>6.283162281712569E-2</v>
          </cell>
          <cell r="D25">
            <v>0.14782206104749643</v>
          </cell>
          <cell r="E25">
            <v>4.4872039845417613E-2</v>
          </cell>
          <cell r="F25">
            <v>7.6689305948384037E-2</v>
          </cell>
          <cell r="G25">
            <v>-2.9839532036924386E-2</v>
          </cell>
          <cell r="H25">
            <v>3.7532158272615322E-2</v>
          </cell>
          <cell r="I25">
            <v>6.3722230590608775E-2</v>
          </cell>
          <cell r="J25" t="str">
            <v>-</v>
          </cell>
          <cell r="K25">
            <v>-3.0619665224335426E-2</v>
          </cell>
          <cell r="L25">
            <v>0.19584994038235118</v>
          </cell>
          <cell r="M25">
            <v>-0.10837264394467942</v>
          </cell>
        </row>
        <row r="26">
          <cell r="A26" t="str">
            <v>3825 Office machinery &amp; computers</v>
          </cell>
          <cell r="B26">
            <v>1.026367924470885E-2</v>
          </cell>
          <cell r="C26">
            <v>2.5972885348479233E-2</v>
          </cell>
          <cell r="D26">
            <v>1.9471112396017322E-2</v>
          </cell>
          <cell r="E26">
            <v>1.5363975948184961E-2</v>
          </cell>
          <cell r="F26">
            <v>6.6696219945175882E-4</v>
          </cell>
          <cell r="G26">
            <v>-9.8487343661630231E-3</v>
          </cell>
          <cell r="H26">
            <v>2.6564554029243196E-3</v>
          </cell>
          <cell r="I26">
            <v>-6.4288037202701372E-3</v>
          </cell>
          <cell r="J26" t="str">
            <v>-</v>
          </cell>
          <cell r="K26">
            <v>4.2315573775507154E-2</v>
          </cell>
          <cell r="L26">
            <v>5.459400885375687E-2</v>
          </cell>
          <cell r="M26">
            <v>1.661830675242203E-2</v>
          </cell>
        </row>
        <row r="27">
          <cell r="A27" t="str">
            <v>3830 Electrical machinery</v>
          </cell>
          <cell r="B27">
            <v>2.7860390594079916E-2</v>
          </cell>
          <cell r="C27">
            <v>7.408096959001996E-2</v>
          </cell>
          <cell r="D27">
            <v>0.75844941135764998</v>
          </cell>
          <cell r="E27">
            <v>0.10992307609538775</v>
          </cell>
          <cell r="F27">
            <v>4.2450986392232694E-2</v>
          </cell>
          <cell r="G27">
            <v>0.40269925564214715</v>
          </cell>
          <cell r="H27">
            <v>7.6610111198582423E-2</v>
          </cell>
          <cell r="I27">
            <v>4.4212500458445013E-2</v>
          </cell>
          <cell r="J27" t="str">
            <v>-</v>
          </cell>
          <cell r="K27">
            <v>8.4018297632100655E-2</v>
          </cell>
          <cell r="L27">
            <v>0.43693071743887962</v>
          </cell>
          <cell r="M27">
            <v>-0.1104264139152238</v>
          </cell>
        </row>
        <row r="28">
          <cell r="A28" t="str">
            <v>383X Electrical mach. excl.  comm.  equipment</v>
          </cell>
          <cell r="B28">
            <v>1.7722883949176014E-2</v>
          </cell>
          <cell r="C28">
            <v>1.194895232031001E-2</v>
          </cell>
          <cell r="D28">
            <v>0.3959372950314391</v>
          </cell>
          <cell r="E28">
            <v>5.9307046086407335E-2</v>
          </cell>
          <cell r="F28">
            <v>5.207451666963582E-2</v>
          </cell>
          <cell r="G28">
            <v>0.17475466054635039</v>
          </cell>
          <cell r="H28">
            <v>5.4517684764425825E-3</v>
          </cell>
          <cell r="I28">
            <v>1.9629903261192211E-2</v>
          </cell>
          <cell r="J28" t="str">
            <v>-</v>
          </cell>
          <cell r="K28">
            <v>4.1356795925496931E-2</v>
          </cell>
          <cell r="L28">
            <v>0.1728751676729621</v>
          </cell>
          <cell r="M28">
            <v>-5.7224333045444643E-2</v>
          </cell>
        </row>
        <row r="29">
          <cell r="A29" t="str">
            <v xml:space="preserve">3832 Radio, TV &amp; communication equipment  </v>
          </cell>
          <cell r="B29">
            <v>1.0137617226857278E-2</v>
          </cell>
          <cell r="C29">
            <v>6.2372716720308793E-2</v>
          </cell>
          <cell r="D29">
            <v>0.36251211632623953</v>
          </cell>
          <cell r="E29">
            <v>5.061812952861592E-2</v>
          </cell>
          <cell r="F29">
            <v>-9.641185397951826E-3</v>
          </cell>
          <cell r="G29">
            <v>0.2279398887375983</v>
          </cell>
          <cell r="H29">
            <v>7.1157756301496566E-2</v>
          </cell>
          <cell r="I29">
            <v>2.4592291969955386E-2</v>
          </cell>
          <cell r="J29" t="str">
            <v>-</v>
          </cell>
          <cell r="K29">
            <v>4.266029430763827E-2</v>
          </cell>
          <cell r="L29">
            <v>0.2640540960251585</v>
          </cell>
          <cell r="M29">
            <v>-5.3216527974687546E-2</v>
          </cell>
        </row>
        <row r="30">
          <cell r="A30" t="str">
            <v>3840 Transport equipment</v>
          </cell>
          <cell r="B30">
            <v>4.6318591295629818E-2</v>
          </cell>
          <cell r="C30">
            <v>0.15157497430976641</v>
          </cell>
          <cell r="D30">
            <v>1.7655582077949612E-2</v>
          </cell>
          <cell r="E30">
            <v>3.714360427241073E-2</v>
          </cell>
          <cell r="F30">
            <v>1.2417791132117043E-3</v>
          </cell>
          <cell r="G30">
            <v>2.0204500578393802E-2</v>
          </cell>
          <cell r="H30">
            <v>2.0567055642047961E-2</v>
          </cell>
          <cell r="I30">
            <v>3.4889112455766279E-2</v>
          </cell>
          <cell r="J30" t="str">
            <v>-</v>
          </cell>
          <cell r="K30">
            <v>2.4378323960639704E-2</v>
          </cell>
          <cell r="L30">
            <v>-1.4773335552419681E-2</v>
          </cell>
          <cell r="M30">
            <v>3.9551980338830027E-2</v>
          </cell>
        </row>
        <row r="31">
          <cell r="A31" t="str">
            <v>3841 Shipbuilding</v>
          </cell>
          <cell r="B31">
            <v>6.8490796787938901E-3</v>
          </cell>
          <cell r="C31">
            <v>5.1345403092330029E-3</v>
          </cell>
          <cell r="D31">
            <v>2.3428069657681221E-2</v>
          </cell>
          <cell r="E31">
            <v>-6.9911109566882807E-3</v>
          </cell>
          <cell r="F31">
            <v>-1.5141258230199129E-4</v>
          </cell>
          <cell r="G31">
            <v>8.3208392432089443E-3</v>
          </cell>
          <cell r="H31">
            <v>3.4282130087348096E-3</v>
          </cell>
          <cell r="I31">
            <v>2.7442759969235068E-2</v>
          </cell>
          <cell r="J31" t="str">
            <v>-</v>
          </cell>
          <cell r="K31">
            <v>-9.2605689316033867E-3</v>
          </cell>
          <cell r="L31">
            <v>-1.0656460368500301E-2</v>
          </cell>
          <cell r="M31">
            <v>-6.2951010497590415E-3</v>
          </cell>
        </row>
        <row r="32">
          <cell r="A32" t="str">
            <v>3843 Motor vehicles</v>
          </cell>
          <cell r="B32">
            <v>3.2687864481609166E-2</v>
          </cell>
          <cell r="C32">
            <v>0.13767135797366498</v>
          </cell>
          <cell r="D32">
            <v>-8.1554482168600135E-3</v>
          </cell>
          <cell r="E32">
            <v>1.3257278972071075E-2</v>
          </cell>
          <cell r="F32">
            <v>1.0184339336451964E-2</v>
          </cell>
          <cell r="G32">
            <v>1.0606353702274406E-2</v>
          </cell>
          <cell r="H32">
            <v>1.3988158915146369E-2</v>
          </cell>
          <cell r="I32">
            <v>2.2061511028755344E-3</v>
          </cell>
          <cell r="J32" t="str">
            <v>-</v>
          </cell>
          <cell r="K32">
            <v>3.3609913746464742E-2</v>
          </cell>
          <cell r="L32">
            <v>3.9410925962118523E-2</v>
          </cell>
          <cell r="M32">
            <v>4.1515587765606696E-2</v>
          </cell>
        </row>
        <row r="33">
          <cell r="A33" t="str">
            <v>3845 Aircraft</v>
          </cell>
          <cell r="B33">
            <v>4.9868944921096304E-3</v>
          </cell>
          <cell r="C33">
            <v>-2.013031838523347E-4</v>
          </cell>
          <cell r="D33">
            <v>8.4177083771908815E-4</v>
          </cell>
          <cell r="E33">
            <v>2.8793869790172608E-2</v>
          </cell>
          <cell r="F33">
            <v>-1.0063941994758923E-2</v>
          </cell>
          <cell r="G33">
            <v>5.4230169791464548E-4</v>
          </cell>
          <cell r="H33">
            <v>2.2895206347399773E-3</v>
          </cell>
          <cell r="I33">
            <v>5.7680767777751676E-3</v>
          </cell>
          <cell r="J33" t="str">
            <v>-</v>
          </cell>
          <cell r="K33">
            <v>-1.3710972706041655E-3</v>
          </cell>
          <cell r="L33">
            <v>-4.4919782790844125E-2</v>
          </cell>
          <cell r="M33">
            <v>4.1044929581840533E-3</v>
          </cell>
        </row>
        <row r="34">
          <cell r="A34" t="str">
            <v>3842A Other transport equipment</v>
          </cell>
          <cell r="B34">
            <v>1.7947526430253976E-3</v>
          </cell>
          <cell r="C34">
            <v>9.1779610132385146E-3</v>
          </cell>
          <cell r="D34">
            <v>1.4131206699331332E-3</v>
          </cell>
          <cell r="E34">
            <v>1.766519652306185E-3</v>
          </cell>
          <cell r="F34">
            <v>1.1672772712512489E-3</v>
          </cell>
          <cell r="G34">
            <v>7.5418895626213364E-4</v>
          </cell>
          <cell r="H34">
            <v>8.4841888848567694E-4</v>
          </cell>
          <cell r="I34">
            <v>-5.8805581012706784E-4</v>
          </cell>
          <cell r="J34" t="str">
            <v>-</v>
          </cell>
          <cell r="K34">
            <v>1.1195317480533784E-3</v>
          </cell>
          <cell r="L34">
            <v>-1.6865962104899083E-3</v>
          </cell>
          <cell r="M34">
            <v>1.1143651080099487E-4</v>
          </cell>
        </row>
        <row r="35">
          <cell r="A35" t="str">
            <v>3850 Professional goods</v>
          </cell>
          <cell r="B35">
            <v>3.3907351178697775E-3</v>
          </cell>
          <cell r="C35">
            <v>1.8160366503742774E-2</v>
          </cell>
          <cell r="D35">
            <v>2.903553614123933E-2</v>
          </cell>
          <cell r="E35">
            <v>1.6225468895777757E-2</v>
          </cell>
          <cell r="F35">
            <v>4.105368188369056E-2</v>
          </cell>
          <cell r="G35">
            <v>-1.3145706799466932E-2</v>
          </cell>
          <cell r="H35">
            <v>1.9275605160317393E-2</v>
          </cell>
          <cell r="I35">
            <v>8.2212852812439136E-3</v>
          </cell>
          <cell r="J35" t="str">
            <v>-</v>
          </cell>
          <cell r="K35">
            <v>2.5231570971022206E-3</v>
          </cell>
          <cell r="L35">
            <v>-5.5619053442885036E-2</v>
          </cell>
          <cell r="M35">
            <v>-8.852371327772425E-3</v>
          </cell>
        </row>
        <row r="36">
          <cell r="A36" t="str">
            <v>3900 Other manufacturing</v>
          </cell>
          <cell r="B36">
            <v>5.4666332758195133E-4</v>
          </cell>
          <cell r="C36">
            <v>6.2371099169919262E-3</v>
          </cell>
          <cell r="D36">
            <v>6.8543078805693349E-3</v>
          </cell>
          <cell r="E36">
            <v>4.182201714174205E-3</v>
          </cell>
          <cell r="F36">
            <v>4.6701690719275386E-4</v>
          </cell>
          <cell r="G36">
            <v>-8.0720634701416123E-3</v>
          </cell>
          <cell r="H36">
            <v>2.9914874418358489E-3</v>
          </cell>
          <cell r="I36">
            <v>5.6861378561881152E-3</v>
          </cell>
          <cell r="J36" t="str">
            <v>-</v>
          </cell>
          <cell r="K36">
            <v>-5.8316543514527371E-3</v>
          </cell>
          <cell r="L36">
            <v>2.6753615686933188E-3</v>
          </cell>
          <cell r="M36">
            <v>-5.6722794305188035E-3</v>
          </cell>
        </row>
        <row r="37">
          <cell r="A37" t="str">
            <v>4000 Electricity, gas, water</v>
          </cell>
          <cell r="B37">
            <v>9.4551710622310312E-2</v>
          </cell>
          <cell r="C37">
            <v>9.2947156772427736E-2</v>
          </cell>
          <cell r="D37">
            <v>0.1255746259295987</v>
          </cell>
          <cell r="E37">
            <v>7.8963939669974281E-2</v>
          </cell>
          <cell r="F37">
            <v>0.1252954804814331</v>
          </cell>
          <cell r="G37">
            <v>8.7280252413008824E-2</v>
          </cell>
          <cell r="H37">
            <v>6.1609360881451018E-2</v>
          </cell>
          <cell r="I37">
            <v>2.2733104421159275E-2</v>
          </cell>
          <cell r="J37" t="str">
            <v>-</v>
          </cell>
          <cell r="K37">
            <v>9.6158952089114194E-2</v>
          </cell>
          <cell r="L37">
            <v>0.11341421682396892</v>
          </cell>
          <cell r="M37">
            <v>1.637582972785101E-2</v>
          </cell>
        </row>
        <row r="38">
          <cell r="A38" t="str">
            <v>5000 Construction</v>
          </cell>
          <cell r="B38">
            <v>0.11253851199276046</v>
          </cell>
          <cell r="C38">
            <v>-8.0513222487929567E-2</v>
          </cell>
          <cell r="D38">
            <v>-0.33634670294129887</v>
          </cell>
          <cell r="E38">
            <v>-9.8057216423543592E-2</v>
          </cell>
          <cell r="F38">
            <v>-6.8748271297750019E-2</v>
          </cell>
          <cell r="G38">
            <v>9.0355567032257389E-2</v>
          </cell>
          <cell r="H38">
            <v>4.631061844995743E-2</v>
          </cell>
          <cell r="I38">
            <v>9.1876913198677912E-2</v>
          </cell>
          <cell r="J38" t="str">
            <v>-</v>
          </cell>
          <cell r="K38">
            <v>-3.6789377429480609E-2</v>
          </cell>
          <cell r="L38">
            <v>9.9707335355462154E-2</v>
          </cell>
          <cell r="M38">
            <v>-0.12199754253612961</v>
          </cell>
        </row>
        <row r="39">
          <cell r="A39" t="str">
            <v>6000 Wholesale and retail trade, restaurants and hotels</v>
          </cell>
          <cell r="B39">
            <v>0.66891083809604446</v>
          </cell>
          <cell r="C39">
            <v>0.4435927978069808</v>
          </cell>
          <cell r="D39">
            <v>-0.12636221350111385</v>
          </cell>
          <cell r="E39">
            <v>0.17840367800102305</v>
          </cell>
          <cell r="F39">
            <v>0.33186759577860764</v>
          </cell>
          <cell r="G39">
            <v>0.13038567616703947</v>
          </cell>
          <cell r="H39">
            <v>0.60954568052895253</v>
          </cell>
          <cell r="I39">
            <v>0.6134556650786136</v>
          </cell>
          <cell r="J39" t="str">
            <v>-</v>
          </cell>
          <cell r="K39">
            <v>0.30149461291569152</v>
          </cell>
          <cell r="L39">
            <v>0.99687842840117113</v>
          </cell>
          <cell r="M39">
            <v>0.19473091054194203</v>
          </cell>
        </row>
        <row r="40">
          <cell r="A40" t="str">
            <v>6120 Wholesale and retail trade</v>
          </cell>
          <cell r="B40" t="e">
            <v>#DIV/0!</v>
          </cell>
          <cell r="C40">
            <v>0.40927409484400906</v>
          </cell>
          <cell r="D40">
            <v>-0.13423588928392205</v>
          </cell>
          <cell r="E40">
            <v>0.15664782091283586</v>
          </cell>
          <cell r="F40">
            <v>0.25602123443491026</v>
          </cell>
          <cell r="G40" t="e">
            <v>#DIV/0!</v>
          </cell>
          <cell r="H40">
            <v>0.53340820919536591</v>
          </cell>
          <cell r="I40">
            <v>0.6024375960773104</v>
          </cell>
          <cell r="J40" t="str">
            <v>-</v>
          </cell>
          <cell r="K40">
            <v>0.29672318492152311</v>
          </cell>
          <cell r="L40">
            <v>0.96317353199044597</v>
          </cell>
          <cell r="M40" t="str">
            <v>-</v>
          </cell>
        </row>
        <row r="41">
          <cell r="A41" t="str">
            <v>6300 Restaurants and hotels</v>
          </cell>
          <cell r="B41" t="e">
            <v>#DIV/0!</v>
          </cell>
          <cell r="C41">
            <v>3.4254180996578204E-2</v>
          </cell>
          <cell r="D41">
            <v>7.7148618921523944E-3</v>
          </cell>
          <cell r="E41">
            <v>2.1753459558741087E-2</v>
          </cell>
          <cell r="F41">
            <v>7.584489042862777E-2</v>
          </cell>
          <cell r="G41" t="e">
            <v>#DIV/0!</v>
          </cell>
          <cell r="H41">
            <v>7.6124804012761282E-2</v>
          </cell>
          <cell r="I41">
            <v>1.0636944347910354E-2</v>
          </cell>
          <cell r="J41" t="str">
            <v>-</v>
          </cell>
          <cell r="K41">
            <v>4.6891229128093979E-3</v>
          </cell>
          <cell r="L41">
            <v>3.4128114897788393E-2</v>
          </cell>
          <cell r="M41" t="str">
            <v>-</v>
          </cell>
        </row>
        <row r="42">
          <cell r="A42" t="str">
            <v>7000 Transports, storage, and communications</v>
          </cell>
          <cell r="B42">
            <v>0.64221201218334345</v>
          </cell>
          <cell r="C42">
            <v>0.27650289847685916</v>
          </cell>
          <cell r="D42">
            <v>0.39168110378301024</v>
          </cell>
          <cell r="E42">
            <v>0.24192483677118098</v>
          </cell>
          <cell r="F42">
            <v>0.34430398584405575</v>
          </cell>
          <cell r="G42">
            <v>0.11216181129786945</v>
          </cell>
          <cell r="H42">
            <v>0.36835675346339192</v>
          </cell>
          <cell r="I42">
            <v>0.78620138607751544</v>
          </cell>
          <cell r="J42" t="str">
            <v>-</v>
          </cell>
          <cell r="K42">
            <v>0.34674659908917926</v>
          </cell>
          <cell r="L42">
            <v>0.33207577862842452</v>
          </cell>
          <cell r="M42">
            <v>0.24013107143550577</v>
          </cell>
        </row>
        <row r="43">
          <cell r="A43" t="str">
            <v>7100 Transport and storage</v>
          </cell>
          <cell r="B43">
            <v>0.27706175611425282</v>
          </cell>
          <cell r="C43">
            <v>0.10652984301224717</v>
          </cell>
          <cell r="D43">
            <v>0.22453477526378149</v>
          </cell>
          <cell r="E43">
            <v>0.11557114224278529</v>
          </cell>
          <cell r="F43">
            <v>0.13539327294284065</v>
          </cell>
          <cell r="G43" t="e">
            <v>#DIV/0!</v>
          </cell>
          <cell r="H43">
            <v>0.28476655933658829</v>
          </cell>
          <cell r="I43" t="e">
            <v>#DIV/0!</v>
          </cell>
          <cell r="J43" t="str">
            <v>-</v>
          </cell>
          <cell r="K43">
            <v>0.17600229346443927</v>
          </cell>
          <cell r="L43">
            <v>0.19183999337198016</v>
          </cell>
          <cell r="M43">
            <v>8.2360612439767958E-2</v>
          </cell>
        </row>
        <row r="44">
          <cell r="A44" t="str">
            <v>7200 Communication services</v>
          </cell>
          <cell r="B44">
            <v>0.36900499144983379</v>
          </cell>
          <cell r="C44">
            <v>0.17453211171463828</v>
          </cell>
          <cell r="D44">
            <v>0.16743659965705468</v>
          </cell>
          <cell r="E44">
            <v>0.11483088799250928</v>
          </cell>
          <cell r="F44">
            <v>0.21156870830556843</v>
          </cell>
          <cell r="G44" t="e">
            <v>#DIV/0!</v>
          </cell>
          <cell r="H44">
            <v>8.4699585606250197E-2</v>
          </cell>
          <cell r="I44" t="e">
            <v>#DIV/0!</v>
          </cell>
          <cell r="J44" t="str">
            <v>-</v>
          </cell>
          <cell r="K44">
            <v>0.17974847628713767</v>
          </cell>
          <cell r="L44">
            <v>0.14024302657093479</v>
          </cell>
          <cell r="M44">
            <v>0.155339428243742</v>
          </cell>
        </row>
        <row r="45">
          <cell r="A45" t="str">
            <v>8000 Finance,insurance,real estate, &amp; business  services</v>
          </cell>
          <cell r="B45">
            <v>0.99462081840895911</v>
          </cell>
          <cell r="C45">
            <v>0.78705672695392803</v>
          </cell>
          <cell r="D45">
            <v>0.63164437363910975</v>
          </cell>
          <cell r="E45">
            <v>0.43254515169955177</v>
          </cell>
          <cell r="F45">
            <v>0.19851112803411192</v>
          </cell>
          <cell r="G45">
            <v>0.27540019045897274</v>
          </cell>
          <cell r="H45">
            <v>0.90789542821320823</v>
          </cell>
          <cell r="I45">
            <v>0.39710432998393047</v>
          </cell>
          <cell r="J45" t="str">
            <v>-</v>
          </cell>
          <cell r="K45">
            <v>0.76035840692223988</v>
          </cell>
          <cell r="L45">
            <v>0.95374491808688711</v>
          </cell>
          <cell r="M45">
            <v>0.66013857170533863</v>
          </cell>
        </row>
        <row r="46">
          <cell r="A46" t="str">
            <v>8120 Financial institutions and insurance</v>
          </cell>
          <cell r="B46" t="e">
            <v>#DIV/0!</v>
          </cell>
          <cell r="C46">
            <v>0.27631679076480287</v>
          </cell>
          <cell r="D46">
            <v>7.0689583249325047E-2</v>
          </cell>
          <cell r="E46">
            <v>-0.11444910094123387</v>
          </cell>
          <cell r="F46" t="e">
            <v>#DIV/0!</v>
          </cell>
          <cell r="G46" t="e">
            <v>#DIV/0!</v>
          </cell>
          <cell r="H46">
            <v>6.6437179901223026E-2</v>
          </cell>
          <cell r="I46">
            <v>-0.14282257048242425</v>
          </cell>
          <cell r="J46" t="str">
            <v>-</v>
          </cell>
          <cell r="K46">
            <v>0.15011430144579507</v>
          </cell>
          <cell r="L46">
            <v>0.21260669912380578</v>
          </cell>
          <cell r="M46" t="str">
            <v>-</v>
          </cell>
        </row>
        <row r="47">
          <cell r="A47" t="str">
            <v>8300 Real Estate and business services</v>
          </cell>
          <cell r="B47" t="e">
            <v>#DIV/0!</v>
          </cell>
          <cell r="C47">
            <v>0.51076026900316784</v>
          </cell>
          <cell r="D47">
            <v>0.5610053309510471</v>
          </cell>
          <cell r="E47">
            <v>0.54596048655118978</v>
          </cell>
          <cell r="F47" t="e">
            <v>#DIV/0!</v>
          </cell>
          <cell r="G47" t="e">
            <v>#DIV/0!</v>
          </cell>
          <cell r="H47">
            <v>0.84138915622151356</v>
          </cell>
          <cell r="I47">
            <v>0.5328079007163703</v>
          </cell>
          <cell r="J47" t="str">
            <v>-</v>
          </cell>
          <cell r="K47">
            <v>0.61026189909127315</v>
          </cell>
          <cell r="L47">
            <v>0.74273935240600941</v>
          </cell>
          <cell r="M47" t="str">
            <v>-</v>
          </cell>
        </row>
        <row r="49">
          <cell r="A49" t="str">
            <v>Non-farm business sector excl. non-market services</v>
          </cell>
          <cell r="B49">
            <v>2.994032045992423</v>
          </cell>
          <cell r="C49">
            <v>2.3741115791449774</v>
          </cell>
          <cell r="D49">
            <v>2.1055904222317734</v>
          </cell>
          <cell r="E49">
            <v>1.2992054390063013</v>
          </cell>
          <cell r="F49">
            <v>1.3372847107724795</v>
          </cell>
          <cell r="G49">
            <v>0.92614917275271047</v>
          </cell>
          <cell r="H49">
            <v>2.747117641733432</v>
          </cell>
          <cell r="I49">
            <v>4.1161328549723208</v>
          </cell>
          <cell r="J49" t="str">
            <v>-</v>
          </cell>
          <cell r="K49">
            <v>1.91341330270558</v>
          </cell>
          <cell r="L49">
            <v>3.145088745809077</v>
          </cell>
          <cell r="M49">
            <v>0.79896997537627357</v>
          </cell>
        </row>
      </sheetData>
      <sheetData sheetId="5" refreshError="1"/>
      <sheetData sheetId="6" refreshError="1"/>
      <sheetData sheetId="7"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5_ageISC5a"/>
      <sheetName val="E9C3NAGE"/>
    </sheetNames>
    <sheetDataSet>
      <sheetData sheetId="0" refreshError="1">
        <row r="1">
          <cell r="A1" t="str">
            <v>LCNTRY</v>
          </cell>
          <cell r="B1" t="str">
            <v>LLVLEDUC</v>
          </cell>
          <cell r="C1" t="str">
            <v>p20</v>
          </cell>
          <cell r="D1" t="str">
            <v>p50</v>
          </cell>
        </row>
        <row r="2">
          <cell r="A2" t="str">
            <v>Argentina</v>
          </cell>
          <cell r="B2" t="str">
            <v>ISC5A</v>
          </cell>
          <cell r="C2">
            <v>19.0870223762435</v>
          </cell>
          <cell r="D2">
            <v>21.346001899335199</v>
          </cell>
        </row>
        <row r="3">
          <cell r="A3" t="str">
            <v>Australia</v>
          </cell>
          <cell r="B3" t="str">
            <v>ISC5A</v>
          </cell>
          <cell r="C3">
            <v>18.477125884639399</v>
          </cell>
          <cell r="D3">
            <v>20.290893544249698</v>
          </cell>
        </row>
        <row r="4">
          <cell r="A4" t="str">
            <v>Austria</v>
          </cell>
          <cell r="B4" t="str">
            <v>ISC5A</v>
          </cell>
          <cell r="C4">
            <v>19.146264979281</v>
          </cell>
          <cell r="D4">
            <v>20.3911657559199</v>
          </cell>
        </row>
        <row r="5">
          <cell r="A5" t="str">
            <v>Belgium</v>
          </cell>
          <cell r="B5" t="str">
            <v>ISC5A</v>
          </cell>
          <cell r="C5">
            <v>18.3145689139537</v>
          </cell>
          <cell r="D5">
            <v>18.837434845766001</v>
          </cell>
        </row>
        <row r="6">
          <cell r="A6" t="str">
            <v>Czech Republic</v>
          </cell>
          <cell r="B6" t="str">
            <v>ISC5A</v>
          </cell>
          <cell r="C6">
            <v>18.8546686746988</v>
          </cell>
          <cell r="D6">
            <v>19.9408191870425</v>
          </cell>
        </row>
        <row r="7">
          <cell r="A7" t="str">
            <v>Denmark</v>
          </cell>
          <cell r="B7" t="str">
            <v>ISC5A</v>
          </cell>
          <cell r="C7">
            <v>21.100017143836801</v>
          </cell>
          <cell r="D7">
            <v>22.785218671152201</v>
          </cell>
        </row>
        <row r="8">
          <cell r="A8" t="str">
            <v>Finland</v>
          </cell>
          <cell r="B8" t="str">
            <v>ISC5A</v>
          </cell>
          <cell r="C8">
            <v>19.887293458305201</v>
          </cell>
          <cell r="D8">
            <v>21.577644569816599</v>
          </cell>
        </row>
        <row r="9">
          <cell r="A9" t="str">
            <v>France</v>
          </cell>
          <cell r="B9" t="str">
            <v>ISC5A</v>
          </cell>
          <cell r="C9">
            <v>18.3032177772861</v>
          </cell>
          <cell r="D9">
            <v>18.907065420302299</v>
          </cell>
        </row>
        <row r="10">
          <cell r="A10" t="str">
            <v>Germany</v>
          </cell>
          <cell r="B10" t="str">
            <v>ISC5A</v>
          </cell>
          <cell r="C10">
            <v>20.0637547952918</v>
          </cell>
          <cell r="D10">
            <v>21.401407789770101</v>
          </cell>
        </row>
        <row r="11">
          <cell r="A11" t="str">
            <v>Hungary</v>
          </cell>
          <cell r="B11" t="str">
            <v>ISC5A</v>
          </cell>
          <cell r="C11">
            <v>19.256493952358301</v>
          </cell>
          <cell r="D11">
            <v>20.956827574079</v>
          </cell>
        </row>
        <row r="12">
          <cell r="A12" t="str">
            <v>Iceland</v>
          </cell>
          <cell r="B12" t="str">
            <v>ISC5A</v>
          </cell>
          <cell r="C12">
            <v>20.856944444444402</v>
          </cell>
          <cell r="D12">
            <v>22.754266211604101</v>
          </cell>
        </row>
        <row r="13">
          <cell r="A13" t="str">
            <v>Indonesia</v>
          </cell>
          <cell r="B13" t="str">
            <v>ISC5A</v>
          </cell>
          <cell r="C13">
            <v>18.908132975428501</v>
          </cell>
          <cell r="D13">
            <v>19.6586113133216</v>
          </cell>
        </row>
        <row r="14">
          <cell r="A14" t="str">
            <v>Ireland</v>
          </cell>
          <cell r="B14" t="str">
            <v>ISC5A</v>
          </cell>
          <cell r="C14">
            <v>18.2681236005374</v>
          </cell>
          <cell r="D14">
            <v>18.953246753246798</v>
          </cell>
        </row>
        <row r="15">
          <cell r="A15" t="str">
            <v>Israel</v>
          </cell>
          <cell r="B15" t="str">
            <v>ISC5A</v>
          </cell>
          <cell r="C15">
            <v>21.340210091269199</v>
          </cell>
          <cell r="D15">
            <v>23.620715249662599</v>
          </cell>
        </row>
        <row r="16">
          <cell r="A16" t="str">
            <v>Italy</v>
          </cell>
          <cell r="B16" t="str">
            <v>ISC5A</v>
          </cell>
          <cell r="C16">
            <v>19.199426805841401</v>
          </cell>
          <cell r="D16">
            <v>19.729367807874301</v>
          </cell>
        </row>
        <row r="17">
          <cell r="A17" t="str">
            <v>Mexico</v>
          </cell>
          <cell r="B17" t="str">
            <v>ISC5A</v>
          </cell>
          <cell r="C17">
            <v>18.316172773485299</v>
          </cell>
          <cell r="D17">
            <v>19.501736189914201</v>
          </cell>
        </row>
        <row r="18">
          <cell r="A18" t="str">
            <v>Netherlands</v>
          </cell>
          <cell r="B18" t="str">
            <v>ISC5A</v>
          </cell>
          <cell r="C18">
            <v>18.4310502283105</v>
          </cell>
          <cell r="D18">
            <v>19.771437564638699</v>
          </cell>
        </row>
        <row r="19">
          <cell r="A19" t="str">
            <v>New Zealand</v>
          </cell>
          <cell r="B19" t="str">
            <v>ISC5A</v>
          </cell>
          <cell r="C19">
            <v>19.023763270838</v>
          </cell>
          <cell r="D19">
            <v>23.4440789473684</v>
          </cell>
        </row>
        <row r="20">
          <cell r="A20" t="str">
            <v>Norway</v>
          </cell>
          <cell r="B20" t="str">
            <v>ISC5A</v>
          </cell>
          <cell r="C20">
            <v>20.0965884861407</v>
          </cell>
          <cell r="D20">
            <v>21.746245530393299</v>
          </cell>
        </row>
        <row r="21">
          <cell r="A21" t="str">
            <v>Slovakia</v>
          </cell>
          <cell r="B21" t="str">
            <v>ISC5A</v>
          </cell>
          <cell r="C21">
            <v>18.578511053315999</v>
          </cell>
          <cell r="D21">
            <v>19.487631416202799</v>
          </cell>
        </row>
        <row r="22">
          <cell r="A22" t="str">
            <v>Spain</v>
          </cell>
          <cell r="B22" t="str">
            <v>ISC5A</v>
          </cell>
          <cell r="C22">
            <v>18.405093664491702</v>
          </cell>
          <cell r="D22">
            <v>19.042654983129399</v>
          </cell>
        </row>
        <row r="23">
          <cell r="A23" t="str">
            <v>Sweden</v>
          </cell>
          <cell r="B23" t="str">
            <v>ISC5A</v>
          </cell>
          <cell r="C23">
            <v>20.2550370426946</v>
          </cell>
          <cell r="D23">
            <v>22.593664576298401</v>
          </cell>
        </row>
        <row r="24">
          <cell r="A24" t="str">
            <v>Switzerland</v>
          </cell>
          <cell r="B24" t="str">
            <v>ISC5A</v>
          </cell>
          <cell r="C24">
            <v>20.366196710305498</v>
          </cell>
          <cell r="D24">
            <v>22.171147880041399</v>
          </cell>
        </row>
        <row r="25">
          <cell r="A25" t="str">
            <v>Turkey</v>
          </cell>
          <cell r="B25" t="str">
            <v>ISC5A</v>
          </cell>
          <cell r="C25">
            <v>18.289779373758801</v>
          </cell>
          <cell r="D25">
            <v>19.543680121281</v>
          </cell>
        </row>
        <row r="26">
          <cell r="A26" t="str">
            <v>United Kingdom</v>
          </cell>
          <cell r="B26" t="str">
            <v>ISC5A</v>
          </cell>
          <cell r="C26">
            <v>18.436211609194501</v>
          </cell>
          <cell r="D26">
            <v>19.3893209191986</v>
          </cell>
        </row>
        <row r="27">
          <cell r="A27" t="str">
            <v>United States</v>
          </cell>
          <cell r="B27" t="str">
            <v>ISC5A</v>
          </cell>
          <cell r="C27">
            <v>18.3925021966458</v>
          </cell>
          <cell r="D27">
            <v>19.32199314763</v>
          </cell>
        </row>
      </sheetData>
      <sheetData sheetId="1"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5nr_2"/>
      <sheetName val="E9C3NE"/>
    </sheetNames>
    <sheetDataSet>
      <sheetData sheetId="0" refreshError="1">
        <row r="1">
          <cell r="A1" t="str">
            <v>LLVLEDUC</v>
          </cell>
          <cell r="B1" t="str">
            <v>DSEX</v>
          </cell>
          <cell r="C1" t="str">
            <v>DTYPMODE</v>
          </cell>
          <cell r="D1" t="str">
            <v>Argentina</v>
          </cell>
          <cell r="E1" t="str">
            <v>Australia</v>
          </cell>
          <cell r="F1" t="str">
            <v>Austria</v>
          </cell>
          <cell r="G1" t="str">
            <v>Belgium</v>
          </cell>
          <cell r="H1" t="str">
            <v>Brazil</v>
          </cell>
          <cell r="I1" t="str">
            <v>Chile</v>
          </cell>
          <cell r="J1" t="str">
            <v>China</v>
          </cell>
          <cell r="K1" t="str">
            <v>Czech Republic</v>
          </cell>
          <cell r="L1" t="str">
            <v>Denmark</v>
          </cell>
          <cell r="M1" t="str">
            <v>Egypt</v>
          </cell>
          <cell r="N1" t="str">
            <v>Finland</v>
          </cell>
          <cell r="O1" t="str">
            <v>France</v>
          </cell>
          <cell r="P1" t="str">
            <v>Germany</v>
          </cell>
          <cell r="Q1" t="str">
            <v>Greece</v>
          </cell>
          <cell r="R1" t="str">
            <v>Hungary</v>
          </cell>
          <cell r="S1" t="str">
            <v>Iceland</v>
          </cell>
          <cell r="T1" t="str">
            <v>India</v>
          </cell>
          <cell r="U1" t="str">
            <v>Indonesia</v>
          </cell>
          <cell r="V1" t="str">
            <v>Ireland</v>
          </cell>
          <cell r="W1" t="str">
            <v>Israel</v>
          </cell>
          <cell r="X1" t="str">
            <v>Italy</v>
          </cell>
          <cell r="Y1" t="str">
            <v>Jamaica</v>
          </cell>
          <cell r="Z1" t="str">
            <v>Japan</v>
          </cell>
          <cell r="AA1" t="str">
            <v>Korea</v>
          </cell>
          <cell r="AB1" t="str">
            <v>Malaysia</v>
          </cell>
          <cell r="AC1" t="str">
            <v>Mexico</v>
          </cell>
        </row>
        <row r="2">
          <cell r="A2" t="str">
            <v>ISC2</v>
          </cell>
          <cell r="B2">
            <v>1</v>
          </cell>
          <cell r="C2">
            <v>90</v>
          </cell>
          <cell r="D2">
            <v>10.138051908570899</v>
          </cell>
          <cell r="E2">
            <v>0</v>
          </cell>
          <cell r="F2">
            <v>0</v>
          </cell>
          <cell r="G2">
            <v>0</v>
          </cell>
          <cell r="H2" t="str">
            <v>m</v>
          </cell>
          <cell r="I2" t="str">
            <v>m</v>
          </cell>
          <cell r="J2" t="str">
            <v>xr</v>
          </cell>
          <cell r="K2">
            <v>0</v>
          </cell>
          <cell r="L2">
            <v>0</v>
          </cell>
          <cell r="M2" t="str">
            <v>m</v>
          </cell>
          <cell r="N2">
            <v>0</v>
          </cell>
          <cell r="O2">
            <v>0</v>
          </cell>
          <cell r="P2">
            <v>0</v>
          </cell>
          <cell r="Q2">
            <v>0</v>
          </cell>
          <cell r="R2">
            <v>0</v>
          </cell>
          <cell r="S2">
            <v>0</v>
          </cell>
          <cell r="T2" t="str">
            <v>xr</v>
          </cell>
          <cell r="U2">
            <v>18.987922051527502</v>
          </cell>
          <cell r="V2">
            <v>0</v>
          </cell>
          <cell r="W2">
            <v>0</v>
          </cell>
          <cell r="X2">
            <v>0</v>
          </cell>
          <cell r="Y2" t="str">
            <v>m</v>
          </cell>
          <cell r="Z2">
            <v>0</v>
          </cell>
          <cell r="AA2">
            <v>0</v>
          </cell>
          <cell r="AB2">
            <v>2.0511408339889901</v>
          </cell>
          <cell r="AC2">
            <v>0</v>
          </cell>
        </row>
        <row r="3">
          <cell r="A3" t="str">
            <v>ISC2</v>
          </cell>
          <cell r="B3">
            <v>2</v>
          </cell>
          <cell r="C3">
            <v>90</v>
          </cell>
          <cell r="D3">
            <v>10.5962754005775</v>
          </cell>
          <cell r="E3">
            <v>0</v>
          </cell>
          <cell r="F3">
            <v>0</v>
          </cell>
          <cell r="G3">
            <v>0</v>
          </cell>
          <cell r="H3" t="str">
            <v>m</v>
          </cell>
          <cell r="I3" t="str">
            <v>m</v>
          </cell>
          <cell r="J3" t="str">
            <v>xr</v>
          </cell>
          <cell r="K3">
            <v>0</v>
          </cell>
          <cell r="L3">
            <v>0</v>
          </cell>
          <cell r="M3" t="str">
            <v>m</v>
          </cell>
          <cell r="N3">
            <v>0</v>
          </cell>
          <cell r="O3">
            <v>0</v>
          </cell>
          <cell r="P3">
            <v>0</v>
          </cell>
          <cell r="Q3">
            <v>0</v>
          </cell>
          <cell r="R3">
            <v>0</v>
          </cell>
          <cell r="S3">
            <v>0</v>
          </cell>
          <cell r="T3" t="str">
            <v>xr</v>
          </cell>
          <cell r="U3">
            <v>18.413379406320502</v>
          </cell>
          <cell r="V3">
            <v>0</v>
          </cell>
          <cell r="W3">
            <v>0</v>
          </cell>
          <cell r="X3">
            <v>0</v>
          </cell>
          <cell r="Y3" t="str">
            <v>m</v>
          </cell>
          <cell r="Z3">
            <v>0</v>
          </cell>
          <cell r="AA3">
            <v>0</v>
          </cell>
          <cell r="AB3">
            <v>2.4039167686658498</v>
          </cell>
          <cell r="AC3">
            <v>0</v>
          </cell>
        </row>
        <row r="4">
          <cell r="A4" t="str">
            <v>ISC2</v>
          </cell>
          <cell r="B4">
            <v>90</v>
          </cell>
          <cell r="C4">
            <v>90</v>
          </cell>
          <cell r="D4">
            <v>10.3637436142002</v>
          </cell>
          <cell r="E4">
            <v>0</v>
          </cell>
          <cell r="F4">
            <v>0</v>
          </cell>
          <cell r="G4">
            <v>0</v>
          </cell>
          <cell r="H4" t="str">
            <v>m</v>
          </cell>
          <cell r="I4" t="str">
            <v>m</v>
          </cell>
          <cell r="J4" t="str">
            <v>xr</v>
          </cell>
          <cell r="K4">
            <v>0</v>
          </cell>
          <cell r="L4">
            <v>0</v>
          </cell>
          <cell r="M4" t="str">
            <v>m</v>
          </cell>
          <cell r="N4">
            <v>0</v>
          </cell>
          <cell r="O4">
            <v>0</v>
          </cell>
          <cell r="P4">
            <v>0</v>
          </cell>
          <cell r="Q4">
            <v>0</v>
          </cell>
          <cell r="R4">
            <v>0</v>
          </cell>
          <cell r="S4">
            <v>0</v>
          </cell>
          <cell r="T4" t="str">
            <v>xr</v>
          </cell>
          <cell r="U4">
            <v>18.704625227213601</v>
          </cell>
          <cell r="V4">
            <v>0</v>
          </cell>
          <cell r="W4">
            <v>0</v>
          </cell>
          <cell r="X4">
            <v>0</v>
          </cell>
          <cell r="Y4" t="str">
            <v>m</v>
          </cell>
          <cell r="Z4">
            <v>0</v>
          </cell>
          <cell r="AA4">
            <v>0</v>
          </cell>
          <cell r="AB4">
            <v>2.2243140396555199</v>
          </cell>
          <cell r="AC4">
            <v>0</v>
          </cell>
        </row>
        <row r="5">
          <cell r="A5" t="str">
            <v>ISC3</v>
          </cell>
          <cell r="B5">
            <v>1</v>
          </cell>
          <cell r="C5">
            <v>90</v>
          </cell>
          <cell r="D5" t="str">
            <v>69.0 [x]</v>
          </cell>
          <cell r="E5" t="str">
            <v>m</v>
          </cell>
          <cell r="F5" t="str">
            <v>m</v>
          </cell>
          <cell r="G5">
            <v>93.474383883344004</v>
          </cell>
          <cell r="H5" t="str">
            <v>m</v>
          </cell>
          <cell r="I5" t="str">
            <v>m [89.1]</v>
          </cell>
          <cell r="J5" t="str">
            <v>46.9 [x]</v>
          </cell>
          <cell r="K5">
            <v>104.71442484842299</v>
          </cell>
          <cell r="L5">
            <v>86.1778599273525</v>
          </cell>
          <cell r="M5">
            <v>190.576970256349</v>
          </cell>
          <cell r="N5" t="str">
            <v>m</v>
          </cell>
          <cell r="O5">
            <v>90.222236738578303</v>
          </cell>
          <cell r="P5" t="str">
            <v>119.6 [x]</v>
          </cell>
          <cell r="Q5">
            <v>103.667839466343</v>
          </cell>
          <cell r="R5">
            <v>103.400638879615</v>
          </cell>
          <cell r="S5">
            <v>102.318035485278</v>
          </cell>
          <cell r="T5" t="str">
            <v>49.5 [x]</v>
          </cell>
          <cell r="U5">
            <v>43.097330489421097</v>
          </cell>
          <cell r="V5" t="str">
            <v>87.3 [x]</v>
          </cell>
          <cell r="W5" t="str">
            <v>m</v>
          </cell>
          <cell r="X5" t="str">
            <v>m</v>
          </cell>
          <cell r="Y5" t="str">
            <v>m [133.6]</v>
          </cell>
          <cell r="Z5" t="str">
            <v>96.5 [x]</v>
          </cell>
          <cell r="AA5" t="str">
            <v>85.3 [x]</v>
          </cell>
          <cell r="AB5">
            <v>77.005900865460305</v>
          </cell>
          <cell r="AC5" t="str">
            <v>59.6 [x]</v>
          </cell>
        </row>
        <row r="6">
          <cell r="A6" t="str">
            <v>ISC3</v>
          </cell>
          <cell r="B6">
            <v>2</v>
          </cell>
          <cell r="C6">
            <v>90</v>
          </cell>
          <cell r="D6" t="str">
            <v>78.3 [x]</v>
          </cell>
          <cell r="E6" t="str">
            <v>m</v>
          </cell>
          <cell r="F6" t="str">
            <v>m</v>
          </cell>
          <cell r="G6">
            <v>94.714554084689894</v>
          </cell>
          <cell r="H6" t="str">
            <v>m</v>
          </cell>
          <cell r="I6" t="str">
            <v>m [89.2]</v>
          </cell>
          <cell r="J6" t="str">
            <v>42.8 [x]</v>
          </cell>
          <cell r="K6">
            <v>103.439248038263</v>
          </cell>
          <cell r="L6">
            <v>96.431498003738696</v>
          </cell>
          <cell r="M6">
            <v>186.02928202305799</v>
          </cell>
          <cell r="N6" t="str">
            <v>m</v>
          </cell>
          <cell r="O6">
            <v>91.734113816625893</v>
          </cell>
          <cell r="P6" t="str">
            <v>120.6 [x]</v>
          </cell>
          <cell r="Q6">
            <v>105.48132220349299</v>
          </cell>
          <cell r="R6">
            <v>102.93177818924499</v>
          </cell>
          <cell r="S6">
            <v>111.918880666494</v>
          </cell>
          <cell r="T6" t="str">
            <v>36.0 [x]</v>
          </cell>
          <cell r="U6">
            <v>40.908721913027698</v>
          </cell>
          <cell r="V6" t="str">
            <v>95.9 [x]</v>
          </cell>
          <cell r="W6" t="str">
            <v>m</v>
          </cell>
          <cell r="X6" t="str">
            <v>m</v>
          </cell>
          <cell r="Y6" t="str">
            <v>m [142.4]</v>
          </cell>
          <cell r="Z6" t="str">
            <v>98.1 [x]</v>
          </cell>
          <cell r="AA6" t="str">
            <v>83.4 [x]</v>
          </cell>
          <cell r="AB6" t="str">
            <v>a</v>
          </cell>
          <cell r="AC6" t="str">
            <v>58.8 [x]</v>
          </cell>
        </row>
        <row r="7">
          <cell r="A7" t="str">
            <v>ISC3</v>
          </cell>
          <cell r="B7">
            <v>90</v>
          </cell>
          <cell r="C7">
            <v>90</v>
          </cell>
          <cell r="D7" t="str">
            <v>73.6 [x]</v>
          </cell>
          <cell r="E7" t="str">
            <v>m</v>
          </cell>
          <cell r="F7" t="str">
            <v>m</v>
          </cell>
          <cell r="G7">
            <v>94.068298834632401</v>
          </cell>
          <cell r="H7" t="str">
            <v>m [75.8]</v>
          </cell>
          <cell r="I7" t="str">
            <v>m [89.2]</v>
          </cell>
          <cell r="J7" t="str">
            <v>47.7 [x]</v>
          </cell>
          <cell r="K7">
            <v>104.094025635479</v>
          </cell>
          <cell r="L7">
            <v>91.201453155296804</v>
          </cell>
          <cell r="M7">
            <v>188.391733622461</v>
          </cell>
          <cell r="N7" t="str">
            <v>m</v>
          </cell>
          <cell r="O7">
            <v>90.951361552337104</v>
          </cell>
          <cell r="P7" t="str">
            <v>120.1 [x]</v>
          </cell>
          <cell r="Q7">
            <v>104.55213768418</v>
          </cell>
          <cell r="R7">
            <v>103.175644829132</v>
          </cell>
          <cell r="S7">
            <v>107.114100813403</v>
          </cell>
          <cell r="T7" t="str">
            <v>43.1 [x]</v>
          </cell>
          <cell r="U7">
            <v>42.014169553524503</v>
          </cell>
          <cell r="V7" t="str">
            <v>91.5 [x]</v>
          </cell>
          <cell r="W7" t="str">
            <v>m</v>
          </cell>
          <cell r="X7" t="str">
            <v>m</v>
          </cell>
          <cell r="Y7" t="str">
            <v>m [138.1]</v>
          </cell>
          <cell r="Z7" t="str">
            <v>97.3 [x]</v>
          </cell>
          <cell r="AA7" t="str">
            <v>84.4 [x]</v>
          </cell>
          <cell r="AB7" t="str">
            <v>a</v>
          </cell>
          <cell r="AC7" t="str">
            <v>59.2 [x]</v>
          </cell>
        </row>
        <row r="8">
          <cell r="A8" t="str">
            <v>ISC4</v>
          </cell>
          <cell r="B8">
            <v>1</v>
          </cell>
          <cell r="C8">
            <v>90</v>
          </cell>
          <cell r="D8" t="str">
            <v>a</v>
          </cell>
          <cell r="E8" t="str">
            <v>m</v>
          </cell>
          <cell r="F8" t="str">
            <v>m</v>
          </cell>
          <cell r="G8">
            <v>9.1843081129525306</v>
          </cell>
          <cell r="H8" t="str">
            <v>m</v>
          </cell>
          <cell r="I8" t="str">
            <v>a</v>
          </cell>
          <cell r="J8" t="str">
            <v>xr</v>
          </cell>
          <cell r="K8" t="str">
            <v>14.8 [x]</v>
          </cell>
          <cell r="L8">
            <v>1.2289052620707199</v>
          </cell>
          <cell r="M8" t="str">
            <v>m</v>
          </cell>
          <cell r="N8" t="str">
            <v>m</v>
          </cell>
          <cell r="O8">
            <v>2.04220476168793</v>
          </cell>
          <cell r="P8" t="str">
            <v>xr</v>
          </cell>
          <cell r="Q8" t="str">
            <v>m</v>
          </cell>
          <cell r="R8">
            <v>39.5997142940654</v>
          </cell>
          <cell r="S8">
            <v>5.90002479496275</v>
          </cell>
          <cell r="T8" t="str">
            <v>m</v>
          </cell>
          <cell r="U8" t="str">
            <v>a</v>
          </cell>
          <cell r="V8" t="str">
            <v>6.1 [x]</v>
          </cell>
          <cell r="W8" t="str">
            <v>m</v>
          </cell>
          <cell r="X8" t="str">
            <v>m</v>
          </cell>
          <cell r="Y8" t="str">
            <v>m</v>
          </cell>
          <cell r="Z8" t="str">
            <v>xr</v>
          </cell>
          <cell r="AA8" t="str">
            <v>a</v>
          </cell>
          <cell r="AB8">
            <v>7.3930212431156601</v>
          </cell>
          <cell r="AC8" t="str">
            <v>a</v>
          </cell>
        </row>
        <row r="9">
          <cell r="A9" t="str">
            <v>ISC4</v>
          </cell>
          <cell r="B9">
            <v>2</v>
          </cell>
          <cell r="C9">
            <v>90</v>
          </cell>
          <cell r="D9" t="str">
            <v>a</v>
          </cell>
          <cell r="E9" t="str">
            <v>m</v>
          </cell>
          <cell r="F9" t="str">
            <v>m</v>
          </cell>
          <cell r="G9">
            <v>9.2348293277780495</v>
          </cell>
          <cell r="H9" t="str">
            <v>m</v>
          </cell>
          <cell r="I9" t="str">
            <v>a</v>
          </cell>
          <cell r="J9" t="str">
            <v>xr</v>
          </cell>
          <cell r="K9" t="str">
            <v>14.4 [x]</v>
          </cell>
          <cell r="L9">
            <v>1.2255140370470701</v>
          </cell>
          <cell r="M9" t="str">
            <v>m</v>
          </cell>
          <cell r="N9" t="str">
            <v>m</v>
          </cell>
          <cell r="O9">
            <v>2.9459683400403902</v>
          </cell>
          <cell r="P9" t="str">
            <v>xr</v>
          </cell>
          <cell r="Q9" t="str">
            <v>m</v>
          </cell>
          <cell r="R9">
            <v>45.589933237108099</v>
          </cell>
          <cell r="S9">
            <v>3.0935316180532699</v>
          </cell>
          <cell r="T9" t="str">
            <v>m</v>
          </cell>
          <cell r="U9" t="str">
            <v>a</v>
          </cell>
          <cell r="V9" t="str">
            <v>54.0 [x]</v>
          </cell>
          <cell r="W9" t="str">
            <v>m</v>
          </cell>
          <cell r="X9" t="str">
            <v>m</v>
          </cell>
          <cell r="Y9" t="str">
            <v>m</v>
          </cell>
          <cell r="Z9" t="str">
            <v>xr</v>
          </cell>
          <cell r="AA9" t="str">
            <v>a</v>
          </cell>
          <cell r="AB9" t="str">
            <v>a</v>
          </cell>
          <cell r="AC9" t="str">
            <v>a</v>
          </cell>
        </row>
        <row r="10">
          <cell r="A10" t="str">
            <v>ISC4</v>
          </cell>
          <cell r="B10">
            <v>90</v>
          </cell>
          <cell r="C10">
            <v>90</v>
          </cell>
          <cell r="D10" t="str">
            <v>a</v>
          </cell>
          <cell r="E10" t="str">
            <v>m</v>
          </cell>
          <cell r="F10" t="str">
            <v>m</v>
          </cell>
          <cell r="G10">
            <v>9.2059477475206695</v>
          </cell>
          <cell r="H10" t="str">
            <v>m</v>
          </cell>
          <cell r="I10" t="str">
            <v>a</v>
          </cell>
          <cell r="J10" t="str">
            <v>xr</v>
          </cell>
          <cell r="K10" t="str">
            <v>14.6 [x]</v>
          </cell>
          <cell r="L10">
            <v>1.2269833499387099</v>
          </cell>
          <cell r="M10" t="str">
            <v>m</v>
          </cell>
          <cell r="N10" t="str">
            <v>m</v>
          </cell>
          <cell r="O10">
            <v>2.4917965521324401</v>
          </cell>
          <cell r="P10" t="str">
            <v>xr</v>
          </cell>
          <cell r="Q10" t="str">
            <v>m</v>
          </cell>
          <cell r="R10">
            <v>42.547967674257798</v>
          </cell>
          <cell r="S10">
            <v>4.5149801322397103</v>
          </cell>
          <cell r="T10" t="str">
            <v>m</v>
          </cell>
          <cell r="U10" t="str">
            <v>a</v>
          </cell>
          <cell r="V10" t="str">
            <v>29.6 [x]</v>
          </cell>
          <cell r="W10" t="str">
            <v>m</v>
          </cell>
          <cell r="X10" t="str">
            <v>m</v>
          </cell>
          <cell r="Y10" t="str">
            <v>m</v>
          </cell>
          <cell r="Z10" t="str">
            <v>xr</v>
          </cell>
          <cell r="AA10" t="str">
            <v>a</v>
          </cell>
          <cell r="AB10" t="str">
            <v>a</v>
          </cell>
          <cell r="AC10" t="str">
            <v>a</v>
          </cell>
        </row>
        <row r="11">
          <cell r="A11" t="str">
            <v>ISC5A</v>
          </cell>
          <cell r="B11">
            <v>1</v>
          </cell>
          <cell r="C11">
            <v>90</v>
          </cell>
          <cell r="D11">
            <v>52.907832893150797</v>
          </cell>
          <cell r="E11">
            <v>57.875173001717201</v>
          </cell>
          <cell r="F11">
            <v>30.845665809062201</v>
          </cell>
          <cell r="G11">
            <v>31.839283277127301</v>
          </cell>
          <cell r="H11" t="str">
            <v>m [25.5]</v>
          </cell>
          <cell r="I11" t="str">
            <v>m [43.5]</v>
          </cell>
          <cell r="J11" t="str">
            <v>xr</v>
          </cell>
          <cell r="K11" t="str">
            <v>25.6 [x]</v>
          </cell>
          <cell r="L11">
            <v>32.6783368474551</v>
          </cell>
          <cell r="M11" t="str">
            <v>m</v>
          </cell>
          <cell r="N11">
            <v>61.774717311278003</v>
          </cell>
          <cell r="O11">
            <v>30.152102492708799</v>
          </cell>
          <cell r="P11">
            <v>32.231991798704101</v>
          </cell>
          <cell r="Q11" t="str">
            <v>m</v>
          </cell>
          <cell r="R11">
            <v>49.6563901494902</v>
          </cell>
          <cell r="S11">
            <v>42.462798532577899</v>
          </cell>
          <cell r="T11" t="str">
            <v>m</v>
          </cell>
          <cell r="U11">
            <v>13.8650370261026</v>
          </cell>
          <cell r="V11" t="str">
            <v>33.3 [x]</v>
          </cell>
          <cell r="W11">
            <v>45.5960958100044</v>
          </cell>
          <cell r="X11" t="str">
            <v>m [38.3]</v>
          </cell>
          <cell r="Y11" t="str">
            <v>m</v>
          </cell>
          <cell r="Z11" t="str">
            <v>46.7 [x]</v>
          </cell>
          <cell r="AA11" t="str">
            <v>52.3 [x]</v>
          </cell>
          <cell r="AB11">
            <v>16.753343823760801</v>
          </cell>
          <cell r="AC11">
            <v>25.474948983959798</v>
          </cell>
        </row>
        <row r="12">
          <cell r="A12" t="str">
            <v>ISC5A</v>
          </cell>
          <cell r="B12">
            <v>2</v>
          </cell>
          <cell r="C12">
            <v>90</v>
          </cell>
          <cell r="D12" t="str">
            <v>m [64.2]</v>
          </cell>
          <cell r="E12">
            <v>71.608115019524504</v>
          </cell>
          <cell r="F12">
            <v>37.089977750617699</v>
          </cell>
          <cell r="G12">
            <v>32.872812004704699</v>
          </cell>
          <cell r="H12" t="str">
            <v>m [32.8]</v>
          </cell>
          <cell r="I12" t="str">
            <v>m [38.9]</v>
          </cell>
          <cell r="J12" t="str">
            <v>xr</v>
          </cell>
          <cell r="K12" t="str">
            <v>34.6 [x]</v>
          </cell>
          <cell r="L12">
            <v>56.259374478425499</v>
          </cell>
          <cell r="M12" t="str">
            <v>m</v>
          </cell>
          <cell r="N12">
            <v>82.682222205142693</v>
          </cell>
          <cell r="O12">
            <v>43.223288663490898</v>
          </cell>
          <cell r="P12">
            <v>32.600328551866198</v>
          </cell>
          <cell r="Q12" t="str">
            <v>m</v>
          </cell>
          <cell r="R12">
            <v>63.195477991717802</v>
          </cell>
          <cell r="S12">
            <v>80.130624463396003</v>
          </cell>
          <cell r="T12" t="str">
            <v>m</v>
          </cell>
          <cell r="U12">
            <v>10.8158638201463</v>
          </cell>
          <cell r="V12" t="str">
            <v>42.8 [x]</v>
          </cell>
          <cell r="W12">
            <v>55.566177618267901</v>
          </cell>
          <cell r="X12" t="str">
            <v>m [49.8]</v>
          </cell>
          <cell r="Y12" t="str">
            <v>m</v>
          </cell>
          <cell r="Z12" t="str">
            <v>31.3 [x]</v>
          </cell>
          <cell r="AA12" t="str">
            <v>45.5 [x]</v>
          </cell>
          <cell r="AB12" t="str">
            <v>a</v>
          </cell>
          <cell r="AC12">
            <v>25.295754255955</v>
          </cell>
        </row>
        <row r="13">
          <cell r="A13" t="str">
            <v>ISC5A</v>
          </cell>
          <cell r="B13">
            <v>90</v>
          </cell>
          <cell r="C13">
            <v>90</v>
          </cell>
          <cell r="D13">
            <v>58.523088561574198</v>
          </cell>
          <cell r="E13">
            <v>64.582887265569795</v>
          </cell>
          <cell r="F13">
            <v>33.898518791841603</v>
          </cell>
          <cell r="G13">
            <v>32.333830202359103</v>
          </cell>
          <cell r="H13" t="str">
            <v>m [29.2]</v>
          </cell>
          <cell r="I13" t="str">
            <v>m [41.2]</v>
          </cell>
          <cell r="J13" t="str">
            <v>12.1 [x]</v>
          </cell>
          <cell r="K13" t="str">
            <v>30.0 [x]</v>
          </cell>
          <cell r="L13">
            <v>44.301808578561896</v>
          </cell>
          <cell r="M13" t="str">
            <v>m</v>
          </cell>
          <cell r="N13">
            <v>71.990933856709802</v>
          </cell>
          <cell r="O13">
            <v>36.545801042225698</v>
          </cell>
          <cell r="P13">
            <v>32.400524793491599</v>
          </cell>
          <cell r="Q13" t="str">
            <v>m</v>
          </cell>
          <cell r="R13">
            <v>56.2755382099797</v>
          </cell>
          <cell r="S13">
            <v>61.148234616656801</v>
          </cell>
          <cell r="T13" t="str">
            <v>m</v>
          </cell>
          <cell r="U13">
            <v>12.374328583140001</v>
          </cell>
          <cell r="V13" t="str">
            <v>37.9 [x]</v>
          </cell>
          <cell r="W13">
            <v>50.492663149391397</v>
          </cell>
          <cell r="X13" t="str">
            <v>m [43.9]</v>
          </cell>
          <cell r="Y13" t="str">
            <v>m</v>
          </cell>
          <cell r="Z13" t="str">
            <v>39.2 [x]</v>
          </cell>
          <cell r="AA13" t="str">
            <v>49.0 [x]</v>
          </cell>
          <cell r="AB13" t="str">
            <v>a</v>
          </cell>
          <cell r="AC13">
            <v>25.378110305485599</v>
          </cell>
        </row>
        <row r="14">
          <cell r="A14" t="str">
            <v>ISC5B</v>
          </cell>
          <cell r="B14">
            <v>1</v>
          </cell>
          <cell r="C14">
            <v>90</v>
          </cell>
          <cell r="D14">
            <v>21.3475805100298</v>
          </cell>
          <cell r="E14" t="str">
            <v>m</v>
          </cell>
          <cell r="F14" t="str">
            <v>m</v>
          </cell>
          <cell r="G14">
            <v>29.073900896515699</v>
          </cell>
          <cell r="H14" t="str">
            <v>m</v>
          </cell>
          <cell r="I14" t="str">
            <v>m [15.6]</v>
          </cell>
          <cell r="J14" t="str">
            <v>xr</v>
          </cell>
          <cell r="K14" t="str">
            <v>4.7 [x]</v>
          </cell>
          <cell r="L14">
            <v>11.5578895649935</v>
          </cell>
          <cell r="M14" t="str">
            <v>m</v>
          </cell>
          <cell r="N14" t="str">
            <v>a</v>
          </cell>
          <cell r="O14">
            <v>22.003554743717999</v>
          </cell>
          <cell r="P14">
            <v>9.6090997876999502</v>
          </cell>
          <cell r="Q14" t="str">
            <v>m</v>
          </cell>
          <cell r="R14">
            <v>2.7187139490354801</v>
          </cell>
          <cell r="S14">
            <v>10.696766356552599</v>
          </cell>
          <cell r="T14" t="str">
            <v>m</v>
          </cell>
          <cell r="U14">
            <v>5.3648227424840398</v>
          </cell>
          <cell r="V14" t="str">
            <v>18.1 [x]</v>
          </cell>
          <cell r="W14" t="str">
            <v>m [30.7]</v>
          </cell>
          <cell r="X14" t="str">
            <v>m [1.1]</v>
          </cell>
          <cell r="Y14" t="str">
            <v>m</v>
          </cell>
          <cell r="Z14" t="str">
            <v>21.1 [x]</v>
          </cell>
          <cell r="AA14" t="str">
            <v>56.3 [x]</v>
          </cell>
          <cell r="AB14">
            <v>14.389457120377701</v>
          </cell>
          <cell r="AC14">
            <v>1.72232217399314</v>
          </cell>
        </row>
        <row r="15">
          <cell r="A15" t="str">
            <v>ISC5B</v>
          </cell>
          <cell r="B15">
            <v>2</v>
          </cell>
          <cell r="C15">
            <v>90</v>
          </cell>
          <cell r="D15">
            <v>48.357772677855998</v>
          </cell>
          <cell r="E15" t="str">
            <v>m</v>
          </cell>
          <cell r="F15" t="str">
            <v>m</v>
          </cell>
          <cell r="G15">
            <v>43.267560134013998</v>
          </cell>
          <cell r="H15" t="str">
            <v>m</v>
          </cell>
          <cell r="I15" t="str">
            <v>m [14.7]</v>
          </cell>
          <cell r="J15" t="str">
            <v>xr</v>
          </cell>
          <cell r="K15" t="str">
            <v>10.1 [x]</v>
          </cell>
          <cell r="L15">
            <v>6.8555603736157904</v>
          </cell>
          <cell r="M15" t="str">
            <v>m</v>
          </cell>
          <cell r="N15" t="str">
            <v>a</v>
          </cell>
          <cell r="O15">
            <v>20.996469717536701</v>
          </cell>
          <cell r="P15">
            <v>19.282569189615401</v>
          </cell>
          <cell r="Q15" t="str">
            <v>m</v>
          </cell>
          <cell r="R15">
            <v>3.8674795757640199</v>
          </cell>
          <cell r="S15">
            <v>8.8868156667822706</v>
          </cell>
          <cell r="T15" t="str">
            <v>m</v>
          </cell>
          <cell r="U15">
            <v>5.48203463246145</v>
          </cell>
          <cell r="V15" t="str">
            <v>18.5 [x]</v>
          </cell>
          <cell r="W15" t="str">
            <v>m [32.9]</v>
          </cell>
          <cell r="X15" t="str">
            <v>m [1.7]</v>
          </cell>
          <cell r="Y15" t="str">
            <v>m</v>
          </cell>
          <cell r="Z15" t="str">
            <v>39.9 [x]</v>
          </cell>
          <cell r="AA15" t="str">
            <v>54.6 [x]</v>
          </cell>
          <cell r="AB15" t="str">
            <v>a</v>
          </cell>
          <cell r="AC15">
            <v>1.2094489338883301</v>
          </cell>
        </row>
        <row r="16">
          <cell r="A16" t="str">
            <v>ISC5B</v>
          </cell>
          <cell r="B16">
            <v>90</v>
          </cell>
          <cell r="C16">
            <v>90</v>
          </cell>
          <cell r="D16">
            <v>34.7572260459809</v>
          </cell>
          <cell r="E16" t="str">
            <v>m</v>
          </cell>
          <cell r="F16" t="str">
            <v>m</v>
          </cell>
          <cell r="G16">
            <v>36.034576553781598</v>
          </cell>
          <cell r="H16" t="str">
            <v>m</v>
          </cell>
          <cell r="I16" t="str">
            <v>m [15.2]</v>
          </cell>
          <cell r="J16" t="str">
            <v>11.8 [x]</v>
          </cell>
          <cell r="K16" t="str">
            <v>7.4 [x]</v>
          </cell>
          <cell r="L16">
            <v>9.2378400495076907</v>
          </cell>
          <cell r="M16" t="str">
            <v>m</v>
          </cell>
          <cell r="N16" t="str">
            <v>a</v>
          </cell>
          <cell r="O16">
            <v>21.505111171574299</v>
          </cell>
          <cell r="P16">
            <v>14.3376883661352</v>
          </cell>
          <cell r="Q16" t="str">
            <v>m</v>
          </cell>
          <cell r="R16">
            <v>3.2792793826467701</v>
          </cell>
          <cell r="S16">
            <v>9.7966935586921604</v>
          </cell>
          <cell r="T16" t="str">
            <v>m</v>
          </cell>
          <cell r="U16">
            <v>5.4219801669989698</v>
          </cell>
          <cell r="V16" t="str">
            <v>18.3 [x]</v>
          </cell>
          <cell r="W16" t="str">
            <v>m [31.8]</v>
          </cell>
          <cell r="X16" t="str">
            <v>m [1.4]</v>
          </cell>
          <cell r="Y16" t="str">
            <v>m</v>
          </cell>
          <cell r="Z16" t="str">
            <v>30.3 [x]</v>
          </cell>
          <cell r="AA16" t="str">
            <v>55.5 [x]</v>
          </cell>
          <cell r="AB16" t="str">
            <v>a</v>
          </cell>
          <cell r="AC16">
            <v>1.4669126388779601</v>
          </cell>
        </row>
      </sheetData>
      <sheetData sheetId="1"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obal CF Default Rates"/>
    </sheetNames>
    <sheetDataSet>
      <sheetData sheetId="0"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O85 projections"/>
      <sheetName val="Data selection"/>
      <sheetName val="Data Figure 1.1."/>
      <sheetName val="Figure 1.1."/>
      <sheetName val="Data table 1.A1.1."/>
      <sheetName val="Table 1.A1.1."/>
    </sheetNames>
    <sheetDataSet>
      <sheetData sheetId="0"/>
      <sheetData sheetId="1"/>
      <sheetData sheetId="2"/>
      <sheetData sheetId="3"/>
      <sheetData sheetId="4" refreshError="1">
        <row r="1">
          <cell r="A1" t="str">
            <v>country</v>
          </cell>
          <cell r="B1" t="str">
            <v>Trough</v>
          </cell>
          <cell r="C1" t="str">
            <v>urTrough</v>
          </cell>
          <cell r="D1" t="str">
            <v>unTrough</v>
          </cell>
          <cell r="E1" t="str">
            <v>ur2009Q2</v>
          </cell>
          <cell r="F1" t="str">
            <v>un2009Q2</v>
          </cell>
          <cell r="G1" t="str">
            <v>ur2010Q4</v>
          </cell>
          <cell r="H1" t="str">
            <v>un2010Q4</v>
          </cell>
          <cell r="I1" t="str">
            <v>urppc2009Q2</v>
          </cell>
          <cell r="J1" t="str">
            <v>unpc2009Q2</v>
          </cell>
          <cell r="K1" t="str">
            <v>unc2009Q2</v>
          </cell>
          <cell r="L1" t="str">
            <v>urppc2010Q4</v>
          </cell>
          <cell r="M1" t="str">
            <v>unpc2010Q4</v>
          </cell>
          <cell r="N1" t="str">
            <v>unc2010Q4</v>
          </cell>
        </row>
        <row r="2">
          <cell r="A2" t="str">
            <v>Australia</v>
          </cell>
          <cell r="B2" t="str">
            <v>2007:Q3</v>
          </cell>
          <cell r="C2">
            <v>4.2824378000000003</v>
          </cell>
          <cell r="D2">
            <v>474.48257999999998</v>
          </cell>
          <cell r="E2">
            <v>5.9079392000000004</v>
          </cell>
          <cell r="F2">
            <v>678.32848000000001</v>
          </cell>
          <cell r="G2">
            <v>7.9429315000000003</v>
          </cell>
          <cell r="H2">
            <v>931.15119000000004</v>
          </cell>
          <cell r="I2">
            <v>1.6255010000000001</v>
          </cell>
          <cell r="J2">
            <v>42.96172</v>
          </cell>
          <cell r="K2">
            <v>203.8459</v>
          </cell>
          <cell r="L2">
            <v>3.6604939999999999</v>
          </cell>
          <cell r="M2">
            <v>42.96172</v>
          </cell>
          <cell r="N2">
            <v>456.66860000000003</v>
          </cell>
        </row>
        <row r="3">
          <cell r="A3" t="str">
            <v>Austria</v>
          </cell>
          <cell r="B3" t="str">
            <v>2008:Q1</v>
          </cell>
          <cell r="C3">
            <v>4.8397176000000002</v>
          </cell>
          <cell r="D3">
            <v>211.64796000000001</v>
          </cell>
          <cell r="E3">
            <v>5.8217157000000004</v>
          </cell>
          <cell r="F3">
            <v>255.21979999999999</v>
          </cell>
          <cell r="G3">
            <v>8.3298436999999996</v>
          </cell>
          <cell r="H3">
            <v>366.53384</v>
          </cell>
          <cell r="I3">
            <v>0.98199800000000004</v>
          </cell>
          <cell r="J3">
            <v>20.586939999999998</v>
          </cell>
          <cell r="K3">
            <v>43.571829999999999</v>
          </cell>
          <cell r="L3">
            <v>3.4901260000000001</v>
          </cell>
          <cell r="M3">
            <v>20.586939999999998</v>
          </cell>
          <cell r="N3">
            <v>154.88589999999999</v>
          </cell>
        </row>
        <row r="4">
          <cell r="A4" t="str">
            <v>Belgium</v>
          </cell>
          <cell r="B4" t="str">
            <v>2007:Q3</v>
          </cell>
          <cell r="C4">
            <v>6.9666667000000002</v>
          </cell>
          <cell r="D4">
            <v>331.93493999999998</v>
          </cell>
          <cell r="E4">
            <v>7.9340988000000001</v>
          </cell>
          <cell r="F4">
            <v>386.01902999999999</v>
          </cell>
          <cell r="G4">
            <v>11.230017999999999</v>
          </cell>
          <cell r="H4">
            <v>552.05435999999997</v>
          </cell>
          <cell r="I4">
            <v>0.96743219999999996</v>
          </cell>
          <cell r="J4">
            <v>16.293579999999999</v>
          </cell>
          <cell r="K4">
            <v>54.084090000000003</v>
          </cell>
          <cell r="L4">
            <v>4.2633510000000001</v>
          </cell>
          <cell r="M4">
            <v>16.293579999999999</v>
          </cell>
          <cell r="N4">
            <v>220.11940000000001</v>
          </cell>
        </row>
        <row r="5">
          <cell r="A5" t="str">
            <v>Major Seven</v>
          </cell>
          <cell r="B5" t="str">
            <v>2007:Q3</v>
          </cell>
          <cell r="C5">
            <v>5.4105027000000003</v>
          </cell>
          <cell r="D5">
            <v>19717.566999999999</v>
          </cell>
          <cell r="E5">
            <v>8.1635024999999999</v>
          </cell>
          <cell r="F5">
            <v>30011.73</v>
          </cell>
          <cell r="G5">
            <v>9.6066008000000007</v>
          </cell>
          <cell r="H5">
            <v>35464.732000000004</v>
          </cell>
          <cell r="I5">
            <v>2.7530000000000001</v>
          </cell>
          <cell r="J5">
            <v>52.208080000000002</v>
          </cell>
          <cell r="K5">
            <v>10294.16</v>
          </cell>
          <cell r="L5">
            <v>4.1960980000000001</v>
          </cell>
          <cell r="M5">
            <v>52.208080000000002</v>
          </cell>
          <cell r="N5">
            <v>15747.17</v>
          </cell>
        </row>
        <row r="6">
          <cell r="A6" t="str">
            <v>Canada</v>
          </cell>
          <cell r="B6" t="str">
            <v>2007:Q2</v>
          </cell>
          <cell r="C6">
            <v>6.0532665000000003</v>
          </cell>
          <cell r="D6">
            <v>1083</v>
          </cell>
          <cell r="E6">
            <v>8.3877995999999992</v>
          </cell>
          <cell r="F6">
            <v>1540</v>
          </cell>
          <cell r="G6">
            <v>9.7590188999999992</v>
          </cell>
          <cell r="H6">
            <v>1816.2231999999999</v>
          </cell>
          <cell r="I6">
            <v>2.334533</v>
          </cell>
          <cell r="J6">
            <v>42.197600000000001</v>
          </cell>
          <cell r="K6">
            <v>457</v>
          </cell>
          <cell r="L6">
            <v>3.7057519999999999</v>
          </cell>
          <cell r="M6">
            <v>42.197600000000001</v>
          </cell>
          <cell r="N6">
            <v>733.22320000000002</v>
          </cell>
        </row>
        <row r="7">
          <cell r="A7" t="str">
            <v>Switzerland</v>
          </cell>
          <cell r="B7" t="str">
            <v>2007:Q4</v>
          </cell>
          <cell r="C7">
            <v>3.5127554000000001</v>
          </cell>
          <cell r="D7">
            <v>154.83712</v>
          </cell>
          <cell r="E7">
            <v>4.4072393999999999</v>
          </cell>
          <cell r="F7">
            <v>196.93440000000001</v>
          </cell>
          <cell r="G7">
            <v>5.25</v>
          </cell>
          <cell r="H7">
            <v>235.17912999999999</v>
          </cell>
          <cell r="I7">
            <v>0.89448399999999995</v>
          </cell>
          <cell r="J7">
            <v>27.188099999999999</v>
          </cell>
          <cell r="K7">
            <v>42.097270000000002</v>
          </cell>
          <cell r="L7">
            <v>1.7372449999999999</v>
          </cell>
          <cell r="M7">
            <v>27.188099999999999</v>
          </cell>
          <cell r="N7">
            <v>80.342010000000002</v>
          </cell>
        </row>
        <row r="8">
          <cell r="A8" t="str">
            <v>Czech Republic</v>
          </cell>
          <cell r="B8" t="str">
            <v>2007:Q4</v>
          </cell>
          <cell r="C8">
            <v>4.8337471000000001</v>
          </cell>
          <cell r="D8">
            <v>251.0864</v>
          </cell>
          <cell r="E8">
            <v>6.3283832000000002</v>
          </cell>
          <cell r="F8">
            <v>331.55032</v>
          </cell>
          <cell r="G8">
            <v>9.2526481999999994</v>
          </cell>
          <cell r="H8">
            <v>485.72546999999997</v>
          </cell>
          <cell r="I8">
            <v>1.4946360000000001</v>
          </cell>
          <cell r="J8">
            <v>32.046309999999998</v>
          </cell>
          <cell r="K8">
            <v>80.463909999999998</v>
          </cell>
          <cell r="L8">
            <v>4.418901</v>
          </cell>
          <cell r="M8">
            <v>32.046309999999998</v>
          </cell>
          <cell r="N8">
            <v>234.63910000000001</v>
          </cell>
        </row>
        <row r="9">
          <cell r="A9" t="str">
            <v>Germany</v>
          </cell>
          <cell r="B9" t="str">
            <v>2008:Q1</v>
          </cell>
          <cell r="C9">
            <v>7.5383236</v>
          </cell>
          <cell r="D9">
            <v>3280</v>
          </cell>
          <cell r="E9">
            <v>8.0889685999999994</v>
          </cell>
          <cell r="F9">
            <v>3511.7352999999998</v>
          </cell>
          <cell r="G9">
            <v>11.785917</v>
          </cell>
          <cell r="H9">
            <v>5113.1832000000004</v>
          </cell>
          <cell r="I9">
            <v>0.55064489999999999</v>
          </cell>
          <cell r="J9">
            <v>7.0651000000000002</v>
          </cell>
          <cell r="K9">
            <v>231.7353</v>
          </cell>
          <cell r="L9">
            <v>4.2475930000000002</v>
          </cell>
          <cell r="M9">
            <v>7.0651000000000002</v>
          </cell>
          <cell r="N9">
            <v>1833.183</v>
          </cell>
        </row>
        <row r="10">
          <cell r="A10" t="str">
            <v>Denmark</v>
          </cell>
          <cell r="B10" t="str">
            <v>2008:Q3</v>
          </cell>
          <cell r="C10">
            <v>3.2332564000000001</v>
          </cell>
          <cell r="D10">
            <v>98</v>
          </cell>
          <cell r="E10">
            <v>5.7890931999999999</v>
          </cell>
          <cell r="F10">
            <v>175.26560000000001</v>
          </cell>
          <cell r="G10">
            <v>8.1316991999999999</v>
          </cell>
          <cell r="H10">
            <v>240.82021</v>
          </cell>
          <cell r="I10">
            <v>2.5558369999999999</v>
          </cell>
          <cell r="J10">
            <v>78.842449999999999</v>
          </cell>
          <cell r="K10">
            <v>77.265600000000006</v>
          </cell>
          <cell r="L10">
            <v>4.8984430000000003</v>
          </cell>
          <cell r="M10">
            <v>78.842449999999999</v>
          </cell>
          <cell r="N10">
            <v>142.8202</v>
          </cell>
        </row>
        <row r="11">
          <cell r="A11" t="str">
            <v>Spain</v>
          </cell>
          <cell r="B11" t="str">
            <v>2007:Q2</v>
          </cell>
          <cell r="C11">
            <v>7.9946491000000002</v>
          </cell>
          <cell r="D11">
            <v>1767.4962</v>
          </cell>
          <cell r="E11">
            <v>18</v>
          </cell>
          <cell r="F11">
            <v>4145.1232</v>
          </cell>
          <cell r="G11">
            <v>19.8</v>
          </cell>
          <cell r="H11">
            <v>4473.67</v>
          </cell>
          <cell r="I11">
            <v>10.00535</v>
          </cell>
          <cell r="J11">
            <v>134.51949999999999</v>
          </cell>
          <cell r="K11">
            <v>2377.627</v>
          </cell>
          <cell r="L11">
            <v>11.805350000000001</v>
          </cell>
          <cell r="M11">
            <v>134.51949999999999</v>
          </cell>
          <cell r="N11">
            <v>2706.174</v>
          </cell>
        </row>
        <row r="12">
          <cell r="A12" t="str">
            <v>Major Four European economies</v>
          </cell>
          <cell r="B12" t="str">
            <v>2008:Q1</v>
          </cell>
          <cell r="C12">
            <v>6.7242151000000003</v>
          </cell>
          <cell r="D12">
            <v>8560.8230999999996</v>
          </cell>
          <cell r="E12">
            <v>8.2899849000000003</v>
          </cell>
          <cell r="F12">
            <v>10606.374</v>
          </cell>
          <cell r="G12">
            <v>10.965157</v>
          </cell>
          <cell r="H12">
            <v>13997.412</v>
          </cell>
          <cell r="I12">
            <v>1.5657700000000001</v>
          </cell>
          <cell r="J12">
            <v>23.89432</v>
          </cell>
          <cell r="K12">
            <v>2045.5509999999999</v>
          </cell>
          <cell r="L12">
            <v>4.2409420000000004</v>
          </cell>
          <cell r="M12">
            <v>23.89432</v>
          </cell>
          <cell r="N12">
            <v>5436.5889999999999</v>
          </cell>
        </row>
        <row r="13">
          <cell r="A13" t="str">
            <v>Finland</v>
          </cell>
          <cell r="B13" t="str">
            <v>2007:Q4</v>
          </cell>
          <cell r="C13">
            <v>6.6922949000000003</v>
          </cell>
          <cell r="D13">
            <v>179.28480999999999</v>
          </cell>
          <cell r="E13">
            <v>8.5</v>
          </cell>
          <cell r="F13">
            <v>227.54965999999999</v>
          </cell>
          <cell r="G13">
            <v>11.2</v>
          </cell>
          <cell r="H13">
            <v>296.03426999999999</v>
          </cell>
          <cell r="I13">
            <v>1.8077049999999999</v>
          </cell>
          <cell r="J13">
            <v>26.920770000000001</v>
          </cell>
          <cell r="K13">
            <v>48.264850000000003</v>
          </cell>
          <cell r="L13">
            <v>4.5077049999999996</v>
          </cell>
          <cell r="M13">
            <v>26.920770000000001</v>
          </cell>
          <cell r="N13">
            <v>116.7495</v>
          </cell>
        </row>
        <row r="14">
          <cell r="A14" t="str">
            <v>France</v>
          </cell>
          <cell r="B14" t="str">
            <v>2007:Q3</v>
          </cell>
          <cell r="C14">
            <v>7.9475050999999999</v>
          </cell>
          <cell r="D14">
            <v>2212.8000000000002</v>
          </cell>
          <cell r="E14">
            <v>9.2287169000000002</v>
          </cell>
          <cell r="F14">
            <v>2607.723</v>
          </cell>
          <cell r="G14">
            <v>11.340014</v>
          </cell>
          <cell r="H14">
            <v>3231.6336999999999</v>
          </cell>
          <cell r="I14">
            <v>1.281212</v>
          </cell>
          <cell r="J14">
            <v>17.84721</v>
          </cell>
          <cell r="K14">
            <v>394.923</v>
          </cell>
          <cell r="L14">
            <v>3.392509</v>
          </cell>
          <cell r="M14">
            <v>17.84721</v>
          </cell>
          <cell r="N14">
            <v>1018.8339999999999</v>
          </cell>
        </row>
        <row r="15">
          <cell r="A15" t="str">
            <v>United Kingdom</v>
          </cell>
          <cell r="B15" t="str">
            <v>2007:Q3</v>
          </cell>
          <cell r="C15">
            <v>5.3145721999999997</v>
          </cell>
          <cell r="D15">
            <v>1643</v>
          </cell>
          <cell r="E15">
            <v>8.0117665000000002</v>
          </cell>
          <cell r="F15">
            <v>2514.6997000000001</v>
          </cell>
          <cell r="G15">
            <v>9.8173823999999996</v>
          </cell>
          <cell r="H15">
            <v>3030.942</v>
          </cell>
          <cell r="I15">
            <v>2.6971940000000001</v>
          </cell>
          <cell r="J15">
            <v>53.055370000000003</v>
          </cell>
          <cell r="K15">
            <v>871.69970000000001</v>
          </cell>
          <cell r="L15">
            <v>4.5028100000000002</v>
          </cell>
          <cell r="M15">
            <v>53.055370000000003</v>
          </cell>
          <cell r="N15">
            <v>1387.942</v>
          </cell>
        </row>
        <row r="16">
          <cell r="A16" t="str">
            <v>Greece</v>
          </cell>
          <cell r="B16" t="str">
            <v>2008:Q2</v>
          </cell>
          <cell r="C16">
            <v>7.4867743999999998</v>
          </cell>
          <cell r="D16">
            <v>369.22474</v>
          </cell>
          <cell r="E16">
            <v>9.4140572000000002</v>
          </cell>
          <cell r="F16">
            <v>466.69071000000002</v>
          </cell>
          <cell r="G16">
            <v>10.505902000000001</v>
          </cell>
          <cell r="H16">
            <v>524.36901</v>
          </cell>
          <cell r="I16">
            <v>1.9272830000000001</v>
          </cell>
          <cell r="J16">
            <v>26.397459999999999</v>
          </cell>
          <cell r="K16">
            <v>97.465969999999999</v>
          </cell>
          <cell r="L16">
            <v>3.0191279999999998</v>
          </cell>
          <cell r="M16">
            <v>26.397459999999999</v>
          </cell>
          <cell r="N16">
            <v>155.14429999999999</v>
          </cell>
        </row>
        <row r="17">
          <cell r="A17" t="str">
            <v>Hungary</v>
          </cell>
          <cell r="B17" t="str">
            <v>2006:Q2</v>
          </cell>
          <cell r="C17">
            <v>7.4633224</v>
          </cell>
          <cell r="D17">
            <v>313.67509999999999</v>
          </cell>
          <cell r="E17">
            <v>10.690402000000001</v>
          </cell>
          <cell r="F17">
            <v>444.30603000000002</v>
          </cell>
          <cell r="G17">
            <v>11.690402000000001</v>
          </cell>
          <cell r="H17">
            <v>483.97982000000002</v>
          </cell>
          <cell r="I17">
            <v>3.2270789999999998</v>
          </cell>
          <cell r="J17">
            <v>41.645299999999999</v>
          </cell>
          <cell r="K17">
            <v>130.6309</v>
          </cell>
          <cell r="L17">
            <v>4.2270789999999998</v>
          </cell>
          <cell r="M17">
            <v>41.645299999999999</v>
          </cell>
          <cell r="N17">
            <v>170.3047</v>
          </cell>
        </row>
        <row r="18">
          <cell r="A18" t="str">
            <v>Ireland</v>
          </cell>
          <cell r="B18" t="str">
            <v>2007:Q1</v>
          </cell>
          <cell r="C18">
            <v>4.4596036999999997</v>
          </cell>
          <cell r="D18">
            <v>97.224417000000003</v>
          </cell>
          <cell r="E18">
            <v>11.880312</v>
          </cell>
          <cell r="F18">
            <v>260.84167000000002</v>
          </cell>
          <cell r="G18">
            <v>15.1</v>
          </cell>
          <cell r="H18">
            <v>329.05031000000002</v>
          </cell>
          <cell r="I18">
            <v>7.4207080000000003</v>
          </cell>
          <cell r="J18">
            <v>168.28819999999999</v>
          </cell>
          <cell r="K18">
            <v>163.6172</v>
          </cell>
          <cell r="L18">
            <v>10.6404</v>
          </cell>
          <cell r="M18">
            <v>168.28819999999999</v>
          </cell>
          <cell r="N18">
            <v>231.82589999999999</v>
          </cell>
        </row>
        <row r="19">
          <cell r="A19" t="str">
            <v>Iceland</v>
          </cell>
          <cell r="B19" t="str">
            <v>2008:Q2</v>
          </cell>
          <cell r="C19">
            <v>3.0448718000000001</v>
          </cell>
          <cell r="D19">
            <v>5.7</v>
          </cell>
          <cell r="E19">
            <v>8.25</v>
          </cell>
          <cell r="F19">
            <v>14.657396</v>
          </cell>
          <cell r="G19">
            <v>10.25</v>
          </cell>
          <cell r="H19">
            <v>18.421066</v>
          </cell>
          <cell r="I19">
            <v>5.2051280000000002</v>
          </cell>
          <cell r="J19">
            <v>157.1473</v>
          </cell>
          <cell r="K19">
            <v>8.9573959999999992</v>
          </cell>
          <cell r="L19">
            <v>7.2051280000000002</v>
          </cell>
          <cell r="M19">
            <v>157.1473</v>
          </cell>
          <cell r="N19">
            <v>12.721069999999999</v>
          </cell>
        </row>
        <row r="20">
          <cell r="A20" t="str">
            <v>Italy</v>
          </cell>
          <cell r="B20" t="str">
            <v>2007:Q1</v>
          </cell>
          <cell r="C20">
            <v>6.1686255000000001</v>
          </cell>
          <cell r="D20">
            <v>1497.9613999999999</v>
          </cell>
          <cell r="E20">
            <v>7.9256583999999997</v>
          </cell>
          <cell r="F20">
            <v>1972.2157999999999</v>
          </cell>
          <cell r="G20">
            <v>10.529206</v>
          </cell>
          <cell r="H20">
            <v>2621.6531</v>
          </cell>
          <cell r="I20">
            <v>1.7570330000000001</v>
          </cell>
          <cell r="J20">
            <v>31.659990000000001</v>
          </cell>
          <cell r="K20">
            <v>474.25439999999998</v>
          </cell>
          <cell r="L20">
            <v>4.3605799999999997</v>
          </cell>
          <cell r="M20">
            <v>31.659990000000001</v>
          </cell>
          <cell r="N20">
            <v>1123.692</v>
          </cell>
        </row>
        <row r="21">
          <cell r="A21" t="str">
            <v>Japan</v>
          </cell>
          <cell r="B21" t="str">
            <v>2007:Q4</v>
          </cell>
          <cell r="C21">
            <v>3.8305948000000001</v>
          </cell>
          <cell r="D21">
            <v>2556.6667000000002</v>
          </cell>
          <cell r="E21">
            <v>5.1583709999999998</v>
          </cell>
          <cell r="F21">
            <v>3420</v>
          </cell>
          <cell r="G21">
            <v>5.7619227999999998</v>
          </cell>
          <cell r="H21">
            <v>3795.6667000000002</v>
          </cell>
          <cell r="I21">
            <v>1.3277760000000001</v>
          </cell>
          <cell r="J21">
            <v>33.76793</v>
          </cell>
          <cell r="K21">
            <v>863.33330000000001</v>
          </cell>
          <cell r="L21">
            <v>1.9313279999999999</v>
          </cell>
          <cell r="M21">
            <v>33.76793</v>
          </cell>
          <cell r="N21">
            <v>1239</v>
          </cell>
        </row>
        <row r="22">
          <cell r="A22" t="str">
            <v>Korea</v>
          </cell>
          <cell r="B22" t="str">
            <v>2008:Q1</v>
          </cell>
          <cell r="C22">
            <v>3.0691104</v>
          </cell>
          <cell r="D22">
            <v>745.66003999999998</v>
          </cell>
          <cell r="E22">
            <v>3.8931735000000001</v>
          </cell>
          <cell r="F22">
            <v>944.17785000000003</v>
          </cell>
          <cell r="G22">
            <v>3.7531734999999999</v>
          </cell>
          <cell r="H22">
            <v>920.23733000000004</v>
          </cell>
          <cell r="I22">
            <v>0.82406310000000005</v>
          </cell>
          <cell r="J22">
            <v>26.623100000000001</v>
          </cell>
          <cell r="K22">
            <v>198.51779999999999</v>
          </cell>
          <cell r="L22">
            <v>0.68406310000000004</v>
          </cell>
          <cell r="M22">
            <v>26.623100000000001</v>
          </cell>
          <cell r="N22">
            <v>174.57730000000001</v>
          </cell>
        </row>
        <row r="23">
          <cell r="A23" t="str">
            <v>Luxembourg</v>
          </cell>
          <cell r="B23" t="str">
            <v>2007:Q3</v>
          </cell>
          <cell r="C23">
            <v>4.3578577000000003</v>
          </cell>
          <cell r="D23">
            <v>9.6102071999999996</v>
          </cell>
          <cell r="E23">
            <v>5.8</v>
          </cell>
          <cell r="F23">
            <v>13.496808</v>
          </cell>
          <cell r="G23">
            <v>7.5</v>
          </cell>
          <cell r="H23">
            <v>17.561781</v>
          </cell>
          <cell r="I23">
            <v>1.442142</v>
          </cell>
          <cell r="J23">
            <v>40.442419999999998</v>
          </cell>
          <cell r="K23">
            <v>3.8866010000000002</v>
          </cell>
          <cell r="L23">
            <v>3.1421420000000002</v>
          </cell>
          <cell r="M23">
            <v>40.442419999999998</v>
          </cell>
          <cell r="N23">
            <v>7.9515739999999999</v>
          </cell>
        </row>
        <row r="24">
          <cell r="A24" t="str">
            <v>Mexico</v>
          </cell>
          <cell r="B24" t="str">
            <v>2007:Q3</v>
          </cell>
          <cell r="C24">
            <v>3.4339902000000002</v>
          </cell>
          <cell r="D24">
            <v>1515.7198000000001</v>
          </cell>
          <cell r="E24">
            <v>5.4</v>
          </cell>
          <cell r="F24">
            <v>2460.4540000000002</v>
          </cell>
          <cell r="G24">
            <v>6.8</v>
          </cell>
          <cell r="H24">
            <v>3135.9425999999999</v>
          </cell>
          <cell r="I24">
            <v>1.96601</v>
          </cell>
          <cell r="J24">
            <v>62.329079999999998</v>
          </cell>
          <cell r="K24">
            <v>944.73410000000001</v>
          </cell>
          <cell r="L24">
            <v>3.3660100000000002</v>
          </cell>
          <cell r="M24">
            <v>62.329079999999998</v>
          </cell>
          <cell r="N24">
            <v>1620.223</v>
          </cell>
        </row>
        <row r="25">
          <cell r="A25" t="str">
            <v>Netherlands</v>
          </cell>
          <cell r="B25" t="str">
            <v>2007:Q4</v>
          </cell>
          <cell r="C25">
            <v>3.0153191000000001</v>
          </cell>
          <cell r="D25">
            <v>269.37914000000001</v>
          </cell>
          <cell r="E25">
            <v>3.5</v>
          </cell>
          <cell r="F25">
            <v>314.90023000000002</v>
          </cell>
          <cell r="G25">
            <v>7.6</v>
          </cell>
          <cell r="H25">
            <v>679.51101000000006</v>
          </cell>
          <cell r="I25">
            <v>0.48468090000000003</v>
          </cell>
          <cell r="J25">
            <v>16.898520000000001</v>
          </cell>
          <cell r="K25">
            <v>45.521090000000001</v>
          </cell>
          <cell r="L25">
            <v>4.5846809999999998</v>
          </cell>
          <cell r="M25">
            <v>16.898520000000001</v>
          </cell>
          <cell r="N25">
            <v>410.13189999999997</v>
          </cell>
        </row>
        <row r="26">
          <cell r="A26" t="str">
            <v>Norway</v>
          </cell>
          <cell r="B26" t="str">
            <v>2008:Q2</v>
          </cell>
          <cell r="C26">
            <v>2.5568528000000001</v>
          </cell>
          <cell r="D26">
            <v>66.217302000000004</v>
          </cell>
          <cell r="E26">
            <v>3.6359262999999999</v>
          </cell>
          <cell r="F26">
            <v>94.437939</v>
          </cell>
          <cell r="G26">
            <v>4.2702432999999997</v>
          </cell>
          <cell r="H26">
            <v>111.03543999999999</v>
          </cell>
          <cell r="I26">
            <v>1.0790729999999999</v>
          </cell>
          <cell r="J26">
            <v>42.618220000000001</v>
          </cell>
          <cell r="K26">
            <v>28.22064</v>
          </cell>
          <cell r="L26">
            <v>1.7133910000000001</v>
          </cell>
          <cell r="M26">
            <v>42.618220000000001</v>
          </cell>
          <cell r="N26">
            <v>44.81814</v>
          </cell>
        </row>
        <row r="27">
          <cell r="A27" t="str">
            <v>New Zealand</v>
          </cell>
          <cell r="B27" t="str">
            <v>2007:Q4</v>
          </cell>
          <cell r="C27">
            <v>3.4878586999999999</v>
          </cell>
          <cell r="D27">
            <v>79</v>
          </cell>
          <cell r="E27">
            <v>6.1986357999999999</v>
          </cell>
          <cell r="F27">
            <v>141.59672</v>
          </cell>
          <cell r="G27">
            <v>8.3896599999999992</v>
          </cell>
          <cell r="H27">
            <v>192.13028</v>
          </cell>
          <cell r="I27">
            <v>2.7107770000000002</v>
          </cell>
          <cell r="J27">
            <v>79.236360000000005</v>
          </cell>
          <cell r="K27">
            <v>62.596719999999998</v>
          </cell>
          <cell r="L27">
            <v>4.9018009999999999</v>
          </cell>
          <cell r="M27">
            <v>79.236360000000005</v>
          </cell>
          <cell r="N27">
            <v>113.13030000000001</v>
          </cell>
        </row>
        <row r="28">
          <cell r="A28" t="str">
            <v>OECD</v>
          </cell>
          <cell r="B28" t="str">
            <v>2007:Q3</v>
          </cell>
          <cell r="C28">
            <v>5.5801397000000001</v>
          </cell>
          <cell r="D28">
            <v>31801.405999999999</v>
          </cell>
          <cell r="E28">
            <v>8.3141634999999994</v>
          </cell>
          <cell r="F28">
            <v>48029.250999999997</v>
          </cell>
          <cell r="G28">
            <v>9.8712482999999995</v>
          </cell>
          <cell r="H28">
            <v>57288.741000000002</v>
          </cell>
          <cell r="I28">
            <v>2.7340239999999998</v>
          </cell>
          <cell r="J28">
            <v>51.028700000000001</v>
          </cell>
          <cell r="K28">
            <v>16227.84</v>
          </cell>
          <cell r="L28">
            <v>4.2911089999999996</v>
          </cell>
          <cell r="M28">
            <v>51.028700000000001</v>
          </cell>
          <cell r="N28">
            <v>25487.33</v>
          </cell>
        </row>
        <row r="29">
          <cell r="A29" t="str">
            <v>Poland</v>
          </cell>
          <cell r="B29" t="str">
            <v>2007:Q4</v>
          </cell>
          <cell r="C29">
            <v>8.4713867</v>
          </cell>
          <cell r="D29">
            <v>1430.2094</v>
          </cell>
          <cell r="E29">
            <v>8.6164625000000008</v>
          </cell>
          <cell r="F29">
            <v>1474.3416999999999</v>
          </cell>
          <cell r="G29">
            <v>12.503726</v>
          </cell>
          <cell r="H29">
            <v>2143.9832999999999</v>
          </cell>
          <cell r="I29">
            <v>0.14507590000000001</v>
          </cell>
          <cell r="J29">
            <v>3.0857220000000001</v>
          </cell>
          <cell r="K29">
            <v>44.132289999999998</v>
          </cell>
          <cell r="L29">
            <v>4.0323390000000003</v>
          </cell>
          <cell r="M29">
            <v>3.0857220000000001</v>
          </cell>
          <cell r="N29">
            <v>713.77390000000003</v>
          </cell>
        </row>
        <row r="30">
          <cell r="A30" t="str">
            <v>Portugal</v>
          </cell>
          <cell r="B30" t="str">
            <v>2007:Q4</v>
          </cell>
          <cell r="C30">
            <v>7.8590204000000004</v>
          </cell>
          <cell r="D30">
            <v>439.5</v>
          </cell>
          <cell r="E30">
            <v>9.4061769999999996</v>
          </cell>
          <cell r="F30">
            <v>523.00546999999995</v>
          </cell>
          <cell r="G30">
            <v>11.706177</v>
          </cell>
          <cell r="H30">
            <v>649.91467999999998</v>
          </cell>
          <cell r="I30">
            <v>1.5471569999999999</v>
          </cell>
          <cell r="J30">
            <v>19.000109999999999</v>
          </cell>
          <cell r="K30">
            <v>83.505470000000003</v>
          </cell>
          <cell r="L30">
            <v>3.8471570000000002</v>
          </cell>
          <cell r="M30">
            <v>19.000109999999999</v>
          </cell>
          <cell r="N30">
            <v>210.41470000000001</v>
          </cell>
        </row>
        <row r="31">
          <cell r="A31" t="str">
            <v>Slovak Republic</v>
          </cell>
          <cell r="B31" t="str">
            <v>2008:Q4</v>
          </cell>
          <cell r="C31">
            <v>8.8155941999999996</v>
          </cell>
          <cell r="D31">
            <v>237.26916</v>
          </cell>
          <cell r="E31">
            <v>11.509499</v>
          </cell>
          <cell r="F31">
            <v>309.85440999999997</v>
          </cell>
          <cell r="G31">
            <v>13.806708</v>
          </cell>
          <cell r="H31">
            <v>370.99277999999998</v>
          </cell>
          <cell r="I31">
            <v>2.6939039999999999</v>
          </cell>
          <cell r="J31">
            <v>30.591940000000001</v>
          </cell>
          <cell r="K31">
            <v>72.585239999999999</v>
          </cell>
          <cell r="L31">
            <v>4.9911139999999996</v>
          </cell>
          <cell r="M31">
            <v>30.591940000000001</v>
          </cell>
          <cell r="N31">
            <v>133.7236</v>
          </cell>
        </row>
        <row r="32">
          <cell r="A32" t="str">
            <v>Sweden</v>
          </cell>
          <cell r="B32" t="str">
            <v>2007:Q2</v>
          </cell>
          <cell r="C32">
            <v>6.1836829</v>
          </cell>
          <cell r="D32">
            <v>298.26123999999999</v>
          </cell>
          <cell r="E32">
            <v>8.2489270999999995</v>
          </cell>
          <cell r="F32">
            <v>403.01384999999999</v>
          </cell>
          <cell r="G32">
            <v>12.010411</v>
          </cell>
          <cell r="H32">
            <v>579.53907000000004</v>
          </cell>
          <cell r="I32">
            <v>2.0652439999999999</v>
          </cell>
          <cell r="J32">
            <v>35.121099999999998</v>
          </cell>
          <cell r="K32">
            <v>104.7526</v>
          </cell>
          <cell r="L32">
            <v>5.8267280000000001</v>
          </cell>
          <cell r="M32">
            <v>35.121099999999998</v>
          </cell>
          <cell r="N32">
            <v>281.27780000000001</v>
          </cell>
        </row>
        <row r="33">
          <cell r="A33" t="str">
            <v>Turkey</v>
          </cell>
          <cell r="B33" t="str">
            <v>2008:Q1</v>
          </cell>
          <cell r="C33">
            <v>9.6552918000000005</v>
          </cell>
          <cell r="D33">
            <v>2344.3263999999999</v>
          </cell>
          <cell r="E33">
            <v>14.896547999999999</v>
          </cell>
          <cell r="F33">
            <v>3755.7554</v>
          </cell>
          <cell r="G33">
            <v>15.825752</v>
          </cell>
          <cell r="H33">
            <v>4086.1714000000002</v>
          </cell>
          <cell r="I33">
            <v>5.2412559999999999</v>
          </cell>
          <cell r="J33">
            <v>60.20617</v>
          </cell>
          <cell r="K33">
            <v>1411.4290000000001</v>
          </cell>
          <cell r="L33">
            <v>6.1704600000000003</v>
          </cell>
          <cell r="M33">
            <v>60.20617</v>
          </cell>
          <cell r="N33">
            <v>1741.845</v>
          </cell>
        </row>
        <row r="34">
          <cell r="A34" t="str">
            <v>United States</v>
          </cell>
          <cell r="B34" t="str">
            <v>2007:Q3</v>
          </cell>
          <cell r="C34">
            <v>4.6743436999999997</v>
          </cell>
          <cell r="D34">
            <v>7157.6666999999998</v>
          </cell>
          <cell r="E34">
            <v>9.3177213999999999</v>
          </cell>
          <cell r="F34">
            <v>14445.357</v>
          </cell>
          <cell r="G34">
            <v>10.096994</v>
          </cell>
          <cell r="H34">
            <v>15855.431</v>
          </cell>
          <cell r="I34">
            <v>4.6433780000000002</v>
          </cell>
          <cell r="J34">
            <v>101.81659999999999</v>
          </cell>
          <cell r="K34">
            <v>7287.69</v>
          </cell>
          <cell r="L34">
            <v>5.42265</v>
          </cell>
          <cell r="M34">
            <v>101.81659999999999</v>
          </cell>
          <cell r="N34">
            <v>8697.7639999999992</v>
          </cell>
        </row>
      </sheetData>
      <sheetData sheetId="5"/>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LDModel"/>
      <sheetName val="ExpStudWEI_Tab9"/>
      <sheetName val="Calc CumulExp"/>
      <sheetName val="WDI-WordBank"/>
      <sheetName val="ANA"/>
      <sheetName val="Mean"/>
      <sheetName val="Graph 3.7.a"/>
      <sheetName val="Fig 3.7.a"/>
      <sheetName val="Graph 3.7.b"/>
      <sheetName val="Tab"/>
      <sheetName val="Figs3.7 R"/>
      <sheetName val="Figs 3.7 M"/>
      <sheetName val="Figs 3.7 S"/>
      <sheetName val="Graph 3_7_a"/>
    </sheetNames>
    <sheetDataSet>
      <sheetData sheetId="0" refreshError="1"/>
      <sheetData sheetId="1" refreshError="1"/>
      <sheetData sheetId="2" refreshError="1"/>
      <sheetData sheetId="3" refreshError="1"/>
      <sheetData sheetId="4" refreshError="1"/>
      <sheetData sheetId="5" refreshError="1"/>
      <sheetData sheetId="6" refreshError="1">
        <row r="125">
          <cell r="B125">
            <v>26233.887581197254</v>
          </cell>
          <cell r="C125">
            <v>529.70000000000005</v>
          </cell>
        </row>
        <row r="126">
          <cell r="B126">
            <v>28070.527816870996</v>
          </cell>
          <cell r="C126">
            <v>513.58000000000004</v>
          </cell>
        </row>
        <row r="127">
          <cell r="B127">
            <v>26392.113351550757</v>
          </cell>
          <cell r="C127">
            <v>507.49</v>
          </cell>
        </row>
        <row r="128">
          <cell r="B128">
            <v>28129.829387214886</v>
          </cell>
          <cell r="C128">
            <v>532.22333333333336</v>
          </cell>
        </row>
        <row r="129">
          <cell r="B129">
            <v>13806.130355202784</v>
          </cell>
          <cell r="C129">
            <v>500.19</v>
          </cell>
        </row>
        <row r="130">
          <cell r="B130">
            <v>28755.462788472225</v>
          </cell>
          <cell r="C130">
            <v>497.45333333333338</v>
          </cell>
        </row>
        <row r="131">
          <cell r="B131">
            <v>25534.257388211645</v>
          </cell>
          <cell r="C131">
            <v>540.12333333333333</v>
          </cell>
        </row>
        <row r="132">
          <cell r="B132">
            <v>24835.25577692343</v>
          </cell>
          <cell r="C132">
            <v>507.46</v>
          </cell>
        </row>
        <row r="133">
          <cell r="B133">
            <v>26138.940989206338</v>
          </cell>
          <cell r="C133">
            <v>486.9666666666667</v>
          </cell>
        </row>
        <row r="134">
          <cell r="B134">
            <v>15885.032021524639</v>
          </cell>
          <cell r="C134">
            <v>460.41333333333336</v>
          </cell>
        </row>
        <row r="135">
          <cell r="B135">
            <v>12203.849286250486</v>
          </cell>
          <cell r="C135">
            <v>488.03</v>
          </cell>
        </row>
        <row r="136">
          <cell r="B136">
            <v>28537.754844093852</v>
          </cell>
          <cell r="C136">
            <v>505.75666666666666</v>
          </cell>
        </row>
        <row r="137">
          <cell r="B137">
            <v>28284.517044315373</v>
          </cell>
          <cell r="C137">
            <v>514.31666666666661</v>
          </cell>
        </row>
        <row r="138">
          <cell r="B138">
            <v>25056.452516661509</v>
          </cell>
          <cell r="C138">
            <v>474.14</v>
          </cell>
        </row>
        <row r="139">
          <cell r="B139">
            <v>26010.717646163645</v>
          </cell>
          <cell r="C139">
            <v>543.08000000000004</v>
          </cell>
        </row>
        <row r="140">
          <cell r="B140">
            <v>15185.581512535167</v>
          </cell>
          <cell r="C140">
            <v>541.23666666666668</v>
          </cell>
        </row>
        <row r="141">
          <cell r="B141">
            <v>9117.2103817432344</v>
          </cell>
          <cell r="C141">
            <v>410.26333333333332</v>
          </cell>
        </row>
        <row r="142">
          <cell r="B142">
            <v>20371.660593276021</v>
          </cell>
          <cell r="C142">
            <v>531.12</v>
          </cell>
        </row>
        <row r="143">
          <cell r="B143">
            <v>36241.745533407506</v>
          </cell>
          <cell r="C143">
            <v>501.68</v>
          </cell>
        </row>
        <row r="144">
          <cell r="B144">
            <v>9546.9699819343241</v>
          </cell>
          <cell r="C144">
            <v>477.45</v>
          </cell>
        </row>
        <row r="145">
          <cell r="B145">
            <v>16779.887121584605</v>
          </cell>
          <cell r="C145">
            <v>460.96333333333331</v>
          </cell>
        </row>
        <row r="146">
          <cell r="B146">
            <v>20195.158036307221</v>
          </cell>
          <cell r="C146">
            <v>486.6</v>
          </cell>
        </row>
        <row r="147">
          <cell r="B147">
            <v>26160.783495323172</v>
          </cell>
          <cell r="C147">
            <v>512.74333333333334</v>
          </cell>
        </row>
        <row r="148">
          <cell r="B148">
            <v>29616.68459075877</v>
          </cell>
          <cell r="C148">
            <v>506.46</v>
          </cell>
        </row>
        <row r="149">
          <cell r="B149">
            <v>25107.09363605476</v>
          </cell>
          <cell r="C149">
            <v>528.22</v>
          </cell>
        </row>
        <row r="150">
          <cell r="B150">
            <v>34601.670163897237</v>
          </cell>
          <cell r="C150">
            <v>499.01</v>
          </cell>
        </row>
        <row r="151">
          <cell r="B151">
            <v>48238.528977208283</v>
          </cell>
          <cell r="C151">
            <v>443.32666666666665</v>
          </cell>
        </row>
      </sheetData>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ow r="3">
          <cell r="B3">
            <v>-0.11</v>
          </cell>
          <cell r="C3">
            <v>512.65</v>
          </cell>
        </row>
        <row r="4">
          <cell r="B4">
            <v>-0.15</v>
          </cell>
          <cell r="C4">
            <v>494.65</v>
          </cell>
        </row>
        <row r="5">
          <cell r="B5">
            <v>-0.24</v>
          </cell>
          <cell r="C5">
            <v>492.39</v>
          </cell>
        </row>
        <row r="6">
          <cell r="B6">
            <v>-0.45</v>
          </cell>
          <cell r="C6">
            <v>472.64</v>
          </cell>
        </row>
        <row r="7">
          <cell r="B7">
            <v>0.2</v>
          </cell>
          <cell r="C7">
            <v>485.41</v>
          </cell>
        </row>
        <row r="8">
          <cell r="B8">
            <v>-0.28000000000000003</v>
          </cell>
          <cell r="C8">
            <v>520.12</v>
          </cell>
        </row>
        <row r="9">
          <cell r="B9">
            <v>-0.34</v>
          </cell>
          <cell r="C9">
            <v>467.55</v>
          </cell>
        </row>
        <row r="10">
          <cell r="B10">
            <v>-0.3</v>
          </cell>
          <cell r="C10">
            <v>464.54</v>
          </cell>
        </row>
        <row r="11">
          <cell r="B11">
            <v>-0.15</v>
          </cell>
          <cell r="C11">
            <v>488.45</v>
          </cell>
        </row>
        <row r="12">
          <cell r="B12">
            <v>0.2</v>
          </cell>
          <cell r="C12">
            <v>512.84</v>
          </cell>
        </row>
        <row r="13">
          <cell r="B13">
            <v>0.08</v>
          </cell>
          <cell r="C13">
            <v>469.2</v>
          </cell>
        </row>
        <row r="14">
          <cell r="B14">
            <v>-0.34</v>
          </cell>
          <cell r="C14">
            <v>518.5</v>
          </cell>
        </row>
        <row r="15">
          <cell r="B15">
            <v>0.06</v>
          </cell>
          <cell r="C15">
            <v>428.83</v>
          </cell>
        </row>
        <row r="16">
          <cell r="B16">
            <v>-0.1</v>
          </cell>
          <cell r="C16">
            <v>411.48</v>
          </cell>
        </row>
        <row r="17">
          <cell r="B17">
            <v>-0.26</v>
          </cell>
          <cell r="C17">
            <v>506.79</v>
          </cell>
        </row>
        <row r="18">
          <cell r="B18">
            <v>-0.23</v>
          </cell>
          <cell r="C18">
            <v>485.62</v>
          </cell>
        </row>
        <row r="19">
          <cell r="B19">
            <v>-0.23</v>
          </cell>
          <cell r="C19">
            <v>457.7</v>
          </cell>
        </row>
        <row r="20">
          <cell r="B20">
            <v>-0.11</v>
          </cell>
          <cell r="C20">
            <v>498.63</v>
          </cell>
        </row>
        <row r="21">
          <cell r="B21">
            <v>-0.2</v>
          </cell>
          <cell r="C21">
            <v>480.05</v>
          </cell>
        </row>
        <row r="22">
          <cell r="B22">
            <v>0.05</v>
          </cell>
          <cell r="C22">
            <v>489.68</v>
          </cell>
        </row>
        <row r="23">
          <cell r="B23">
            <v>-0.11</v>
          </cell>
          <cell r="C23">
            <v>319</v>
          </cell>
        </row>
        <row r="24">
          <cell r="B24">
            <v>0.11</v>
          </cell>
          <cell r="C24">
            <v>387.64</v>
          </cell>
        </row>
        <row r="25">
          <cell r="B25">
            <v>-0.21</v>
          </cell>
          <cell r="C25">
            <v>407</v>
          </cell>
        </row>
        <row r="26">
          <cell r="B26">
            <v>-0.1</v>
          </cell>
          <cell r="C26">
            <v>396</v>
          </cell>
        </row>
        <row r="27">
          <cell r="B27">
            <v>-0.39</v>
          </cell>
          <cell r="C27">
            <v>518</v>
          </cell>
        </row>
        <row r="28">
          <cell r="B28">
            <v>-0.17</v>
          </cell>
          <cell r="C28">
            <v>444</v>
          </cell>
        </row>
        <row r="29">
          <cell r="B29">
            <v>0.36</v>
          </cell>
          <cell r="C29">
            <v>431.92</v>
          </cell>
        </row>
        <row r="30">
          <cell r="B30">
            <v>0.08</v>
          </cell>
          <cell r="C30">
            <v>468.45</v>
          </cell>
        </row>
        <row r="31">
          <cell r="B31">
            <v>0.17</v>
          </cell>
          <cell r="C31">
            <v>348</v>
          </cell>
        </row>
        <row r="32">
          <cell r="B32">
            <v>0.37</v>
          </cell>
          <cell r="C32">
            <v>442.83</v>
          </cell>
        </row>
        <row r="33">
          <cell r="B33">
            <v>-0.2</v>
          </cell>
          <cell r="C33">
            <v>406</v>
          </cell>
        </row>
        <row r="34">
          <cell r="B34">
            <v>0.13</v>
          </cell>
          <cell r="C34">
            <v>517</v>
          </cell>
        </row>
      </sheetData>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áfico 2 A"/>
      <sheetName val="Grafico 1"/>
      <sheetName val="Cálculo medidas apoyo eco"/>
      <sheetName val="OXFORD"/>
      <sheetName val="Producción indust"/>
      <sheetName val="Producción industrial y comerci"/>
      <sheetName val="Gráfico 2.1"/>
      <sheetName val="PMI Manuf."/>
      <sheetName val="PMI servicios"/>
      <sheetName val="Crecimiento socios rango"/>
      <sheetName val="Datos mensuales_SA"/>
      <sheetName val="Niveles"/>
      <sheetName val="Gráfico 2.1 Panel B"/>
      <sheetName val="Gráfico 2.2"/>
      <sheetName val="Rango socios ene"/>
      <sheetName val="Cuadro 2.1"/>
      <sheetName val="Gráfico 2.3"/>
      <sheetName val="Confianza del consumidor"/>
      <sheetName val="Movilidad Google"/>
      <sheetName val="Gráfico 2.4"/>
      <sheetName val="Gráfico 2.5"/>
      <sheetName val="Gráfico 2.6"/>
      <sheetName val="Indicadore actividad princip"/>
      <sheetName val="Gráfico 6"/>
      <sheetName val="Inflacion avanzadas"/>
      <sheetName val="Gráfico 2.7 "/>
      <sheetName val="Grafico 2.8"/>
      <sheetName val="Gráfico flujos de k"/>
      <sheetName val="Gráfico 2.9"/>
      <sheetName val="Hojas de balance"/>
      <sheetName val="Gráfico 2.10"/>
      <sheetName val="Gráfico 2.12"/>
      <sheetName val="Gráfico 2.11"/>
      <sheetName val="Gráfico 2.12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B1" t="str">
            <v>Informe de Octubre</v>
          </cell>
        </row>
      </sheetData>
      <sheetData sheetId="10" refreshError="1"/>
      <sheetData sheetId="11" refreshError="1"/>
      <sheetData sheetId="12" refreshError="1"/>
      <sheetData sheetId="13">
        <row r="2">
          <cell r="BP2" t="str">
            <v>Informe de Octubre</v>
          </cell>
        </row>
      </sheetData>
      <sheetData sheetId="14">
        <row r="1">
          <cell r="B1" t="str">
            <v>Informe de Enero</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ec. Tasa Fed"/>
      <sheetName val="índice oxford"/>
      <sheetName val="Gráfico 2.1"/>
      <sheetName val="Gráfico 2.2"/>
      <sheetName val="Movilidad"/>
      <sheetName val="Gráfico 3"/>
      <sheetName val="CHINA"/>
      <sheetName val="EE.UU"/>
      <sheetName val="ZE"/>
      <sheetName val="O-D"/>
      <sheetName val="Confianza"/>
      <sheetName val="China Actividad"/>
      <sheetName val="Desempleo y confianza"/>
      <sheetName val="Gráfico 2.3"/>
      <sheetName val="Gráfico 2.4"/>
      <sheetName val="Gráfico 2.5"/>
      <sheetName val="Gráficos 2.6"/>
      <sheetName val="Gráfico 2.7"/>
      <sheetName val="Gráfico 2.8"/>
      <sheetName val="Gráfico 2.9"/>
      <sheetName val="Gráfico 4"/>
      <sheetName val="Gráfico 5"/>
      <sheetName val="Hoja6"/>
      <sheetName val="TdC &amp; CDS diarios"/>
      <sheetName val="Gráfico 2.10"/>
      <sheetName val="Gráfico 2.11"/>
      <sheetName val="Gráfico 2.12"/>
      <sheetName val="Precios alimentos"/>
      <sheetName val="Emisión"/>
      <sheetName val="Gráfico 2.13"/>
      <sheetName val="Gráfico 2.14"/>
      <sheetName val="Calificación "/>
      <sheetName val="MSCI reg"/>
      <sheetName val="MSCI sec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4">
          <cell r="AK4" t="str">
            <v>Inventarios OCDE</v>
          </cell>
        </row>
      </sheetData>
      <sheetData sheetId="19">
        <row r="2">
          <cell r="X2" t="str">
            <v>Informe de Junio</v>
          </cell>
        </row>
      </sheetData>
      <sheetData sheetId="20" refreshError="1"/>
      <sheetData sheetId="21" refreshError="1"/>
      <sheetData sheetId="22" refreshError="1"/>
      <sheetData sheetId="23" refreshError="1"/>
      <sheetData sheetId="24">
        <row r="2">
          <cell r="B2" t="str">
            <v>Fed</v>
          </cell>
        </row>
      </sheetData>
      <sheetData sheetId="25">
        <row r="1">
          <cell r="A1" t="str">
            <v xml:space="preserve">VIX </v>
          </cell>
        </row>
      </sheetData>
      <sheetData sheetId="26">
        <row r="1">
          <cell r="B1" t="str">
            <v>Asia emergente</v>
          </cell>
        </row>
      </sheetData>
      <sheetData sheetId="27" refreshError="1"/>
      <sheetData sheetId="28" refreshError="1"/>
      <sheetData sheetId="29">
        <row r="2">
          <cell r="I2" t="str">
            <v>Informe de Junio</v>
          </cell>
        </row>
      </sheetData>
      <sheetData sheetId="30">
        <row r="4">
          <cell r="R4" t="str">
            <v>Colombia</v>
          </cell>
        </row>
      </sheetData>
      <sheetData sheetId="31" refreshError="1"/>
      <sheetData sheetId="32" refreshError="1"/>
      <sheetData sheetId="3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exo reservas"/>
      <sheetName val="GRAFICO"/>
      <sheetName val="cua 13 a cua 16"/>
      <sheetName val="cua VII 1 "/>
      <sheetName val="cua VII 2"/>
      <sheetName val="IMPRIMIR"/>
      <sheetName val="BASRES"/>
      <sheetName val="bal 99"/>
      <sheetName val="anterior"/>
    </sheetNames>
    <sheetDataSet>
      <sheetData sheetId="0" refreshError="1"/>
      <sheetData sheetId="1" refreshError="1"/>
      <sheetData sheetId="2" refreshError="1">
        <row r="271">
          <cell r="N271">
            <v>-951.07120819000011</v>
          </cell>
          <cell r="O271">
            <v>-305.31501621999996</v>
          </cell>
          <cell r="P271">
            <v>-280.0647924000001</v>
          </cell>
        </row>
        <row r="272">
          <cell r="N272">
            <v>1033.84699606</v>
          </cell>
          <cell r="O272">
            <v>909.93539164999993</v>
          </cell>
          <cell r="P272">
            <v>813.43839717999992</v>
          </cell>
        </row>
        <row r="273">
          <cell r="N273">
            <v>1984.9182042500001</v>
          </cell>
          <cell r="O273">
            <v>1215.2504078699999</v>
          </cell>
          <cell r="P273">
            <v>1093.50318958</v>
          </cell>
        </row>
        <row r="274">
          <cell r="N274">
            <v>10227.338194849999</v>
          </cell>
          <cell r="O274">
            <v>6693.4332168700003</v>
          </cell>
          <cell r="P274">
            <v>6454.9665906100008</v>
          </cell>
        </row>
        <row r="275">
          <cell r="N275">
            <v>407.43714346999991</v>
          </cell>
          <cell r="O275">
            <v>419.4845649400001</v>
          </cell>
          <cell r="P275">
            <v>317.35892378000005</v>
          </cell>
        </row>
        <row r="276">
          <cell r="N276">
            <v>3339.8827821099999</v>
          </cell>
          <cell r="O276">
            <v>1098.5998056100007</v>
          </cell>
          <cell r="P276">
            <v>1979.6019915799991</v>
          </cell>
        </row>
        <row r="277">
          <cell r="N277">
            <v>29.199961170000002</v>
          </cell>
          <cell r="O277">
            <v>-140.95764925999998</v>
          </cell>
          <cell r="P277">
            <v>-42.105086090000022</v>
          </cell>
        </row>
        <row r="278">
          <cell r="N278">
            <v>251.65163163</v>
          </cell>
          <cell r="O278">
            <v>-144.65243950000001</v>
          </cell>
          <cell r="P278">
            <v>45.084126810000214</v>
          </cell>
        </row>
        <row r="280">
          <cell r="N280">
            <v>-514.43410355000015</v>
          </cell>
          <cell r="O280">
            <v>-26.788100539999846</v>
          </cell>
          <cell r="P280">
            <v>-4.8109547100000682</v>
          </cell>
        </row>
        <row r="281">
          <cell r="N281">
            <v>-511.27410355000029</v>
          </cell>
          <cell r="O281">
            <v>-26.798100539997904</v>
          </cell>
          <cell r="P281">
            <v>-3.4109547100006239</v>
          </cell>
        </row>
        <row r="282">
          <cell r="N282">
            <v>-1135.2685434899977</v>
          </cell>
          <cell r="O282">
            <v>-872.69603171999916</v>
          </cell>
          <cell r="P282">
            <v>492.31114630999764</v>
          </cell>
        </row>
        <row r="283">
          <cell r="N283">
            <v>9908</v>
          </cell>
          <cell r="O283">
            <v>8740.5400000000009</v>
          </cell>
          <cell r="P283">
            <v>8103.4</v>
          </cell>
        </row>
        <row r="284">
          <cell r="N284">
            <v>9908</v>
          </cell>
          <cell r="O284">
            <v>8740.5</v>
          </cell>
          <cell r="P284">
            <v>8103.4</v>
          </cell>
        </row>
        <row r="286">
          <cell r="N286">
            <v>9393.5658964499999</v>
          </cell>
          <cell r="O286">
            <v>8713.7018994600021</v>
          </cell>
          <cell r="P286">
            <v>8098.5890452899994</v>
          </cell>
        </row>
        <row r="287">
          <cell r="N287">
            <v>8770.8614565100015</v>
          </cell>
          <cell r="O287">
            <v>7993.6350969700006</v>
          </cell>
          <cell r="P287">
            <v>8595.7387185199987</v>
          </cell>
        </row>
        <row r="288">
          <cell r="N288">
            <v>-0.36</v>
          </cell>
          <cell r="O288">
            <v>0.7</v>
          </cell>
          <cell r="P288">
            <v>0</v>
          </cell>
        </row>
        <row r="289">
          <cell r="N289">
            <v>0.98</v>
          </cell>
          <cell r="O289">
            <v>126.45112869</v>
          </cell>
          <cell r="P289">
            <v>0.32757221000000003</v>
          </cell>
        </row>
        <row r="290">
          <cell r="N290">
            <v>9393.9258964500004</v>
          </cell>
          <cell r="O290">
            <v>8713.0018994600014</v>
          </cell>
          <cell r="P290">
            <v>8098.5890452899994</v>
          </cell>
        </row>
        <row r="291">
          <cell r="N291">
            <v>8769.881456510002</v>
          </cell>
          <cell r="O291">
            <v>7867.143968280001</v>
          </cell>
          <cell r="P291">
            <v>8595.411146309998</v>
          </cell>
        </row>
        <row r="292">
          <cell r="N292">
            <v>9383.3259352799996</v>
          </cell>
          <cell r="O292">
            <v>8708.7395487200029</v>
          </cell>
          <cell r="P292">
            <v>8201.8941313799987</v>
          </cell>
        </row>
        <row r="293">
          <cell r="N293">
            <v>8536.8798248800013</v>
          </cell>
          <cell r="O293">
            <v>7866.7064077800005</v>
          </cell>
          <cell r="P293">
            <v>8611.5270194999976</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2"/>
      <sheetName val="Socios"/>
      <sheetName val="Global PMI"/>
      <sheetName val="PIB USA"/>
      <sheetName val="Contrib_GDP"/>
      <sheetName val="GAP USA"/>
      <sheetName val="Consumo USA"/>
      <sheetName val="US Retail"/>
      <sheetName val="Michigan"/>
      <sheetName val="ISM USA"/>
      <sheetName val="USA IPI"/>
      <sheetName val="USA TD y Payroll"/>
      <sheetName val="TO TGP EEUU"/>
      <sheetName val="EEUU Wages"/>
      <sheetName val="PIB Z. Euro"/>
      <sheetName val="Contrib. Euro"/>
      <sheetName val="Consumo Z. Euro"/>
      <sheetName val="Confianza Euro"/>
      <sheetName val="PMI Euro"/>
      <sheetName val="TD Euro"/>
      <sheetName val="IPI ZE"/>
      <sheetName val="Crecimiento Latam"/>
      <sheetName val="ToT Col"/>
      <sheetName val="Oil Prod"/>
      <sheetName val="WTI Brent"/>
      <sheetName val="Prob Fed"/>
      <sheetName val="Infla USA"/>
      <sheetName val="INf Tot Desarrollados"/>
      <sheetName val="Inf Bas Desarrollados"/>
      <sheetName val="Inf Latam"/>
      <sheetName val="Inf Asia"/>
      <sheetName val="Volatilidad"/>
      <sheetName val="INDICES MSCI"/>
      <sheetName val="bonos 10 años desa"/>
      <sheetName val="EMBI Col"/>
      <sheetName val="CDS Latam"/>
      <sheetName val="Flujos IIF"/>
      <sheetName val="TdC Latam"/>
      <sheetName val="Datos Bloomberg"/>
      <sheetName val="Ind USD Com"/>
      <sheetName val="Chinese GDP"/>
      <sheetName val="IPI China"/>
      <sheetName val="PMI CHINA"/>
      <sheetName val="Activos China"/>
      <sheetName val="Retail China"/>
      <sheetName val="Actividad Latam"/>
      <sheetName val="PreciosComm"/>
      <sheetName val="CommDatastream"/>
      <sheetName val="CommBloomber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nent"/>
      <sheetName val="statistics"/>
      <sheetName val="set"/>
      <sheetName val="stations"/>
    </sheetNames>
    <sheetDataSet>
      <sheetData sheetId="0">
        <row r="1">
          <cell r="A1" t="str">
            <v>cp_number</v>
          </cell>
          <cell r="B1" t="str">
            <v>cp_caption</v>
          </cell>
          <cell r="C1" t="str">
            <v>mx_code</v>
          </cell>
          <cell r="D1" t="str">
            <v>cp_name</v>
          </cell>
          <cell r="E1" t="str">
            <v>cp_unit</v>
          </cell>
          <cell r="F1" t="str">
            <v>code_eoi</v>
          </cell>
          <cell r="G1" t="str">
            <v>code_iso</v>
          </cell>
        </row>
        <row r="2">
          <cell r="A2">
            <v>1</v>
          </cell>
          <cell r="B2" t="str">
            <v>SO2</v>
          </cell>
          <cell r="C2" t="str">
            <v>air</v>
          </cell>
          <cell r="D2" t="str">
            <v>Sulphur dioxide</v>
          </cell>
          <cell r="E2" t="str">
            <v>ug/m3</v>
          </cell>
          <cell r="F2" t="str">
            <v>1</v>
          </cell>
          <cell r="G2" t="str">
            <v>01</v>
          </cell>
        </row>
        <row r="3">
          <cell r="A3">
            <v>3</v>
          </cell>
          <cell r="B3" t="str">
            <v>SA</v>
          </cell>
          <cell r="C3" t="str">
            <v>air</v>
          </cell>
          <cell r="D3" t="str">
            <v>Strong acidity</v>
          </cell>
          <cell r="E3" t="str">
            <v>ug SO2/m3</v>
          </cell>
          <cell r="F3" t="str">
            <v>46</v>
          </cell>
          <cell r="G3" t="str">
            <v>10</v>
          </cell>
        </row>
        <row r="4">
          <cell r="A4">
            <v>4</v>
          </cell>
          <cell r="B4" t="str">
            <v>SPM</v>
          </cell>
          <cell r="C4" t="str">
            <v>aerosol</v>
          </cell>
          <cell r="D4" t="str">
            <v>Total suspended particulates</v>
          </cell>
          <cell r="E4" t="str">
            <v>ug/m3</v>
          </cell>
          <cell r="F4" t="str">
            <v>5</v>
          </cell>
          <cell r="G4" t="str">
            <v>22</v>
          </cell>
        </row>
        <row r="5">
          <cell r="A5">
            <v>5</v>
          </cell>
          <cell r="B5" t="str">
            <v>PM10</v>
          </cell>
          <cell r="C5" t="str">
            <v>aerosol</v>
          </cell>
          <cell r="D5" t="str">
            <v>Particulate matter &lt; 10 µm</v>
          </cell>
          <cell r="E5" t="str">
            <v>ug/m3</v>
          </cell>
          <cell r="F5" t="str">
            <v>3</v>
          </cell>
          <cell r="G5" t="str">
            <v>24</v>
          </cell>
        </row>
        <row r="6">
          <cell r="A6">
            <v>6</v>
          </cell>
          <cell r="B6" t="str">
            <v>BS</v>
          </cell>
          <cell r="C6" t="str">
            <v>air</v>
          </cell>
          <cell r="D6" t="str">
            <v>Black smoke</v>
          </cell>
          <cell r="E6" t="str">
            <v>ug/m3</v>
          </cell>
          <cell r="F6" t="str">
            <v>14</v>
          </cell>
          <cell r="G6" t="str">
            <v>11</v>
          </cell>
        </row>
        <row r="7">
          <cell r="A7">
            <v>7</v>
          </cell>
          <cell r="B7" t="str">
            <v>O3</v>
          </cell>
          <cell r="C7" t="str">
            <v>air</v>
          </cell>
          <cell r="D7" t="str">
            <v>Ozone</v>
          </cell>
          <cell r="E7" t="str">
            <v>ug/m3</v>
          </cell>
          <cell r="F7" t="str">
            <v>7</v>
          </cell>
          <cell r="G7" t="str">
            <v>08</v>
          </cell>
        </row>
        <row r="8">
          <cell r="A8">
            <v>8</v>
          </cell>
          <cell r="B8" t="str">
            <v>NO2</v>
          </cell>
          <cell r="C8" t="str">
            <v>air</v>
          </cell>
          <cell r="D8" t="str">
            <v>Nitrogen dioxide</v>
          </cell>
          <cell r="E8" t="str">
            <v>ug/m3</v>
          </cell>
          <cell r="F8" t="str">
            <v>2</v>
          </cell>
          <cell r="G8" t="str">
            <v>03</v>
          </cell>
        </row>
        <row r="9">
          <cell r="A9">
            <v>9</v>
          </cell>
          <cell r="B9" t="str">
            <v>NOX</v>
          </cell>
          <cell r="C9" t="str">
            <v>air</v>
          </cell>
          <cell r="D9" t="str">
            <v>Nitrogen oxides</v>
          </cell>
          <cell r="E9" t="str">
            <v>ug NO2/m3</v>
          </cell>
          <cell r="F9" t="str">
            <v>15</v>
          </cell>
          <cell r="G9" t="str">
            <v>35</v>
          </cell>
        </row>
        <row r="10">
          <cell r="A10">
            <v>10</v>
          </cell>
          <cell r="B10" t="str">
            <v>CO</v>
          </cell>
          <cell r="C10" t="str">
            <v>air</v>
          </cell>
          <cell r="D10" t="str">
            <v>Carbon monoxide</v>
          </cell>
          <cell r="E10" t="str">
            <v>mg/m3</v>
          </cell>
          <cell r="F10" t="str">
            <v>9</v>
          </cell>
          <cell r="G10" t="str">
            <v>04</v>
          </cell>
        </row>
        <row r="11">
          <cell r="A11">
            <v>11</v>
          </cell>
          <cell r="B11" t="str">
            <v>H2S</v>
          </cell>
          <cell r="C11" t="str">
            <v>air</v>
          </cell>
          <cell r="D11" t="str">
            <v>Hydrogen sulphide</v>
          </cell>
          <cell r="E11" t="str">
            <v>ug/m3</v>
          </cell>
          <cell r="F11" t="str">
            <v>51</v>
          </cell>
          <cell r="G11" t="str">
            <v>05</v>
          </cell>
        </row>
        <row r="12">
          <cell r="A12">
            <v>12</v>
          </cell>
          <cell r="B12" t="str">
            <v>Pb</v>
          </cell>
          <cell r="C12" t="str">
            <v>aerosol</v>
          </cell>
          <cell r="D12" t="str">
            <v>Lead</v>
          </cell>
          <cell r="E12" t="str">
            <v>ug/m3</v>
          </cell>
          <cell r="F12" t="str">
            <v>6</v>
          </cell>
          <cell r="G12" t="str">
            <v>19</v>
          </cell>
        </row>
        <row r="13">
          <cell r="A13">
            <v>13</v>
          </cell>
          <cell r="B13" t="str">
            <v>Hg</v>
          </cell>
          <cell r="C13" t="str">
            <v>aerosol</v>
          </cell>
          <cell r="D13" t="str">
            <v>Mercury</v>
          </cell>
          <cell r="E13" t="str">
            <v>ng/m3</v>
          </cell>
          <cell r="F13" t="str">
            <v>13</v>
          </cell>
          <cell r="G13" t="str">
            <v>85</v>
          </cell>
        </row>
        <row r="14">
          <cell r="A14">
            <v>14</v>
          </cell>
          <cell r="B14" t="str">
            <v>Cd</v>
          </cell>
          <cell r="C14" t="str">
            <v>aerosol</v>
          </cell>
          <cell r="D14" t="str">
            <v>Cadmium</v>
          </cell>
          <cell r="E14" t="str">
            <v>ng/m3</v>
          </cell>
          <cell r="F14" t="str">
            <v>10</v>
          </cell>
          <cell r="G14" t="str">
            <v>82</v>
          </cell>
        </row>
        <row r="15">
          <cell r="A15">
            <v>15</v>
          </cell>
          <cell r="B15" t="str">
            <v>Ni</v>
          </cell>
          <cell r="C15" t="str">
            <v>aerosol</v>
          </cell>
          <cell r="D15" t="str">
            <v>Nickel</v>
          </cell>
          <cell r="E15" t="str">
            <v>ng/m3</v>
          </cell>
          <cell r="F15" t="str">
            <v>12</v>
          </cell>
          <cell r="G15" t="str">
            <v>87</v>
          </cell>
        </row>
        <row r="16">
          <cell r="A16">
            <v>16</v>
          </cell>
          <cell r="B16" t="str">
            <v>Cr</v>
          </cell>
          <cell r="C16" t="str">
            <v>aerosol</v>
          </cell>
          <cell r="D16" t="str">
            <v>Chromium</v>
          </cell>
          <cell r="E16" t="str">
            <v>ng/m3</v>
          </cell>
          <cell r="F16" t="str">
            <v>49</v>
          </cell>
          <cell r="G16" t="str">
            <v>83</v>
          </cell>
        </row>
        <row r="17">
          <cell r="A17">
            <v>17</v>
          </cell>
          <cell r="B17" t="str">
            <v>Mn</v>
          </cell>
          <cell r="C17" t="str">
            <v>aerosol</v>
          </cell>
          <cell r="D17" t="str">
            <v>Manganese</v>
          </cell>
          <cell r="E17" t="str">
            <v>ng/m3</v>
          </cell>
          <cell r="F17" t="str">
            <v>50</v>
          </cell>
          <cell r="G17" t="str">
            <v>90</v>
          </cell>
        </row>
        <row r="18">
          <cell r="A18">
            <v>18</v>
          </cell>
          <cell r="B18" t="str">
            <v>As</v>
          </cell>
          <cell r="C18" t="str">
            <v>aerosol</v>
          </cell>
          <cell r="D18" t="str">
            <v>Arsenic</v>
          </cell>
          <cell r="E18" t="str">
            <v>ng/m3</v>
          </cell>
          <cell r="F18" t="str">
            <v>11</v>
          </cell>
          <cell r="G18" t="str">
            <v>80</v>
          </cell>
        </row>
        <row r="19">
          <cell r="A19">
            <v>19</v>
          </cell>
          <cell r="B19" t="str">
            <v>CS2</v>
          </cell>
          <cell r="C19" t="str">
            <v>air</v>
          </cell>
          <cell r="D19" t="str">
            <v>Carbon disulphide</v>
          </cell>
          <cell r="E19" t="str">
            <v>ug/m3</v>
          </cell>
          <cell r="F19" t="str">
            <v>52</v>
          </cell>
        </row>
        <row r="20">
          <cell r="A20">
            <v>20</v>
          </cell>
          <cell r="B20" t="str">
            <v>C6H6</v>
          </cell>
          <cell r="C20" t="str">
            <v>air</v>
          </cell>
          <cell r="D20" t="str">
            <v>Benzene</v>
          </cell>
          <cell r="E20" t="str">
            <v>ug/m3</v>
          </cell>
          <cell r="F20" t="str">
            <v>8</v>
          </cell>
          <cell r="G20" t="str">
            <v>V4</v>
          </cell>
        </row>
        <row r="21">
          <cell r="A21">
            <v>21</v>
          </cell>
          <cell r="B21" t="str">
            <v>C6H5-CH3</v>
          </cell>
          <cell r="C21" t="str">
            <v>air</v>
          </cell>
          <cell r="D21" t="str">
            <v>Toluene</v>
          </cell>
          <cell r="E21" t="str">
            <v>ug/m3</v>
          </cell>
          <cell r="F21" t="str">
            <v>37</v>
          </cell>
          <cell r="G21" t="str">
            <v>VQ</v>
          </cell>
        </row>
        <row r="22">
          <cell r="A22">
            <v>22</v>
          </cell>
          <cell r="B22" t="str">
            <v>C6H5-CH=CH2</v>
          </cell>
          <cell r="C22" t="str">
            <v>air</v>
          </cell>
          <cell r="D22" t="str">
            <v>Styrene</v>
          </cell>
          <cell r="E22" t="str">
            <v>ug/m3</v>
          </cell>
          <cell r="F22" t="str">
            <v>53</v>
          </cell>
        </row>
        <row r="23">
          <cell r="A23">
            <v>23</v>
          </cell>
          <cell r="B23" t="str">
            <v>CH2=CH-CN</v>
          </cell>
          <cell r="C23" t="str">
            <v>air</v>
          </cell>
          <cell r="D23" t="str">
            <v>Acrylonitrile</v>
          </cell>
          <cell r="E23" t="str">
            <v>ug/m3</v>
          </cell>
          <cell r="F23" t="str">
            <v>54</v>
          </cell>
        </row>
        <row r="24">
          <cell r="A24">
            <v>24</v>
          </cell>
          <cell r="B24" t="str">
            <v>CH2=CH-CH=CH2</v>
          </cell>
          <cell r="C24" t="str">
            <v>air</v>
          </cell>
          <cell r="D24" t="str">
            <v>1.3 Butadiene</v>
          </cell>
          <cell r="E24" t="str">
            <v>ug/m3</v>
          </cell>
          <cell r="F24" t="str">
            <v>26</v>
          </cell>
          <cell r="G24" t="str">
            <v>V0</v>
          </cell>
        </row>
        <row r="25">
          <cell r="A25">
            <v>25</v>
          </cell>
          <cell r="B25" t="str">
            <v>HCHO</v>
          </cell>
          <cell r="C25" t="str">
            <v>air</v>
          </cell>
          <cell r="D25" t="str">
            <v>Formaldehyde</v>
          </cell>
          <cell r="E25" t="str">
            <v>ug/m3</v>
          </cell>
          <cell r="F25" t="str">
            <v>44</v>
          </cell>
          <cell r="G25" t="str">
            <v>VB</v>
          </cell>
        </row>
        <row r="26">
          <cell r="A26">
            <v>26</v>
          </cell>
          <cell r="B26" t="str">
            <v>CHCl=CCl2</v>
          </cell>
          <cell r="C26" t="str">
            <v>air</v>
          </cell>
          <cell r="D26" t="str">
            <v>Trichloroethylene</v>
          </cell>
          <cell r="E26" t="str">
            <v>ug/m3</v>
          </cell>
          <cell r="F26" t="str">
            <v>55</v>
          </cell>
          <cell r="G26" t="str">
            <v>H3</v>
          </cell>
        </row>
        <row r="27">
          <cell r="A27">
            <v>27</v>
          </cell>
          <cell r="B27" t="str">
            <v>C2Cl4</v>
          </cell>
          <cell r="C27" t="str">
            <v>air</v>
          </cell>
          <cell r="D27" t="str">
            <v>Tetrachloroethylene</v>
          </cell>
          <cell r="E27" t="str">
            <v>ug/m3</v>
          </cell>
          <cell r="F27" t="str">
            <v>56</v>
          </cell>
          <cell r="G27" t="str">
            <v>H4</v>
          </cell>
        </row>
        <row r="28">
          <cell r="A28">
            <v>28</v>
          </cell>
          <cell r="B28" t="str">
            <v>CH2Cl2</v>
          </cell>
          <cell r="C28" t="str">
            <v>air</v>
          </cell>
          <cell r="D28" t="str">
            <v>Dichloromethane</v>
          </cell>
          <cell r="E28" t="str">
            <v>ug/m3</v>
          </cell>
          <cell r="F28" t="str">
            <v>57</v>
          </cell>
        </row>
        <row r="29">
          <cell r="A29">
            <v>29</v>
          </cell>
          <cell r="B29" t="str">
            <v>BaP</v>
          </cell>
          <cell r="C29" t="str">
            <v>precip</v>
          </cell>
          <cell r="D29" t="str">
            <v>Benzo(a)pyrene</v>
          </cell>
          <cell r="E29" t="str">
            <v>ug/m3</v>
          </cell>
          <cell r="F29" t="str">
            <v>58</v>
          </cell>
          <cell r="G29" t="str">
            <v>P1</v>
          </cell>
        </row>
        <row r="30">
          <cell r="A30">
            <v>30</v>
          </cell>
          <cell r="B30" t="str">
            <v>PAH</v>
          </cell>
          <cell r="C30" t="str">
            <v>air+aerosol</v>
          </cell>
          <cell r="D30" t="str">
            <v>Polyaromatic hydrocarbons</v>
          </cell>
          <cell r="E30" t="str">
            <v>ng/m3</v>
          </cell>
        </row>
        <row r="31">
          <cell r="A31">
            <v>31</v>
          </cell>
          <cell r="B31" t="str">
            <v>VC</v>
          </cell>
          <cell r="C31" t="str">
            <v>air</v>
          </cell>
          <cell r="D31" t="str">
            <v>Vinyl chloride</v>
          </cell>
          <cell r="E31" t="str">
            <v>ug/m3</v>
          </cell>
          <cell r="F31" t="str">
            <v>59</v>
          </cell>
        </row>
        <row r="32">
          <cell r="A32">
            <v>32</v>
          </cell>
          <cell r="B32" t="str">
            <v>THC (NM)</v>
          </cell>
          <cell r="C32" t="str">
            <v>air</v>
          </cell>
          <cell r="D32" t="str">
            <v>Total non-methane hydrocarbons</v>
          </cell>
          <cell r="E32" t="str">
            <v>ug C/m3</v>
          </cell>
          <cell r="F32" t="str">
            <v>45</v>
          </cell>
        </row>
        <row r="33">
          <cell r="A33">
            <v>33</v>
          </cell>
          <cell r="B33" t="str">
            <v>T-VOC</v>
          </cell>
          <cell r="C33" t="str">
            <v>air</v>
          </cell>
          <cell r="D33" t="str">
            <v>Total volatile organic compounds</v>
          </cell>
          <cell r="E33" t="str">
            <v>ug/m3</v>
          </cell>
        </row>
        <row r="34">
          <cell r="A34">
            <v>34</v>
          </cell>
          <cell r="B34" t="str">
            <v>PAN</v>
          </cell>
          <cell r="C34" t="str">
            <v>air</v>
          </cell>
          <cell r="D34" t="str">
            <v>Peroxyacetyl nitrate</v>
          </cell>
          <cell r="E34" t="str">
            <v>ug/m3</v>
          </cell>
          <cell r="F34" t="str">
            <v>60</v>
          </cell>
          <cell r="G34" t="str">
            <v>09</v>
          </cell>
        </row>
        <row r="35">
          <cell r="A35">
            <v>35</v>
          </cell>
          <cell r="B35" t="str">
            <v>NH3</v>
          </cell>
          <cell r="C35" t="str">
            <v>air</v>
          </cell>
          <cell r="D35" t="str">
            <v>Ammonia</v>
          </cell>
          <cell r="E35" t="str">
            <v>ug/m3</v>
          </cell>
          <cell r="F35" t="str">
            <v>61</v>
          </cell>
          <cell r="G35" t="str">
            <v>21</v>
          </cell>
        </row>
        <row r="36">
          <cell r="A36">
            <v>36</v>
          </cell>
          <cell r="B36" t="str">
            <v>N-DEP</v>
          </cell>
          <cell r="C36" t="str">
            <v>flux</v>
          </cell>
          <cell r="D36" t="str">
            <v>Wet nitrogen deposition</v>
          </cell>
          <cell r="E36" t="str">
            <v>mg N/(m2*m</v>
          </cell>
          <cell r="F36" t="str">
            <v>62</v>
          </cell>
        </row>
        <row r="37">
          <cell r="A37">
            <v>37</v>
          </cell>
          <cell r="B37" t="str">
            <v>S-DEP</v>
          </cell>
          <cell r="C37" t="str">
            <v>flux</v>
          </cell>
          <cell r="D37" t="str">
            <v>Wet sulphur deposition</v>
          </cell>
          <cell r="E37" t="str">
            <v>mg S/(m2*m</v>
          </cell>
          <cell r="F37" t="str">
            <v>63</v>
          </cell>
        </row>
        <row r="38">
          <cell r="A38">
            <v>38</v>
          </cell>
          <cell r="B38" t="str">
            <v>NO</v>
          </cell>
          <cell r="C38" t="str">
            <v>air</v>
          </cell>
          <cell r="D38" t="str">
            <v>Nitrogen monoxide</v>
          </cell>
          <cell r="E38" t="str">
            <v>ug/m3</v>
          </cell>
          <cell r="G38" t="str">
            <v>02</v>
          </cell>
        </row>
        <row r="39">
          <cell r="A39">
            <v>39</v>
          </cell>
          <cell r="B39" t="str">
            <v>HCl</v>
          </cell>
          <cell r="C39" t="str">
            <v>air</v>
          </cell>
          <cell r="D39" t="str">
            <v>Hydrogen chloride</v>
          </cell>
          <cell r="E39" t="str">
            <v>ug/m3</v>
          </cell>
          <cell r="G39" t="str">
            <v>07</v>
          </cell>
        </row>
        <row r="40">
          <cell r="A40">
            <v>40</v>
          </cell>
          <cell r="B40" t="str">
            <v>HF</v>
          </cell>
          <cell r="C40" t="str">
            <v>air</v>
          </cell>
          <cell r="D40" t="str">
            <v>Hydrogen fluoride</v>
          </cell>
          <cell r="E40" t="str">
            <v>ug/m3</v>
          </cell>
          <cell r="G40" t="str">
            <v>06</v>
          </cell>
        </row>
        <row r="41">
          <cell r="A41">
            <v>41</v>
          </cell>
          <cell r="B41" t="str">
            <v>CH4</v>
          </cell>
          <cell r="C41" t="str">
            <v>air</v>
          </cell>
          <cell r="D41" t="str">
            <v>Methane</v>
          </cell>
          <cell r="E41" t="str">
            <v>ug/m3</v>
          </cell>
          <cell r="F41" t="str">
            <v>48</v>
          </cell>
          <cell r="G41" t="str">
            <v>16</v>
          </cell>
        </row>
        <row r="42">
          <cell r="A42">
            <v>45</v>
          </cell>
          <cell r="B42" t="str">
            <v>NH4</v>
          </cell>
          <cell r="C42" t="str">
            <v>aerosol</v>
          </cell>
          <cell r="D42" t="str">
            <v>Particulate ammonium</v>
          </cell>
          <cell r="E42" t="str">
            <v>ug/m3</v>
          </cell>
        </row>
        <row r="43">
          <cell r="A43">
            <v>46</v>
          </cell>
          <cell r="B43" t="str">
            <v>NO3</v>
          </cell>
          <cell r="C43" t="str">
            <v>aerosol</v>
          </cell>
          <cell r="D43" t="str">
            <v>Particulate nitrate</v>
          </cell>
          <cell r="E43" t="str">
            <v>ug/m3</v>
          </cell>
        </row>
        <row r="44">
          <cell r="A44">
            <v>47</v>
          </cell>
          <cell r="B44" t="str">
            <v>SO4 (H2SO4 aerosols) (SO4--)</v>
          </cell>
          <cell r="C44" t="str">
            <v>aerosol</v>
          </cell>
          <cell r="D44" t="str">
            <v>Particulate sulphate</v>
          </cell>
          <cell r="E44" t="str">
            <v>ug/m3</v>
          </cell>
        </row>
        <row r="45">
          <cell r="A45">
            <v>48</v>
          </cell>
          <cell r="B45" t="str">
            <v>Se</v>
          </cell>
          <cell r="C45" t="str">
            <v>aerosol</v>
          </cell>
          <cell r="D45" t="str">
            <v>Selenium</v>
          </cell>
          <cell r="E45" t="str">
            <v>ng/m3</v>
          </cell>
        </row>
        <row r="46">
          <cell r="A46">
            <v>49</v>
          </cell>
          <cell r="B46" t="str">
            <v>Vanadium</v>
          </cell>
          <cell r="C46" t="str">
            <v>aerosol</v>
          </cell>
          <cell r="D46" t="str">
            <v>Vanadium</v>
          </cell>
          <cell r="E46" t="str">
            <v>ng/m3</v>
          </cell>
          <cell r="G46" t="str">
            <v>92</v>
          </cell>
        </row>
        <row r="47">
          <cell r="A47">
            <v>50</v>
          </cell>
          <cell r="B47" t="str">
            <v>HNO3</v>
          </cell>
          <cell r="C47" t="str">
            <v>air</v>
          </cell>
          <cell r="D47" t="str">
            <v>Gaseous nitric acid</v>
          </cell>
          <cell r="E47" t="str">
            <v>ug/m3</v>
          </cell>
          <cell r="G47" t="str">
            <v>37</v>
          </cell>
        </row>
        <row r="48">
          <cell r="A48">
            <v>51</v>
          </cell>
          <cell r="B48" t="str">
            <v>HC C2-C6(excl. AROM. &amp; CHLH)</v>
          </cell>
          <cell r="C48" t="str">
            <v>air+aerosol</v>
          </cell>
          <cell r="D48" t="str">
            <v>HC C2-C6(excl. AROM. &amp; CHLH)</v>
          </cell>
          <cell r="E48" t="str">
            <v>ug/m3</v>
          </cell>
        </row>
        <row r="49">
          <cell r="A49">
            <v>52</v>
          </cell>
          <cell r="B49" t="str">
            <v>HC &gt; C6 (excl. AROM. &amp; CHLH)</v>
          </cell>
          <cell r="C49" t="str">
            <v>air+aerosol</v>
          </cell>
          <cell r="D49" t="str">
            <v>HC &gt; C6 (excl. AROM. &amp; CHLH)</v>
          </cell>
          <cell r="E49" t="str">
            <v>ug/m3</v>
          </cell>
        </row>
        <row r="50">
          <cell r="A50">
            <v>53</v>
          </cell>
          <cell r="B50" t="str">
            <v>Aromatics (except C6H6)</v>
          </cell>
          <cell r="C50" t="str">
            <v>air</v>
          </cell>
          <cell r="D50" t="str">
            <v>Aromatics (except C6H6)</v>
          </cell>
          <cell r="E50" t="str">
            <v>ug/m3</v>
          </cell>
        </row>
        <row r="51">
          <cell r="A51">
            <v>54</v>
          </cell>
          <cell r="B51" t="str">
            <v>Chlorinated hydrocarbons</v>
          </cell>
          <cell r="C51" t="str">
            <v>air</v>
          </cell>
          <cell r="D51" t="str">
            <v>Chlorinated hydrocarbons</v>
          </cell>
          <cell r="E51" t="str">
            <v>ug/m3</v>
          </cell>
        </row>
        <row r="52">
          <cell r="A52">
            <v>62</v>
          </cell>
          <cell r="B52" t="str">
            <v>Fluor (except HF)</v>
          </cell>
          <cell r="C52" t="str">
            <v>air</v>
          </cell>
          <cell r="D52" t="str">
            <v>Fluoride (except HF)</v>
          </cell>
          <cell r="E52" t="str">
            <v>ug/m3</v>
          </cell>
        </row>
        <row r="53">
          <cell r="A53">
            <v>63</v>
          </cell>
          <cell r="B53" t="str">
            <v>Zn</v>
          </cell>
          <cell r="C53" t="str">
            <v>aerosol</v>
          </cell>
          <cell r="D53" t="str">
            <v>Zinc</v>
          </cell>
          <cell r="E53" t="str">
            <v>ng/m3</v>
          </cell>
          <cell r="G53" t="str">
            <v>88</v>
          </cell>
        </row>
        <row r="54">
          <cell r="A54">
            <v>64</v>
          </cell>
          <cell r="B54" t="str">
            <v>Co</v>
          </cell>
          <cell r="C54" t="str">
            <v>aerosol</v>
          </cell>
          <cell r="D54" t="str">
            <v>Cobalt</v>
          </cell>
          <cell r="E54" t="str">
            <v>ng/m3</v>
          </cell>
        </row>
        <row r="55">
          <cell r="A55">
            <v>65</v>
          </cell>
          <cell r="B55" t="str">
            <v>Fe</v>
          </cell>
          <cell r="C55" t="str">
            <v>aerosol</v>
          </cell>
          <cell r="D55" t="str">
            <v>Iron</v>
          </cell>
          <cell r="E55" t="str">
            <v>ng/m3</v>
          </cell>
          <cell r="G55" t="str">
            <v>86</v>
          </cell>
        </row>
        <row r="56">
          <cell r="A56">
            <v>66</v>
          </cell>
          <cell r="B56" t="str">
            <v>Back scattering</v>
          </cell>
          <cell r="D56" t="str">
            <v>Back scattering</v>
          </cell>
          <cell r="E56" t="str">
            <v>m-1</v>
          </cell>
        </row>
        <row r="57">
          <cell r="A57">
            <v>67</v>
          </cell>
          <cell r="B57" t="str">
            <v>HNO3+NO3</v>
          </cell>
          <cell r="C57" t="str">
            <v>air+aerosol</v>
          </cell>
          <cell r="D57" t="str">
            <v>Total nitrate</v>
          </cell>
          <cell r="E57" t="str">
            <v>ug N/m3</v>
          </cell>
        </row>
        <row r="58">
          <cell r="A58">
            <v>68</v>
          </cell>
          <cell r="B58" t="str">
            <v>NH3+NH4</v>
          </cell>
          <cell r="C58" t="str">
            <v>air+aerosol</v>
          </cell>
          <cell r="D58" t="str">
            <v>Total ammonium</v>
          </cell>
          <cell r="E58" t="str">
            <v>ug N/m3</v>
          </cell>
        </row>
        <row r="59">
          <cell r="A59">
            <v>69</v>
          </cell>
          <cell r="B59" t="str">
            <v>Radioactivity</v>
          </cell>
          <cell r="D59" t="str">
            <v>Radioactivity</v>
          </cell>
        </row>
        <row r="60">
          <cell r="A60">
            <v>71</v>
          </cell>
          <cell r="B60" t="str">
            <v>CO2</v>
          </cell>
          <cell r="C60" t="str">
            <v>air</v>
          </cell>
          <cell r="D60" t="str">
            <v>Carbon dioxide</v>
          </cell>
          <cell r="E60" t="str">
            <v>ppmv</v>
          </cell>
          <cell r="G60" t="str">
            <v>17</v>
          </cell>
        </row>
        <row r="61">
          <cell r="A61">
            <v>73</v>
          </cell>
          <cell r="B61" t="str">
            <v>Cu</v>
          </cell>
          <cell r="C61" t="str">
            <v>aerosol</v>
          </cell>
          <cell r="D61" t="str">
            <v>Copper</v>
          </cell>
          <cell r="E61" t="str">
            <v>ng/m3</v>
          </cell>
        </row>
        <row r="62">
          <cell r="A62">
            <v>76</v>
          </cell>
          <cell r="B62" t="str">
            <v>acidity</v>
          </cell>
          <cell r="C62" t="str">
            <v>aerosol</v>
          </cell>
          <cell r="D62" t="str">
            <v>pH</v>
          </cell>
          <cell r="E62" t="str">
            <v>ne H/m3</v>
          </cell>
        </row>
        <row r="63">
          <cell r="A63">
            <v>302</v>
          </cell>
          <cell r="B63" t="str">
            <v>CFC-11</v>
          </cell>
          <cell r="C63" t="str">
            <v>air</v>
          </cell>
          <cell r="D63" t="str">
            <v>CFC_11</v>
          </cell>
          <cell r="E63" t="str">
            <v>pptv</v>
          </cell>
        </row>
        <row r="64">
          <cell r="A64">
            <v>303</v>
          </cell>
          <cell r="B64" t="str">
            <v>CFC-113</v>
          </cell>
          <cell r="C64" t="str">
            <v>air</v>
          </cell>
          <cell r="D64" t="str">
            <v>CFC_113</v>
          </cell>
          <cell r="E64" t="str">
            <v>pptv</v>
          </cell>
        </row>
        <row r="65">
          <cell r="A65">
            <v>304</v>
          </cell>
          <cell r="B65" t="str">
            <v>CFC-12</v>
          </cell>
          <cell r="C65" t="str">
            <v>air</v>
          </cell>
          <cell r="D65" t="str">
            <v>CFC_12</v>
          </cell>
          <cell r="E65" t="str">
            <v>pptv</v>
          </cell>
        </row>
        <row r="66">
          <cell r="A66">
            <v>307</v>
          </cell>
          <cell r="B66" t="str">
            <v>HCFC-123</v>
          </cell>
          <cell r="C66" t="str">
            <v>air</v>
          </cell>
          <cell r="D66" t="str">
            <v>HCFC_123</v>
          </cell>
          <cell r="E66" t="str">
            <v>pptv</v>
          </cell>
        </row>
        <row r="67">
          <cell r="A67">
            <v>308</v>
          </cell>
          <cell r="B67" t="str">
            <v>HCFC-22</v>
          </cell>
          <cell r="C67" t="str">
            <v>air</v>
          </cell>
          <cell r="D67" t="str">
            <v>HCFC_22</v>
          </cell>
          <cell r="E67" t="str">
            <v>pptv</v>
          </cell>
        </row>
        <row r="68">
          <cell r="A68">
            <v>309</v>
          </cell>
          <cell r="B68" t="str">
            <v>1-methylnaphtalene</v>
          </cell>
          <cell r="C68" t="str">
            <v>air+aerosol</v>
          </cell>
          <cell r="D68" t="str">
            <v>N1methylnaphtalene</v>
          </cell>
          <cell r="E68" t="str">
            <v>ng/m3</v>
          </cell>
        </row>
        <row r="69">
          <cell r="A69">
            <v>310</v>
          </cell>
          <cell r="B69" t="str">
            <v>1-methylphenanthrene</v>
          </cell>
          <cell r="C69" t="str">
            <v>air+aerosol</v>
          </cell>
          <cell r="D69" t="str">
            <v>N1methylphenanthrene</v>
          </cell>
          <cell r="E69" t="str">
            <v>ng/m3</v>
          </cell>
        </row>
        <row r="70">
          <cell r="A70">
            <v>311</v>
          </cell>
          <cell r="B70" t="str">
            <v>Methyletylketone (MEK)</v>
          </cell>
          <cell r="C70" t="str">
            <v>air</v>
          </cell>
          <cell r="D70" t="str">
            <v>N2butanone</v>
          </cell>
          <cell r="E70" t="str">
            <v>ug/m3</v>
          </cell>
        </row>
        <row r="71">
          <cell r="A71">
            <v>312</v>
          </cell>
          <cell r="B71" t="str">
            <v>Crotonaldehyde</v>
          </cell>
          <cell r="C71" t="str">
            <v>air</v>
          </cell>
          <cell r="D71" t="str">
            <v>N2butenal</v>
          </cell>
          <cell r="E71" t="str">
            <v>ug/m3</v>
          </cell>
        </row>
        <row r="72">
          <cell r="A72">
            <v>313</v>
          </cell>
          <cell r="B72" t="str">
            <v>2-methylanthracene</v>
          </cell>
          <cell r="C72" t="str">
            <v>air+aerosol</v>
          </cell>
          <cell r="D72" t="str">
            <v>N2methylanthracene</v>
          </cell>
          <cell r="E72" t="str">
            <v>ng/m3</v>
          </cell>
        </row>
        <row r="73">
          <cell r="A73">
            <v>314</v>
          </cell>
          <cell r="B73" t="str">
            <v>2-methylbenzaldehyde</v>
          </cell>
          <cell r="C73" t="str">
            <v>air</v>
          </cell>
          <cell r="D73" t="str">
            <v>N2methylbenzencarbaldehyde</v>
          </cell>
          <cell r="E73" t="str">
            <v>ug/m3</v>
          </cell>
        </row>
        <row r="74">
          <cell r="A74">
            <v>315</v>
          </cell>
          <cell r="B74" t="str">
            <v>2-methylnaphtalene</v>
          </cell>
          <cell r="C74" t="str">
            <v>air+aerosol</v>
          </cell>
          <cell r="D74" t="str">
            <v>N2methylnaphtalene</v>
          </cell>
          <cell r="E74" t="str">
            <v>ng/m3</v>
          </cell>
        </row>
        <row r="75">
          <cell r="A75">
            <v>316</v>
          </cell>
          <cell r="B75" t="str">
            <v>(CH3)2-CH-CH2-CH2-CH3</v>
          </cell>
          <cell r="C75" t="str">
            <v>air</v>
          </cell>
          <cell r="D75" t="str">
            <v>i-Hexane</v>
          </cell>
          <cell r="E75" t="str">
            <v>ug/m3</v>
          </cell>
          <cell r="F75" t="str">
            <v>33</v>
          </cell>
        </row>
        <row r="76">
          <cell r="A76">
            <v>317</v>
          </cell>
          <cell r="B76" t="str">
            <v>2-methylphenanthrene</v>
          </cell>
          <cell r="C76" t="str">
            <v>air+aerosol</v>
          </cell>
          <cell r="D76" t="str">
            <v>N2methylphenanthrene</v>
          </cell>
          <cell r="E76" t="str">
            <v>ng/m3</v>
          </cell>
        </row>
        <row r="77">
          <cell r="A77">
            <v>318</v>
          </cell>
          <cell r="B77" t="str">
            <v>Methacroleine</v>
          </cell>
          <cell r="C77" t="str">
            <v>air</v>
          </cell>
          <cell r="D77" t="str">
            <v>N2methylpropenal</v>
          </cell>
          <cell r="E77" t="str">
            <v>ug/m3</v>
          </cell>
        </row>
        <row r="78">
          <cell r="A78">
            <v>319</v>
          </cell>
          <cell r="B78" t="str">
            <v>Methylglyoxal</v>
          </cell>
          <cell r="C78" t="str">
            <v>air</v>
          </cell>
          <cell r="D78" t="str">
            <v>N2oxopropanal</v>
          </cell>
          <cell r="E78" t="str">
            <v>ug/m3</v>
          </cell>
        </row>
        <row r="79">
          <cell r="A79">
            <v>320</v>
          </cell>
          <cell r="B79" t="str">
            <v>Acroleine</v>
          </cell>
          <cell r="C79" t="str">
            <v>air</v>
          </cell>
          <cell r="D79" t="str">
            <v>N2propenal</v>
          </cell>
          <cell r="E79" t="str">
            <v>ug/m3</v>
          </cell>
        </row>
        <row r="80">
          <cell r="A80">
            <v>321</v>
          </cell>
          <cell r="B80" t="str">
            <v>Methylvinylketone (MVK)</v>
          </cell>
          <cell r="C80" t="str">
            <v>air</v>
          </cell>
          <cell r="D80" t="str">
            <v>N3buten2one</v>
          </cell>
          <cell r="E80" t="str">
            <v>ug/m3</v>
          </cell>
        </row>
        <row r="81">
          <cell r="A81">
            <v>322</v>
          </cell>
          <cell r="B81" t="str">
            <v>3-methylbenzaldehyde</v>
          </cell>
          <cell r="C81" t="str">
            <v>air</v>
          </cell>
          <cell r="D81" t="str">
            <v>N3methylbenzencarbaldehyde</v>
          </cell>
          <cell r="E81" t="str">
            <v>ug/m3</v>
          </cell>
        </row>
        <row r="82">
          <cell r="A82">
            <v>323</v>
          </cell>
          <cell r="B82" t="str">
            <v>3-methylpentane</v>
          </cell>
          <cell r="C82" t="str">
            <v>air</v>
          </cell>
          <cell r="D82" t="str">
            <v>N3methylpentane</v>
          </cell>
          <cell r="E82" t="str">
            <v>pptv</v>
          </cell>
        </row>
        <row r="83">
          <cell r="A83">
            <v>324</v>
          </cell>
          <cell r="B83" t="str">
            <v>4-methylbenzaldehyde</v>
          </cell>
          <cell r="C83" t="str">
            <v>air</v>
          </cell>
          <cell r="D83" t="str">
            <v>N4methylbenzencarbaldehyde</v>
          </cell>
          <cell r="E83" t="str">
            <v>ug/m3</v>
          </cell>
        </row>
        <row r="84">
          <cell r="A84">
            <v>326</v>
          </cell>
          <cell r="B84" t="str">
            <v>NOy</v>
          </cell>
          <cell r="C84" t="str">
            <v>air</v>
          </cell>
          <cell r="D84" t="str">
            <v>NOy</v>
          </cell>
          <cell r="E84" t="str">
            <v>ug N/m3</v>
          </cell>
        </row>
        <row r="85">
          <cell r="A85">
            <v>330</v>
          </cell>
          <cell r="B85" t="str">
            <v>PCB-105</v>
          </cell>
          <cell r="C85" t="str">
            <v>precip</v>
          </cell>
          <cell r="D85" t="str">
            <v>PCB_105</v>
          </cell>
          <cell r="E85" t="str">
            <v>ng/l</v>
          </cell>
        </row>
        <row r="86">
          <cell r="A86">
            <v>333</v>
          </cell>
          <cell r="B86" t="str">
            <v>PCB-128</v>
          </cell>
          <cell r="C86" t="str">
            <v>precip</v>
          </cell>
          <cell r="D86" t="str">
            <v>PCB_128</v>
          </cell>
          <cell r="E86" t="str">
            <v>ng/l</v>
          </cell>
        </row>
        <row r="87">
          <cell r="A87">
            <v>336</v>
          </cell>
          <cell r="B87" t="str">
            <v>PCB-149</v>
          </cell>
          <cell r="C87" t="str">
            <v>precip</v>
          </cell>
          <cell r="D87" t="str">
            <v>PCB_149</v>
          </cell>
          <cell r="E87" t="str">
            <v>ng/l</v>
          </cell>
        </row>
        <row r="88">
          <cell r="A88">
            <v>339</v>
          </cell>
          <cell r="B88" t="str">
            <v>PCB-156</v>
          </cell>
          <cell r="C88" t="str">
            <v>precip</v>
          </cell>
          <cell r="D88" t="str">
            <v>PCB_156</v>
          </cell>
          <cell r="E88" t="str">
            <v>ng/l</v>
          </cell>
        </row>
        <row r="89">
          <cell r="A89">
            <v>340</v>
          </cell>
          <cell r="B89" t="str">
            <v>PCB-177</v>
          </cell>
          <cell r="C89" t="str">
            <v>precip</v>
          </cell>
          <cell r="D89" t="str">
            <v>PCB_177</v>
          </cell>
          <cell r="E89" t="str">
            <v>ng/l</v>
          </cell>
        </row>
        <row r="90">
          <cell r="A90">
            <v>341</v>
          </cell>
          <cell r="B90" t="str">
            <v>PCB-18</v>
          </cell>
          <cell r="C90" t="str">
            <v>precip</v>
          </cell>
          <cell r="D90" t="str">
            <v>PCB_18</v>
          </cell>
          <cell r="E90" t="str">
            <v>ng/l</v>
          </cell>
        </row>
        <row r="91">
          <cell r="A91">
            <v>344</v>
          </cell>
          <cell r="B91" t="str">
            <v>PCB-26</v>
          </cell>
          <cell r="C91" t="str">
            <v>precip</v>
          </cell>
          <cell r="D91" t="str">
            <v>PCB_26</v>
          </cell>
          <cell r="E91" t="str">
            <v>ng/l</v>
          </cell>
        </row>
        <row r="92">
          <cell r="A92">
            <v>347</v>
          </cell>
          <cell r="B92" t="str">
            <v>PCB-31</v>
          </cell>
          <cell r="C92" t="str">
            <v>precip</v>
          </cell>
          <cell r="D92" t="str">
            <v>PCB_31</v>
          </cell>
          <cell r="E92" t="str">
            <v>ng/l</v>
          </cell>
        </row>
        <row r="93">
          <cell r="A93">
            <v>348</v>
          </cell>
          <cell r="B93" t="str">
            <v>PCB-44</v>
          </cell>
          <cell r="C93" t="str">
            <v>precip</v>
          </cell>
          <cell r="D93" t="str">
            <v>PCB_44</v>
          </cell>
          <cell r="E93" t="str">
            <v>ng/l</v>
          </cell>
        </row>
        <row r="94">
          <cell r="A94">
            <v>351</v>
          </cell>
          <cell r="B94" t="str">
            <v>Acenaphtene</v>
          </cell>
          <cell r="C94" t="str">
            <v>air+aerosol</v>
          </cell>
          <cell r="D94" t="str">
            <v>acenaphtene</v>
          </cell>
          <cell r="E94" t="str">
            <v>ng/m3</v>
          </cell>
        </row>
        <row r="95">
          <cell r="A95">
            <v>352</v>
          </cell>
          <cell r="B95" t="str">
            <v>Acenaphtylene</v>
          </cell>
          <cell r="C95" t="str">
            <v>air+aerosol</v>
          </cell>
          <cell r="D95" t="str">
            <v>acenaphtylene</v>
          </cell>
          <cell r="E95" t="str">
            <v>ng/m3</v>
          </cell>
        </row>
        <row r="96">
          <cell r="A96">
            <v>356</v>
          </cell>
          <cell r="B96" t="str">
            <v>Aldrin</v>
          </cell>
          <cell r="C96" t="str">
            <v>precip</v>
          </cell>
          <cell r="D96" t="str">
            <v>aldrin</v>
          </cell>
          <cell r="E96" t="str">
            <v>ng/l</v>
          </cell>
        </row>
        <row r="97">
          <cell r="A97">
            <v>364</v>
          </cell>
          <cell r="B97" t="str">
            <v>Anthanthrene</v>
          </cell>
          <cell r="C97" t="str">
            <v>air+aerosol</v>
          </cell>
          <cell r="D97" t="str">
            <v>anthanthrene</v>
          </cell>
          <cell r="E97" t="str">
            <v>ng/m3</v>
          </cell>
        </row>
        <row r="98">
          <cell r="A98">
            <v>372</v>
          </cell>
          <cell r="B98" t="str">
            <v>Benzaldehyde</v>
          </cell>
          <cell r="C98" t="str">
            <v>air</v>
          </cell>
          <cell r="D98" t="str">
            <v>benzenecarbaldehyde</v>
          </cell>
          <cell r="E98" t="str">
            <v>ug/m3</v>
          </cell>
        </row>
        <row r="99">
          <cell r="A99">
            <v>373</v>
          </cell>
          <cell r="B99" t="str">
            <v>Benzo(a)fluoranthene</v>
          </cell>
          <cell r="C99" t="str">
            <v>air+aerosol</v>
          </cell>
          <cell r="D99" t="str">
            <v>benzo_a_fluoranthene</v>
          </cell>
          <cell r="E99" t="str">
            <v>ng/m3</v>
          </cell>
        </row>
        <row r="100">
          <cell r="A100">
            <v>380</v>
          </cell>
          <cell r="B100" t="str">
            <v>Benzo(b+j+k)fluoranthenes</v>
          </cell>
          <cell r="C100" t="str">
            <v>air+aerosol</v>
          </cell>
          <cell r="D100" t="str">
            <v>benzo_bjk_fluoranthenes</v>
          </cell>
          <cell r="E100" t="str">
            <v>ng/m3</v>
          </cell>
        </row>
        <row r="101">
          <cell r="A101">
            <v>381</v>
          </cell>
          <cell r="B101" t="str">
            <v>Benzo(e)pyrene</v>
          </cell>
          <cell r="C101" t="str">
            <v>air+aerosol</v>
          </cell>
          <cell r="D101" t="str">
            <v>benzo_e_pyrene</v>
          </cell>
          <cell r="E101" t="str">
            <v>ng/m3</v>
          </cell>
        </row>
        <row r="102">
          <cell r="A102">
            <v>390</v>
          </cell>
          <cell r="B102" t="str">
            <v>Biphenyl</v>
          </cell>
          <cell r="C102" t="str">
            <v>air+aerosol</v>
          </cell>
          <cell r="D102" t="str">
            <v>biphenyl</v>
          </cell>
          <cell r="E102" t="str">
            <v>ng/m3</v>
          </cell>
        </row>
        <row r="103">
          <cell r="A103">
            <v>391</v>
          </cell>
          <cell r="B103" t="str">
            <v>Black Carbon</v>
          </cell>
          <cell r="C103" t="str">
            <v>aerosol</v>
          </cell>
          <cell r="D103" t="str">
            <v>black_carbon</v>
          </cell>
          <cell r="E103" t="str">
            <v>ug/m3</v>
          </cell>
        </row>
        <row r="104">
          <cell r="A104">
            <v>393</v>
          </cell>
          <cell r="B104" t="str">
            <v>Butanales</v>
          </cell>
          <cell r="C104" t="str">
            <v>air</v>
          </cell>
          <cell r="D104" t="str">
            <v>butanales</v>
          </cell>
          <cell r="E104" t="str">
            <v>ug/m3</v>
          </cell>
        </row>
        <row r="105">
          <cell r="A105">
            <v>394</v>
          </cell>
          <cell r="B105" t="str">
            <v>H3C-CH2-CH2-CH3</v>
          </cell>
          <cell r="C105" t="str">
            <v>air</v>
          </cell>
          <cell r="D105" t="str">
            <v>n-Butane</v>
          </cell>
          <cell r="E105" t="str">
            <v>ug/m3</v>
          </cell>
          <cell r="F105" t="str">
            <v>21</v>
          </cell>
        </row>
        <row r="106">
          <cell r="A106">
            <v>395</v>
          </cell>
          <cell r="B106" t="str">
            <v>Butenes</v>
          </cell>
          <cell r="C106" t="str">
            <v>air</v>
          </cell>
          <cell r="D106" t="str">
            <v>butenes</v>
          </cell>
          <cell r="E106" t="str">
            <v>pptv</v>
          </cell>
        </row>
        <row r="107">
          <cell r="A107">
            <v>401</v>
          </cell>
          <cell r="B107" t="str">
            <v>Carbon-tetrachloride</v>
          </cell>
          <cell r="C107" t="str">
            <v>air</v>
          </cell>
          <cell r="D107" t="str">
            <v>carbontetrachloride</v>
          </cell>
          <cell r="E107" t="str">
            <v>pptv</v>
          </cell>
        </row>
        <row r="108">
          <cell r="A108">
            <v>406</v>
          </cell>
          <cell r="B108" t="str">
            <v>Chrysene</v>
          </cell>
          <cell r="C108" t="str">
            <v>precip</v>
          </cell>
          <cell r="D108" t="str">
            <v>chrysene</v>
          </cell>
          <cell r="E108" t="str">
            <v>ng/l</v>
          </cell>
        </row>
        <row r="109">
          <cell r="A109">
            <v>412</v>
          </cell>
          <cell r="B109" t="str">
            <v>k</v>
          </cell>
          <cell r="C109" t="str">
            <v>precip</v>
          </cell>
          <cell r="D109" t="str">
            <v>conductivity</v>
          </cell>
          <cell r="E109" t="str">
            <v>uS/cm</v>
          </cell>
        </row>
        <row r="110">
          <cell r="A110">
            <v>415</v>
          </cell>
          <cell r="B110" t="str">
            <v>Coronene</v>
          </cell>
          <cell r="C110" t="str">
            <v>air+aerosol</v>
          </cell>
          <cell r="D110" t="str">
            <v>coronene</v>
          </cell>
          <cell r="E110" t="str">
            <v>ng/m3</v>
          </cell>
        </row>
        <row r="111">
          <cell r="A111">
            <v>416</v>
          </cell>
          <cell r="B111" t="str">
            <v>Cyclo-hexane</v>
          </cell>
          <cell r="C111" t="str">
            <v>air</v>
          </cell>
          <cell r="D111" t="str">
            <v>cyclohexane</v>
          </cell>
          <cell r="E111" t="str">
            <v>pptv</v>
          </cell>
        </row>
        <row r="112">
          <cell r="A112">
            <v>417</v>
          </cell>
          <cell r="B112" t="str">
            <v>Cyklopenta(cd)pyrene</v>
          </cell>
          <cell r="C112" t="str">
            <v>air+aerosol</v>
          </cell>
          <cell r="D112" t="str">
            <v>cyklopenta_cd_pyrene</v>
          </cell>
          <cell r="E112" t="str">
            <v>ng/m3</v>
          </cell>
        </row>
        <row r="113">
          <cell r="A113">
            <v>418</v>
          </cell>
          <cell r="B113" t="str">
            <v>Dibenzo(ac+ah)anthracenes</v>
          </cell>
          <cell r="C113" t="str">
            <v>precip</v>
          </cell>
          <cell r="D113" t="str">
            <v>dibenzo_ac_ah_anthracenes</v>
          </cell>
          <cell r="E113" t="str">
            <v>ng/m3</v>
          </cell>
        </row>
        <row r="114">
          <cell r="A114">
            <v>419</v>
          </cell>
          <cell r="B114" t="str">
            <v>Dibenzo(ah)anthracene</v>
          </cell>
          <cell r="C114" t="str">
            <v>precip</v>
          </cell>
          <cell r="D114" t="str">
            <v>dibenzo_ah_anthracene</v>
          </cell>
          <cell r="E114" t="str">
            <v>ng/l</v>
          </cell>
        </row>
        <row r="115">
          <cell r="A115">
            <v>420</v>
          </cell>
          <cell r="B115" t="str">
            <v>Dibenzofuran</v>
          </cell>
          <cell r="C115" t="str">
            <v>air+aerosol</v>
          </cell>
          <cell r="D115" t="str">
            <v>dibenzofuran</v>
          </cell>
          <cell r="E115" t="str">
            <v>ng/m3</v>
          </cell>
        </row>
        <row r="116">
          <cell r="A116">
            <v>421</v>
          </cell>
          <cell r="B116" t="str">
            <v>Dibenzothiophene</v>
          </cell>
          <cell r="C116" t="str">
            <v>air+aerosol</v>
          </cell>
          <cell r="D116" t="str">
            <v>dibenzothiophene</v>
          </cell>
          <cell r="E116" t="str">
            <v>ng/m3</v>
          </cell>
        </row>
        <row r="117">
          <cell r="A117">
            <v>425</v>
          </cell>
          <cell r="B117" t="str">
            <v>N2O</v>
          </cell>
          <cell r="C117" t="str">
            <v>air</v>
          </cell>
          <cell r="D117" t="str">
            <v>dinitrogenoxide</v>
          </cell>
          <cell r="E117" t="str">
            <v>ppbv</v>
          </cell>
        </row>
        <row r="118">
          <cell r="A118">
            <v>426</v>
          </cell>
          <cell r="B118" t="str">
            <v>Endrin</v>
          </cell>
          <cell r="C118" t="str">
            <v>precip</v>
          </cell>
          <cell r="D118" t="str">
            <v>endrin</v>
          </cell>
          <cell r="E118" t="str">
            <v>ng/l</v>
          </cell>
        </row>
        <row r="119">
          <cell r="A119">
            <v>427</v>
          </cell>
          <cell r="B119" t="str">
            <v>Acetaldehyde</v>
          </cell>
          <cell r="C119" t="str">
            <v>air</v>
          </cell>
          <cell r="D119" t="str">
            <v>ethanal</v>
          </cell>
          <cell r="E119" t="str">
            <v>ug/m3</v>
          </cell>
        </row>
        <row r="120">
          <cell r="A120">
            <v>428</v>
          </cell>
          <cell r="B120" t="str">
            <v>C2H6</v>
          </cell>
          <cell r="C120" t="str">
            <v>air</v>
          </cell>
          <cell r="D120" t="str">
            <v>Ethane</v>
          </cell>
          <cell r="E120" t="str">
            <v>ug/m3</v>
          </cell>
          <cell r="F120" t="str">
            <v>16</v>
          </cell>
        </row>
        <row r="121">
          <cell r="A121">
            <v>429</v>
          </cell>
          <cell r="B121" t="str">
            <v>Glyoxal</v>
          </cell>
          <cell r="C121" t="str">
            <v>air</v>
          </cell>
          <cell r="D121" t="str">
            <v>ethanedial</v>
          </cell>
          <cell r="E121" t="str">
            <v>ug/m3</v>
          </cell>
        </row>
        <row r="122">
          <cell r="A122">
            <v>430</v>
          </cell>
          <cell r="B122" t="str">
            <v>Ethene</v>
          </cell>
          <cell r="C122" t="str">
            <v>air</v>
          </cell>
          <cell r="D122" t="str">
            <v>ethene</v>
          </cell>
          <cell r="E122" t="str">
            <v>pptv</v>
          </cell>
        </row>
        <row r="123">
          <cell r="A123">
            <v>431</v>
          </cell>
          <cell r="B123" t="str">
            <v>C6H5-C2H5</v>
          </cell>
          <cell r="C123" t="str">
            <v>air</v>
          </cell>
          <cell r="D123" t="str">
            <v>Ethyl benzene</v>
          </cell>
          <cell r="E123" t="str">
            <v>ug/m3</v>
          </cell>
          <cell r="F123" t="str">
            <v>38</v>
          </cell>
        </row>
        <row r="124">
          <cell r="A124">
            <v>432</v>
          </cell>
          <cell r="B124" t="str">
            <v>HC=CH</v>
          </cell>
          <cell r="C124" t="str">
            <v>air</v>
          </cell>
          <cell r="D124" t="str">
            <v>Ethyne  (Acetylene)</v>
          </cell>
          <cell r="E124" t="str">
            <v>ug/m3</v>
          </cell>
          <cell r="F124" t="str">
            <v>18</v>
          </cell>
        </row>
        <row r="125">
          <cell r="A125">
            <v>435</v>
          </cell>
          <cell r="B125" t="str">
            <v>Fluorene</v>
          </cell>
          <cell r="C125" t="str">
            <v>air+aerosol</v>
          </cell>
          <cell r="D125" t="str">
            <v>fluorene</v>
          </cell>
          <cell r="E125" t="str">
            <v>ng/m3</v>
          </cell>
        </row>
        <row r="126">
          <cell r="A126">
            <v>438</v>
          </cell>
          <cell r="B126" t="str">
            <v>Halon 1211</v>
          </cell>
          <cell r="C126" t="str">
            <v>air</v>
          </cell>
          <cell r="D126" t="str">
            <v>halon_1211</v>
          </cell>
          <cell r="E126" t="str">
            <v>pptv</v>
          </cell>
        </row>
        <row r="127">
          <cell r="A127">
            <v>439</v>
          </cell>
          <cell r="B127" t="str">
            <v>Halon 1301</v>
          </cell>
          <cell r="C127" t="str">
            <v>air</v>
          </cell>
          <cell r="D127" t="str">
            <v>halon_1301</v>
          </cell>
          <cell r="E127" t="str">
            <v>pptv</v>
          </cell>
        </row>
        <row r="128">
          <cell r="A128">
            <v>440</v>
          </cell>
          <cell r="B128" t="str">
            <v>Heptachlor</v>
          </cell>
          <cell r="C128" t="str">
            <v>precip</v>
          </cell>
          <cell r="D128" t="str">
            <v>heptachlor</v>
          </cell>
          <cell r="E128" t="str">
            <v>ng/l</v>
          </cell>
        </row>
        <row r="129">
          <cell r="A129">
            <v>441</v>
          </cell>
          <cell r="B129" t="str">
            <v>C7H16</v>
          </cell>
          <cell r="C129" t="str">
            <v>air</v>
          </cell>
          <cell r="D129" t="str">
            <v>n-Heptane</v>
          </cell>
          <cell r="E129" t="str">
            <v>ug/m3</v>
          </cell>
          <cell r="F129" t="str">
            <v>34</v>
          </cell>
        </row>
        <row r="130">
          <cell r="A130">
            <v>442</v>
          </cell>
          <cell r="B130" t="str">
            <v>n-Hexanal</v>
          </cell>
          <cell r="C130" t="str">
            <v>air</v>
          </cell>
          <cell r="D130" t="str">
            <v>hexanal</v>
          </cell>
          <cell r="E130" t="str">
            <v>ug/m3</v>
          </cell>
        </row>
        <row r="131">
          <cell r="A131">
            <v>443</v>
          </cell>
          <cell r="B131" t="str">
            <v>C36H14</v>
          </cell>
          <cell r="C131" t="str">
            <v>air</v>
          </cell>
          <cell r="D131" t="str">
            <v>n-Hexane</v>
          </cell>
          <cell r="E131" t="str">
            <v>ug/m3</v>
          </cell>
          <cell r="F131" t="str">
            <v>32</v>
          </cell>
        </row>
        <row r="132">
          <cell r="A132">
            <v>447</v>
          </cell>
          <cell r="B132" t="str">
            <v>H3C-CH(CH3)2</v>
          </cell>
          <cell r="C132" t="str">
            <v>air</v>
          </cell>
          <cell r="D132" t="str">
            <v>i-Butane</v>
          </cell>
          <cell r="E132" t="str">
            <v>ug/m3</v>
          </cell>
          <cell r="F132" t="str">
            <v>22</v>
          </cell>
        </row>
        <row r="133">
          <cell r="A133">
            <v>448</v>
          </cell>
          <cell r="B133" t="str">
            <v>i-Heptane</v>
          </cell>
          <cell r="C133" t="str">
            <v>air</v>
          </cell>
          <cell r="D133" t="str">
            <v>isoheptane</v>
          </cell>
          <cell r="E133" t="str">
            <v>ug/m3</v>
          </cell>
        </row>
        <row r="134">
          <cell r="A134">
            <v>449</v>
          </cell>
          <cell r="B134" t="str">
            <v>(CH3)3-C-CH2-CH-(CH3)2</v>
          </cell>
          <cell r="C134" t="str">
            <v>air</v>
          </cell>
          <cell r="D134" t="str">
            <v>i-Octane</v>
          </cell>
          <cell r="E134" t="str">
            <v>ug/m3</v>
          </cell>
          <cell r="F134" t="str">
            <v>36</v>
          </cell>
        </row>
        <row r="135">
          <cell r="A135">
            <v>450</v>
          </cell>
          <cell r="B135" t="str">
            <v>H3C-CH2-CH(CH3)2</v>
          </cell>
          <cell r="C135" t="str">
            <v>air</v>
          </cell>
          <cell r="D135" t="str">
            <v>i-Pentane</v>
          </cell>
          <cell r="E135" t="str">
            <v>ug/m3</v>
          </cell>
          <cell r="F135" t="str">
            <v>28</v>
          </cell>
        </row>
        <row r="136">
          <cell r="A136">
            <v>451</v>
          </cell>
          <cell r="B136" t="str">
            <v>CH2=CH-C(CH3)=CH2</v>
          </cell>
          <cell r="C136" t="str">
            <v>air</v>
          </cell>
          <cell r="D136" t="str">
            <v>Isoprene</v>
          </cell>
          <cell r="E136" t="str">
            <v>ug/m3</v>
          </cell>
          <cell r="F136" t="str">
            <v>31</v>
          </cell>
        </row>
        <row r="137">
          <cell r="A137">
            <v>463</v>
          </cell>
          <cell r="B137" t="str">
            <v>Methyl-chloroform</v>
          </cell>
          <cell r="C137" t="str">
            <v>air</v>
          </cell>
          <cell r="D137" t="str">
            <v>methylchloroform</v>
          </cell>
          <cell r="E137" t="str">
            <v>pptv</v>
          </cell>
        </row>
        <row r="138">
          <cell r="A138">
            <v>464</v>
          </cell>
          <cell r="B138" t="str">
            <v>m,p-C6H4(CH3)2</v>
          </cell>
          <cell r="C138" t="str">
            <v>air</v>
          </cell>
          <cell r="D138" t="str">
            <v>m,p-Xylene</v>
          </cell>
          <cell r="E138" t="str">
            <v>ug/m3</v>
          </cell>
          <cell r="F138" t="str">
            <v>39</v>
          </cell>
        </row>
        <row r="139">
          <cell r="A139">
            <v>465</v>
          </cell>
          <cell r="B139" t="str">
            <v>Naphtalene</v>
          </cell>
          <cell r="C139" t="str">
            <v>air+aerosol</v>
          </cell>
          <cell r="D139" t="str">
            <v>naphtalene</v>
          </cell>
          <cell r="E139" t="str">
            <v>ng/m3</v>
          </cell>
        </row>
        <row r="140">
          <cell r="A140">
            <v>466</v>
          </cell>
          <cell r="B140" t="str">
            <v>Neo-hexane</v>
          </cell>
          <cell r="C140" t="str">
            <v>air</v>
          </cell>
          <cell r="D140" t="str">
            <v>neohexane</v>
          </cell>
          <cell r="E140" t="str">
            <v>pptv</v>
          </cell>
        </row>
        <row r="141">
          <cell r="A141">
            <v>467</v>
          </cell>
          <cell r="B141" t="str">
            <v>Neo-pentane</v>
          </cell>
          <cell r="C141" t="str">
            <v>air</v>
          </cell>
          <cell r="D141" t="str">
            <v>neopentane</v>
          </cell>
          <cell r="E141" t="str">
            <v>pptv</v>
          </cell>
        </row>
        <row r="142">
          <cell r="A142">
            <v>475</v>
          </cell>
          <cell r="B142" t="str">
            <v>C8H18</v>
          </cell>
          <cell r="C142" t="str">
            <v>air</v>
          </cell>
          <cell r="D142" t="str">
            <v>n-Octane</v>
          </cell>
          <cell r="E142" t="str">
            <v>ug/m3</v>
          </cell>
          <cell r="F142" t="str">
            <v>35</v>
          </cell>
        </row>
        <row r="143">
          <cell r="A143">
            <v>482</v>
          </cell>
          <cell r="B143" t="str">
            <v>o-C6H4-(CH3)2</v>
          </cell>
          <cell r="C143" t="str">
            <v>air</v>
          </cell>
          <cell r="D143" t="str">
            <v>o-Xylene</v>
          </cell>
          <cell r="E143" t="str">
            <v>ug/m3</v>
          </cell>
          <cell r="F143" t="str">
            <v>40</v>
          </cell>
        </row>
        <row r="144">
          <cell r="A144">
            <v>485</v>
          </cell>
          <cell r="B144" t="str">
            <v>Valeraldehyde</v>
          </cell>
          <cell r="C144" t="str">
            <v>air</v>
          </cell>
          <cell r="D144" t="str">
            <v>pentanal</v>
          </cell>
          <cell r="E144" t="str">
            <v>ug/m3</v>
          </cell>
        </row>
        <row r="145">
          <cell r="A145">
            <v>486</v>
          </cell>
          <cell r="B145" t="str">
            <v>H3C-(CH2)3-CH3</v>
          </cell>
          <cell r="C145" t="str">
            <v>air</v>
          </cell>
          <cell r="D145" t="str">
            <v>n-Pentane</v>
          </cell>
          <cell r="E145" t="str">
            <v>ug/m3</v>
          </cell>
          <cell r="F145" t="str">
            <v>27</v>
          </cell>
        </row>
        <row r="146">
          <cell r="A146">
            <v>487</v>
          </cell>
          <cell r="B146" t="str">
            <v>Pentenes</v>
          </cell>
          <cell r="C146" t="str">
            <v>air</v>
          </cell>
          <cell r="D146" t="str">
            <v>pentenes</v>
          </cell>
          <cell r="E146" t="str">
            <v>pptv</v>
          </cell>
        </row>
        <row r="147">
          <cell r="A147">
            <v>488</v>
          </cell>
          <cell r="B147" t="str">
            <v>Perylene</v>
          </cell>
          <cell r="C147" t="str">
            <v>air+aerosol</v>
          </cell>
          <cell r="D147" t="str">
            <v>perylene</v>
          </cell>
          <cell r="E147" t="str">
            <v>ng/m3</v>
          </cell>
        </row>
        <row r="148">
          <cell r="A148">
            <v>491</v>
          </cell>
          <cell r="B148" t="str">
            <v>Acetophenone</v>
          </cell>
          <cell r="C148" t="str">
            <v>air</v>
          </cell>
          <cell r="D148" t="str">
            <v>phenyletanone</v>
          </cell>
          <cell r="E148" t="str">
            <v>ug/m3</v>
          </cell>
        </row>
        <row r="149">
          <cell r="A149">
            <v>502</v>
          </cell>
          <cell r="B149" t="str">
            <v>Propanal</v>
          </cell>
          <cell r="C149" t="str">
            <v>air</v>
          </cell>
          <cell r="D149" t="str">
            <v>propanal</v>
          </cell>
          <cell r="E149" t="str">
            <v>ug/m3</v>
          </cell>
        </row>
        <row r="150">
          <cell r="A150">
            <v>503</v>
          </cell>
          <cell r="B150" t="str">
            <v>H3C-CH2-CH3</v>
          </cell>
          <cell r="C150" t="str">
            <v>air</v>
          </cell>
          <cell r="D150" t="str">
            <v>Propane</v>
          </cell>
          <cell r="E150" t="str">
            <v>ug/m3</v>
          </cell>
          <cell r="F150" t="str">
            <v>19</v>
          </cell>
        </row>
        <row r="151">
          <cell r="A151">
            <v>504</v>
          </cell>
          <cell r="B151" t="str">
            <v>Acetone</v>
          </cell>
          <cell r="C151" t="str">
            <v>air</v>
          </cell>
          <cell r="D151" t="str">
            <v>propanone</v>
          </cell>
          <cell r="E151" t="str">
            <v>ug/m3</v>
          </cell>
        </row>
        <row r="152">
          <cell r="A152">
            <v>505</v>
          </cell>
          <cell r="B152" t="str">
            <v>CH2=CH-CH3</v>
          </cell>
          <cell r="C152" t="str">
            <v>air</v>
          </cell>
          <cell r="D152" t="str">
            <v>Propene</v>
          </cell>
          <cell r="E152" t="str">
            <v>ug/m3</v>
          </cell>
          <cell r="F152" t="str">
            <v>20</v>
          </cell>
        </row>
        <row r="153">
          <cell r="A153">
            <v>508</v>
          </cell>
          <cell r="B153" t="str">
            <v>Retene</v>
          </cell>
          <cell r="C153" t="str">
            <v>air+aerosol</v>
          </cell>
          <cell r="D153" t="str">
            <v>retene</v>
          </cell>
          <cell r="E153" t="str">
            <v>ng/m3</v>
          </cell>
        </row>
        <row r="154">
          <cell r="A154">
            <v>517</v>
          </cell>
          <cell r="B154" t="str">
            <v>sum-PCB</v>
          </cell>
          <cell r="C154" t="str">
            <v>precip</v>
          </cell>
          <cell r="D154" t="str">
            <v>sum_PCB</v>
          </cell>
          <cell r="E154" t="str">
            <v>ng/l</v>
          </cell>
        </row>
        <row r="155">
          <cell r="A155">
            <v>520</v>
          </cell>
          <cell r="B155" t="str">
            <v>SO2 + SO4--</v>
          </cell>
          <cell r="C155" t="str">
            <v>air+aerosol</v>
          </cell>
          <cell r="D155" t="str">
            <v>sum_sulph_diox_sulphate</v>
          </cell>
          <cell r="E155" t="str">
            <v>ug S/m3</v>
          </cell>
        </row>
        <row r="156">
          <cell r="A156">
            <v>601</v>
          </cell>
          <cell r="B156" t="str">
            <v>3-methylphenantrene</v>
          </cell>
          <cell r="C156" t="str">
            <v>air+aerosol</v>
          </cell>
          <cell r="D156" t="str">
            <v>N3methylphenanthrene</v>
          </cell>
          <cell r="E156" t="str">
            <v>ng/m3</v>
          </cell>
        </row>
        <row r="157">
          <cell r="A157">
            <v>602</v>
          </cell>
          <cell r="B157" t="str">
            <v>9-methylphenantrene</v>
          </cell>
          <cell r="C157" t="str">
            <v>air+aerosol</v>
          </cell>
          <cell r="D157" t="str">
            <v>N9methylphenanthrene</v>
          </cell>
          <cell r="E157" t="str">
            <v>ng/m3</v>
          </cell>
        </row>
        <row r="158">
          <cell r="A158">
            <v>604</v>
          </cell>
          <cell r="B158" t="str">
            <v>Al</v>
          </cell>
          <cell r="C158" t="str">
            <v>aerosol</v>
          </cell>
          <cell r="D158" t="str">
            <v>aluminium</v>
          </cell>
          <cell r="E158" t="str">
            <v>ng/m3</v>
          </cell>
        </row>
        <row r="159">
          <cell r="A159">
            <v>605</v>
          </cell>
          <cell r="B159" t="str">
            <v>Al</v>
          </cell>
          <cell r="C159" t="str">
            <v>precip</v>
          </cell>
          <cell r="D159" t="str">
            <v>aluminium</v>
          </cell>
          <cell r="E159" t="str">
            <v>ug/l</v>
          </cell>
        </row>
        <row r="160">
          <cell r="A160">
            <v>606</v>
          </cell>
          <cell r="B160" t="str">
            <v>Anthracene</v>
          </cell>
          <cell r="C160" t="str">
            <v>air+aerosol</v>
          </cell>
          <cell r="D160" t="str">
            <v>anthracene</v>
          </cell>
          <cell r="E160" t="str">
            <v>ng/m3</v>
          </cell>
        </row>
        <row r="161">
          <cell r="A161">
            <v>607</v>
          </cell>
          <cell r="B161" t="str">
            <v>Anthracene</v>
          </cell>
          <cell r="C161" t="str">
            <v>precip</v>
          </cell>
          <cell r="D161" t="str">
            <v>anthracene</v>
          </cell>
          <cell r="E161" t="str">
            <v>ng/l</v>
          </cell>
        </row>
        <row r="162">
          <cell r="A162">
            <v>608</v>
          </cell>
          <cell r="B162" t="str">
            <v>Anthracene</v>
          </cell>
          <cell r="C162" t="str">
            <v>precip+dry_dep</v>
          </cell>
          <cell r="D162" t="str">
            <v>anthracene</v>
          </cell>
          <cell r="E162" t="str">
            <v>ng/m2</v>
          </cell>
        </row>
        <row r="163">
          <cell r="A163">
            <v>609</v>
          </cell>
          <cell r="B163" t="str">
            <v>Benz(a)anthracene</v>
          </cell>
          <cell r="C163" t="str">
            <v>air+aerosol</v>
          </cell>
          <cell r="D163" t="str">
            <v>benzo_a_anthracene</v>
          </cell>
          <cell r="E163" t="str">
            <v>ng/m3</v>
          </cell>
        </row>
        <row r="164">
          <cell r="A164">
            <v>610</v>
          </cell>
          <cell r="B164" t="str">
            <v>Benz(a)anthracene</v>
          </cell>
          <cell r="C164" t="str">
            <v>precip</v>
          </cell>
          <cell r="D164" t="str">
            <v>benzo_a_anthracene</v>
          </cell>
          <cell r="E164" t="str">
            <v>ng/l</v>
          </cell>
        </row>
        <row r="165">
          <cell r="A165">
            <v>611</v>
          </cell>
          <cell r="B165" t="str">
            <v>Benz(a)anthracene</v>
          </cell>
          <cell r="C165" t="str">
            <v>precip+dry_dep</v>
          </cell>
          <cell r="D165" t="str">
            <v>benzo_a_anthracene</v>
          </cell>
          <cell r="E165" t="str">
            <v>ng/m2</v>
          </cell>
        </row>
        <row r="166">
          <cell r="A166">
            <v>613</v>
          </cell>
          <cell r="B166" t="str">
            <v>Benzo(a)fluorene</v>
          </cell>
          <cell r="C166" t="str">
            <v>air+aerosol</v>
          </cell>
          <cell r="D166" t="str">
            <v>benzo_a_fluorene</v>
          </cell>
          <cell r="E166" t="str">
            <v>ng/m3</v>
          </cell>
        </row>
        <row r="167">
          <cell r="A167">
            <v>614</v>
          </cell>
          <cell r="B167" t="str">
            <v>Benzo(a)pyrene</v>
          </cell>
          <cell r="C167" t="str">
            <v>precip</v>
          </cell>
          <cell r="D167" t="str">
            <v>benzo_a_pyrene</v>
          </cell>
          <cell r="E167" t="str">
            <v>ng/l</v>
          </cell>
        </row>
        <row r="168">
          <cell r="A168">
            <v>616</v>
          </cell>
          <cell r="B168" t="str">
            <v>Benzo(b)fluoranthene</v>
          </cell>
          <cell r="C168" t="str">
            <v>air+aerosol</v>
          </cell>
          <cell r="D168" t="str">
            <v>benzo_b_fluoranthene</v>
          </cell>
          <cell r="E168" t="str">
            <v>ng/m3</v>
          </cell>
        </row>
        <row r="169">
          <cell r="A169">
            <v>617</v>
          </cell>
          <cell r="B169" t="str">
            <v>Benzo(b)fluoranthene</v>
          </cell>
          <cell r="C169" t="str">
            <v>precip</v>
          </cell>
          <cell r="D169" t="str">
            <v>benzo_b_fluoranthene</v>
          </cell>
          <cell r="E169" t="str">
            <v>ng/l</v>
          </cell>
        </row>
        <row r="170">
          <cell r="A170">
            <v>618</v>
          </cell>
          <cell r="B170" t="str">
            <v>Benzo(b)fluoranthenes</v>
          </cell>
          <cell r="C170" t="str">
            <v>precip+dry_dep</v>
          </cell>
          <cell r="D170" t="str">
            <v>benzo_b_fluoranthenes</v>
          </cell>
          <cell r="E170" t="str">
            <v>ng/m2</v>
          </cell>
        </row>
        <row r="171">
          <cell r="A171">
            <v>619</v>
          </cell>
          <cell r="B171" t="str">
            <v>Benzo(b)fluorene</v>
          </cell>
          <cell r="C171" t="str">
            <v>air+aerosol</v>
          </cell>
          <cell r="D171" t="str">
            <v>benzo_b_fluorene</v>
          </cell>
          <cell r="E171" t="str">
            <v>ng/m3</v>
          </cell>
        </row>
        <row r="172">
          <cell r="A172">
            <v>620</v>
          </cell>
          <cell r="B172" t="str">
            <v>Benzo(ghi)fluoranthene</v>
          </cell>
          <cell r="C172" t="str">
            <v>air+aerosol</v>
          </cell>
          <cell r="D172" t="str">
            <v>benzo_ghi_fluoranthene</v>
          </cell>
          <cell r="E172" t="str">
            <v>ng/m3</v>
          </cell>
        </row>
        <row r="173">
          <cell r="A173">
            <v>621</v>
          </cell>
          <cell r="B173" t="str">
            <v>Benzo(ghi)fluoranthene</v>
          </cell>
          <cell r="C173" t="str">
            <v>precip</v>
          </cell>
          <cell r="D173" t="str">
            <v>benzo_ghi_fluoranthene</v>
          </cell>
          <cell r="E173" t="str">
            <v>ng/l</v>
          </cell>
        </row>
        <row r="174">
          <cell r="A174">
            <v>622</v>
          </cell>
          <cell r="B174" t="str">
            <v>Benzo(ghi)perylene</v>
          </cell>
          <cell r="C174" t="str">
            <v>air+aerosol</v>
          </cell>
          <cell r="D174" t="str">
            <v>benzo_ghi_perylene</v>
          </cell>
          <cell r="E174" t="str">
            <v>ng/m3</v>
          </cell>
        </row>
        <row r="175">
          <cell r="A175">
            <v>623</v>
          </cell>
          <cell r="B175" t="str">
            <v>Benzo(ghi)perylene</v>
          </cell>
          <cell r="C175" t="str">
            <v>precip</v>
          </cell>
          <cell r="D175" t="str">
            <v>benzo_ghi_perylene</v>
          </cell>
          <cell r="E175" t="str">
            <v>ng/l</v>
          </cell>
        </row>
        <row r="176">
          <cell r="A176">
            <v>624</v>
          </cell>
          <cell r="B176" t="str">
            <v>Benzo(ghi)perylene</v>
          </cell>
          <cell r="C176" t="str">
            <v>precip+dry_dep</v>
          </cell>
          <cell r="D176" t="str">
            <v>benzo_ghi_perylene</v>
          </cell>
          <cell r="E176" t="str">
            <v>ng/m2</v>
          </cell>
        </row>
        <row r="177">
          <cell r="A177">
            <v>625</v>
          </cell>
          <cell r="B177" t="str">
            <v>Benzo(k)fluoranthene</v>
          </cell>
          <cell r="C177" t="str">
            <v>air+aerosol</v>
          </cell>
          <cell r="D177" t="str">
            <v>benzo_k_fluoranthene</v>
          </cell>
          <cell r="E177" t="str">
            <v>ng/m3</v>
          </cell>
        </row>
        <row r="178">
          <cell r="A178">
            <v>626</v>
          </cell>
          <cell r="B178" t="str">
            <v>Benzo(k)fluoranthene</v>
          </cell>
          <cell r="C178" t="str">
            <v>precip</v>
          </cell>
          <cell r="D178" t="str">
            <v>benzo_k_fluoranthene</v>
          </cell>
          <cell r="E178" t="str">
            <v>ng/l</v>
          </cell>
        </row>
        <row r="179">
          <cell r="A179">
            <v>627</v>
          </cell>
          <cell r="B179" t="str">
            <v>Benzo(k)fluoranthene</v>
          </cell>
          <cell r="C179" t="str">
            <v>precip+dry_dep</v>
          </cell>
          <cell r="D179" t="str">
            <v>benzo_k_fluoranthenes</v>
          </cell>
          <cell r="E179" t="str">
            <v>ng/m2</v>
          </cell>
        </row>
        <row r="180">
          <cell r="A180">
            <v>629</v>
          </cell>
          <cell r="B180" t="str">
            <v>Ca++</v>
          </cell>
          <cell r="C180" t="str">
            <v>aerosol</v>
          </cell>
          <cell r="D180" t="str">
            <v>calcium</v>
          </cell>
          <cell r="E180" t="str">
            <v>ug/m3</v>
          </cell>
        </row>
        <row r="181">
          <cell r="A181">
            <v>630</v>
          </cell>
          <cell r="B181" t="str">
            <v>Ca++</v>
          </cell>
          <cell r="C181" t="str">
            <v>precip</v>
          </cell>
          <cell r="D181" t="str">
            <v>calcium</v>
          </cell>
          <cell r="E181" t="str">
            <v>mg/l</v>
          </cell>
        </row>
        <row r="182">
          <cell r="A182">
            <v>631</v>
          </cell>
          <cell r="B182" t="str">
            <v>Cl-</v>
          </cell>
          <cell r="C182" t="str">
            <v>aerosol</v>
          </cell>
          <cell r="D182" t="str">
            <v>chloride</v>
          </cell>
          <cell r="E182" t="str">
            <v>ug/m3</v>
          </cell>
        </row>
        <row r="183">
          <cell r="A183">
            <v>632</v>
          </cell>
          <cell r="B183" t="str">
            <v>Cl-</v>
          </cell>
          <cell r="C183" t="str">
            <v>precip</v>
          </cell>
          <cell r="D183" t="str">
            <v>chloride</v>
          </cell>
          <cell r="E183" t="str">
            <v>mg/l</v>
          </cell>
        </row>
        <row r="184">
          <cell r="A184">
            <v>633</v>
          </cell>
          <cell r="B184" t="str">
            <v>Dibenz(ac+ah)anthracenes</v>
          </cell>
          <cell r="C184" t="str">
            <v>air+aerosol</v>
          </cell>
          <cell r="D184" t="str">
            <v>dibenz_ac_ah_anthracenes</v>
          </cell>
          <cell r="E184" t="str">
            <v>ng/m3</v>
          </cell>
        </row>
        <row r="185">
          <cell r="A185">
            <v>634</v>
          </cell>
          <cell r="B185" t="str">
            <v>Dibenz(ac+ah)anthracenes</v>
          </cell>
          <cell r="C185" t="str">
            <v>precip</v>
          </cell>
          <cell r="D185" t="str">
            <v>dibenz_ac_ah_anthracenes</v>
          </cell>
          <cell r="E185" t="str">
            <v>ng/l</v>
          </cell>
        </row>
        <row r="186">
          <cell r="A186">
            <v>635</v>
          </cell>
          <cell r="B186" t="str">
            <v>Dibenz(ah)anthracene</v>
          </cell>
          <cell r="C186" t="str">
            <v>precip</v>
          </cell>
          <cell r="D186" t="str">
            <v>dibenz_ah_anthracene</v>
          </cell>
          <cell r="E186" t="str">
            <v>ng/l</v>
          </cell>
        </row>
        <row r="187">
          <cell r="A187">
            <v>636</v>
          </cell>
          <cell r="B187" t="str">
            <v>Dibenzo(ae)pyrene</v>
          </cell>
          <cell r="C187" t="str">
            <v>air+aerosol</v>
          </cell>
          <cell r="D187" t="str">
            <v>dibenzo_ae_pyrene</v>
          </cell>
          <cell r="E187" t="str">
            <v>ng/m3</v>
          </cell>
        </row>
        <row r="188">
          <cell r="A188">
            <v>637</v>
          </cell>
          <cell r="B188" t="str">
            <v>Dibenzo(ah)pyrene</v>
          </cell>
          <cell r="C188" t="str">
            <v>air+aerosol</v>
          </cell>
          <cell r="D188" t="str">
            <v>dibenzo_ah_pyrene</v>
          </cell>
          <cell r="E188" t="str">
            <v>ng/m3</v>
          </cell>
        </row>
        <row r="189">
          <cell r="A189">
            <v>638</v>
          </cell>
          <cell r="B189" t="str">
            <v>Dibenzo(ai)pyrene</v>
          </cell>
          <cell r="C189" t="str">
            <v>air+aerosol</v>
          </cell>
          <cell r="D189" t="str">
            <v>dibenzo_ai_pyrene</v>
          </cell>
          <cell r="E189" t="str">
            <v>ng/m3</v>
          </cell>
        </row>
        <row r="190">
          <cell r="A190">
            <v>639</v>
          </cell>
          <cell r="B190" t="str">
            <v>Dibenzo(ai)pyrene</v>
          </cell>
          <cell r="C190" t="str">
            <v>precip</v>
          </cell>
          <cell r="D190" t="str">
            <v>dibenzo_ai_pyrene</v>
          </cell>
          <cell r="E190" t="str">
            <v>ng/l</v>
          </cell>
        </row>
        <row r="191">
          <cell r="A191">
            <v>640</v>
          </cell>
          <cell r="B191" t="str">
            <v>Dieldrin</v>
          </cell>
          <cell r="C191" t="str">
            <v>air+aerosol</v>
          </cell>
          <cell r="D191" t="str">
            <v>dieldrin</v>
          </cell>
          <cell r="E191" t="str">
            <v>pg/m3</v>
          </cell>
        </row>
        <row r="192">
          <cell r="A192">
            <v>641</v>
          </cell>
          <cell r="B192" t="str">
            <v>Dieldrin</v>
          </cell>
          <cell r="C192" t="str">
            <v>precip</v>
          </cell>
          <cell r="D192" t="str">
            <v>dieldrin</v>
          </cell>
          <cell r="E192" t="str">
            <v>ng/l</v>
          </cell>
        </row>
        <row r="193">
          <cell r="A193">
            <v>643</v>
          </cell>
          <cell r="B193" t="str">
            <v>Fluoranthene</v>
          </cell>
          <cell r="C193" t="str">
            <v>air+aerosol</v>
          </cell>
          <cell r="D193" t="str">
            <v>fluoranthene</v>
          </cell>
          <cell r="E193" t="str">
            <v>ng/m3</v>
          </cell>
        </row>
        <row r="194">
          <cell r="A194">
            <v>644</v>
          </cell>
          <cell r="B194" t="str">
            <v>Fluoranthene</v>
          </cell>
          <cell r="C194" t="str">
            <v>precip</v>
          </cell>
          <cell r="D194" t="str">
            <v>fluoranthene</v>
          </cell>
          <cell r="E194" t="str">
            <v>ng/l</v>
          </cell>
        </row>
        <row r="195">
          <cell r="A195">
            <v>645</v>
          </cell>
          <cell r="B195" t="str">
            <v>Fluoranthene</v>
          </cell>
          <cell r="C195" t="str">
            <v>precip+dry_dep</v>
          </cell>
          <cell r="D195" t="str">
            <v>fluoranthene</v>
          </cell>
          <cell r="E195" t="str">
            <v>ng/m2</v>
          </cell>
        </row>
        <row r="196">
          <cell r="A196">
            <v>648</v>
          </cell>
          <cell r="B196" t="str">
            <v>H+</v>
          </cell>
          <cell r="C196" t="str">
            <v>precip</v>
          </cell>
          <cell r="D196" t="str">
            <v>acidity</v>
          </cell>
          <cell r="E196" t="str">
            <v>ue H/l</v>
          </cell>
        </row>
        <row r="197">
          <cell r="A197">
            <v>649</v>
          </cell>
          <cell r="B197" t="str">
            <v>HCB</v>
          </cell>
          <cell r="C197" t="str">
            <v>air+aerosol</v>
          </cell>
          <cell r="D197" t="str">
            <v>HCB</v>
          </cell>
          <cell r="E197" t="str">
            <v>pg/m3</v>
          </cell>
        </row>
        <row r="198">
          <cell r="A198">
            <v>650</v>
          </cell>
          <cell r="B198" t="str">
            <v>HCB</v>
          </cell>
          <cell r="C198" t="str">
            <v>precip</v>
          </cell>
          <cell r="D198" t="str">
            <v>HCB</v>
          </cell>
          <cell r="E198" t="str">
            <v>ng/l</v>
          </cell>
        </row>
        <row r="199">
          <cell r="A199">
            <v>652</v>
          </cell>
          <cell r="B199" t="str">
            <v>Heptachlor Epoxide</v>
          </cell>
          <cell r="C199" t="str">
            <v>precip</v>
          </cell>
          <cell r="D199" t="str">
            <v>heptachlor_epoxide</v>
          </cell>
          <cell r="E199" t="str">
            <v>ng/l</v>
          </cell>
        </row>
        <row r="200">
          <cell r="A200">
            <v>653</v>
          </cell>
          <cell r="B200" t="str">
            <v>Hg-reactive</v>
          </cell>
          <cell r="C200" t="str">
            <v>air+aerosol</v>
          </cell>
          <cell r="D200" t="str">
            <v>reactive_mercury</v>
          </cell>
          <cell r="E200" t="str">
            <v>pg/m3</v>
          </cell>
        </row>
        <row r="201">
          <cell r="A201">
            <v>654</v>
          </cell>
          <cell r="B201" t="str">
            <v>Indeno-(1,2,3-cd)pyrene</v>
          </cell>
          <cell r="C201" t="str">
            <v>air+aerosol</v>
          </cell>
          <cell r="D201" t="str">
            <v>indeno_123cd_pyrene</v>
          </cell>
          <cell r="E201" t="str">
            <v>ng/m3</v>
          </cell>
        </row>
        <row r="202">
          <cell r="A202">
            <v>655</v>
          </cell>
          <cell r="B202" t="str">
            <v>Indeno-(1,2,3-cd)pyrene</v>
          </cell>
          <cell r="C202" t="str">
            <v>precip</v>
          </cell>
          <cell r="D202" t="str">
            <v>indeno_123cd_pyrene</v>
          </cell>
          <cell r="E202" t="str">
            <v>ng/l</v>
          </cell>
        </row>
        <row r="203">
          <cell r="A203">
            <v>656</v>
          </cell>
          <cell r="B203" t="str">
            <v>Indeno-(1,2,3-cd)pyrene</v>
          </cell>
          <cell r="C203" t="str">
            <v>precip+dry_dep</v>
          </cell>
          <cell r="D203" t="str">
            <v>indeno_123cd_pyrene</v>
          </cell>
          <cell r="E203" t="str">
            <v>ng/m2</v>
          </cell>
        </row>
        <row r="204">
          <cell r="A204">
            <v>657</v>
          </cell>
          <cell r="B204" t="str">
            <v>K+</v>
          </cell>
          <cell r="C204" t="str">
            <v>aerosol</v>
          </cell>
          <cell r="D204" t="str">
            <v>potassium</v>
          </cell>
          <cell r="E204" t="str">
            <v>ug/m3</v>
          </cell>
        </row>
        <row r="205">
          <cell r="A205">
            <v>658</v>
          </cell>
          <cell r="B205" t="str">
            <v>K+</v>
          </cell>
          <cell r="C205" t="str">
            <v>precip</v>
          </cell>
          <cell r="D205" t="str">
            <v>potassium</v>
          </cell>
          <cell r="E205" t="str">
            <v>mg/l</v>
          </cell>
        </row>
        <row r="206">
          <cell r="A206">
            <v>659</v>
          </cell>
          <cell r="B206" t="str">
            <v>Mg++</v>
          </cell>
          <cell r="C206" t="str">
            <v>aerosol</v>
          </cell>
          <cell r="D206" t="str">
            <v>magnesium</v>
          </cell>
          <cell r="E206" t="str">
            <v>ug/m3</v>
          </cell>
        </row>
        <row r="207">
          <cell r="A207">
            <v>660</v>
          </cell>
          <cell r="B207" t="str">
            <v>Mg++</v>
          </cell>
          <cell r="C207" t="str">
            <v>precip</v>
          </cell>
          <cell r="D207" t="str">
            <v>magnesium</v>
          </cell>
          <cell r="E207" t="str">
            <v>mg/l</v>
          </cell>
        </row>
        <row r="208">
          <cell r="A208">
            <v>661</v>
          </cell>
          <cell r="B208" t="str">
            <v>Mo</v>
          </cell>
          <cell r="C208" t="str">
            <v>aerosol</v>
          </cell>
          <cell r="D208" t="str">
            <v>molybdenum</v>
          </cell>
          <cell r="E208" t="str">
            <v>ng/m3</v>
          </cell>
        </row>
        <row r="209">
          <cell r="A209">
            <v>664</v>
          </cell>
          <cell r="B209" t="str">
            <v>NH4+</v>
          </cell>
          <cell r="C209" t="str">
            <v>precip</v>
          </cell>
          <cell r="D209" t="str">
            <v>ammonium</v>
          </cell>
          <cell r="E209" t="str">
            <v>mg N/l</v>
          </cell>
        </row>
        <row r="210">
          <cell r="A210">
            <v>666</v>
          </cell>
          <cell r="B210" t="str">
            <v>NO3-</v>
          </cell>
          <cell r="C210" t="str">
            <v>precip</v>
          </cell>
          <cell r="D210" t="str">
            <v>nitrate</v>
          </cell>
          <cell r="E210" t="str">
            <v>mg N/l</v>
          </cell>
        </row>
        <row r="211">
          <cell r="A211">
            <v>668</v>
          </cell>
          <cell r="B211" t="str">
            <v>Na+</v>
          </cell>
          <cell r="C211" t="str">
            <v>aerosol</v>
          </cell>
          <cell r="D211" t="str">
            <v>sodium</v>
          </cell>
          <cell r="E211" t="str">
            <v>ug/m3</v>
          </cell>
        </row>
        <row r="212">
          <cell r="A212">
            <v>669</v>
          </cell>
          <cell r="B212" t="str">
            <v>Na+</v>
          </cell>
          <cell r="C212" t="str">
            <v>precip</v>
          </cell>
          <cell r="D212" t="str">
            <v>sodium</v>
          </cell>
          <cell r="E212" t="str">
            <v>mg/l</v>
          </cell>
        </row>
        <row r="213">
          <cell r="A213">
            <v>670</v>
          </cell>
          <cell r="B213" t="str">
            <v>PCB-101</v>
          </cell>
          <cell r="C213" t="str">
            <v>air+aerosol</v>
          </cell>
          <cell r="D213" t="str">
            <v>PCB_101</v>
          </cell>
          <cell r="E213" t="str">
            <v>pg/m3</v>
          </cell>
        </row>
        <row r="214">
          <cell r="A214">
            <v>671</v>
          </cell>
          <cell r="B214" t="str">
            <v>PCB-101</v>
          </cell>
          <cell r="C214" t="str">
            <v>precip</v>
          </cell>
          <cell r="D214" t="str">
            <v>PCB_101</v>
          </cell>
          <cell r="E214" t="str">
            <v>ng/l</v>
          </cell>
        </row>
        <row r="215">
          <cell r="A215">
            <v>672</v>
          </cell>
          <cell r="B215" t="str">
            <v>PCB-101</v>
          </cell>
          <cell r="C215" t="str">
            <v>precip+dry_dep</v>
          </cell>
          <cell r="D215" t="str">
            <v>PCB_101</v>
          </cell>
          <cell r="E215" t="str">
            <v>ng/m2</v>
          </cell>
        </row>
        <row r="216">
          <cell r="A216">
            <v>673</v>
          </cell>
          <cell r="B216" t="str">
            <v>PCB-114</v>
          </cell>
          <cell r="C216" t="str">
            <v>air+aerosol</v>
          </cell>
          <cell r="D216" t="str">
            <v>PCB_114</v>
          </cell>
          <cell r="E216" t="str">
            <v>pg/m3</v>
          </cell>
        </row>
        <row r="217">
          <cell r="A217">
            <v>674</v>
          </cell>
          <cell r="B217" t="str">
            <v>PCB-118</v>
          </cell>
          <cell r="C217" t="str">
            <v>air+aerosol</v>
          </cell>
          <cell r="D217" t="str">
            <v>PCB_118</v>
          </cell>
          <cell r="E217" t="str">
            <v>pg/m3</v>
          </cell>
        </row>
        <row r="218">
          <cell r="A218">
            <v>675</v>
          </cell>
          <cell r="B218" t="str">
            <v>PCB-118</v>
          </cell>
          <cell r="C218" t="str">
            <v>precip</v>
          </cell>
          <cell r="D218" t="str">
            <v>PCB_118</v>
          </cell>
          <cell r="E218" t="str">
            <v>ng/l</v>
          </cell>
        </row>
        <row r="219">
          <cell r="A219">
            <v>676</v>
          </cell>
          <cell r="B219" t="str">
            <v>PCB-118</v>
          </cell>
          <cell r="C219" t="str">
            <v>precip+dry_dep</v>
          </cell>
          <cell r="D219" t="str">
            <v>PCB_118</v>
          </cell>
          <cell r="E219" t="str">
            <v>ng/m2</v>
          </cell>
        </row>
        <row r="220">
          <cell r="A220">
            <v>677</v>
          </cell>
          <cell r="B220" t="str">
            <v>PCB-138</v>
          </cell>
          <cell r="C220" t="str">
            <v>air+aerosol</v>
          </cell>
          <cell r="D220" t="str">
            <v>PCB_138</v>
          </cell>
          <cell r="E220" t="str">
            <v>pg/m3</v>
          </cell>
        </row>
        <row r="221">
          <cell r="A221">
            <v>678</v>
          </cell>
          <cell r="B221" t="str">
            <v>PCB-138</v>
          </cell>
          <cell r="C221" t="str">
            <v>precip+dry_dep</v>
          </cell>
          <cell r="D221" t="str">
            <v>PCB_138</v>
          </cell>
          <cell r="E221" t="str">
            <v>ng/m2</v>
          </cell>
        </row>
        <row r="222">
          <cell r="A222">
            <v>679</v>
          </cell>
          <cell r="B222" t="str">
            <v>PCB-141</v>
          </cell>
          <cell r="C222" t="str">
            <v>air+aerosol</v>
          </cell>
          <cell r="D222" t="str">
            <v>PCB_141</v>
          </cell>
          <cell r="E222" t="str">
            <v>pg/m3</v>
          </cell>
        </row>
        <row r="223">
          <cell r="A223">
            <v>680</v>
          </cell>
          <cell r="B223" t="str">
            <v>PCB-153</v>
          </cell>
          <cell r="C223" t="str">
            <v>air+aerosol</v>
          </cell>
          <cell r="D223" t="str">
            <v>PCB_153</v>
          </cell>
          <cell r="E223" t="str">
            <v>pg/m3</v>
          </cell>
        </row>
        <row r="224">
          <cell r="A224">
            <v>681</v>
          </cell>
          <cell r="B224" t="str">
            <v>PCB-153</v>
          </cell>
          <cell r="C224" t="str">
            <v>precip</v>
          </cell>
          <cell r="D224" t="str">
            <v>PCB_153</v>
          </cell>
          <cell r="E224" t="str">
            <v>ng/l</v>
          </cell>
        </row>
        <row r="225">
          <cell r="A225">
            <v>682</v>
          </cell>
          <cell r="B225" t="str">
            <v>PCB-153</v>
          </cell>
          <cell r="C225" t="str">
            <v>precip+dry_dep</v>
          </cell>
          <cell r="D225" t="str">
            <v>PCB_153</v>
          </cell>
          <cell r="E225" t="str">
            <v>ng/m2</v>
          </cell>
        </row>
        <row r="226">
          <cell r="A226">
            <v>683</v>
          </cell>
          <cell r="B226" t="str">
            <v>PCB-157</v>
          </cell>
          <cell r="C226" t="str">
            <v>air+aerosol</v>
          </cell>
          <cell r="D226" t="str">
            <v>PCB_157</v>
          </cell>
          <cell r="E226" t="str">
            <v>pg/m3</v>
          </cell>
        </row>
        <row r="227">
          <cell r="A227">
            <v>684</v>
          </cell>
          <cell r="B227" t="str">
            <v>PCB-167</v>
          </cell>
          <cell r="C227" t="str">
            <v>air+aerosol</v>
          </cell>
          <cell r="D227" t="str">
            <v>PCB_167</v>
          </cell>
          <cell r="E227" t="str">
            <v>pg/m3</v>
          </cell>
        </row>
        <row r="228">
          <cell r="A228">
            <v>685</v>
          </cell>
          <cell r="B228" t="str">
            <v>PCB-170</v>
          </cell>
          <cell r="C228" t="str">
            <v>air+aerosol</v>
          </cell>
          <cell r="D228" t="str">
            <v>PCB_170</v>
          </cell>
          <cell r="E228" t="str">
            <v>pg/m3</v>
          </cell>
        </row>
        <row r="229">
          <cell r="A229">
            <v>686</v>
          </cell>
          <cell r="B229" t="str">
            <v>PCB-180</v>
          </cell>
          <cell r="C229" t="str">
            <v>air+aerosol</v>
          </cell>
          <cell r="D229" t="str">
            <v>PCB_180</v>
          </cell>
          <cell r="E229" t="str">
            <v>pg/m3</v>
          </cell>
        </row>
        <row r="230">
          <cell r="A230">
            <v>687</v>
          </cell>
          <cell r="B230" t="str">
            <v>PCB-180</v>
          </cell>
          <cell r="C230" t="str">
            <v>precip</v>
          </cell>
          <cell r="D230" t="str">
            <v>PCB_180</v>
          </cell>
          <cell r="E230" t="str">
            <v>ng/l</v>
          </cell>
        </row>
        <row r="231">
          <cell r="A231">
            <v>688</v>
          </cell>
          <cell r="B231" t="str">
            <v>PCB-180</v>
          </cell>
          <cell r="C231" t="str">
            <v>precip+dry_dep</v>
          </cell>
          <cell r="D231" t="str">
            <v>PCB_180</v>
          </cell>
          <cell r="E231" t="str">
            <v>ng/m2</v>
          </cell>
        </row>
        <row r="232">
          <cell r="A232">
            <v>689</v>
          </cell>
          <cell r="B232" t="str">
            <v>PCB-183</v>
          </cell>
          <cell r="C232" t="str">
            <v>air+aerosol</v>
          </cell>
          <cell r="D232" t="str">
            <v>PCB_183</v>
          </cell>
          <cell r="E232" t="str">
            <v>pg/m3</v>
          </cell>
        </row>
        <row r="233">
          <cell r="A233">
            <v>690</v>
          </cell>
          <cell r="B233" t="str">
            <v>PCB-187</v>
          </cell>
          <cell r="C233" t="str">
            <v>air+aerosol</v>
          </cell>
          <cell r="D233" t="str">
            <v>PCB_187</v>
          </cell>
          <cell r="E233" t="str">
            <v>pg/m3</v>
          </cell>
        </row>
        <row r="234">
          <cell r="A234">
            <v>691</v>
          </cell>
          <cell r="B234" t="str">
            <v>PCB-189</v>
          </cell>
          <cell r="C234" t="str">
            <v>air+aerosol</v>
          </cell>
          <cell r="D234" t="str">
            <v>PCB_189</v>
          </cell>
          <cell r="E234" t="str">
            <v>pg/m3</v>
          </cell>
        </row>
        <row r="235">
          <cell r="A235">
            <v>692</v>
          </cell>
          <cell r="B235" t="str">
            <v>PCB-194</v>
          </cell>
          <cell r="C235" t="str">
            <v>air+aerosol</v>
          </cell>
          <cell r="D235" t="str">
            <v>PCB_194</v>
          </cell>
          <cell r="E235" t="str">
            <v>pg/m3</v>
          </cell>
        </row>
        <row r="236">
          <cell r="A236">
            <v>693</v>
          </cell>
          <cell r="B236" t="str">
            <v>PCB-206</v>
          </cell>
          <cell r="C236" t="str">
            <v>air+aerosol</v>
          </cell>
          <cell r="D236" t="str">
            <v>PCB_206</v>
          </cell>
          <cell r="E236" t="str">
            <v>pg/m3</v>
          </cell>
        </row>
        <row r="237">
          <cell r="A237">
            <v>694</v>
          </cell>
          <cell r="B237" t="str">
            <v>PCB-209</v>
          </cell>
          <cell r="C237" t="str">
            <v>air+aerosol</v>
          </cell>
          <cell r="D237" t="str">
            <v>PCB_209</v>
          </cell>
          <cell r="E237" t="str">
            <v>pg/m3</v>
          </cell>
        </row>
        <row r="238">
          <cell r="A238">
            <v>695</v>
          </cell>
          <cell r="B238" t="str">
            <v>PCB-28</v>
          </cell>
          <cell r="C238" t="str">
            <v>air+aerosol</v>
          </cell>
          <cell r="D238" t="str">
            <v>PCB_28</v>
          </cell>
          <cell r="E238" t="str">
            <v>pg/m3</v>
          </cell>
        </row>
        <row r="239">
          <cell r="A239">
            <v>696</v>
          </cell>
          <cell r="B239" t="str">
            <v>PCB-28</v>
          </cell>
          <cell r="C239" t="str">
            <v>precip</v>
          </cell>
          <cell r="D239" t="str">
            <v>PCB_28</v>
          </cell>
          <cell r="E239" t="str">
            <v>ng/l</v>
          </cell>
        </row>
        <row r="240">
          <cell r="A240">
            <v>697</v>
          </cell>
          <cell r="B240" t="str">
            <v>PCB-28</v>
          </cell>
          <cell r="C240" t="str">
            <v>precip+dry_dep</v>
          </cell>
          <cell r="D240" t="str">
            <v>PCB_28</v>
          </cell>
          <cell r="E240" t="str">
            <v>ng/m2</v>
          </cell>
        </row>
        <row r="241">
          <cell r="A241">
            <v>698</v>
          </cell>
          <cell r="B241" t="str">
            <v>PCB-33</v>
          </cell>
          <cell r="C241" t="str">
            <v>air+aerosol</v>
          </cell>
          <cell r="D241" t="str">
            <v>PCB_33</v>
          </cell>
          <cell r="E241" t="str">
            <v>pg/m3</v>
          </cell>
        </row>
        <row r="242">
          <cell r="A242">
            <v>699</v>
          </cell>
          <cell r="B242" t="str">
            <v>PCB-37</v>
          </cell>
          <cell r="C242" t="str">
            <v>air+aerosol</v>
          </cell>
          <cell r="D242" t="str">
            <v>PCB_37</v>
          </cell>
          <cell r="E242" t="str">
            <v>pg/m3</v>
          </cell>
        </row>
        <row r="243">
          <cell r="A243">
            <v>700</v>
          </cell>
          <cell r="B243" t="str">
            <v>PCB-47</v>
          </cell>
          <cell r="C243" t="str">
            <v>air+aerosol</v>
          </cell>
          <cell r="D243" t="str">
            <v>PCB_47</v>
          </cell>
          <cell r="E243" t="str">
            <v>pg/m3</v>
          </cell>
        </row>
        <row r="244">
          <cell r="A244">
            <v>701</v>
          </cell>
          <cell r="B244" t="str">
            <v>PCB-52</v>
          </cell>
          <cell r="C244" t="str">
            <v>air+aerosol</v>
          </cell>
          <cell r="D244" t="str">
            <v>PCB_52</v>
          </cell>
          <cell r="E244" t="str">
            <v>pg/m3</v>
          </cell>
        </row>
        <row r="245">
          <cell r="A245">
            <v>702</v>
          </cell>
          <cell r="B245" t="str">
            <v>PCB-52</v>
          </cell>
          <cell r="C245" t="str">
            <v>precip</v>
          </cell>
          <cell r="D245" t="str">
            <v>PCB_52</v>
          </cell>
          <cell r="E245" t="str">
            <v>ng/l</v>
          </cell>
        </row>
        <row r="246">
          <cell r="A246">
            <v>703</v>
          </cell>
          <cell r="B246" t="str">
            <v>PCB-52</v>
          </cell>
          <cell r="C246" t="str">
            <v>precip+dry_dep</v>
          </cell>
          <cell r="D246" t="str">
            <v>PCB_52</v>
          </cell>
          <cell r="E246" t="str">
            <v>ng/m2</v>
          </cell>
        </row>
        <row r="247">
          <cell r="A247">
            <v>704</v>
          </cell>
          <cell r="B247" t="str">
            <v>PCB-60</v>
          </cell>
          <cell r="C247" t="str">
            <v>air+aerosol</v>
          </cell>
          <cell r="D247" t="str">
            <v>PCB_60</v>
          </cell>
          <cell r="E247" t="str">
            <v>pg/m3</v>
          </cell>
        </row>
        <row r="248">
          <cell r="A248">
            <v>705</v>
          </cell>
          <cell r="B248" t="str">
            <v>PCB-66</v>
          </cell>
          <cell r="C248" t="str">
            <v>air+aerosol</v>
          </cell>
          <cell r="D248" t="str">
            <v>PCB_66</v>
          </cell>
          <cell r="E248" t="str">
            <v>pg/m3</v>
          </cell>
        </row>
        <row r="249">
          <cell r="A249">
            <v>706</v>
          </cell>
          <cell r="B249" t="str">
            <v>PCB-74</v>
          </cell>
          <cell r="C249" t="str">
            <v>air+aerosol</v>
          </cell>
          <cell r="D249" t="str">
            <v>PCB_74</v>
          </cell>
          <cell r="E249" t="str">
            <v>pg/m3</v>
          </cell>
        </row>
        <row r="250">
          <cell r="A250">
            <v>707</v>
          </cell>
          <cell r="B250" t="str">
            <v>PCB-99</v>
          </cell>
          <cell r="C250" t="str">
            <v>air+aerosol</v>
          </cell>
          <cell r="D250" t="str">
            <v>PCB_99</v>
          </cell>
          <cell r="E250" t="str">
            <v>pg/m3</v>
          </cell>
        </row>
        <row r="251">
          <cell r="A251">
            <v>708</v>
          </cell>
          <cell r="B251" t="str">
            <v>PCB_122</v>
          </cell>
          <cell r="C251" t="str">
            <v>air+aerosol</v>
          </cell>
          <cell r="D251" t="str">
            <v>PCB_122</v>
          </cell>
          <cell r="E251" t="str">
            <v>pg/m3</v>
          </cell>
        </row>
        <row r="252">
          <cell r="A252">
            <v>709</v>
          </cell>
          <cell r="B252" t="str">
            <v>PCB_123</v>
          </cell>
          <cell r="C252" t="str">
            <v>air+aerosol</v>
          </cell>
          <cell r="D252" t="str">
            <v>PCB_123</v>
          </cell>
          <cell r="E252" t="str">
            <v>pg/m3</v>
          </cell>
        </row>
        <row r="253">
          <cell r="A253">
            <v>710</v>
          </cell>
          <cell r="B253" t="str">
            <v>PCB_128</v>
          </cell>
          <cell r="C253" t="str">
            <v>air+aerosol</v>
          </cell>
          <cell r="D253" t="str">
            <v>PCB_128</v>
          </cell>
          <cell r="E253" t="str">
            <v>pg/m3</v>
          </cell>
        </row>
        <row r="254">
          <cell r="A254">
            <v>711</v>
          </cell>
          <cell r="B254" t="str">
            <v>PCB_138</v>
          </cell>
          <cell r="C254" t="str">
            <v>precip</v>
          </cell>
          <cell r="D254" t="str">
            <v>PCB_138</v>
          </cell>
          <cell r="E254" t="str">
            <v>ng/l</v>
          </cell>
        </row>
        <row r="255">
          <cell r="A255">
            <v>712</v>
          </cell>
          <cell r="B255" t="str">
            <v>Phenanthrene</v>
          </cell>
          <cell r="C255" t="str">
            <v>air+aerosol</v>
          </cell>
          <cell r="D255" t="str">
            <v>phenanthrene</v>
          </cell>
          <cell r="E255" t="str">
            <v>ng/m3</v>
          </cell>
        </row>
        <row r="256">
          <cell r="A256">
            <v>713</v>
          </cell>
          <cell r="B256" t="str">
            <v>Phenanthrene</v>
          </cell>
          <cell r="C256" t="str">
            <v>precip</v>
          </cell>
          <cell r="D256" t="str">
            <v>phenanthrene</v>
          </cell>
          <cell r="E256" t="str">
            <v>ng/l</v>
          </cell>
        </row>
        <row r="257">
          <cell r="A257">
            <v>714</v>
          </cell>
          <cell r="B257" t="str">
            <v>Phenanthrene</v>
          </cell>
          <cell r="C257" t="str">
            <v>precip+dry_dep</v>
          </cell>
          <cell r="D257" t="str">
            <v>phenanthrene</v>
          </cell>
          <cell r="E257" t="str">
            <v>ng/m2</v>
          </cell>
        </row>
        <row r="258">
          <cell r="A258">
            <v>715</v>
          </cell>
          <cell r="B258" t="str">
            <v>Pyrene</v>
          </cell>
          <cell r="C258" t="str">
            <v>air+aerosol</v>
          </cell>
          <cell r="D258" t="str">
            <v>pyrene</v>
          </cell>
          <cell r="E258" t="str">
            <v>ng/m3</v>
          </cell>
        </row>
        <row r="259">
          <cell r="A259">
            <v>716</v>
          </cell>
          <cell r="B259" t="str">
            <v>Pyrene</v>
          </cell>
          <cell r="C259" t="str">
            <v>precip</v>
          </cell>
          <cell r="D259" t="str">
            <v>pyrene</v>
          </cell>
          <cell r="E259" t="str">
            <v>ng/l</v>
          </cell>
        </row>
        <row r="260">
          <cell r="A260">
            <v>717</v>
          </cell>
          <cell r="B260" t="str">
            <v>Pyrene</v>
          </cell>
          <cell r="C260" t="str">
            <v>precip+dry_dep</v>
          </cell>
          <cell r="D260" t="str">
            <v>pyrene</v>
          </cell>
          <cell r="E260" t="str">
            <v>ng/m2</v>
          </cell>
        </row>
        <row r="261">
          <cell r="A261">
            <v>719</v>
          </cell>
          <cell r="B261" t="str">
            <v>SO4--</v>
          </cell>
          <cell r="C261" t="str">
            <v>precip</v>
          </cell>
          <cell r="D261" t="str">
            <v>sulphate</v>
          </cell>
          <cell r="E261" t="str">
            <v>mg S/l</v>
          </cell>
        </row>
        <row r="262">
          <cell r="A262">
            <v>720</v>
          </cell>
          <cell r="B262" t="str">
            <v>SO4-- corr</v>
          </cell>
          <cell r="C262" t="str">
            <v>precip</v>
          </cell>
          <cell r="D262" t="str">
            <v>sulphate_corrected</v>
          </cell>
          <cell r="E262" t="str">
            <v>mg S/l</v>
          </cell>
        </row>
        <row r="263">
          <cell r="A263">
            <v>723</v>
          </cell>
          <cell r="B263" t="str">
            <v>TI</v>
          </cell>
          <cell r="C263" t="str">
            <v>precip</v>
          </cell>
          <cell r="D263" t="str">
            <v>titanium</v>
          </cell>
          <cell r="E263" t="str">
            <v>ug/l</v>
          </cell>
        </row>
        <row r="264">
          <cell r="A264">
            <v>728</v>
          </cell>
          <cell r="B264" t="str">
            <v>Vanadium</v>
          </cell>
          <cell r="C264" t="str">
            <v>precip</v>
          </cell>
          <cell r="D264" t="str">
            <v>vanadium</v>
          </cell>
          <cell r="E264" t="str">
            <v>ug/l</v>
          </cell>
        </row>
        <row r="265">
          <cell r="A265">
            <v>729</v>
          </cell>
          <cell r="B265" t="str">
            <v>alpha-HCH</v>
          </cell>
          <cell r="C265" t="str">
            <v>air+aerosol</v>
          </cell>
          <cell r="D265" t="str">
            <v>alpha_HCH</v>
          </cell>
          <cell r="E265" t="str">
            <v>pg/m3</v>
          </cell>
        </row>
        <row r="266">
          <cell r="A266">
            <v>730</v>
          </cell>
          <cell r="B266" t="str">
            <v>alpha-HCH</v>
          </cell>
          <cell r="C266" t="str">
            <v>precip</v>
          </cell>
          <cell r="D266" t="str">
            <v>alpha_HCH</v>
          </cell>
          <cell r="E266" t="str">
            <v>ng/l</v>
          </cell>
        </row>
        <row r="267">
          <cell r="A267">
            <v>731</v>
          </cell>
          <cell r="B267" t="str">
            <v>alpha-HCH</v>
          </cell>
          <cell r="C267" t="str">
            <v>precip+dry_dep</v>
          </cell>
          <cell r="D267" t="str">
            <v>alpha_HCH</v>
          </cell>
          <cell r="E267" t="str">
            <v>ng/m2</v>
          </cell>
        </row>
        <row r="268">
          <cell r="A268">
            <v>732</v>
          </cell>
          <cell r="B268" t="str">
            <v>beta-HCH</v>
          </cell>
          <cell r="C268" t="str">
            <v>air+aerosol</v>
          </cell>
          <cell r="D268" t="str">
            <v>beta_HCH</v>
          </cell>
          <cell r="E268" t="str">
            <v>pg/m3</v>
          </cell>
        </row>
        <row r="269">
          <cell r="A269">
            <v>733</v>
          </cell>
          <cell r="B269" t="str">
            <v>beta-HCH</v>
          </cell>
          <cell r="C269" t="str">
            <v>precip</v>
          </cell>
          <cell r="D269" t="str">
            <v>beta_HCH</v>
          </cell>
          <cell r="E269" t="str">
            <v>ng/l</v>
          </cell>
        </row>
        <row r="270">
          <cell r="A270">
            <v>734</v>
          </cell>
          <cell r="B270" t="str">
            <v>cis-CD</v>
          </cell>
          <cell r="C270" t="str">
            <v>air+aerosol</v>
          </cell>
          <cell r="D270" t="str">
            <v>cis_CD</v>
          </cell>
          <cell r="E270" t="str">
            <v>pg/m3</v>
          </cell>
        </row>
        <row r="271">
          <cell r="A271">
            <v>735</v>
          </cell>
          <cell r="B271" t="str">
            <v>cis-CD</v>
          </cell>
          <cell r="C271" t="str">
            <v>precip</v>
          </cell>
          <cell r="D271" t="str">
            <v>cis_CD</v>
          </cell>
          <cell r="E271" t="str">
            <v>ng/l</v>
          </cell>
        </row>
        <row r="272">
          <cell r="A272">
            <v>736</v>
          </cell>
          <cell r="B272" t="str">
            <v>cis-NO</v>
          </cell>
          <cell r="C272" t="str">
            <v>air+aerosol</v>
          </cell>
          <cell r="D272" t="str">
            <v>cis_NO</v>
          </cell>
          <cell r="E272" t="str">
            <v>pg/m3</v>
          </cell>
        </row>
        <row r="273">
          <cell r="A273">
            <v>737</v>
          </cell>
          <cell r="B273" t="str">
            <v>gamma-HCH</v>
          </cell>
          <cell r="C273" t="str">
            <v>air+aerosol</v>
          </cell>
          <cell r="D273" t="str">
            <v>lindane</v>
          </cell>
          <cell r="E273" t="str">
            <v>pg/m3</v>
          </cell>
        </row>
        <row r="274">
          <cell r="A274">
            <v>738</v>
          </cell>
          <cell r="B274" t="str">
            <v>gamma-HCH</v>
          </cell>
          <cell r="C274" t="str">
            <v>precip+dry_dep</v>
          </cell>
          <cell r="D274" t="str">
            <v>lindane</v>
          </cell>
          <cell r="E274" t="str">
            <v>ng/m2</v>
          </cell>
        </row>
        <row r="275">
          <cell r="A275">
            <v>739</v>
          </cell>
          <cell r="B275" t="str">
            <v>gamma_HCH</v>
          </cell>
          <cell r="C275" t="str">
            <v>precip</v>
          </cell>
          <cell r="D275" t="str">
            <v>lindane</v>
          </cell>
          <cell r="E275" t="str">
            <v>ng/l</v>
          </cell>
        </row>
        <row r="276">
          <cell r="A276">
            <v>741</v>
          </cell>
          <cell r="B276" t="str">
            <v>o,p'-DDD</v>
          </cell>
          <cell r="C276" t="str">
            <v>precip</v>
          </cell>
          <cell r="D276" t="str">
            <v>op_DDD</v>
          </cell>
          <cell r="E276" t="str">
            <v>ng/l</v>
          </cell>
        </row>
        <row r="277">
          <cell r="A277">
            <v>742</v>
          </cell>
          <cell r="B277" t="str">
            <v>o,p'-DDE</v>
          </cell>
          <cell r="C277" t="str">
            <v>precip</v>
          </cell>
          <cell r="D277" t="str">
            <v>op_DDE</v>
          </cell>
          <cell r="E277" t="str">
            <v>ng/l</v>
          </cell>
        </row>
        <row r="278">
          <cell r="A278">
            <v>743</v>
          </cell>
          <cell r="B278" t="str">
            <v>o,p'-DDT</v>
          </cell>
          <cell r="C278" t="str">
            <v>precip</v>
          </cell>
          <cell r="D278" t="str">
            <v>op_DDT</v>
          </cell>
          <cell r="E278" t="str">
            <v>ng/l</v>
          </cell>
        </row>
        <row r="279">
          <cell r="A279">
            <v>744</v>
          </cell>
          <cell r="B279" t="str">
            <v>o,p?-DDD</v>
          </cell>
          <cell r="C279" t="str">
            <v>air+aerosol</v>
          </cell>
          <cell r="D279" t="str">
            <v>op_DDD</v>
          </cell>
          <cell r="E279" t="str">
            <v>pg/m3</v>
          </cell>
        </row>
        <row r="280">
          <cell r="A280">
            <v>745</v>
          </cell>
          <cell r="B280" t="str">
            <v>o,p?-DDE</v>
          </cell>
          <cell r="C280" t="str">
            <v>air+aerosol</v>
          </cell>
          <cell r="D280" t="str">
            <v>op_DDE</v>
          </cell>
          <cell r="E280" t="str">
            <v>pg/m3</v>
          </cell>
        </row>
        <row r="281">
          <cell r="A281">
            <v>746</v>
          </cell>
          <cell r="B281" t="str">
            <v>o,p?-DDT</v>
          </cell>
          <cell r="C281" t="str">
            <v>air+aerosol</v>
          </cell>
          <cell r="D281" t="str">
            <v>op_DDT</v>
          </cell>
          <cell r="E281" t="str">
            <v>pg/m3</v>
          </cell>
        </row>
        <row r="282">
          <cell r="A282">
            <v>747</v>
          </cell>
          <cell r="B282" t="str">
            <v>p,p'-DDD</v>
          </cell>
          <cell r="C282" t="str">
            <v>precip</v>
          </cell>
          <cell r="D282" t="str">
            <v>pp_DDD</v>
          </cell>
          <cell r="E282" t="str">
            <v>ng/l</v>
          </cell>
        </row>
        <row r="283">
          <cell r="A283">
            <v>748</v>
          </cell>
          <cell r="B283" t="str">
            <v>p,p'-DDE</v>
          </cell>
          <cell r="C283" t="str">
            <v>precip</v>
          </cell>
          <cell r="D283" t="str">
            <v>pp_DDE</v>
          </cell>
          <cell r="E283" t="str">
            <v>ng/l</v>
          </cell>
        </row>
        <row r="284">
          <cell r="A284">
            <v>749</v>
          </cell>
          <cell r="B284" t="str">
            <v>p,p'-DDT</v>
          </cell>
          <cell r="C284" t="str">
            <v>precip</v>
          </cell>
          <cell r="D284" t="str">
            <v>pp_DDT</v>
          </cell>
          <cell r="E284" t="str">
            <v>ng/l</v>
          </cell>
        </row>
        <row r="285">
          <cell r="A285">
            <v>750</v>
          </cell>
          <cell r="B285" t="str">
            <v>p,p?-DDD</v>
          </cell>
          <cell r="C285" t="str">
            <v>air+aerosol</v>
          </cell>
          <cell r="D285" t="str">
            <v>pp_DDD</v>
          </cell>
          <cell r="E285" t="str">
            <v>pg/m3</v>
          </cell>
        </row>
        <row r="286">
          <cell r="A286">
            <v>751</v>
          </cell>
          <cell r="B286" t="str">
            <v>p,p?-DDE</v>
          </cell>
          <cell r="C286" t="str">
            <v>air+aerosol</v>
          </cell>
          <cell r="D286" t="str">
            <v>pp_DDE</v>
          </cell>
          <cell r="E286" t="str">
            <v>pg/m3</v>
          </cell>
        </row>
        <row r="287">
          <cell r="A287">
            <v>752</v>
          </cell>
          <cell r="B287" t="str">
            <v>p,p?-DDT</v>
          </cell>
          <cell r="C287" t="str">
            <v>air+aerosol</v>
          </cell>
          <cell r="D287" t="str">
            <v>pp_DDT</v>
          </cell>
          <cell r="E287" t="str">
            <v>pg/m3</v>
          </cell>
        </row>
        <row r="288">
          <cell r="A288">
            <v>753</v>
          </cell>
          <cell r="B288" t="str">
            <v>precip_amount</v>
          </cell>
          <cell r="C288" t="str">
            <v>precip</v>
          </cell>
          <cell r="D288" t="str">
            <v>precipitation_amount</v>
          </cell>
          <cell r="E288" t="str">
            <v>mm</v>
          </cell>
        </row>
        <row r="289">
          <cell r="A289">
            <v>754</v>
          </cell>
          <cell r="B289" t="str">
            <v>precip_amount_off</v>
          </cell>
          <cell r="C289" t="str">
            <v>precip</v>
          </cell>
          <cell r="D289" t="str">
            <v>precipitation_amount_off</v>
          </cell>
          <cell r="E289" t="str">
            <v>mm</v>
          </cell>
        </row>
        <row r="290">
          <cell r="A290">
            <v>755</v>
          </cell>
          <cell r="B290" t="str">
            <v>trans-CD</v>
          </cell>
          <cell r="C290" t="str">
            <v>air+aerosol</v>
          </cell>
          <cell r="D290" t="str">
            <v>trans_CD</v>
          </cell>
          <cell r="E290" t="str">
            <v>pg/m3</v>
          </cell>
        </row>
        <row r="291">
          <cell r="A291">
            <v>756</v>
          </cell>
          <cell r="B291" t="str">
            <v>trans-CD</v>
          </cell>
          <cell r="C291" t="str">
            <v>precip</v>
          </cell>
          <cell r="D291" t="str">
            <v>trans_CD</v>
          </cell>
          <cell r="E291" t="str">
            <v>ng/l</v>
          </cell>
        </row>
        <row r="292">
          <cell r="A292">
            <v>757</v>
          </cell>
          <cell r="B292" t="str">
            <v>trans-NO</v>
          </cell>
          <cell r="C292" t="str">
            <v>air+aerosol</v>
          </cell>
          <cell r="D292" t="str">
            <v>trans_NO</v>
          </cell>
          <cell r="E292" t="str">
            <v>pg/m3</v>
          </cell>
        </row>
        <row r="293">
          <cell r="A293">
            <v>758</v>
          </cell>
          <cell r="B293" t="str">
            <v>trans_NO</v>
          </cell>
          <cell r="C293" t="str">
            <v>precip</v>
          </cell>
          <cell r="D293" t="str">
            <v>trans_NO</v>
          </cell>
          <cell r="E293" t="str">
            <v>ng/l</v>
          </cell>
        </row>
        <row r="294">
          <cell r="A294">
            <v>2012</v>
          </cell>
          <cell r="B294" t="str">
            <v>Pb</v>
          </cell>
          <cell r="C294" t="str">
            <v>precip</v>
          </cell>
          <cell r="D294" t="str">
            <v>Lead</v>
          </cell>
          <cell r="E294" t="str">
            <v>ug/l</v>
          </cell>
        </row>
        <row r="295">
          <cell r="A295">
            <v>2013</v>
          </cell>
          <cell r="B295" t="str">
            <v>Hg</v>
          </cell>
          <cell r="C295" t="str">
            <v>precip</v>
          </cell>
          <cell r="D295" t="str">
            <v>Mercury</v>
          </cell>
          <cell r="E295" t="str">
            <v>ng/l</v>
          </cell>
        </row>
        <row r="296">
          <cell r="A296">
            <v>2014</v>
          </cell>
          <cell r="B296" t="str">
            <v>Cd</v>
          </cell>
          <cell r="C296" t="str">
            <v>precip</v>
          </cell>
          <cell r="D296" t="str">
            <v>Cadmium</v>
          </cell>
          <cell r="E296" t="str">
            <v>ug/l</v>
          </cell>
        </row>
        <row r="297">
          <cell r="A297">
            <v>2015</v>
          </cell>
          <cell r="B297" t="str">
            <v>Ni</v>
          </cell>
          <cell r="C297" t="str">
            <v>precip</v>
          </cell>
          <cell r="D297" t="str">
            <v>Nickel</v>
          </cell>
          <cell r="E297" t="str">
            <v>ug/l</v>
          </cell>
        </row>
        <row r="298">
          <cell r="A298">
            <v>2016</v>
          </cell>
          <cell r="B298" t="str">
            <v>Cr</v>
          </cell>
          <cell r="C298" t="str">
            <v>precip</v>
          </cell>
          <cell r="D298" t="str">
            <v>Chromium</v>
          </cell>
          <cell r="E298" t="str">
            <v>ug/l</v>
          </cell>
        </row>
        <row r="299">
          <cell r="A299">
            <v>2017</v>
          </cell>
          <cell r="B299" t="str">
            <v>Mn</v>
          </cell>
          <cell r="C299" t="str">
            <v>precip</v>
          </cell>
          <cell r="D299" t="str">
            <v>Manganese</v>
          </cell>
          <cell r="E299" t="str">
            <v>ug/l</v>
          </cell>
        </row>
        <row r="300">
          <cell r="A300">
            <v>2018</v>
          </cell>
          <cell r="B300" t="str">
            <v>As</v>
          </cell>
          <cell r="C300" t="str">
            <v>precip</v>
          </cell>
          <cell r="D300" t="str">
            <v>Arsenic</v>
          </cell>
          <cell r="E300" t="str">
            <v>ug/l</v>
          </cell>
        </row>
        <row r="301">
          <cell r="A301">
            <v>2063</v>
          </cell>
          <cell r="B301" t="str">
            <v>Zn</v>
          </cell>
          <cell r="C301" t="str">
            <v>precip</v>
          </cell>
          <cell r="D301" t="str">
            <v>Zinc</v>
          </cell>
          <cell r="E301" t="str">
            <v>ug/l</v>
          </cell>
        </row>
        <row r="302">
          <cell r="A302">
            <v>2064</v>
          </cell>
          <cell r="B302" t="str">
            <v>Co</v>
          </cell>
          <cell r="C302" t="str">
            <v>precip</v>
          </cell>
          <cell r="D302" t="str">
            <v>Cobalt</v>
          </cell>
          <cell r="E302" t="str">
            <v>ug/l</v>
          </cell>
        </row>
        <row r="303">
          <cell r="A303">
            <v>2065</v>
          </cell>
          <cell r="B303" t="str">
            <v>Fe</v>
          </cell>
          <cell r="C303" t="str">
            <v>precip</v>
          </cell>
          <cell r="D303" t="str">
            <v>Iron</v>
          </cell>
          <cell r="E303" t="str">
            <v>ug/l</v>
          </cell>
        </row>
        <row r="304">
          <cell r="A304">
            <v>2073</v>
          </cell>
          <cell r="B304" t="str">
            <v>Cu</v>
          </cell>
          <cell r="C304" t="str">
            <v>precip</v>
          </cell>
          <cell r="D304" t="str">
            <v>Copper</v>
          </cell>
          <cell r="E304" t="str">
            <v>ug/l</v>
          </cell>
        </row>
        <row r="305">
          <cell r="A305">
            <v>2076</v>
          </cell>
          <cell r="B305" t="str">
            <v>pH</v>
          </cell>
          <cell r="C305" t="str">
            <v>precip</v>
          </cell>
          <cell r="D305" t="str">
            <v>pH</v>
          </cell>
          <cell r="E305" t="str">
            <v>pH units</v>
          </cell>
        </row>
        <row r="306">
          <cell r="A306">
            <v>4013</v>
          </cell>
          <cell r="B306" t="str">
            <v>Hg</v>
          </cell>
          <cell r="C306" t="str">
            <v>air+aerosol</v>
          </cell>
          <cell r="D306" t="str">
            <v>Mercury</v>
          </cell>
          <cell r="E306" t="str">
            <v>ng/m3</v>
          </cell>
        </row>
        <row r="307">
          <cell r="A307">
            <v>4330</v>
          </cell>
          <cell r="B307" t="str">
            <v>PCB-105</v>
          </cell>
          <cell r="C307" t="str">
            <v>air+aerosol</v>
          </cell>
          <cell r="D307" t="str">
            <v>PCB_105</v>
          </cell>
          <cell r="E307" t="str">
            <v>pg/m3</v>
          </cell>
        </row>
        <row r="308">
          <cell r="A308">
            <v>4336</v>
          </cell>
          <cell r="B308" t="str">
            <v>PCB-149</v>
          </cell>
          <cell r="C308" t="str">
            <v>air+aerosol</v>
          </cell>
          <cell r="D308" t="str">
            <v>PCB_149</v>
          </cell>
          <cell r="E308" t="str">
            <v>pg/m3</v>
          </cell>
        </row>
        <row r="309">
          <cell r="A309">
            <v>4339</v>
          </cell>
          <cell r="B309" t="str">
            <v>PCB-156</v>
          </cell>
          <cell r="C309" t="str">
            <v>air+aerosol</v>
          </cell>
          <cell r="D309" t="str">
            <v>PCB_156</v>
          </cell>
          <cell r="E309" t="str">
            <v>pg/m3</v>
          </cell>
        </row>
        <row r="310">
          <cell r="A310">
            <v>4341</v>
          </cell>
          <cell r="B310" t="str">
            <v>PCB-18</v>
          </cell>
          <cell r="C310" t="str">
            <v>air+aerosol</v>
          </cell>
          <cell r="D310" t="str">
            <v>PCB_18</v>
          </cell>
          <cell r="E310" t="str">
            <v>pg/m3</v>
          </cell>
        </row>
        <row r="311">
          <cell r="A311">
            <v>4347</v>
          </cell>
          <cell r="B311" t="str">
            <v>PCB-31</v>
          </cell>
          <cell r="C311" t="str">
            <v>air+aerosol</v>
          </cell>
          <cell r="D311" t="str">
            <v>PCB_31</v>
          </cell>
          <cell r="E311" t="str">
            <v>pg/m3</v>
          </cell>
        </row>
        <row r="312">
          <cell r="A312">
            <v>4406</v>
          </cell>
          <cell r="B312" t="str">
            <v>Chrysene</v>
          </cell>
          <cell r="C312" t="str">
            <v>air+aerosol</v>
          </cell>
          <cell r="D312" t="str">
            <v>chrysene</v>
          </cell>
          <cell r="E312" t="str">
            <v>ng/m3</v>
          </cell>
        </row>
        <row r="313">
          <cell r="A313">
            <v>4407</v>
          </cell>
          <cell r="B313" t="str">
            <v>Chrysene + Triphenylene</v>
          </cell>
          <cell r="C313" t="str">
            <v>air+aerosol</v>
          </cell>
          <cell r="D313" t="str">
            <v>chrysene_triphenylene</v>
          </cell>
          <cell r="E313" t="str">
            <v>ng/m3</v>
          </cell>
        </row>
        <row r="314">
          <cell r="A314">
            <v>5029</v>
          </cell>
          <cell r="B314" t="str">
            <v>BaP</v>
          </cell>
          <cell r="C314" t="str">
            <v>precip+dry_dep</v>
          </cell>
          <cell r="D314" t="str">
            <v>Benzo(a)pyrene</v>
          </cell>
          <cell r="E314" t="str">
            <v>ng/m2</v>
          </cell>
        </row>
        <row r="315">
          <cell r="A315">
            <v>5407</v>
          </cell>
          <cell r="B315" t="str">
            <v>Chrysene + Triphenylene</v>
          </cell>
          <cell r="C315" t="str">
            <v>precip+dry_dep</v>
          </cell>
          <cell r="D315" t="str">
            <v>chrysene_triphenylene</v>
          </cell>
          <cell r="E315" t="str">
            <v>ng/m2</v>
          </cell>
        </row>
        <row r="316">
          <cell r="A316">
            <v>6001</v>
          </cell>
          <cell r="B316" t="str">
            <v>PM2.5</v>
          </cell>
          <cell r="C316" t="str">
            <v>aerosol</v>
          </cell>
          <cell r="D316" t="str">
            <v>Particulate matter &lt; 2.5 µm</v>
          </cell>
          <cell r="E316" t="str">
            <v>ug/m3</v>
          </cell>
          <cell r="F316" t="str">
            <v>4</v>
          </cell>
          <cell r="G316" t="str">
            <v>39</v>
          </cell>
        </row>
        <row r="317">
          <cell r="A317">
            <v>6002</v>
          </cell>
          <cell r="B317" t="str">
            <v>PM1</v>
          </cell>
          <cell r="C317" t="str">
            <v>aerosol</v>
          </cell>
          <cell r="D317" t="str">
            <v>Particulate matter &lt; 1 µm</v>
          </cell>
          <cell r="E317" t="str">
            <v>ug/m3</v>
          </cell>
          <cell r="F317" t="str">
            <v>47</v>
          </cell>
          <cell r="G317" t="str">
            <v>n.</v>
          </cell>
        </row>
        <row r="318">
          <cell r="A318">
            <v>6003</v>
          </cell>
          <cell r="B318" t="str">
            <v>H2C=CH2</v>
          </cell>
          <cell r="C318" t="str">
            <v>air</v>
          </cell>
          <cell r="D318" t="str">
            <v>Ethene (Ethylene)</v>
          </cell>
          <cell r="E318" t="str">
            <v>ug/m3</v>
          </cell>
          <cell r="F318" t="str">
            <v>17</v>
          </cell>
          <cell r="G318" t="str">
            <v>V9</v>
          </cell>
        </row>
        <row r="319">
          <cell r="A319">
            <v>6005</v>
          </cell>
          <cell r="B319" t="str">
            <v>H2C=CH-CH2-CH3</v>
          </cell>
          <cell r="C319" t="str">
            <v>air</v>
          </cell>
          <cell r="D319" t="str">
            <v>1-Butene</v>
          </cell>
          <cell r="E319" t="str">
            <v>ug/m3</v>
          </cell>
          <cell r="F319" t="str">
            <v>23</v>
          </cell>
          <cell r="G319" t="str">
            <v>V1</v>
          </cell>
        </row>
        <row r="320">
          <cell r="A320">
            <v>6006</v>
          </cell>
          <cell r="B320" t="str">
            <v>H3C-CH=CH-CH3</v>
          </cell>
          <cell r="C320" t="str">
            <v>air</v>
          </cell>
          <cell r="D320" t="str">
            <v>trans-2-Butene</v>
          </cell>
          <cell r="E320" t="str">
            <v>ug/m3</v>
          </cell>
          <cell r="F320" t="str">
            <v>24</v>
          </cell>
          <cell r="G320" t="str">
            <v>V2</v>
          </cell>
        </row>
        <row r="321">
          <cell r="A321">
            <v>6007</v>
          </cell>
          <cell r="B321" t="str">
            <v>H3C-CH=CH-CH3</v>
          </cell>
          <cell r="C321" t="str">
            <v>air</v>
          </cell>
          <cell r="D321" t="str">
            <v>cis-2-Butene</v>
          </cell>
          <cell r="E321" t="str">
            <v>ug/m3</v>
          </cell>
          <cell r="F321" t="str">
            <v>25</v>
          </cell>
          <cell r="G321" t="str">
            <v>V7</v>
          </cell>
        </row>
        <row r="322">
          <cell r="A322">
            <v>6008</v>
          </cell>
          <cell r="B322" t="str">
            <v>H2C=CH-CH2-CH2-CH3</v>
          </cell>
          <cell r="C322" t="str">
            <v>air</v>
          </cell>
          <cell r="D322" t="str">
            <v>1-Pentene</v>
          </cell>
          <cell r="E322" t="str">
            <v>ug/m3</v>
          </cell>
          <cell r="F322" t="str">
            <v>29</v>
          </cell>
          <cell r="G322" t="str">
            <v>VL</v>
          </cell>
        </row>
        <row r="323">
          <cell r="A323">
            <v>6009</v>
          </cell>
          <cell r="B323" t="str">
            <v>H3C-HC=CH-CH2-CH3</v>
          </cell>
          <cell r="C323" t="str">
            <v>air</v>
          </cell>
          <cell r="D323" t="str">
            <v>2-Pentenes</v>
          </cell>
          <cell r="E323" t="str">
            <v>ug/m3</v>
          </cell>
          <cell r="F323" t="str">
            <v>30</v>
          </cell>
          <cell r="G323" t="str">
            <v>VM</v>
          </cell>
        </row>
        <row r="324">
          <cell r="A324">
            <v>6011</v>
          </cell>
          <cell r="B324" t="str">
            <v>C6H3-(CH3)3</v>
          </cell>
          <cell r="C324" t="str">
            <v>air</v>
          </cell>
          <cell r="D324" t="str">
            <v>1,2,4-Trimethylbenzene</v>
          </cell>
          <cell r="E324" t="str">
            <v>ug/m3</v>
          </cell>
          <cell r="F324" t="str">
            <v>41</v>
          </cell>
          <cell r="G324" t="str">
            <v>VS</v>
          </cell>
        </row>
        <row r="325">
          <cell r="A325">
            <v>6012</v>
          </cell>
          <cell r="B325" t="str">
            <v>C6H3(CH3)3</v>
          </cell>
          <cell r="C325" t="str">
            <v>air</v>
          </cell>
          <cell r="D325" t="str">
            <v>1,2,3-Trimethylbenzene</v>
          </cell>
          <cell r="E325" t="str">
            <v>ug/m3</v>
          </cell>
          <cell r="F325" t="str">
            <v>42</v>
          </cell>
          <cell r="G325" t="str">
            <v>VR</v>
          </cell>
        </row>
        <row r="326">
          <cell r="A326">
            <v>6013</v>
          </cell>
          <cell r="B326" t="str">
            <v>C6H3(CH3)3</v>
          </cell>
          <cell r="C326" t="str">
            <v>air</v>
          </cell>
          <cell r="D326" t="str">
            <v>1,3,5-Trimethylbenzene</v>
          </cell>
          <cell r="E326" t="str">
            <v>ug/m3</v>
          </cell>
          <cell r="F326" t="str">
            <v>43</v>
          </cell>
          <cell r="G326" t="str">
            <v>VT</v>
          </cell>
        </row>
        <row r="327">
          <cell r="A327">
            <v>6015</v>
          </cell>
          <cell r="B327" t="str">
            <v>BaP</v>
          </cell>
          <cell r="C327" t="str">
            <v>air +aerosol</v>
          </cell>
          <cell r="D327" t="str">
            <v>Benzo(a)pyrene</v>
          </cell>
          <cell r="E327" t="str">
            <v>ng/m3</v>
          </cell>
          <cell r="G327" t="str">
            <v>P6</v>
          </cell>
        </row>
      </sheetData>
      <sheetData sheetId="1"/>
      <sheetData sheetId="2"/>
      <sheetData sheetId="3"/>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FAME Data Look Up --"/>
      <sheetName val="TABOIL"/>
      <sheetName val="Sheet1"/>
      <sheetName val="update qrt"/>
      <sheetName val="update yr"/>
      <sheetName val="qrt"/>
      <sheetName val="yr"/>
      <sheetName val="FAME Persistence2"/>
      <sheetName val="mth"/>
      <sheetName val="adb-YEAR"/>
      <sheetName val="UNCTAD"/>
      <sheetName val="ADB-MTH-YR"/>
      <sheetName val="Sheet2"/>
      <sheetName val="MTH-MEI"/>
      <sheetName val="MTH-ADB"/>
      <sheetName val="QRT-ADB"/>
      <sheetName val="From EOY"/>
      <sheetName val="Graphs"/>
      <sheetName val="FROM ADBM"/>
      <sheetName val="oil-mth-sem"/>
      <sheetName val="commodities"/>
      <sheetName val="Sheet8"/>
      <sheetName val="from ADBS"/>
      <sheetName val="FROM EOS"/>
      <sheetName val="Table"/>
      <sheetName val="FDI_CC"/>
    </sheetNames>
    <sheetDataSet>
      <sheetData sheetId="0" refreshError="1"/>
      <sheetData sheetId="1" refreshError="1">
        <row r="10">
          <cell r="Z10" t="str">
            <v xml:space="preserve">OIL'DEM.NORAM.Y      </v>
          </cell>
          <cell r="AA10">
            <v>20.459</v>
          </cell>
          <cell r="AB10">
            <v>20.824750000000002</v>
          </cell>
          <cell r="AC10">
            <v>21.055</v>
          </cell>
          <cell r="AD10">
            <v>21.674250000000001</v>
          </cell>
          <cell r="AE10">
            <v>21.607500000000002</v>
          </cell>
          <cell r="AF10">
            <v>22.21725</v>
          </cell>
          <cell r="AG10">
            <v>22.704999999999998</v>
          </cell>
          <cell r="AH10">
            <v>23.085999999999999</v>
          </cell>
          <cell r="AI10">
            <v>23.799500000000002</v>
          </cell>
          <cell r="AJ10">
            <v>24.060000000000002</v>
          </cell>
          <cell r="AK10">
            <v>24.03575</v>
          </cell>
          <cell r="AL10">
            <v>24.116</v>
          </cell>
          <cell r="AM10">
            <v>24.524249999999999</v>
          </cell>
          <cell r="AN10">
            <v>25.369</v>
          </cell>
          <cell r="AO10">
            <v>25.49475</v>
          </cell>
          <cell r="AP10">
            <v>25.295825000000001</v>
          </cell>
          <cell r="AQ10">
            <v>25.557275000000001</v>
          </cell>
          <cell r="AR10">
            <v>25.681075</v>
          </cell>
        </row>
        <row r="11">
          <cell r="Z11" t="str">
            <v xml:space="preserve">OIL'DEM.EUR.Y        </v>
          </cell>
          <cell r="AA11">
            <v>14.08175</v>
          </cell>
          <cell r="AB11">
            <v>14.2835</v>
          </cell>
          <cell r="AC11">
            <v>14.28675</v>
          </cell>
          <cell r="AD11">
            <v>14.36975</v>
          </cell>
          <cell r="AE11">
            <v>14.66375</v>
          </cell>
          <cell r="AF11">
            <v>14.966999999999999</v>
          </cell>
          <cell r="AG11">
            <v>15.1045</v>
          </cell>
          <cell r="AH11">
            <v>15.41825</v>
          </cell>
          <cell r="AI11">
            <v>15.326750000000001</v>
          </cell>
          <cell r="AJ11">
            <v>15.188499999999999</v>
          </cell>
          <cell r="AK11">
            <v>15.37175</v>
          </cell>
          <cell r="AL11">
            <v>15.306999999999999</v>
          </cell>
          <cell r="AM11">
            <v>15.444749999999999</v>
          </cell>
          <cell r="AN11">
            <v>15.485749999999999</v>
          </cell>
          <cell r="AO11">
            <v>15.591750000000001</v>
          </cell>
          <cell r="AP11">
            <v>15.626649999999998</v>
          </cell>
          <cell r="AQ11">
            <v>15.350350000000001</v>
          </cell>
          <cell r="AR11">
            <v>15.549250000000001</v>
          </cell>
        </row>
        <row r="12">
          <cell r="Z12" t="str">
            <v xml:space="preserve">OIL'DEM.PAC.Y        </v>
          </cell>
          <cell r="AA12">
            <v>7.4622499999999992</v>
          </cell>
          <cell r="AB12">
            <v>7.8302499999999995</v>
          </cell>
          <cell r="AC12">
            <v>7.9530000000000003</v>
          </cell>
          <cell r="AD12">
            <v>8.3962500000000002</v>
          </cell>
          <cell r="AE12">
            <v>8.6364999999999998</v>
          </cell>
          <cell r="AF12">
            <v>8.7947500000000005</v>
          </cell>
          <cell r="AG12">
            <v>8.9290000000000003</v>
          </cell>
          <cell r="AH12">
            <v>8.3960000000000008</v>
          </cell>
          <cell r="AI12">
            <v>8.7050000000000001</v>
          </cell>
          <cell r="AJ12">
            <v>8.6349999999999998</v>
          </cell>
          <cell r="AK12">
            <v>8.536249999999999</v>
          </cell>
          <cell r="AL12">
            <v>8.4767499999999991</v>
          </cell>
          <cell r="AM12">
            <v>8.6327499999999979</v>
          </cell>
          <cell r="AN12">
            <v>8.5</v>
          </cell>
          <cell r="AO12">
            <v>8.5707500000000003</v>
          </cell>
          <cell r="AP12">
            <v>8.4068249999999995</v>
          </cell>
          <cell r="AQ12">
            <v>8.3194499999999998</v>
          </cell>
          <cell r="AR12">
            <v>8.5155999999999992</v>
          </cell>
        </row>
        <row r="13">
          <cell r="Z13" t="str">
            <v xml:space="preserve">OIL'DEM.NOECD.Y      </v>
          </cell>
          <cell r="AA13">
            <v>25.048999999999999</v>
          </cell>
          <cell r="AB13">
            <v>24.664500000000004</v>
          </cell>
          <cell r="AC13">
            <v>24.617000000000001</v>
          </cell>
          <cell r="AD13">
            <v>24.167750000000002</v>
          </cell>
          <cell r="AE13">
            <v>25.15625</v>
          </cell>
          <cell r="AF13">
            <v>26.015750000000004</v>
          </cell>
          <cell r="AG13">
            <v>26.88475</v>
          </cell>
          <cell r="AH13">
            <v>27.33</v>
          </cell>
          <cell r="AI13">
            <v>27.963000000000001</v>
          </cell>
          <cell r="AJ13">
            <v>28.588750000000001</v>
          </cell>
          <cell r="AK13">
            <v>29.192</v>
          </cell>
          <cell r="AL13">
            <v>29.826000000000001</v>
          </cell>
          <cell r="AM13">
            <v>30.701000000000001</v>
          </cell>
          <cell r="AN13">
            <v>32.988250000000001</v>
          </cell>
          <cell r="AO13">
            <v>34.08475</v>
          </cell>
          <cell r="AP13">
            <v>35.463875000000002</v>
          </cell>
          <cell r="AQ13">
            <v>36.607849999999999</v>
          </cell>
          <cell r="AR13">
            <v>38.067124999999997</v>
          </cell>
        </row>
        <row r="16">
          <cell r="Z16" t="str">
            <v xml:space="preserve">OIL'SUP.OECD.Y       </v>
          </cell>
          <cell r="AA16">
            <v>19.534749999999999</v>
          </cell>
          <cell r="AB16">
            <v>19.763999999999999</v>
          </cell>
          <cell r="AC16">
            <v>19.955749999999998</v>
          </cell>
          <cell r="AD16">
            <v>20.847999999999999</v>
          </cell>
          <cell r="AE16">
            <v>21.1005</v>
          </cell>
          <cell r="AF16">
            <v>21.731249999999999</v>
          </cell>
          <cell r="AG16">
            <v>22.081499999999998</v>
          </cell>
          <cell r="AH16">
            <v>21.904</v>
          </cell>
          <cell r="AI16">
            <v>21.453250000000001</v>
          </cell>
          <cell r="AJ16">
            <v>21.935000000000002</v>
          </cell>
          <cell r="AK16">
            <v>21.835500000000003</v>
          </cell>
          <cell r="AL16">
            <v>21.863250000000001</v>
          </cell>
          <cell r="AM16">
            <v>21.605249999999998</v>
          </cell>
          <cell r="AN16">
            <v>21.245249999999999</v>
          </cell>
          <cell r="AO16">
            <v>20.347749999999998</v>
          </cell>
          <cell r="AP16">
            <v>19.975674999999999</v>
          </cell>
          <cell r="AQ16">
            <v>19.835150000000002</v>
          </cell>
          <cell r="AR16">
            <v>19.435575</v>
          </cell>
        </row>
        <row r="17">
          <cell r="Z17" t="str">
            <v xml:space="preserve">OIL'SUP.OPC.Y        </v>
          </cell>
          <cell r="AA17">
            <v>25.553250000000002</v>
          </cell>
          <cell r="AB17">
            <v>26.725999999999999</v>
          </cell>
          <cell r="AC17">
            <v>27.212</v>
          </cell>
          <cell r="AD17">
            <v>27.610500000000002</v>
          </cell>
          <cell r="AE17">
            <v>27.904250000000001</v>
          </cell>
          <cell r="AF17">
            <v>28.703250000000001</v>
          </cell>
          <cell r="AG17">
            <v>30.153749999999995</v>
          </cell>
          <cell r="AH17">
            <v>31.02825</v>
          </cell>
          <cell r="AI17">
            <v>29.589750000000002</v>
          </cell>
          <cell r="AJ17">
            <v>30.995249999999999</v>
          </cell>
          <cell r="AK17">
            <v>30.473500000000001</v>
          </cell>
          <cell r="AL17">
            <v>28.873249999999999</v>
          </cell>
          <cell r="AM17">
            <v>30.773</v>
          </cell>
          <cell r="AN17">
            <v>33.061</v>
          </cell>
          <cell r="AO17">
            <v>34.235249999999994</v>
          </cell>
          <cell r="AP17">
            <v>34.320425</v>
          </cell>
          <cell r="AQ17">
            <v>35.413500000000006</v>
          </cell>
        </row>
        <row r="18">
          <cell r="Z18" t="str">
            <v xml:space="preserve">OIL'SUP.FSU.Y        </v>
          </cell>
          <cell r="AA18">
            <v>10.3695</v>
          </cell>
          <cell r="AB18">
            <v>8.9267500000000002</v>
          </cell>
          <cell r="AC18">
            <v>7.9472500000000004</v>
          </cell>
          <cell r="AD18">
            <v>7.2504999999999997</v>
          </cell>
          <cell r="AE18">
            <v>7.1427500000000004</v>
          </cell>
          <cell r="AF18">
            <v>7.0897500000000004</v>
          </cell>
          <cell r="AG18">
            <v>7.2294999999999998</v>
          </cell>
          <cell r="AH18">
            <v>7.2952499999999993</v>
          </cell>
          <cell r="AI18">
            <v>7.4929999999999994</v>
          </cell>
          <cell r="AJ18">
            <v>7.93825</v>
          </cell>
          <cell r="AK18">
            <v>8.5732499999999998</v>
          </cell>
          <cell r="AL18">
            <v>9.3907500000000006</v>
          </cell>
          <cell r="AM18">
            <v>10.328250000000001</v>
          </cell>
          <cell r="AN18">
            <v>11.22425</v>
          </cell>
          <cell r="AO18">
            <v>11.63475</v>
          </cell>
          <cell r="AP18">
            <v>12.23925</v>
          </cell>
          <cell r="AQ18">
            <v>12.711500000000001</v>
          </cell>
          <cell r="AR18">
            <v>13.182749999999999</v>
          </cell>
        </row>
        <row r="28">
          <cell r="Z28" t="str">
            <v>OIL'mp.b6.m</v>
          </cell>
          <cell r="AA28">
            <v>19.286904109589042</v>
          </cell>
          <cell r="AB28">
            <v>18.451584699453552</v>
          </cell>
          <cell r="AC28">
            <v>16.392684931506849</v>
          </cell>
          <cell r="AD28">
            <v>15.647835616438357</v>
          </cell>
          <cell r="AE28">
            <v>17.198794520547946</v>
          </cell>
          <cell r="AF28">
            <v>20.512868852459018</v>
          </cell>
          <cell r="AG28">
            <v>19.103397260273969</v>
          </cell>
          <cell r="AH28">
            <v>12.574109589041093</v>
          </cell>
          <cell r="AI28">
            <v>17.312876712328766</v>
          </cell>
          <cell r="AJ28">
            <v>27.990655737704916</v>
          </cell>
          <cell r="AK28">
            <v>23.545205479452054</v>
          </cell>
          <cell r="AL28">
            <v>24.155835616438353</v>
          </cell>
          <cell r="AM28">
            <v>28.38712328767123</v>
          </cell>
          <cell r="AN28">
            <v>36.367349726775956</v>
          </cell>
          <cell r="AO28">
            <v>50.685424657534249</v>
          </cell>
          <cell r="AP28">
            <v>61.783589041095894</v>
          </cell>
          <cell r="AQ28">
            <v>65.614934210526314</v>
          </cell>
        </row>
        <row r="32">
          <cell r="Z32" t="str">
            <v xml:space="preserve">eoa'OTH.WPHFD         </v>
          </cell>
          <cell r="AA32">
            <v>1.1257328712947294</v>
          </cell>
          <cell r="AB32">
            <v>1.1691099991452503</v>
          </cell>
          <cell r="AC32">
            <v>1.1780631983068688</v>
          </cell>
          <cell r="AD32">
            <v>1.2498540835020562</v>
          </cell>
          <cell r="AE32">
            <v>1.3070898441316465</v>
          </cell>
          <cell r="AF32">
            <v>1.5938460640178604</v>
          </cell>
          <cell r="AG32">
            <v>1.4391001578279292</v>
          </cell>
          <cell r="AH32">
            <v>1.1776832414086678</v>
          </cell>
          <cell r="AI32">
            <v>0.99576953527136924</v>
          </cell>
          <cell r="AJ32">
            <v>1</v>
          </cell>
          <cell r="AK32">
            <v>0.9635489259095088</v>
          </cell>
          <cell r="AL32">
            <v>1.0724970618559502</v>
          </cell>
          <cell r="AM32">
            <v>1.1851865641486097</v>
          </cell>
          <cell r="AN32">
            <v>1.35558982595816</v>
          </cell>
          <cell r="AO32">
            <v>1.1747056053187794</v>
          </cell>
          <cell r="AP32">
            <v>1.286617806044011</v>
          </cell>
          <cell r="AQ32">
            <v>1.7316523810494699</v>
          </cell>
          <cell r="AR32">
            <v>1.9626636181402453</v>
          </cell>
        </row>
        <row r="33">
          <cell r="Z33" t="str">
            <v xml:space="preserve">eoa'OTH.WPHTBD        </v>
          </cell>
          <cell r="AA33">
            <v>1.0909849053456759</v>
          </cell>
          <cell r="AB33">
            <v>0.96180468684846976</v>
          </cell>
          <cell r="AC33">
            <v>1.0564590109248604</v>
          </cell>
          <cell r="AD33">
            <v>1.7899257776665833</v>
          </cell>
          <cell r="AE33">
            <v>1.8265365690934867</v>
          </cell>
          <cell r="AF33">
            <v>1.5035443249103495</v>
          </cell>
          <cell r="AG33">
            <v>1.8334584271536987</v>
          </cell>
          <cell r="AH33">
            <v>1.5771828871653744</v>
          </cell>
          <cell r="AI33">
            <v>1.2059878242014843</v>
          </cell>
          <cell r="AJ33">
            <v>1.0000000000000002</v>
          </cell>
          <cell r="AK33">
            <v>0.86956884329914097</v>
          </cell>
          <cell r="AL33">
            <v>0.9838211992327579</v>
          </cell>
          <cell r="AM33">
            <v>1.0266032857976817</v>
          </cell>
          <cell r="AN33">
            <v>1.0955716787590692</v>
          </cell>
          <cell r="AO33">
            <v>1.3827870903177386</v>
          </cell>
          <cell r="AP33">
            <v>1.5589191893920442</v>
          </cell>
          <cell r="AQ33">
            <v>1.6335063797848395</v>
          </cell>
          <cell r="AR33">
            <v>1.7478313982940277</v>
          </cell>
        </row>
        <row r="34">
          <cell r="Z34" t="str">
            <v xml:space="preserve">eoa'OTH.WPHAMD        </v>
          </cell>
          <cell r="AA34">
            <v>1.163653028914257</v>
          </cell>
          <cell r="AB34">
            <v>1.1447379385051246</v>
          </cell>
          <cell r="AC34">
            <v>0.99350054162153145</v>
          </cell>
          <cell r="AD34">
            <v>1.1985667861011584</v>
          </cell>
          <cell r="AE34">
            <v>1.4120489959170071</v>
          </cell>
          <cell r="AF34">
            <v>1.1825681193233895</v>
          </cell>
          <cell r="AG34">
            <v>1.1290725772852261</v>
          </cell>
          <cell r="AH34">
            <v>0.97008582618115147</v>
          </cell>
          <cell r="AI34">
            <v>0.94467127739355039</v>
          </cell>
          <cell r="AJ34">
            <v>0.99999999999999989</v>
          </cell>
          <cell r="AK34">
            <v>0.85792850595783687</v>
          </cell>
          <cell r="AL34">
            <v>0.852595617031914</v>
          </cell>
          <cell r="AM34">
            <v>1.0380801599866678</v>
          </cell>
          <cell r="AN34">
            <v>1.1390717440213316</v>
          </cell>
          <cell r="AO34">
            <v>1.1544037996833596</v>
          </cell>
          <cell r="AP34">
            <v>1.2908090992417298</v>
          </cell>
          <cell r="AQ34">
            <v>1.5642021169069231</v>
          </cell>
          <cell r="AR34">
            <v>1.6922950831263024</v>
          </cell>
        </row>
        <row r="35">
          <cell r="Z35" t="str">
            <v xml:space="preserve">eoa'OTH.WPHMMD        </v>
          </cell>
          <cell r="AA35">
            <v>1.0306618992671825</v>
          </cell>
          <cell r="AB35">
            <v>0.9888613822128689</v>
          </cell>
          <cell r="AC35">
            <v>0.87388768839223097</v>
          </cell>
          <cell r="AD35">
            <v>1.0263757114029575</v>
          </cell>
          <cell r="AE35">
            <v>1.2237549712527429</v>
          </cell>
          <cell r="AF35">
            <v>1.078360379944717</v>
          </cell>
          <cell r="AG35">
            <v>1.0971948562435692</v>
          </cell>
          <cell r="AH35">
            <v>0.92907443113240629</v>
          </cell>
          <cell r="AI35">
            <v>0.89061120467277999</v>
          </cell>
          <cell r="AJ35">
            <v>1</v>
          </cell>
          <cell r="AK35">
            <v>0.91352474996959931</v>
          </cell>
          <cell r="AL35">
            <v>0.8946516176382272</v>
          </cell>
          <cell r="AM35">
            <v>1.0184655740755799</v>
          </cell>
          <cell r="AN35">
            <v>1.3988571527959719</v>
          </cell>
          <cell r="AO35">
            <v>1.7236663612407734</v>
          </cell>
          <cell r="AP35">
            <v>2.4796044936786044</v>
          </cell>
          <cell r="AQ35">
            <v>2.8344550045502537</v>
          </cell>
          <cell r="AR35">
            <v>2.8315903809667402</v>
          </cell>
        </row>
        <row r="40">
          <cell r="Z40" t="str">
            <v>lpOIL'OECD.PXMD</v>
          </cell>
          <cell r="AA40">
            <v>0.89923540045622741</v>
          </cell>
          <cell r="AB40">
            <v>0.92625924122303671</v>
          </cell>
          <cell r="AC40">
            <v>0.88596126114756901</v>
          </cell>
          <cell r="AD40">
            <v>0.91309123634683598</v>
          </cell>
          <cell r="AE40">
            <v>1</v>
          </cell>
          <cell r="AF40">
            <v>0.9930143199136241</v>
          </cell>
          <cell r="AG40">
            <v>0.91676669184038484</v>
          </cell>
          <cell r="AH40">
            <v>0.88078880766142853</v>
          </cell>
          <cell r="AI40">
            <v>0.8543681166180952</v>
          </cell>
          <cell r="AJ40">
            <v>0.8073087171685025</v>
          </cell>
          <cell r="AK40">
            <v>0.79164681109256685</v>
          </cell>
          <cell r="AL40">
            <v>0.81765924301552528</v>
          </cell>
          <cell r="AM40">
            <v>0.85356195479536778</v>
          </cell>
        </row>
        <row r="49">
          <cell r="Z49" t="str">
            <v>lpOIL'TP</v>
          </cell>
          <cell r="AA49">
            <v>1.0905549024782286</v>
          </cell>
          <cell r="AB49">
            <v>0.96193729996951272</v>
          </cell>
          <cell r="AC49">
            <v>1.0569571013876846</v>
          </cell>
          <cell r="AD49">
            <v>1.7937782103701063</v>
          </cell>
          <cell r="AE49">
            <v>1.8252374212165974</v>
          </cell>
          <cell r="AF49">
            <v>1.5031027368887322</v>
          </cell>
          <cell r="AG49">
            <v>1.8344909366956728</v>
          </cell>
          <cell r="AH49">
            <v>1.575622813000161</v>
          </cell>
          <cell r="AI49">
            <v>1.2053313958071294</v>
          </cell>
          <cell r="AJ49">
            <v>1.000034178639444</v>
          </cell>
          <cell r="AK49">
            <v>0.86910936627127899</v>
          </cell>
          <cell r="AL49">
            <v>0.98439583111991547</v>
          </cell>
          <cell r="AM49">
            <v>1.0256349796594022</v>
          </cell>
          <cell r="AN49">
            <v>1.0958081949440222</v>
          </cell>
          <cell r="AO49">
            <v>1.3828316442811563</v>
          </cell>
          <cell r="AP49">
            <v>1.5586018280833913</v>
          </cell>
          <cell r="AQ49">
            <v>1.6430788845058453</v>
          </cell>
        </row>
        <row r="50">
          <cell r="Z50" t="str">
            <v>lpOIL'AR</v>
          </cell>
          <cell r="AA50">
            <v>1.1629030914090492</v>
          </cell>
          <cell r="AB50">
            <v>1.144931911411754</v>
          </cell>
          <cell r="AC50">
            <v>0.99346515644244249</v>
          </cell>
          <cell r="AD50">
            <v>1.1993137558171523</v>
          </cell>
          <cell r="AE50">
            <v>1.4115508639120253</v>
          </cell>
          <cell r="AF50">
            <v>1.1825626552978505</v>
          </cell>
          <cell r="AG50">
            <v>1.1288018235923261</v>
          </cell>
          <cell r="AH50">
            <v>0.96998492134787828</v>
          </cell>
          <cell r="AI50">
            <v>0.94471305473402323</v>
          </cell>
          <cell r="AJ50">
            <v>1.0000068300319236</v>
          </cell>
          <cell r="AK50">
            <v>0.8572134970487616</v>
          </cell>
          <cell r="AL50">
            <v>0.85294535957619977</v>
          </cell>
          <cell r="AM50">
            <v>1.0383737428273672</v>
          </cell>
          <cell r="AN50">
            <v>1.1390225677914818</v>
          </cell>
          <cell r="AO50">
            <v>1.1542983290205269</v>
          </cell>
          <cell r="AP50">
            <v>1.2913307452689444</v>
          </cell>
          <cell r="AQ50">
            <v>1.5624204832245712</v>
          </cell>
        </row>
        <row r="51">
          <cell r="Z51" t="str">
            <v xml:space="preserve">lpOIL'MMD        </v>
          </cell>
          <cell r="AA51">
            <v>1.0301791147078876</v>
          </cell>
          <cell r="AB51">
            <v>0.98890025974876183</v>
          </cell>
          <cell r="AC51">
            <v>0.87393326130597959</v>
          </cell>
          <cell r="AD51">
            <v>1.0269394538513692</v>
          </cell>
          <cell r="AE51">
            <v>1.2236476391622348</v>
          </cell>
          <cell r="AF51">
            <v>1.0781735654048774</v>
          </cell>
          <cell r="AG51">
            <v>1.0971900603786471</v>
          </cell>
          <cell r="AH51">
            <v>0.92872874231345681</v>
          </cell>
          <cell r="AI51">
            <v>0.89110285399833999</v>
          </cell>
          <cell r="AJ51">
            <v>0.99990943005004129</v>
          </cell>
          <cell r="AK51">
            <v>0.91310286992461598</v>
          </cell>
          <cell r="AL51">
            <v>0.89473105317267432</v>
          </cell>
          <cell r="AM51">
            <v>1.0186998283451256</v>
          </cell>
          <cell r="AN51">
            <v>1.3988259709677728</v>
          </cell>
          <cell r="AO51">
            <v>1.7237190455870994</v>
          </cell>
          <cell r="AP51">
            <v>2.4819111772164524</v>
          </cell>
          <cell r="AQ51">
            <v>2.8008744761935094</v>
          </cell>
        </row>
        <row r="52">
          <cell r="Z52" t="str">
            <v>lpOIL'TOT</v>
          </cell>
          <cell r="AA52">
            <v>1.1158467529749316</v>
          </cell>
          <cell r="AB52">
            <v>1.1121743738937246</v>
          </cell>
          <cell r="AC52">
            <v>1.0854317818280919</v>
          </cell>
          <cell r="AD52">
            <v>1.2848508986031422</v>
          </cell>
          <cell r="AE52">
            <v>1.3883757981382527</v>
          </cell>
          <cell r="AF52">
            <v>1.4323322420768649</v>
          </cell>
          <cell r="AG52">
            <v>1.3868582121342852</v>
          </cell>
          <cell r="AH52">
            <v>1.1581571669708939</v>
          </cell>
          <cell r="AI52">
            <v>1.0005238271079675</v>
          </cell>
          <cell r="AJ52">
            <v>0.99990862562186034</v>
          </cell>
          <cell r="AK52">
            <v>0.9230525630640799</v>
          </cell>
          <cell r="AL52">
            <v>0.99409945637504771</v>
          </cell>
          <cell r="AM52">
            <v>1.1125536769511861</v>
          </cell>
          <cell r="AN52">
            <v>1.2824320382659451</v>
          </cell>
          <cell r="AO52">
            <v>1.2714451473889303</v>
          </cell>
          <cell r="AP52">
            <v>1.4816631057656642</v>
          </cell>
          <cell r="AQ52">
            <v>1.8630674636939466</v>
          </cell>
        </row>
      </sheetData>
      <sheetData sheetId="2" refreshError="1"/>
      <sheetData sheetId="3" refreshError="1"/>
      <sheetData sheetId="4" refreshError="1"/>
      <sheetData sheetId="5" refreshError="1">
        <row r="4">
          <cell r="B4">
            <v>6.3395000000000001</v>
          </cell>
        </row>
        <row r="5">
          <cell r="B5">
            <v>39.544499999999999</v>
          </cell>
        </row>
        <row r="8">
          <cell r="B8">
            <v>1.86</v>
          </cell>
        </row>
        <row r="9">
          <cell r="B9">
            <v>3.05</v>
          </cell>
        </row>
        <row r="10">
          <cell r="B10">
            <v>3.11</v>
          </cell>
        </row>
        <row r="12">
          <cell r="B12">
            <v>1.72</v>
          </cell>
        </row>
        <row r="13">
          <cell r="B13">
            <v>22.826599999999999</v>
          </cell>
        </row>
        <row r="14">
          <cell r="B14">
            <v>62.371099999999998</v>
          </cell>
        </row>
        <row r="16">
          <cell r="B16">
            <v>4.1550000000000002</v>
          </cell>
        </row>
        <row r="17">
          <cell r="B17">
            <v>0.622</v>
          </cell>
          <cell r="C17">
            <v>0.63800000000000001</v>
          </cell>
          <cell r="D17">
            <v>0.66200000000000003</v>
          </cell>
          <cell r="E17">
            <v>0.67600000000000005</v>
          </cell>
          <cell r="F17">
            <v>0.68600000000000005</v>
          </cell>
          <cell r="G17">
            <v>0.56299999999999994</v>
          </cell>
          <cell r="H17">
            <v>0.61199999999999999</v>
          </cell>
          <cell r="I17">
            <v>0.71299999999999997</v>
          </cell>
          <cell r="J17">
            <v>0.69599999999999995</v>
          </cell>
          <cell r="K17">
            <v>0.69</v>
          </cell>
          <cell r="L17">
            <v>0.68899999999999995</v>
          </cell>
          <cell r="M17">
            <v>0.66200000000000003</v>
          </cell>
          <cell r="N17">
            <v>0.67300000000000004</v>
          </cell>
          <cell r="O17">
            <v>0.67</v>
          </cell>
          <cell r="P17">
            <v>0.67200000000000004</v>
          </cell>
          <cell r="Q17">
            <v>0.60899999999999999</v>
          </cell>
          <cell r="R17">
            <v>0.61699999999999999</v>
          </cell>
          <cell r="S17">
            <v>0.60099999999999998</v>
          </cell>
          <cell r="T17">
            <v>0.61799999999999999</v>
          </cell>
          <cell r="U17">
            <v>0.66500000000000004</v>
          </cell>
          <cell r="V17">
            <v>0.74</v>
          </cell>
          <cell r="W17">
            <v>0.72</v>
          </cell>
          <cell r="X17">
            <v>0.71799999999999997</v>
          </cell>
          <cell r="Y17">
            <v>0.68100000000000005</v>
          </cell>
          <cell r="Z17">
            <v>0.69799999999999995</v>
          </cell>
          <cell r="AA17">
            <v>0.65700000000000003</v>
          </cell>
          <cell r="AB17">
            <v>0.69699999999999995</v>
          </cell>
          <cell r="AC17">
            <v>0.68400000000000005</v>
          </cell>
          <cell r="AD17">
            <v>0.66</v>
          </cell>
          <cell r="AE17">
            <v>0.68200000000000005</v>
          </cell>
          <cell r="AF17">
            <v>0.69</v>
          </cell>
          <cell r="AG17">
            <v>0.68100000000000005</v>
          </cell>
          <cell r="AH17">
            <v>0.65</v>
          </cell>
          <cell r="AI17">
            <v>0.69799999999999995</v>
          </cell>
          <cell r="AJ17">
            <v>0.66100000000000003</v>
          </cell>
          <cell r="AK17">
            <v>0.60299999999999998</v>
          </cell>
          <cell r="AL17">
            <v>0.67100000000000004</v>
          </cell>
          <cell r="AM17">
            <v>0.68200000000000005</v>
          </cell>
          <cell r="AN17">
            <v>0.73099999999999998</v>
          </cell>
          <cell r="AO17">
            <v>0.69899999999999995</v>
          </cell>
          <cell r="AP17">
            <v>0.64500000000000002</v>
          </cell>
          <cell r="AQ17">
            <v>0.66300000000000003</v>
          </cell>
          <cell r="AR17">
            <v>0.66800000000000004</v>
          </cell>
          <cell r="AS17">
            <v>0.60799999999999998</v>
          </cell>
          <cell r="AT17">
            <v>0.64800000000000002</v>
          </cell>
          <cell r="AU17">
            <v>0.69699999999999995</v>
          </cell>
          <cell r="AV17">
            <v>0.70199999999999996</v>
          </cell>
          <cell r="AW17">
            <v>0.67100000000000004</v>
          </cell>
          <cell r="AX17">
            <v>0.68</v>
          </cell>
          <cell r="AY17">
            <v>0.73499999999999999</v>
          </cell>
          <cell r="AZ17">
            <v>0.79</v>
          </cell>
          <cell r="BA17">
            <v>0.75900000000000001</v>
          </cell>
          <cell r="BB17">
            <v>0.71099999999999997</v>
          </cell>
          <cell r="BC17">
            <v>0.75800000000000001</v>
          </cell>
          <cell r="BD17">
            <v>0.78800000000000003</v>
          </cell>
          <cell r="BE17">
            <v>0.56999999999999995</v>
          </cell>
          <cell r="BF17">
            <v>0.65200000000000002</v>
          </cell>
          <cell r="BG17">
            <v>0.64100000000000001</v>
          </cell>
          <cell r="BH17">
            <v>0.70799999999999996</v>
          </cell>
          <cell r="BI17">
            <v>0.76900000000000002</v>
          </cell>
        </row>
        <row r="18">
          <cell r="B18">
            <v>20.125</v>
          </cell>
          <cell r="C18">
            <v>20.007999999999999</v>
          </cell>
          <cell r="D18">
            <v>19.911999999999999</v>
          </cell>
          <cell r="E18">
            <v>20.315999999999999</v>
          </cell>
          <cell r="F18">
            <v>20.314</v>
          </cell>
          <cell r="G18">
            <v>19.399999999999999</v>
          </cell>
          <cell r="H18">
            <v>19.552</v>
          </cell>
          <cell r="I18">
            <v>19.623000000000001</v>
          </cell>
          <cell r="J18">
            <v>19.948</v>
          </cell>
          <cell r="K18">
            <v>19.553999999999998</v>
          </cell>
          <cell r="L18">
            <v>19.548999999999999</v>
          </cell>
          <cell r="M18">
            <v>20.071999999999999</v>
          </cell>
          <cell r="N18">
            <v>20.126999999999999</v>
          </cell>
          <cell r="O18">
            <v>19.698</v>
          </cell>
          <cell r="P18">
            <v>19.285</v>
          </cell>
          <cell r="Q18">
            <v>19.428000000000001</v>
          </cell>
          <cell r="R18">
            <v>19.117999999999999</v>
          </cell>
          <cell r="S18">
            <v>18.798999999999999</v>
          </cell>
          <cell r="T18">
            <v>18.792999999999999</v>
          </cell>
          <cell r="U18">
            <v>18.856999999999999</v>
          </cell>
          <cell r="V18">
            <v>19.18</v>
          </cell>
          <cell r="W18">
            <v>18.79</v>
          </cell>
          <cell r="X18">
            <v>18.478999999999999</v>
          </cell>
          <cell r="Y18">
            <v>19.468</v>
          </cell>
          <cell r="Z18">
            <v>19.789000000000001</v>
          </cell>
          <cell r="AA18">
            <v>19.088000000000001</v>
          </cell>
          <cell r="AB18">
            <v>19.373000000000001</v>
          </cell>
          <cell r="AC18">
            <v>19.888999999999999</v>
          </cell>
          <cell r="AD18">
            <v>20.02</v>
          </cell>
          <cell r="AE18">
            <v>19.462</v>
          </cell>
          <cell r="AF18">
            <v>19.550999999999998</v>
          </cell>
          <cell r="AG18">
            <v>20.023</v>
          </cell>
          <cell r="AH18">
            <v>19.716999999999999</v>
          </cell>
          <cell r="AI18">
            <v>19.594999999999999</v>
          </cell>
          <cell r="AJ18">
            <v>19.881</v>
          </cell>
          <cell r="AK18">
            <v>20.63</v>
          </cell>
          <cell r="AL18">
            <v>20.751999999999999</v>
          </cell>
          <cell r="AM18">
            <v>20.593</v>
          </cell>
          <cell r="AN18">
            <v>20.584</v>
          </cell>
          <cell r="AO18">
            <v>21.463000000000001</v>
          </cell>
          <cell r="AP18">
            <v>21.291</v>
          </cell>
          <cell r="AQ18">
            <v>20.873999999999999</v>
          </cell>
          <cell r="AR18">
            <v>20.975000000000001</v>
          </cell>
          <cell r="AS18">
            <v>21.262</v>
          </cell>
          <cell r="AT18">
            <v>21.690999999999999</v>
          </cell>
          <cell r="AU18">
            <v>21.599</v>
          </cell>
          <cell r="AV18">
            <v>21.513000000000002</v>
          </cell>
          <cell r="AW18">
            <v>22.122</v>
          </cell>
          <cell r="AX18">
            <v>22.023</v>
          </cell>
          <cell r="AY18">
            <v>21.733000000000001</v>
          </cell>
          <cell r="AZ18">
            <v>22.021999999999998</v>
          </cell>
          <cell r="BA18">
            <v>22.547999999999998</v>
          </cell>
          <cell r="BB18">
            <v>22.588999999999999</v>
          </cell>
          <cell r="BC18">
            <v>22.04</v>
          </cell>
          <cell r="BD18">
            <v>21.318000000000001</v>
          </cell>
          <cell r="BE18">
            <v>21.669</v>
          </cell>
          <cell r="BF18">
            <v>21.504000000000001</v>
          </cell>
          <cell r="BG18">
            <v>20.96</v>
          </cell>
          <cell r="BH18">
            <v>21.286999999999999</v>
          </cell>
          <cell r="BI18">
            <v>22.062000000000001</v>
          </cell>
        </row>
        <row r="19">
          <cell r="B19">
            <v>11.964</v>
          </cell>
          <cell r="C19">
            <v>11.913</v>
          </cell>
          <cell r="D19">
            <v>11.942</v>
          </cell>
          <cell r="E19">
            <v>11.967000000000001</v>
          </cell>
          <cell r="F19">
            <v>12.135</v>
          </cell>
          <cell r="G19">
            <v>12.324</v>
          </cell>
          <cell r="H19">
            <v>12.43</v>
          </cell>
          <cell r="I19">
            <v>12.494</v>
          </cell>
          <cell r="J19">
            <v>12.468</v>
          </cell>
          <cell r="K19">
            <v>12.568</v>
          </cell>
          <cell r="L19">
            <v>12.593</v>
          </cell>
          <cell r="M19">
            <v>12.528</v>
          </cell>
          <cell r="N19">
            <v>12.574</v>
          </cell>
          <cell r="O19">
            <v>12.574</v>
          </cell>
          <cell r="P19">
            <v>12.439</v>
          </cell>
          <cell r="Q19">
            <v>12.464</v>
          </cell>
          <cell r="R19">
            <v>12.412000000000001</v>
          </cell>
          <cell r="S19">
            <v>12.266</v>
          </cell>
          <cell r="T19">
            <v>12.124000000000001</v>
          </cell>
          <cell r="U19">
            <v>12.02</v>
          </cell>
          <cell r="V19">
            <v>11.948</v>
          </cell>
          <cell r="W19">
            <v>11.702999999999999</v>
          </cell>
          <cell r="X19">
            <v>11.334</v>
          </cell>
          <cell r="Y19">
            <v>10.94</v>
          </cell>
          <cell r="Z19">
            <v>10.827</v>
          </cell>
          <cell r="AA19">
            <v>10.614000000000001</v>
          </cell>
          <cell r="AB19">
            <v>10.122</v>
          </cell>
          <cell r="AC19">
            <v>9.9149999999999991</v>
          </cell>
          <cell r="AD19">
            <v>9.4359999999999999</v>
          </cell>
          <cell r="AE19">
            <v>9.15</v>
          </cell>
          <cell r="AF19">
            <v>8.75</v>
          </cell>
          <cell r="AG19">
            <v>8.3710000000000004</v>
          </cell>
          <cell r="AH19">
            <v>8.266</v>
          </cell>
          <cell r="AI19">
            <v>8.1479999999999997</v>
          </cell>
          <cell r="AJ19">
            <v>7.7679999999999998</v>
          </cell>
          <cell r="AK19">
            <v>7.6070000000000002</v>
          </cell>
          <cell r="AL19">
            <v>7.2930000000000001</v>
          </cell>
          <cell r="AM19">
            <v>7.2130000000000001</v>
          </cell>
          <cell r="AN19">
            <v>7.2690000000000001</v>
          </cell>
          <cell r="AO19">
            <v>7.2270000000000003</v>
          </cell>
          <cell r="AP19">
            <v>7.1710000000000003</v>
          </cell>
          <cell r="AQ19">
            <v>7.1360000000000001</v>
          </cell>
          <cell r="AR19">
            <v>7.1619999999999999</v>
          </cell>
          <cell r="AS19">
            <v>7.1020000000000003</v>
          </cell>
          <cell r="AT19">
            <v>7.0709999999999997</v>
          </cell>
          <cell r="AU19">
            <v>7.0670000000000002</v>
          </cell>
          <cell r="AV19">
            <v>7.1180000000000003</v>
          </cell>
          <cell r="AW19">
            <v>7.1029999999999998</v>
          </cell>
          <cell r="AX19">
            <v>7.0629999999999997</v>
          </cell>
          <cell r="AY19">
            <v>7.2350000000000003</v>
          </cell>
          <cell r="AZ19">
            <v>7.319</v>
          </cell>
          <cell r="BA19">
            <v>7.3010000000000002</v>
          </cell>
          <cell r="BB19">
            <v>7.3339999999999996</v>
          </cell>
          <cell r="BC19">
            <v>7.2329999999999997</v>
          </cell>
          <cell r="BD19">
            <v>7.2569999999999997</v>
          </cell>
          <cell r="BE19">
            <v>7.3570000000000002</v>
          </cell>
          <cell r="BF19">
            <v>7.3819999999999997</v>
          </cell>
          <cell r="BG19">
            <v>7.4340000000000002</v>
          </cell>
          <cell r="BH19">
            <v>7.532</v>
          </cell>
          <cell r="BI19">
            <v>7.6239999999999997</v>
          </cell>
        </row>
        <row r="30">
          <cell r="B30">
            <v>2.4969999999999999</v>
          </cell>
        </row>
        <row r="40">
          <cell r="B40" t="str">
            <v>1985Q1</v>
          </cell>
          <cell r="C40" t="str">
            <v>1985Q2</v>
          </cell>
          <cell r="D40" t="str">
            <v>1985Q3</v>
          </cell>
          <cell r="E40" t="str">
            <v>1985Q4</v>
          </cell>
          <cell r="F40" t="str">
            <v>1986Q1</v>
          </cell>
          <cell r="G40" t="str">
            <v>1986Q2</v>
          </cell>
          <cell r="H40" t="str">
            <v>1986Q3</v>
          </cell>
          <cell r="I40" t="str">
            <v>1986Q4</v>
          </cell>
          <cell r="J40" t="str">
            <v>1987Q1</v>
          </cell>
          <cell r="K40" t="str">
            <v>1987Q2</v>
          </cell>
          <cell r="L40" t="str">
            <v>1987Q3</v>
          </cell>
          <cell r="M40" t="str">
            <v>1987Q4</v>
          </cell>
          <cell r="N40" t="str">
            <v>1988Q1</v>
          </cell>
          <cell r="O40" t="str">
            <v>1988Q2</v>
          </cell>
          <cell r="P40" t="str">
            <v>1988Q3</v>
          </cell>
          <cell r="Q40" t="str">
            <v>1988Q4</v>
          </cell>
          <cell r="R40" t="str">
            <v>1989Q1</v>
          </cell>
          <cell r="S40" t="str">
            <v>1989Q2</v>
          </cell>
          <cell r="T40" t="str">
            <v>1989Q3</v>
          </cell>
          <cell r="U40" t="str">
            <v>1989Q4</v>
          </cell>
          <cell r="V40" t="str">
            <v>1990Q1</v>
          </cell>
          <cell r="W40" t="str">
            <v>1990Q2</v>
          </cell>
          <cell r="X40" t="str">
            <v>1990Q3</v>
          </cell>
          <cell r="Y40" t="str">
            <v>1990Q4</v>
          </cell>
          <cell r="Z40" t="str">
            <v>1991Q1</v>
          </cell>
          <cell r="AA40" t="str">
            <v>1991Q2</v>
          </cell>
          <cell r="AB40" t="str">
            <v>1991Q3</v>
          </cell>
          <cell r="AC40" t="str">
            <v>1991Q4</v>
          </cell>
          <cell r="AD40" t="str">
            <v>1992Q1</v>
          </cell>
          <cell r="AE40" t="str">
            <v>1992Q2</v>
          </cell>
          <cell r="AF40" t="str">
            <v>1992Q3</v>
          </cell>
          <cell r="AG40" t="str">
            <v>1992Q4</v>
          </cell>
          <cell r="AH40" t="str">
            <v>1993Q1</v>
          </cell>
          <cell r="AI40" t="str">
            <v>1993Q2</v>
          </cell>
          <cell r="AJ40" t="str">
            <v>1993Q3</v>
          </cell>
          <cell r="AK40" t="str">
            <v>1993Q4</v>
          </cell>
          <cell r="AL40" t="str">
            <v>1994Q1</v>
          </cell>
          <cell r="AM40" t="str">
            <v>1994Q2</v>
          </cell>
          <cell r="AN40" t="str">
            <v>1994Q3</v>
          </cell>
          <cell r="AO40" t="str">
            <v>1994Q4</v>
          </cell>
          <cell r="AP40" t="str">
            <v>1995Q1</v>
          </cell>
          <cell r="AQ40" t="str">
            <v>1995Q2</v>
          </cell>
          <cell r="AR40" t="str">
            <v>1995Q3</v>
          </cell>
          <cell r="AS40" t="str">
            <v>1995Q4</v>
          </cell>
          <cell r="AT40" t="str">
            <v>1996Q1</v>
          </cell>
          <cell r="AU40" t="str">
            <v>1996Q2</v>
          </cell>
          <cell r="AV40" t="str">
            <v>1996Q3</v>
          </cell>
          <cell r="AW40" t="str">
            <v>1996Q4</v>
          </cell>
          <cell r="AX40" t="str">
            <v>1997Q1</v>
          </cell>
          <cell r="AY40" t="str">
            <v>1997Q2</v>
          </cell>
          <cell r="AZ40" t="str">
            <v>1997Q3</v>
          </cell>
          <cell r="BA40" t="str">
            <v>1997Q4</v>
          </cell>
          <cell r="BB40" t="str">
            <v>1998Q1</v>
          </cell>
          <cell r="BC40" t="str">
            <v>1998Q2</v>
          </cell>
          <cell r="BD40" t="str">
            <v>1998Q3</v>
          </cell>
          <cell r="BE40" t="str">
            <v>1998Q4</v>
          </cell>
          <cell r="BF40" t="str">
            <v>1999Q1</v>
          </cell>
          <cell r="BG40" t="str">
            <v>1999Q2</v>
          </cell>
          <cell r="BH40" t="str">
            <v>1999Q3</v>
          </cell>
          <cell r="BI40" t="str">
            <v>1999Q4</v>
          </cell>
        </row>
        <row r="41">
          <cell r="B41" t="str">
            <v xml:space="preserve">  </v>
          </cell>
          <cell r="C41" t="str">
            <v xml:space="preserve">  </v>
          </cell>
          <cell r="D41" t="str">
            <v xml:space="preserve">  </v>
          </cell>
          <cell r="E41" t="str">
            <v xml:space="preserve">  </v>
          </cell>
          <cell r="F41" t="str">
            <v xml:space="preserve">  </v>
          </cell>
          <cell r="G41" t="str">
            <v xml:space="preserve">  </v>
          </cell>
          <cell r="H41" t="str">
            <v xml:space="preserve">  </v>
          </cell>
          <cell r="I41" t="str">
            <v xml:space="preserve">  </v>
          </cell>
          <cell r="J41" t="str">
            <v xml:space="preserve">  </v>
          </cell>
          <cell r="K41" t="str">
            <v xml:space="preserve">  </v>
          </cell>
          <cell r="L41" t="str">
            <v xml:space="preserve">  </v>
          </cell>
          <cell r="M41" t="str">
            <v xml:space="preserve">  </v>
          </cell>
          <cell r="N41" t="str">
            <v xml:space="preserve">  </v>
          </cell>
          <cell r="O41" t="str">
            <v xml:space="preserve">  </v>
          </cell>
          <cell r="P41" t="str">
            <v xml:space="preserve">  </v>
          </cell>
          <cell r="Q41" t="str">
            <v xml:space="preserve">  </v>
          </cell>
          <cell r="R41" t="str">
            <v xml:space="preserve">  </v>
          </cell>
          <cell r="S41" t="str">
            <v xml:space="preserve">  </v>
          </cell>
          <cell r="T41" t="str">
            <v xml:space="preserve">  </v>
          </cell>
          <cell r="U41" t="str">
            <v xml:space="preserve">  </v>
          </cell>
          <cell r="V41" t="str">
            <v xml:space="preserve">  </v>
          </cell>
          <cell r="W41" t="str">
            <v xml:space="preserve">  </v>
          </cell>
          <cell r="X41" t="str">
            <v xml:space="preserve">  </v>
          </cell>
          <cell r="Y41" t="str">
            <v xml:space="preserve">  </v>
          </cell>
          <cell r="Z41" t="str">
            <v xml:space="preserve">  </v>
          </cell>
          <cell r="AA41" t="str">
            <v xml:space="preserve">  </v>
          </cell>
          <cell r="AB41" t="str">
            <v xml:space="preserve">  </v>
          </cell>
          <cell r="AC41" t="str">
            <v xml:space="preserve">  </v>
          </cell>
          <cell r="AD41" t="str">
            <v xml:space="preserve">  </v>
          </cell>
          <cell r="AE41" t="str">
            <v xml:space="preserve">  </v>
          </cell>
          <cell r="AF41" t="str">
            <v xml:space="preserve">  </v>
          </cell>
          <cell r="AG41" t="str">
            <v xml:space="preserve">  </v>
          </cell>
          <cell r="AH41" t="str">
            <v xml:space="preserve">  </v>
          </cell>
          <cell r="AI41" t="str">
            <v xml:space="preserve">  </v>
          </cell>
          <cell r="AJ41" t="str">
            <v xml:space="preserve">  </v>
          </cell>
          <cell r="AK41" t="str">
            <v xml:space="preserve">  </v>
          </cell>
          <cell r="AL41" t="str">
            <v xml:space="preserve">  </v>
          </cell>
          <cell r="AM41" t="str">
            <v xml:space="preserve">  </v>
          </cell>
          <cell r="AN41" t="str">
            <v xml:space="preserve">  </v>
          </cell>
          <cell r="AO41" t="str">
            <v xml:space="preserve">  </v>
          </cell>
          <cell r="AP41" t="str">
            <v xml:space="preserve">  </v>
          </cell>
          <cell r="AQ41" t="str">
            <v xml:space="preserve">  </v>
          </cell>
          <cell r="AR41" t="str">
            <v xml:space="preserve">  </v>
          </cell>
          <cell r="AS41" t="str">
            <v xml:space="preserve">  </v>
          </cell>
          <cell r="AT41" t="str">
            <v xml:space="preserve">  </v>
          </cell>
          <cell r="AU41" t="str">
            <v xml:space="preserve">  </v>
          </cell>
          <cell r="AV41" t="str">
            <v xml:space="preserve">  </v>
          </cell>
          <cell r="AW41" t="str">
            <v xml:space="preserve">  </v>
          </cell>
          <cell r="AX41" t="str">
            <v xml:space="preserve">  </v>
          </cell>
          <cell r="AY41" t="str">
            <v xml:space="preserve">  </v>
          </cell>
          <cell r="AZ41" t="str">
            <v xml:space="preserve">  </v>
          </cell>
          <cell r="BA41" t="str">
            <v xml:space="preserve">  </v>
          </cell>
          <cell r="BB41" t="str">
            <v xml:space="preserve">  </v>
          </cell>
          <cell r="BC41" t="str">
            <v xml:space="preserve">  </v>
          </cell>
          <cell r="BD41" t="str">
            <v xml:space="preserve">  </v>
          </cell>
          <cell r="BE41" t="str">
            <v xml:space="preserve">  </v>
          </cell>
          <cell r="BF41" t="str">
            <v xml:space="preserve">  </v>
          </cell>
          <cell r="BG41" t="str">
            <v xml:space="preserve">  </v>
          </cell>
          <cell r="BH41" t="str">
            <v xml:space="preserve">  </v>
          </cell>
          <cell r="BI41" t="str">
            <v xml:space="preserve">  </v>
          </cell>
        </row>
        <row r="43">
          <cell r="B43" t="str">
            <v xml:space="preserve">  </v>
          </cell>
          <cell r="C43" t="str">
            <v xml:space="preserve">  </v>
          </cell>
          <cell r="D43" t="str">
            <v xml:space="preserve">  </v>
          </cell>
          <cell r="E43" t="str">
            <v xml:space="preserve">  </v>
          </cell>
          <cell r="F43" t="str">
            <v xml:space="preserve">  </v>
          </cell>
          <cell r="G43" t="str">
            <v xml:space="preserve">  </v>
          </cell>
          <cell r="H43" t="str">
            <v xml:space="preserve">  </v>
          </cell>
          <cell r="I43" t="str">
            <v xml:space="preserve">  </v>
          </cell>
          <cell r="J43" t="str">
            <v xml:space="preserve">  </v>
          </cell>
          <cell r="K43" t="str">
            <v xml:space="preserve">  </v>
          </cell>
          <cell r="L43" t="str">
            <v xml:space="preserve">  </v>
          </cell>
          <cell r="M43" t="str">
            <v xml:space="preserve">  </v>
          </cell>
          <cell r="N43" t="str">
            <v xml:space="preserve">  </v>
          </cell>
          <cell r="O43" t="str">
            <v xml:space="preserve">  </v>
          </cell>
          <cell r="P43" t="str">
            <v xml:space="preserve">  </v>
          </cell>
          <cell r="Q43" t="str">
            <v xml:space="preserve">  </v>
          </cell>
          <cell r="R43" t="str">
            <v xml:space="preserve">  </v>
          </cell>
          <cell r="S43" t="str">
            <v xml:space="preserve">  </v>
          </cell>
          <cell r="T43" t="str">
            <v xml:space="preserve">  </v>
          </cell>
          <cell r="U43" t="str">
            <v xml:space="preserve">  </v>
          </cell>
          <cell r="V43" t="str">
            <v xml:space="preserve">  </v>
          </cell>
          <cell r="W43" t="str">
            <v xml:space="preserve">  </v>
          </cell>
          <cell r="X43" t="str">
            <v xml:space="preserve">  </v>
          </cell>
          <cell r="Y43" t="str">
            <v xml:space="preserve">  </v>
          </cell>
          <cell r="Z43" t="str">
            <v xml:space="preserve">  </v>
          </cell>
          <cell r="AA43" t="str">
            <v xml:space="preserve">  </v>
          </cell>
          <cell r="AB43" t="str">
            <v xml:space="preserve">  </v>
          </cell>
          <cell r="AC43" t="str">
            <v xml:space="preserve">  </v>
          </cell>
          <cell r="AD43" t="str">
            <v xml:space="preserve">  </v>
          </cell>
          <cell r="AE43" t="str">
            <v xml:space="preserve">  </v>
          </cell>
          <cell r="AF43" t="str">
            <v xml:space="preserve">  </v>
          </cell>
          <cell r="AG43" t="str">
            <v xml:space="preserve">  </v>
          </cell>
          <cell r="AH43" t="str">
            <v xml:space="preserve">  </v>
          </cell>
          <cell r="AI43" t="str">
            <v xml:space="preserve">  </v>
          </cell>
          <cell r="AJ43" t="str">
            <v xml:space="preserve">  </v>
          </cell>
          <cell r="AK43" t="str">
            <v xml:space="preserve">  </v>
          </cell>
          <cell r="AL43" t="str">
            <v xml:space="preserve">  </v>
          </cell>
          <cell r="AM43" t="str">
            <v xml:space="preserve">  </v>
          </cell>
          <cell r="AN43" t="str">
            <v xml:space="preserve">  </v>
          </cell>
          <cell r="AO43" t="str">
            <v xml:space="preserve">  </v>
          </cell>
          <cell r="AP43" t="str">
            <v xml:space="preserve">  </v>
          </cell>
          <cell r="AQ43" t="str">
            <v xml:space="preserve">  </v>
          </cell>
          <cell r="AR43" t="str">
            <v xml:space="preserve">  </v>
          </cell>
          <cell r="AS43" t="str">
            <v xml:space="preserve">  </v>
          </cell>
          <cell r="AT43" t="str">
            <v xml:space="preserve">  </v>
          </cell>
          <cell r="AU43" t="str">
            <v xml:space="preserve">  </v>
          </cell>
          <cell r="AV43" t="str">
            <v xml:space="preserve">  </v>
          </cell>
          <cell r="AW43" t="str">
            <v xml:space="preserve">  </v>
          </cell>
          <cell r="AX43" t="str">
            <v xml:space="preserve">  </v>
          </cell>
          <cell r="AY43" t="str">
            <v xml:space="preserve">  </v>
          </cell>
          <cell r="AZ43" t="str">
            <v xml:space="preserve">  </v>
          </cell>
          <cell r="BA43" t="str">
            <v xml:space="preserve">  </v>
          </cell>
          <cell r="BB43" t="str">
            <v xml:space="preserve">  </v>
          </cell>
          <cell r="BC43" t="str">
            <v xml:space="preserve">  </v>
          </cell>
          <cell r="BD43" t="str">
            <v xml:space="preserve">  </v>
          </cell>
          <cell r="BE43" t="str">
            <v xml:space="preserve">  </v>
          </cell>
          <cell r="BF43" t="str">
            <v xml:space="preserve">  </v>
          </cell>
          <cell r="BG43" t="str">
            <v xml:space="preserve">  </v>
          </cell>
          <cell r="BH43" t="str">
            <v xml:space="preserve">  </v>
          </cell>
          <cell r="BI43" t="str">
            <v xml:space="preserve">  </v>
          </cell>
        </row>
        <row r="44">
          <cell r="B44" t="str">
            <v xml:space="preserve">  </v>
          </cell>
          <cell r="C44" t="str">
            <v xml:space="preserve">  </v>
          </cell>
          <cell r="D44" t="str">
            <v xml:space="preserve">  </v>
          </cell>
          <cell r="E44" t="str">
            <v xml:space="preserve">  </v>
          </cell>
          <cell r="F44" t="str">
            <v xml:space="preserve">  </v>
          </cell>
          <cell r="G44" t="str">
            <v xml:space="preserve">  </v>
          </cell>
          <cell r="H44" t="str">
            <v xml:space="preserve">  </v>
          </cell>
          <cell r="I44" t="str">
            <v xml:space="preserve">  </v>
          </cell>
          <cell r="J44" t="str">
            <v xml:space="preserve">  </v>
          </cell>
          <cell r="K44" t="str">
            <v xml:space="preserve">  </v>
          </cell>
          <cell r="L44" t="str">
            <v xml:space="preserve">  </v>
          </cell>
          <cell r="M44" t="str">
            <v xml:space="preserve">  </v>
          </cell>
          <cell r="N44" t="str">
            <v xml:space="preserve">  </v>
          </cell>
          <cell r="O44" t="str">
            <v xml:space="preserve">  </v>
          </cell>
          <cell r="P44" t="str">
            <v xml:space="preserve">  </v>
          </cell>
          <cell r="Q44" t="str">
            <v xml:space="preserve">  </v>
          </cell>
          <cell r="R44" t="str">
            <v xml:space="preserve">  </v>
          </cell>
          <cell r="S44" t="str">
            <v xml:space="preserve">  </v>
          </cell>
          <cell r="T44" t="str">
            <v xml:space="preserve">  </v>
          </cell>
          <cell r="U44" t="str">
            <v xml:space="preserve">  </v>
          </cell>
          <cell r="V44" t="str">
            <v xml:space="preserve">  </v>
          </cell>
          <cell r="W44" t="str">
            <v xml:space="preserve">  </v>
          </cell>
          <cell r="X44" t="str">
            <v xml:space="preserve">  </v>
          </cell>
          <cell r="Y44" t="str">
            <v xml:space="preserve">  </v>
          </cell>
          <cell r="Z44" t="str">
            <v xml:space="preserve">  </v>
          </cell>
          <cell r="AA44" t="str">
            <v xml:space="preserve">  </v>
          </cell>
          <cell r="AB44" t="str">
            <v xml:space="preserve">  </v>
          </cell>
          <cell r="AC44" t="str">
            <v xml:space="preserve">  </v>
          </cell>
          <cell r="AD44" t="str">
            <v xml:space="preserve">  </v>
          </cell>
          <cell r="AE44" t="str">
            <v xml:space="preserve">  </v>
          </cell>
          <cell r="AF44" t="str">
            <v xml:space="preserve">  </v>
          </cell>
          <cell r="AG44" t="str">
            <v xml:space="preserve">  </v>
          </cell>
          <cell r="AH44" t="str">
            <v xml:space="preserve">  </v>
          </cell>
          <cell r="AI44" t="str">
            <v xml:space="preserve">  </v>
          </cell>
          <cell r="AJ44" t="str">
            <v xml:space="preserve">  </v>
          </cell>
          <cell r="AK44" t="str">
            <v xml:space="preserve">  </v>
          </cell>
          <cell r="AL44" t="str">
            <v xml:space="preserve">  </v>
          </cell>
          <cell r="AM44" t="str">
            <v xml:space="preserve">  </v>
          </cell>
          <cell r="AN44" t="str">
            <v xml:space="preserve">  </v>
          </cell>
          <cell r="AO44" t="str">
            <v xml:space="preserve">  </v>
          </cell>
          <cell r="AP44" t="str">
            <v xml:space="preserve">  </v>
          </cell>
          <cell r="AQ44" t="str">
            <v xml:space="preserve">  </v>
          </cell>
          <cell r="AR44" t="str">
            <v xml:space="preserve">  </v>
          </cell>
          <cell r="AS44" t="str">
            <v xml:space="preserve">  </v>
          </cell>
          <cell r="AT44" t="str">
            <v xml:space="preserve">  </v>
          </cell>
          <cell r="AU44" t="str">
            <v xml:space="preserve">  </v>
          </cell>
          <cell r="AV44" t="str">
            <v xml:space="preserve">  </v>
          </cell>
          <cell r="AW44" t="str">
            <v xml:space="preserve">  </v>
          </cell>
          <cell r="AX44" t="str">
            <v xml:space="preserve">  </v>
          </cell>
          <cell r="AY44" t="str">
            <v xml:space="preserve">  </v>
          </cell>
          <cell r="AZ44" t="str">
            <v xml:space="preserve">  </v>
          </cell>
          <cell r="BA44" t="str">
            <v xml:space="preserve">  </v>
          </cell>
          <cell r="BB44" t="str">
            <v xml:space="preserve">  </v>
          </cell>
          <cell r="BC44" t="str">
            <v xml:space="preserve">  </v>
          </cell>
          <cell r="BD44" t="str">
            <v xml:space="preserve">  </v>
          </cell>
          <cell r="BE44" t="str">
            <v xml:space="preserve">  </v>
          </cell>
          <cell r="BF44" t="str">
            <v xml:space="preserve">  </v>
          </cell>
          <cell r="BG44" t="str">
            <v xml:space="preserve">  </v>
          </cell>
          <cell r="BH44" t="str">
            <v xml:space="preserve">  </v>
          </cell>
          <cell r="BI44" t="str">
            <v xml:space="preserve">  </v>
          </cell>
        </row>
        <row r="45">
          <cell r="B45" t="str">
            <v xml:space="preserve">  </v>
          </cell>
          <cell r="C45" t="str">
            <v xml:space="preserve">  </v>
          </cell>
          <cell r="D45" t="str">
            <v xml:space="preserve">  </v>
          </cell>
          <cell r="E45" t="str">
            <v xml:space="preserve">  </v>
          </cell>
          <cell r="F45" t="str">
            <v xml:space="preserve">  </v>
          </cell>
          <cell r="G45" t="str">
            <v xml:space="preserve">  </v>
          </cell>
          <cell r="H45" t="str">
            <v xml:space="preserve">  </v>
          </cell>
          <cell r="I45" t="str">
            <v xml:space="preserve">  </v>
          </cell>
          <cell r="J45" t="str">
            <v xml:space="preserve">  </v>
          </cell>
          <cell r="K45" t="str">
            <v xml:space="preserve">  </v>
          </cell>
          <cell r="L45" t="str">
            <v xml:space="preserve">  </v>
          </cell>
          <cell r="M45" t="str">
            <v xml:space="preserve">  </v>
          </cell>
          <cell r="N45" t="str">
            <v xml:space="preserve">  </v>
          </cell>
          <cell r="O45" t="str">
            <v xml:space="preserve">  </v>
          </cell>
          <cell r="P45" t="str">
            <v xml:space="preserve">  </v>
          </cell>
          <cell r="Q45" t="str">
            <v xml:space="preserve">  </v>
          </cell>
          <cell r="R45" t="str">
            <v xml:space="preserve">  </v>
          </cell>
          <cell r="S45" t="str">
            <v xml:space="preserve">  </v>
          </cell>
          <cell r="T45" t="str">
            <v xml:space="preserve">  </v>
          </cell>
          <cell r="U45" t="str">
            <v xml:space="preserve">  </v>
          </cell>
          <cell r="V45" t="str">
            <v xml:space="preserve">  </v>
          </cell>
          <cell r="W45" t="str">
            <v xml:space="preserve">  </v>
          </cell>
          <cell r="X45" t="str">
            <v xml:space="preserve">  </v>
          </cell>
          <cell r="Y45" t="str">
            <v xml:space="preserve">  </v>
          </cell>
          <cell r="Z45" t="str">
            <v xml:space="preserve">  </v>
          </cell>
          <cell r="AA45" t="str">
            <v xml:space="preserve">  </v>
          </cell>
          <cell r="AB45" t="str">
            <v xml:space="preserve">  </v>
          </cell>
          <cell r="AC45" t="str">
            <v xml:space="preserve">  </v>
          </cell>
          <cell r="AD45" t="str">
            <v xml:space="preserve">  </v>
          </cell>
          <cell r="AE45" t="str">
            <v xml:space="preserve">  </v>
          </cell>
          <cell r="AF45" t="str">
            <v xml:space="preserve">  </v>
          </cell>
          <cell r="AG45" t="str">
            <v xml:space="preserve">  </v>
          </cell>
          <cell r="AH45" t="str">
            <v xml:space="preserve">  </v>
          </cell>
          <cell r="AI45" t="str">
            <v xml:space="preserve">  </v>
          </cell>
          <cell r="AJ45" t="str">
            <v xml:space="preserve">  </v>
          </cell>
          <cell r="AK45" t="str">
            <v xml:space="preserve">  </v>
          </cell>
          <cell r="AL45" t="str">
            <v xml:space="preserve">  </v>
          </cell>
          <cell r="AM45" t="str">
            <v xml:space="preserve">  </v>
          </cell>
          <cell r="AN45" t="str">
            <v xml:space="preserve">  </v>
          </cell>
          <cell r="AO45" t="str">
            <v xml:space="preserve">  </v>
          </cell>
          <cell r="AP45" t="str">
            <v xml:space="preserve">  </v>
          </cell>
          <cell r="AQ45" t="str">
            <v xml:space="preserve">  </v>
          </cell>
          <cell r="AR45" t="str">
            <v xml:space="preserve">  </v>
          </cell>
          <cell r="AS45" t="str">
            <v xml:space="preserve">  </v>
          </cell>
          <cell r="AT45" t="str">
            <v xml:space="preserve">  </v>
          </cell>
          <cell r="AU45" t="str">
            <v xml:space="preserve">  </v>
          </cell>
          <cell r="AV45" t="str">
            <v xml:space="preserve">  </v>
          </cell>
          <cell r="AW45" t="str">
            <v xml:space="preserve">  </v>
          </cell>
          <cell r="AX45" t="str">
            <v xml:space="preserve">  </v>
          </cell>
          <cell r="AY45" t="str">
            <v xml:space="preserve">  </v>
          </cell>
          <cell r="AZ45" t="str">
            <v xml:space="preserve">  </v>
          </cell>
          <cell r="BA45" t="str">
            <v xml:space="preserve">  </v>
          </cell>
          <cell r="BB45" t="str">
            <v xml:space="preserve">  </v>
          </cell>
          <cell r="BC45" t="str">
            <v xml:space="preserve">  </v>
          </cell>
          <cell r="BD45" t="str">
            <v xml:space="preserve">  </v>
          </cell>
          <cell r="BE45" t="str">
            <v xml:space="preserve">  </v>
          </cell>
          <cell r="BF45" t="str">
            <v xml:space="preserve">  </v>
          </cell>
          <cell r="BG45" t="str">
            <v xml:space="preserve">  </v>
          </cell>
          <cell r="BH45" t="str">
            <v xml:space="preserve">  </v>
          </cell>
          <cell r="BI45" t="str">
            <v xml:space="preserve">  </v>
          </cell>
        </row>
        <row r="46">
          <cell r="B46" t="str">
            <v xml:space="preserve">  </v>
          </cell>
          <cell r="C46" t="str">
            <v xml:space="preserve">  </v>
          </cell>
          <cell r="D46" t="str">
            <v xml:space="preserve">  </v>
          </cell>
          <cell r="E46" t="str">
            <v xml:space="preserve">  </v>
          </cell>
          <cell r="F46" t="str">
            <v xml:space="preserve">  </v>
          </cell>
          <cell r="G46" t="str">
            <v xml:space="preserve">  </v>
          </cell>
          <cell r="H46" t="str">
            <v xml:space="preserve">  </v>
          </cell>
          <cell r="I46" t="str">
            <v xml:space="preserve">  </v>
          </cell>
          <cell r="J46" t="str">
            <v xml:space="preserve">  </v>
          </cell>
          <cell r="K46" t="str">
            <v xml:space="preserve">  </v>
          </cell>
          <cell r="L46" t="str">
            <v xml:space="preserve">  </v>
          </cell>
          <cell r="M46" t="str">
            <v xml:space="preserve">  </v>
          </cell>
          <cell r="N46" t="str">
            <v xml:space="preserve">  </v>
          </cell>
          <cell r="O46" t="str">
            <v xml:space="preserve">  </v>
          </cell>
          <cell r="P46" t="str">
            <v xml:space="preserve">  </v>
          </cell>
          <cell r="Q46" t="str">
            <v xml:space="preserve">  </v>
          </cell>
          <cell r="R46" t="str">
            <v xml:space="preserve">  </v>
          </cell>
          <cell r="S46" t="str">
            <v xml:space="preserve">  </v>
          </cell>
          <cell r="T46" t="str">
            <v xml:space="preserve">  </v>
          </cell>
          <cell r="U46" t="str">
            <v xml:space="preserve">  </v>
          </cell>
          <cell r="V46" t="str">
            <v xml:space="preserve">  </v>
          </cell>
          <cell r="W46" t="str">
            <v xml:space="preserve">  </v>
          </cell>
          <cell r="X46" t="str">
            <v xml:space="preserve">  </v>
          </cell>
          <cell r="Y46" t="str">
            <v xml:space="preserve">  </v>
          </cell>
          <cell r="Z46" t="str">
            <v xml:space="preserve">  </v>
          </cell>
          <cell r="AA46" t="str">
            <v xml:space="preserve">  </v>
          </cell>
          <cell r="AB46" t="str">
            <v xml:space="preserve">  </v>
          </cell>
          <cell r="AC46" t="str">
            <v xml:space="preserve">  </v>
          </cell>
          <cell r="AD46" t="str">
            <v xml:space="preserve">  </v>
          </cell>
          <cell r="AE46" t="str">
            <v xml:space="preserve">  </v>
          </cell>
          <cell r="AF46" t="str">
            <v xml:space="preserve">  </v>
          </cell>
          <cell r="AG46" t="str">
            <v xml:space="preserve">  </v>
          </cell>
          <cell r="AH46" t="str">
            <v xml:space="preserve">  </v>
          </cell>
          <cell r="AI46" t="str">
            <v xml:space="preserve">  </v>
          </cell>
          <cell r="AJ46" t="str">
            <v xml:space="preserve">  </v>
          </cell>
          <cell r="AK46" t="str">
            <v xml:space="preserve">  </v>
          </cell>
          <cell r="AL46" t="str">
            <v xml:space="preserve">  </v>
          </cell>
          <cell r="AM46" t="str">
            <v xml:space="preserve">  </v>
          </cell>
          <cell r="AN46" t="str">
            <v xml:space="preserve">  </v>
          </cell>
          <cell r="AO46" t="str">
            <v xml:space="preserve">  </v>
          </cell>
          <cell r="AP46" t="str">
            <v xml:space="preserve">  </v>
          </cell>
          <cell r="AQ46" t="str">
            <v xml:space="preserve">  </v>
          </cell>
          <cell r="AR46" t="str">
            <v xml:space="preserve">  </v>
          </cell>
          <cell r="AS46" t="str">
            <v xml:space="preserve">  </v>
          </cell>
          <cell r="AT46" t="str">
            <v xml:space="preserve">  </v>
          </cell>
          <cell r="AU46" t="str">
            <v xml:space="preserve">  </v>
          </cell>
          <cell r="AV46" t="str">
            <v xml:space="preserve">  </v>
          </cell>
          <cell r="AW46" t="str">
            <v xml:space="preserve">  </v>
          </cell>
          <cell r="AX46" t="str">
            <v xml:space="preserve">  </v>
          </cell>
          <cell r="AY46" t="str">
            <v xml:space="preserve">  </v>
          </cell>
          <cell r="AZ46" t="str">
            <v xml:space="preserve">  </v>
          </cell>
          <cell r="BA46" t="str">
            <v xml:space="preserve">  </v>
          </cell>
          <cell r="BB46" t="str">
            <v xml:space="preserve">  </v>
          </cell>
          <cell r="BC46" t="str">
            <v xml:space="preserve">  </v>
          </cell>
          <cell r="BD46" t="str">
            <v xml:space="preserve">  </v>
          </cell>
          <cell r="BE46" t="str">
            <v xml:space="preserve">  </v>
          </cell>
          <cell r="BF46" t="str">
            <v xml:space="preserve">  </v>
          </cell>
          <cell r="BG46" t="str">
            <v xml:space="preserve">  </v>
          </cell>
          <cell r="BH46" t="str">
            <v xml:space="preserve">  </v>
          </cell>
          <cell r="BI46" t="str">
            <v xml:space="preserve">  </v>
          </cell>
        </row>
      </sheetData>
      <sheetData sheetId="6" refreshError="1">
        <row r="3">
          <cell r="B3">
            <v>13</v>
          </cell>
          <cell r="C3">
            <v>14.1</v>
          </cell>
          <cell r="D3">
            <v>15.5</v>
          </cell>
          <cell r="E3">
            <v>14.6</v>
          </cell>
          <cell r="F3">
            <v>14</v>
          </cell>
          <cell r="G3">
            <v>14.9</v>
          </cell>
          <cell r="H3">
            <v>14.7</v>
          </cell>
          <cell r="I3">
            <v>15.3</v>
          </cell>
          <cell r="J3">
            <v>15.6</v>
          </cell>
          <cell r="K3">
            <v>14.6</v>
          </cell>
          <cell r="L3">
            <v>13.5</v>
          </cell>
          <cell r="M3">
            <v>13</v>
          </cell>
          <cell r="N3">
            <v>12.7</v>
          </cell>
          <cell r="O3">
            <v>12.8</v>
          </cell>
          <cell r="P3">
            <v>12.730024999999999</v>
          </cell>
          <cell r="Q3">
            <v>13.2</v>
          </cell>
          <cell r="R3">
            <v>13.327999999999999</v>
          </cell>
          <cell r="S3">
            <v>13.51125</v>
          </cell>
          <cell r="T3">
            <v>13.587249999999999</v>
          </cell>
          <cell r="U3">
            <v>13.735499999999998</v>
          </cell>
          <cell r="V3">
            <v>14.08175</v>
          </cell>
          <cell r="W3">
            <v>14.2835</v>
          </cell>
          <cell r="X3">
            <v>14.28675</v>
          </cell>
          <cell r="Y3">
            <v>14.36975</v>
          </cell>
          <cell r="Z3">
            <v>14.66375</v>
          </cell>
          <cell r="AA3">
            <v>14.966999999999999</v>
          </cell>
          <cell r="AB3">
            <v>15.1045</v>
          </cell>
          <cell r="AC3">
            <v>15.41825</v>
          </cell>
          <cell r="AD3">
            <v>15.326750000000001</v>
          </cell>
          <cell r="AE3">
            <v>15.188499999999999</v>
          </cell>
        </row>
        <row r="4">
          <cell r="B4">
            <v>5</v>
          </cell>
          <cell r="C4">
            <v>5.3</v>
          </cell>
          <cell r="D4">
            <v>6.4</v>
          </cell>
          <cell r="E4">
            <v>6.3</v>
          </cell>
          <cell r="F4">
            <v>6.1</v>
          </cell>
          <cell r="G4">
            <v>6.3</v>
          </cell>
          <cell r="H4">
            <v>6.6</v>
          </cell>
          <cell r="I4">
            <v>6.8</v>
          </cell>
          <cell r="J4">
            <v>6.8</v>
          </cell>
          <cell r="K4">
            <v>6.3</v>
          </cell>
          <cell r="L4">
            <v>6</v>
          </cell>
          <cell r="M4">
            <v>5.7</v>
          </cell>
          <cell r="N4">
            <v>5.7</v>
          </cell>
          <cell r="O4">
            <v>5.9</v>
          </cell>
          <cell r="P4">
            <v>5.7</v>
          </cell>
        </row>
        <row r="14">
          <cell r="B14">
            <v>49.3</v>
          </cell>
          <cell r="C14">
            <v>53.1</v>
          </cell>
          <cell r="D14">
            <v>57.3</v>
          </cell>
          <cell r="E14">
            <v>56.5</v>
          </cell>
          <cell r="F14">
            <v>56.2</v>
          </cell>
          <cell r="G14">
            <v>59.5</v>
          </cell>
          <cell r="H14">
            <v>62</v>
          </cell>
          <cell r="I14">
            <v>64.3</v>
          </cell>
          <cell r="J14">
            <v>65.400000000000006</v>
          </cell>
          <cell r="K14">
            <v>62.7</v>
          </cell>
          <cell r="L14">
            <v>60.9</v>
          </cell>
          <cell r="M14">
            <v>59.5</v>
          </cell>
          <cell r="N14">
            <v>59.1</v>
          </cell>
          <cell r="O14">
            <v>60</v>
          </cell>
          <cell r="P14">
            <v>60.159975000000003</v>
          </cell>
        </row>
        <row r="16">
          <cell r="B16">
            <v>0</v>
          </cell>
          <cell r="C16">
            <v>0</v>
          </cell>
          <cell r="D16">
            <v>0</v>
          </cell>
          <cell r="E16">
            <v>0</v>
          </cell>
          <cell r="F16">
            <v>0</v>
          </cell>
          <cell r="G16">
            <v>0</v>
          </cell>
          <cell r="H16">
            <v>0</v>
          </cell>
          <cell r="I16">
            <v>0</v>
          </cell>
          <cell r="J16">
            <v>0</v>
          </cell>
          <cell r="K16">
            <v>0</v>
          </cell>
          <cell r="L16">
            <v>0</v>
          </cell>
          <cell r="M16">
            <v>0</v>
          </cell>
          <cell r="N16">
            <v>0</v>
          </cell>
          <cell r="O16">
            <v>0</v>
          </cell>
          <cell r="P16">
            <v>4.0824999999999996</v>
          </cell>
        </row>
        <row r="17">
          <cell r="B17">
            <v>0</v>
          </cell>
          <cell r="C17">
            <v>0</v>
          </cell>
          <cell r="D17">
            <v>0</v>
          </cell>
          <cell r="E17">
            <v>0</v>
          </cell>
          <cell r="F17">
            <v>0</v>
          </cell>
          <cell r="G17">
            <v>0</v>
          </cell>
          <cell r="H17">
            <v>0</v>
          </cell>
          <cell r="I17">
            <v>0</v>
          </cell>
          <cell r="J17">
            <v>0</v>
          </cell>
          <cell r="K17">
            <v>0</v>
          </cell>
          <cell r="L17">
            <v>0</v>
          </cell>
          <cell r="M17">
            <v>0</v>
          </cell>
          <cell r="N17">
            <v>0</v>
          </cell>
          <cell r="O17">
            <v>0</v>
          </cell>
          <cell r="P17">
            <v>0.64950000000000008</v>
          </cell>
        </row>
        <row r="18">
          <cell r="B18">
            <v>13.5</v>
          </cell>
          <cell r="C18">
            <v>13.8</v>
          </cell>
          <cell r="D18">
            <v>14.5</v>
          </cell>
          <cell r="E18">
            <v>14</v>
          </cell>
          <cell r="F18">
            <v>13.7</v>
          </cell>
          <cell r="G18">
            <v>13.7</v>
          </cell>
          <cell r="H18">
            <v>14.7</v>
          </cell>
          <cell r="I18">
            <v>15.7</v>
          </cell>
          <cell r="J18">
            <v>16.5</v>
          </cell>
          <cell r="K18">
            <v>17.2</v>
          </cell>
          <cell r="L18">
            <v>17.8</v>
          </cell>
          <cell r="M18">
            <v>18.5</v>
          </cell>
          <cell r="N18">
            <v>19</v>
          </cell>
          <cell r="O18">
            <v>19.8</v>
          </cell>
          <cell r="P18">
            <v>20.090249999999997</v>
          </cell>
          <cell r="Q18">
            <v>19.722249999999999</v>
          </cell>
          <cell r="R18">
            <v>19.780749999999998</v>
          </cell>
          <cell r="S18">
            <v>19.634499999999999</v>
          </cell>
          <cell r="T18">
            <v>18.891750000000002</v>
          </cell>
          <cell r="U18">
            <v>18.97925</v>
          </cell>
          <cell r="V18">
            <v>19.534749999999999</v>
          </cell>
          <cell r="W18">
            <v>19.763999999999999</v>
          </cell>
          <cell r="X18">
            <v>19.955749999999998</v>
          </cell>
          <cell r="Y18">
            <v>20.847999999999999</v>
          </cell>
          <cell r="Z18">
            <v>21.1005</v>
          </cell>
          <cell r="AA18">
            <v>21.731249999999999</v>
          </cell>
          <cell r="AB18">
            <v>22.081499999999998</v>
          </cell>
          <cell r="AC18">
            <v>21.904</v>
          </cell>
          <cell r="AD18">
            <v>21.453250000000001</v>
          </cell>
          <cell r="AE18">
            <v>21.935000000000002</v>
          </cell>
        </row>
        <row r="19">
          <cell r="B19">
            <v>7.6</v>
          </cell>
          <cell r="C19">
            <v>8</v>
          </cell>
          <cell r="D19">
            <v>8.6</v>
          </cell>
          <cell r="E19">
            <v>9.1999999999999993</v>
          </cell>
          <cell r="F19">
            <v>9.9</v>
          </cell>
          <cell r="G19">
            <v>10.4</v>
          </cell>
          <cell r="H19">
            <v>10.9</v>
          </cell>
          <cell r="I19">
            <v>11.4</v>
          </cell>
          <cell r="J19">
            <v>11.7</v>
          </cell>
          <cell r="K19">
            <v>12.1</v>
          </cell>
          <cell r="L19">
            <v>12.3</v>
          </cell>
          <cell r="M19">
            <v>12.3</v>
          </cell>
          <cell r="N19">
            <v>12.4</v>
          </cell>
          <cell r="O19">
            <v>12.3</v>
          </cell>
          <cell r="P19">
            <v>11.9465</v>
          </cell>
        </row>
        <row r="20">
          <cell r="B20">
            <v>0</v>
          </cell>
          <cell r="C20">
            <v>0</v>
          </cell>
          <cell r="D20">
            <v>0</v>
          </cell>
          <cell r="E20">
            <v>0</v>
          </cell>
          <cell r="F20">
            <v>0</v>
          </cell>
          <cell r="G20">
            <v>0</v>
          </cell>
          <cell r="H20">
            <v>0</v>
          </cell>
          <cell r="I20">
            <v>0</v>
          </cell>
          <cell r="J20">
            <v>0</v>
          </cell>
          <cell r="K20">
            <v>0</v>
          </cell>
          <cell r="L20">
            <v>0</v>
          </cell>
          <cell r="M20">
            <v>0</v>
          </cell>
          <cell r="N20">
            <v>0</v>
          </cell>
          <cell r="O20">
            <v>0</v>
          </cell>
          <cell r="P20">
            <v>0.378</v>
          </cell>
        </row>
        <row r="22">
          <cell r="B22">
            <v>0</v>
          </cell>
          <cell r="C22">
            <v>0</v>
          </cell>
          <cell r="D22">
            <v>0</v>
          </cell>
          <cell r="E22">
            <v>0</v>
          </cell>
          <cell r="F22">
            <v>0</v>
          </cell>
          <cell r="G22">
            <v>0</v>
          </cell>
          <cell r="H22">
            <v>0</v>
          </cell>
          <cell r="I22">
            <v>0</v>
          </cell>
          <cell r="J22">
            <v>0</v>
          </cell>
          <cell r="K22">
            <v>0</v>
          </cell>
          <cell r="L22">
            <v>0</v>
          </cell>
          <cell r="M22">
            <v>0</v>
          </cell>
          <cell r="N22">
            <v>0</v>
          </cell>
          <cell r="O22">
            <v>0</v>
          </cell>
          <cell r="P22">
            <v>1.3699999999999999</v>
          </cell>
        </row>
        <row r="24">
          <cell r="B24">
            <v>0</v>
          </cell>
          <cell r="C24">
            <v>0</v>
          </cell>
          <cell r="D24">
            <v>0</v>
          </cell>
          <cell r="E24">
            <v>0</v>
          </cell>
          <cell r="F24">
            <v>0</v>
          </cell>
          <cell r="G24">
            <v>0</v>
          </cell>
          <cell r="H24">
            <v>0</v>
          </cell>
          <cell r="I24">
            <v>0</v>
          </cell>
          <cell r="J24">
            <v>0</v>
          </cell>
          <cell r="K24">
            <v>0</v>
          </cell>
          <cell r="L24">
            <v>0</v>
          </cell>
          <cell r="M24">
            <v>0</v>
          </cell>
          <cell r="N24">
            <v>0</v>
          </cell>
          <cell r="O24">
            <v>0</v>
          </cell>
          <cell r="P24">
            <v>0.72125000000000006</v>
          </cell>
          <cell r="Q24">
            <v>0.78925000000000001</v>
          </cell>
          <cell r="R24">
            <v>0.88224999999999998</v>
          </cell>
          <cell r="S24">
            <v>1.1147499999999999</v>
          </cell>
          <cell r="T24">
            <v>1.2165000000000001</v>
          </cell>
          <cell r="U24">
            <v>1.32775</v>
          </cell>
          <cell r="V24">
            <v>1.4427499999999998</v>
          </cell>
          <cell r="W24">
            <v>1.5189999999999999</v>
          </cell>
          <cell r="X24">
            <v>1.6379999999999999</v>
          </cell>
          <cell r="Y24">
            <v>1.93225</v>
          </cell>
          <cell r="Z24">
            <v>2.0022500000000001</v>
          </cell>
          <cell r="AA24">
            <v>2.0354999999999999</v>
          </cell>
          <cell r="AB24">
            <v>2.0405000000000002</v>
          </cell>
          <cell r="AC24">
            <v>2.0327500000000001</v>
          </cell>
          <cell r="AD24">
            <v>2.0637499999999998</v>
          </cell>
          <cell r="AE24">
            <v>2.1355</v>
          </cell>
        </row>
        <row r="25">
          <cell r="B25">
            <v>0</v>
          </cell>
          <cell r="C25">
            <v>0</v>
          </cell>
          <cell r="D25">
            <v>0</v>
          </cell>
          <cell r="E25">
            <v>0</v>
          </cell>
          <cell r="F25">
            <v>0</v>
          </cell>
          <cell r="G25">
            <v>0</v>
          </cell>
          <cell r="H25">
            <v>0</v>
          </cell>
          <cell r="I25">
            <v>0</v>
          </cell>
          <cell r="J25">
            <v>0</v>
          </cell>
          <cell r="K25">
            <v>0</v>
          </cell>
          <cell r="L25">
            <v>0</v>
          </cell>
          <cell r="M25">
            <v>0</v>
          </cell>
          <cell r="N25">
            <v>0</v>
          </cell>
          <cell r="O25">
            <v>0</v>
          </cell>
          <cell r="P25">
            <v>1.8552500000000001</v>
          </cell>
          <cell r="Q25">
            <v>1.6485000000000001</v>
          </cell>
          <cell r="R25">
            <v>1.81375</v>
          </cell>
          <cell r="S25">
            <v>1.88375</v>
          </cell>
          <cell r="T25">
            <v>1.9172500000000001</v>
          </cell>
          <cell r="U25">
            <v>1.948</v>
          </cell>
          <cell r="V25">
            <v>1.968</v>
          </cell>
          <cell r="W25">
            <v>2.0314999999999999</v>
          </cell>
          <cell r="X25">
            <v>2.0489999999999999</v>
          </cell>
          <cell r="Y25">
            <v>2.05775</v>
          </cell>
          <cell r="Z25">
            <v>2.5720000000000001</v>
          </cell>
          <cell r="AA25">
            <v>2.6557499999999998</v>
          </cell>
          <cell r="AB25">
            <v>2.7214999999999998</v>
          </cell>
          <cell r="AC25">
            <v>2.7454999999999998</v>
          </cell>
          <cell r="AD25">
            <v>2.7712500000000002</v>
          </cell>
          <cell r="AE25">
            <v>2.8320000000000003</v>
          </cell>
        </row>
        <row r="34">
          <cell r="B34"/>
          <cell r="P34">
            <v>16.077500000000001</v>
          </cell>
          <cell r="Q34">
            <v>16.558</v>
          </cell>
          <cell r="R34">
            <v>16.93675</v>
          </cell>
          <cell r="S34">
            <v>17.520000000000003</v>
          </cell>
          <cell r="T34">
            <v>17.547999999999998</v>
          </cell>
          <cell r="U34">
            <v>17.201250000000002</v>
          </cell>
          <cell r="V34">
            <v>16.957000000000001</v>
          </cell>
          <cell r="W34">
            <v>17.25</v>
          </cell>
          <cell r="X34">
            <v>17.473749999999999</v>
          </cell>
          <cell r="Y34">
            <v>17.97475</v>
          </cell>
          <cell r="Z34">
            <v>17.977500000000003</v>
          </cell>
          <cell r="AA34">
            <v>18.564249999999998</v>
          </cell>
          <cell r="AB34">
            <v>18.8995</v>
          </cell>
          <cell r="AC34">
            <v>19.195</v>
          </cell>
          <cell r="AD34">
            <v>19.814499999999999</v>
          </cell>
          <cell r="AE34">
            <v>19.997249999999998</v>
          </cell>
        </row>
      </sheetData>
      <sheetData sheetId="7" refreshError="1"/>
      <sheetData sheetId="8" refreshError="1"/>
      <sheetData sheetId="9" refreshError="1">
        <row r="5">
          <cell r="B5">
            <v>1.1602366469460876</v>
          </cell>
          <cell r="D5">
            <v>1.1289400756134016</v>
          </cell>
          <cell r="E5">
            <v>2.7537319656408972</v>
          </cell>
          <cell r="F5">
            <v>1.5421728021587569</v>
          </cell>
        </row>
        <row r="6">
          <cell r="B6">
            <v>1.0074993750520789</v>
          </cell>
          <cell r="D6">
            <v>0.93365745895359076</v>
          </cell>
          <cell r="E6">
            <v>1.9745642565257278</v>
          </cell>
          <cell r="F6">
            <v>1.3940144360800135</v>
          </cell>
        </row>
        <row r="7">
          <cell r="B7">
            <v>0.84667944337971834</v>
          </cell>
          <cell r="D7">
            <v>0.8300380914137383</v>
          </cell>
          <cell r="E7">
            <v>1.7100325243932952</v>
          </cell>
          <cell r="F7">
            <v>1.1659546858522831</v>
          </cell>
        </row>
        <row r="8">
          <cell r="B8">
            <v>0.85284559620031652</v>
          </cell>
          <cell r="D8">
            <v>0.91827687691997595</v>
          </cell>
          <cell r="E8">
            <v>1.8389625552497708</v>
          </cell>
          <cell r="F8">
            <v>1.2771010727105487</v>
          </cell>
        </row>
        <row r="9">
          <cell r="B9">
            <v>0.85684526289475871</v>
          </cell>
          <cell r="D9">
            <v>0.87592197372464331</v>
          </cell>
          <cell r="E9">
            <v>1.9983320823951296</v>
          </cell>
          <cell r="F9">
            <v>1.3000516736714225</v>
          </cell>
        </row>
        <row r="10">
          <cell r="B10">
            <v>0.74235480376635277</v>
          </cell>
          <cell r="D10">
            <v>0.81108208033518392</v>
          </cell>
          <cell r="E10">
            <v>1.8543073972145776</v>
          </cell>
          <cell r="F10">
            <v>1.0947271472299294</v>
          </cell>
        </row>
        <row r="11">
          <cell r="B11">
            <v>0.86059495042079814</v>
          </cell>
          <cell r="D11">
            <v>0.81515399118991017</v>
          </cell>
          <cell r="E11">
            <v>2.1504461679593025</v>
          </cell>
          <cell r="F11">
            <v>1.0897003410068835</v>
          </cell>
        </row>
        <row r="12">
          <cell r="B12">
            <v>1.0610782434797099</v>
          </cell>
          <cell r="D12">
            <v>0.94779294095924127</v>
          </cell>
          <cell r="E12">
            <v>1.5836877658243682</v>
          </cell>
          <cell r="F12">
            <v>1.0794269372220979</v>
          </cell>
        </row>
        <row r="13">
          <cell r="B13">
            <v>1.167486042829764</v>
          </cell>
          <cell r="D13">
            <v>1.3909280900136185</v>
          </cell>
          <cell r="E13">
            <v>1.6431490284379953</v>
          </cell>
          <cell r="F13">
            <v>1.3686397990783841</v>
          </cell>
        </row>
        <row r="14">
          <cell r="B14">
            <v>1.2069827514373801</v>
          </cell>
          <cell r="D14">
            <v>1.3036094097688609</v>
          </cell>
          <cell r="E14">
            <v>1.4058877491451924</v>
          </cell>
          <cell r="F14">
            <v>1.3098597119679518</v>
          </cell>
        </row>
        <row r="15">
          <cell r="B15">
            <v>1.3256395300391632</v>
          </cell>
          <cell r="D15">
            <v>1.1859751414629578</v>
          </cell>
          <cell r="E15">
            <v>1.2311733800350262</v>
          </cell>
          <cell r="F15">
            <v>1.2005160389509311</v>
          </cell>
        </row>
        <row r="16">
          <cell r="B16">
            <v>1.163653028914257</v>
          </cell>
          <cell r="D16">
            <v>1.0306618992671825</v>
          </cell>
          <cell r="E16">
            <v>1.0909849053456759</v>
          </cell>
          <cell r="F16">
            <v>1.1160262938327672</v>
          </cell>
        </row>
        <row r="17">
          <cell r="B17">
            <v>1.1447379385051246</v>
          </cell>
          <cell r="D17">
            <v>0.9888613822128689</v>
          </cell>
          <cell r="E17">
            <v>0.96180468684846976</v>
          </cell>
          <cell r="F17">
            <v>1.1122709345357045</v>
          </cell>
        </row>
        <row r="18">
          <cell r="B18">
            <v>0.99350054162153145</v>
          </cell>
          <cell r="D18">
            <v>0.87388768839223097</v>
          </cell>
          <cell r="E18">
            <v>1.0564590109248604</v>
          </cell>
          <cell r="F18">
            <v>1.0850130268130194</v>
          </cell>
        </row>
        <row r="19">
          <cell r="B19">
            <v>1.1985667861011584</v>
          </cell>
          <cell r="D19">
            <v>1.0263757114029575</v>
          </cell>
          <cell r="E19">
            <v>1.7899257776665833</v>
          </cell>
          <cell r="F19">
            <v>1.2844133539722369</v>
          </cell>
        </row>
        <row r="20">
          <cell r="B20">
            <v>1.4120489959170071</v>
          </cell>
          <cell r="D20">
            <v>1.2237549712527429</v>
          </cell>
          <cell r="E20">
            <v>1.8265365690934867</v>
          </cell>
          <cell r="F20">
            <v>1.3881190891577837</v>
          </cell>
        </row>
        <row r="21">
          <cell r="B21">
            <v>1.1825681193233895</v>
          </cell>
          <cell r="D21">
            <v>1.078360379944717</v>
          </cell>
          <cell r="E21">
            <v>1.5035443249103495</v>
          </cell>
          <cell r="F21">
            <v>1.4325130680970444</v>
          </cell>
        </row>
        <row r="22">
          <cell r="B22">
            <v>1.1290725772852261</v>
          </cell>
          <cell r="D22">
            <v>1.0971948562435692</v>
          </cell>
          <cell r="E22">
            <v>1.8334584271536987</v>
          </cell>
          <cell r="F22">
            <v>1.3869521852705531</v>
          </cell>
        </row>
        <row r="23">
          <cell r="B23">
            <v>0.97008582618115147</v>
          </cell>
          <cell r="D23">
            <v>0.92907443113240629</v>
          </cell>
          <cell r="E23">
            <v>1.5771828871653744</v>
          </cell>
          <cell r="F23">
            <v>1.158742650516098</v>
          </cell>
        </row>
        <row r="24">
          <cell r="B24">
            <v>0.94467127739355039</v>
          </cell>
          <cell r="D24">
            <v>0.89061120467277999</v>
          </cell>
          <cell r="E24">
            <v>1.2059878242014843</v>
          </cell>
          <cell r="F24">
            <v>1.0006762444865718</v>
          </cell>
        </row>
        <row r="25">
          <cell r="B25">
            <v>0.99999999999999989</v>
          </cell>
          <cell r="D25">
            <v>1</v>
          </cell>
          <cell r="E25">
            <v>1.0000000000000002</v>
          </cell>
          <cell r="F25">
            <v>1</v>
          </cell>
        </row>
        <row r="26">
          <cell r="B26">
            <v>0.85792850595783687</v>
          </cell>
          <cell r="D26">
            <v>0.91352474996959931</v>
          </cell>
          <cell r="E26">
            <v>0.86956884329914097</v>
          </cell>
          <cell r="F26">
            <v>0.92320764439332925</v>
          </cell>
        </row>
        <row r="27">
          <cell r="B27">
            <v>0.852595617031914</v>
          </cell>
          <cell r="D27">
            <v>0.8946516176382272</v>
          </cell>
          <cell r="E27">
            <v>0.9838211992327579</v>
          </cell>
          <cell r="F27">
            <v>0.993510229408892</v>
          </cell>
        </row>
        <row r="28">
          <cell r="B28">
            <v>1.0380801599866678</v>
          </cell>
          <cell r="D28">
            <v>1.0184655740755799</v>
          </cell>
          <cell r="E28">
            <v>1.0266032857976817</v>
          </cell>
          <cell r="F28">
            <v>1.1124931372909013</v>
          </cell>
        </row>
        <row r="29">
          <cell r="B29">
            <v>1.1390717440213316</v>
          </cell>
          <cell r="D29">
            <v>1.3988571527959719</v>
          </cell>
          <cell r="E29">
            <v>1.0955716787590692</v>
          </cell>
          <cell r="F29">
            <v>1.2827647793841461</v>
          </cell>
        </row>
        <row r="30">
          <cell r="B30">
            <v>1.1544037996833596</v>
          </cell>
          <cell r="D30">
            <v>1.7236663612407734</v>
          </cell>
          <cell r="E30">
            <v>1.3827870903177386</v>
          </cell>
          <cell r="F30">
            <v>1.271106870273605</v>
          </cell>
        </row>
        <row r="31">
          <cell r="B31">
            <v>1.2908090992417298</v>
          </cell>
          <cell r="D31">
            <v>2.4796044936786044</v>
          </cell>
          <cell r="E31">
            <v>1.5589191893920442</v>
          </cell>
          <cell r="F31">
            <v>1.4810342276959716</v>
          </cell>
        </row>
        <row r="32">
          <cell r="B32">
            <v>1.5620364969585867</v>
          </cell>
          <cell r="D32">
            <v>2.8003704270927265</v>
          </cell>
          <cell r="E32">
            <v>1.6427320490367776</v>
          </cell>
          <cell r="F32">
            <v>1.8623634003366596</v>
          </cell>
        </row>
      </sheetData>
      <sheetData sheetId="10" refreshError="1"/>
      <sheetData sheetId="11" refreshError="1">
        <row r="5">
          <cell r="G5">
            <v>33.73416666666666</v>
          </cell>
          <cell r="H5">
            <v>32.887500000000003</v>
          </cell>
        </row>
        <row r="6">
          <cell r="G6">
            <v>34.050833333333337</v>
          </cell>
          <cell r="H6">
            <v>36.336666666666666</v>
          </cell>
        </row>
        <row r="7">
          <cell r="G7">
            <v>31.589166666666671</v>
          </cell>
          <cell r="H7">
            <v>33.892500000000005</v>
          </cell>
        </row>
        <row r="8">
          <cell r="G8">
            <v>28.287499999999998</v>
          </cell>
          <cell r="H8">
            <v>29.95333333333333</v>
          </cell>
        </row>
        <row r="9">
          <cell r="G9">
            <v>27.676666666666666</v>
          </cell>
          <cell r="H9">
            <v>28.990833333333331</v>
          </cell>
        </row>
        <row r="10">
          <cell r="G10">
            <v>30.12833333333333</v>
          </cell>
          <cell r="H10">
            <v>27.547499999999999</v>
          </cell>
        </row>
        <row r="11">
          <cell r="G11">
            <v>17.865833333333335</v>
          </cell>
          <cell r="H11">
            <v>15.000833333333334</v>
          </cell>
        </row>
        <row r="12">
          <cell r="G12">
            <v>20.128333333333334</v>
          </cell>
          <cell r="H12">
            <v>17.945833333333336</v>
          </cell>
        </row>
        <row r="13">
          <cell r="G13">
            <v>17.714865700833332</v>
          </cell>
          <cell r="H13">
            <v>14.869999999999997</v>
          </cell>
        </row>
        <row r="14">
          <cell r="G14">
            <v>21.216577983333334</v>
          </cell>
          <cell r="H14">
            <v>17.480833333333333</v>
          </cell>
        </row>
        <row r="15">
          <cell r="G15">
            <v>27.7908584125</v>
          </cell>
          <cell r="H15">
            <v>22.294166666666669</v>
          </cell>
        </row>
        <row r="16">
          <cell r="G16">
            <v>24.856841840833329</v>
          </cell>
          <cell r="H16">
            <v>19.289166666666667</v>
          </cell>
        </row>
        <row r="17">
          <cell r="G17">
            <v>22.1180171725</v>
          </cell>
          <cell r="H17">
            <v>18.448333333333334</v>
          </cell>
        </row>
        <row r="18">
          <cell r="G18">
            <v>20.131688444166663</v>
          </cell>
          <cell r="H18">
            <v>16.399999999999999</v>
          </cell>
        </row>
        <row r="19">
          <cell r="G19">
            <v>18.342624924999999</v>
          </cell>
          <cell r="H19">
            <v>15.636666666666665</v>
          </cell>
        </row>
        <row r="20">
          <cell r="G20">
            <v>19.278930265</v>
          </cell>
          <cell r="H20">
            <v>17.201666666666664</v>
          </cell>
        </row>
        <row r="21">
          <cell r="G21">
            <v>23.334937114166667</v>
          </cell>
          <cell r="H21">
            <v>20.505833333333332</v>
          </cell>
        </row>
        <row r="22">
          <cell r="G22">
            <v>21.738978106666664</v>
          </cell>
          <cell r="H22">
            <v>19.115000000000006</v>
          </cell>
        </row>
        <row r="23">
          <cell r="G23">
            <v>15.185206949166668</v>
          </cell>
          <cell r="H23">
            <v>12.584166666666667</v>
          </cell>
        </row>
        <row r="24">
          <cell r="G24">
            <v>19.249999999999996</v>
          </cell>
          <cell r="H24">
            <v>17.272499999999997</v>
          </cell>
        </row>
        <row r="25">
          <cell r="G25">
            <v>32.015833333333326</v>
          </cell>
          <cell r="H25">
            <v>27.994166666666668</v>
          </cell>
        </row>
        <row r="26">
          <cell r="G26">
            <v>28.433333333333334</v>
          </cell>
          <cell r="H26">
            <v>23.5625</v>
          </cell>
        </row>
        <row r="27">
          <cell r="H27">
            <v>24.120833333333337</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row r="4">
          <cell r="C4">
            <v>1.3738170408866868</v>
          </cell>
          <cell r="D4">
            <v>1.1847075083903305</v>
          </cell>
          <cell r="E4">
            <v>2.5438187466649689</v>
          </cell>
          <cell r="F4">
            <v>1.37989322913207</v>
          </cell>
          <cell r="G4">
            <v>33.923333333333332</v>
          </cell>
          <cell r="H4">
            <v>31.631666666666671</v>
          </cell>
        </row>
        <row r="5">
          <cell r="C5">
            <v>1.6558917781849967</v>
          </cell>
          <cell r="D5">
            <v>1.0793056884648278</v>
          </cell>
          <cell r="E5">
            <v>2.4574870741745261</v>
          </cell>
          <cell r="F5">
            <v>1.3874503970969363</v>
          </cell>
          <cell r="G5">
            <v>33.544999999999995</v>
          </cell>
          <cell r="H5">
            <v>34.143333333333338</v>
          </cell>
        </row>
        <row r="6">
          <cell r="C6">
            <v>1.6156994980331543</v>
          </cell>
          <cell r="D6">
            <v>0.98511303296728581</v>
          </cell>
          <cell r="E6">
            <v>1.9981498548933123</v>
          </cell>
          <cell r="F6">
            <v>1.2378369745015001</v>
          </cell>
          <cell r="G6">
            <v>34.321666666666665</v>
          </cell>
          <cell r="H6">
            <v>37.228333333333339</v>
          </cell>
        </row>
        <row r="7">
          <cell r="C7">
            <v>1.4372100452606071</v>
          </cell>
          <cell r="D7">
            <v>0.92725570575771676</v>
          </cell>
          <cell r="E7">
            <v>1.6723741034853548</v>
          </cell>
          <cell r="F7">
            <v>1.0853167207022942</v>
          </cell>
          <cell r="G7">
            <v>33.779999999999994</v>
          </cell>
          <cell r="H7">
            <v>35.445</v>
          </cell>
        </row>
        <row r="8">
          <cell r="C8">
            <v>1.3061739991340005</v>
          </cell>
          <cell r="D8">
            <v>0.89797979487692714</v>
          </cell>
          <cell r="E8">
            <v>1.6943414501750349</v>
          </cell>
          <cell r="F8">
            <v>1.0465980611684258</v>
          </cell>
          <cell r="G8">
            <v>31.538333333333338</v>
          </cell>
          <cell r="H8">
            <v>34.169999999999995</v>
          </cell>
        </row>
        <row r="9">
          <cell r="C9">
            <v>1.14710062902403</v>
          </cell>
          <cell r="D9">
            <v>0.84601897767142786</v>
          </cell>
          <cell r="E9">
            <v>1.5785735331204203</v>
          </cell>
          <cell r="F9">
            <v>0.96136709608927884</v>
          </cell>
          <cell r="G9">
            <v>31.64</v>
          </cell>
          <cell r="H9">
            <v>33.615000000000002</v>
          </cell>
        </row>
        <row r="10">
          <cell r="C10">
            <v>1.257284283721799</v>
          </cell>
          <cell r="D10">
            <v>0.91611312524769783</v>
          </cell>
          <cell r="E10">
            <v>1.6640265117432762</v>
          </cell>
          <cell r="F10">
            <v>1.011582542166346</v>
          </cell>
          <cell r="G10">
            <v>28.08666666666667</v>
          </cell>
          <cell r="H10">
            <v>30.555000000000003</v>
          </cell>
        </row>
        <row r="11">
          <cell r="C11">
            <v>1.5559784993880017</v>
          </cell>
          <cell r="D11">
            <v>0.97009452585422207</v>
          </cell>
          <cell r="E11">
            <v>1.8134044692331017</v>
          </cell>
          <cell r="F11">
            <v>1.0948258026728026</v>
          </cell>
          <cell r="G11">
            <v>28.488333333333333</v>
          </cell>
          <cell r="H11">
            <v>29.351666666666663</v>
          </cell>
        </row>
        <row r="12">
          <cell r="C12">
            <v>1.6080315268061398</v>
          </cell>
          <cell r="D12">
            <v>0.93443956178358312</v>
          </cell>
          <cell r="E12">
            <v>1.9241198965490902</v>
          </cell>
          <cell r="F12">
            <v>1.1150637761609887</v>
          </cell>
          <cell r="G12">
            <v>28.428333333333338</v>
          </cell>
          <cell r="H12">
            <v>29.286666666666665</v>
          </cell>
        </row>
        <row r="13">
          <cell r="C13">
            <v>1.3815937799687978</v>
          </cell>
          <cell r="D13">
            <v>0.83801554136386447</v>
          </cell>
          <cell r="E13">
            <v>1.8224110813758703</v>
          </cell>
          <cell r="F13">
            <v>1.0142071545035092</v>
          </cell>
          <cell r="G13">
            <v>26.925000000000001</v>
          </cell>
          <cell r="H13">
            <v>28.694999999999997</v>
          </cell>
        </row>
        <row r="14">
          <cell r="C14">
            <v>1.2786609441767256</v>
          </cell>
          <cell r="D14">
            <v>0.84694142063119759</v>
          </cell>
          <cell r="E14">
            <v>1.7029087153840099</v>
          </cell>
          <cell r="F14">
            <v>0.95535400546334026</v>
          </cell>
          <cell r="G14">
            <v>29.873333333333331</v>
          </cell>
          <cell r="H14">
            <v>27.855</v>
          </cell>
        </row>
        <row r="15">
          <cell r="C15">
            <v>1.1032483490217264</v>
          </cell>
          <cell r="D15">
            <v>0.81390427560998624</v>
          </cell>
          <cell r="E15">
            <v>1.7696894493206379</v>
          </cell>
          <cell r="F15">
            <v>0.9519126439829414</v>
          </cell>
          <cell r="G15">
            <v>30.383333333333329</v>
          </cell>
          <cell r="H15">
            <v>27.24</v>
          </cell>
        </row>
        <row r="16">
          <cell r="C16">
            <v>1.0735168628385121</v>
          </cell>
          <cell r="D16">
            <v>0.83383250238411666</v>
          </cell>
          <cell r="E16">
            <v>2.146209771581757</v>
          </cell>
          <cell r="F16">
            <v>1.0407457457464393</v>
          </cell>
          <cell r="G16">
            <v>19.931666666666665</v>
          </cell>
          <cell r="H16">
            <v>17.489999999999998</v>
          </cell>
        </row>
        <row r="17">
          <cell r="C17">
            <v>0.90781738424303049</v>
          </cell>
          <cell r="D17">
            <v>0.81496557907090816</v>
          </cell>
          <cell r="E17">
            <v>1.8788671623683486</v>
          </cell>
          <cell r="F17">
            <v>0.99343863100088614</v>
          </cell>
          <cell r="G17">
            <v>15.799999999999999</v>
          </cell>
          <cell r="H17">
            <v>12.511666666666665</v>
          </cell>
        </row>
        <row r="18">
          <cell r="C18">
            <v>0.94093370396696707</v>
          </cell>
          <cell r="D18">
            <v>0.86010518190247309</v>
          </cell>
          <cell r="E18">
            <v>1.5379339417445117</v>
          </cell>
          <cell r="F18">
            <v>1.0128677898748819</v>
          </cell>
          <cell r="G18">
            <v>20.083333333333332</v>
          </cell>
          <cell r="H18">
            <v>17.578333333333337</v>
          </cell>
        </row>
        <row r="19">
          <cell r="C19">
            <v>0.98825734260775544</v>
          </cell>
          <cell r="D19">
            <v>1.0354052982349928</v>
          </cell>
          <cell r="E19">
            <v>1.5144288807865538</v>
          </cell>
          <cell r="F19">
            <v>1.1177370231036214</v>
          </cell>
          <cell r="G19">
            <v>20.173333333333332</v>
          </cell>
          <cell r="H19">
            <v>18.313333333333333</v>
          </cell>
        </row>
        <row r="20">
          <cell r="C20">
            <v>1.2187929039332579</v>
          </cell>
          <cell r="D20">
            <v>1.3463093111365418</v>
          </cell>
          <cell r="E20">
            <v>1.598783492074926</v>
          </cell>
          <cell r="F20">
            <v>1.2864062251723247</v>
          </cell>
          <cell r="G20">
            <v>18.277938263333336</v>
          </cell>
          <cell r="H20">
            <v>15.968333333333334</v>
          </cell>
        </row>
        <row r="21">
          <cell r="C21">
            <v>1.4799529800160898</v>
          </cell>
          <cell r="D21">
            <v>1.3876760527001262</v>
          </cell>
          <cell r="E21">
            <v>1.5607799823017789</v>
          </cell>
          <cell r="F21">
            <v>1.312123738570915</v>
          </cell>
          <cell r="G21">
            <v>17.151793138333332</v>
          </cell>
          <cell r="H21">
            <v>13.771666666666667</v>
          </cell>
        </row>
        <row r="22">
          <cell r="C22">
            <v>1.3948130144812489</v>
          </cell>
          <cell r="D22">
            <v>1.4012388730250394</v>
          </cell>
          <cell r="E22">
            <v>1.618773777562535</v>
          </cell>
          <cell r="F22">
            <v>1.3163876914579822</v>
          </cell>
          <cell r="G22">
            <v>20.818790996666667</v>
          </cell>
          <cell r="H22">
            <v>17.278333333333332</v>
          </cell>
        </row>
        <row r="23">
          <cell r="C23">
            <v>1.2251993070228462</v>
          </cell>
          <cell r="D23">
            <v>1.2064423475861825</v>
          </cell>
          <cell r="E23">
            <v>1.288165209882848</v>
          </cell>
          <cell r="F23">
            <v>1.2215371553185614</v>
          </cell>
          <cell r="G23">
            <v>21.61436497</v>
          </cell>
          <cell r="H23">
            <v>17.683333333333334</v>
          </cell>
        </row>
        <row r="24">
          <cell r="C24">
            <v>1.2107013014891779</v>
          </cell>
          <cell r="D24">
            <v>1.1597279564498426</v>
          </cell>
          <cell r="E24">
            <v>1.3404474950042866</v>
          </cell>
          <cell r="F24">
            <v>1.2365061835181177</v>
          </cell>
          <cell r="G24">
            <v>21.647746856666668</v>
          </cell>
          <cell r="H24">
            <v>17.625</v>
          </cell>
        </row>
        <row r="25">
          <cell r="C25">
            <v>1.1149689107021119</v>
          </cell>
          <cell r="D25">
            <v>1.2319596412998555</v>
          </cell>
          <cell r="E25">
            <v>1.295634107757339</v>
          </cell>
          <cell r="F25">
            <v>1.2527735073980759</v>
          </cell>
          <cell r="G25">
            <v>33.933969968333336</v>
          </cell>
          <cell r="H25">
            <v>26.963333333333335</v>
          </cell>
        </row>
        <row r="26">
          <cell r="C26">
            <v>1.104456209531423</v>
          </cell>
          <cell r="D26">
            <v>1.1023568703536346</v>
          </cell>
          <cell r="E26">
            <v>1.2156729658069028</v>
          </cell>
          <cell r="F26">
            <v>1.1476701675488374</v>
          </cell>
          <cell r="G26">
            <v>25.561023023333334</v>
          </cell>
          <cell r="H26">
            <v>19.46</v>
          </cell>
        </row>
        <row r="27">
          <cell r="C27">
            <v>1.150274350754128</v>
          </cell>
          <cell r="D27">
            <v>1.0244262547340848</v>
          </cell>
          <cell r="E27">
            <v>1.1959023537861908</v>
          </cell>
          <cell r="F27">
            <v>1.0711479701737725</v>
          </cell>
          <cell r="G27">
            <v>24.152660658333335</v>
          </cell>
          <cell r="H27">
            <v>19.118333333333336</v>
          </cell>
        </row>
        <row r="28">
          <cell r="C28">
            <v>1.2435563083469339</v>
          </cell>
          <cell r="D28">
            <v>1.0241911522681846</v>
          </cell>
          <cell r="E28">
            <v>1.1100100282295413</v>
          </cell>
          <cell r="F28">
            <v>1.0851645931469096</v>
          </cell>
          <cell r="G28">
            <v>21.784586869999998</v>
          </cell>
          <cell r="H28">
            <v>17.756666666666668</v>
          </cell>
        </row>
        <row r="29">
          <cell r="C29">
            <v>1.1267500831622148</v>
          </cell>
          <cell r="D29">
            <v>1.0210743342727902</v>
          </cell>
          <cell r="E29">
            <v>1.0748622735260527</v>
          </cell>
          <cell r="F29">
            <v>1.0996291425199098</v>
          </cell>
          <cell r="G29">
            <v>22.451447474999998</v>
          </cell>
          <cell r="H29">
            <v>19.139999999999997</v>
          </cell>
        </row>
        <row r="30">
          <cell r="C30">
            <v>1.1479554702774941</v>
          </cell>
          <cell r="D30">
            <v>0.90958867973417423</v>
          </cell>
          <cell r="E30">
            <v>1.0561900288398247</v>
          </cell>
          <cell r="F30">
            <v>1.032759192238178</v>
          </cell>
          <cell r="G30">
            <v>21.168158323333333</v>
          </cell>
          <cell r="H30">
            <v>17.471666666666664</v>
          </cell>
        </row>
        <row r="31">
          <cell r="C31">
            <v>1.2488896195225345</v>
          </cell>
          <cell r="D31">
            <v>0.87936952509484245</v>
          </cell>
          <cell r="E31">
            <v>1.1647087214868448</v>
          </cell>
          <cell r="F31">
            <v>1.0317464928450581</v>
          </cell>
          <cell r="G31">
            <v>19.095218565</v>
          </cell>
          <cell r="H31">
            <v>15.328333333333333</v>
          </cell>
        </row>
        <row r="32">
          <cell r="C32">
            <v>1.3679022307719004</v>
          </cell>
          <cell r="D32">
            <v>0.94003965849045212</v>
          </cell>
          <cell r="E32">
            <v>1.4065692085402242</v>
          </cell>
          <cell r="F32">
            <v>1.1433225996617018</v>
          </cell>
          <cell r="G32">
            <v>17.661246239999997</v>
          </cell>
          <cell r="H32">
            <v>14.598333333333334</v>
          </cell>
        </row>
        <row r="33">
          <cell r="C33">
            <v>1.2188189361002584</v>
          </cell>
          <cell r="D33">
            <v>1.1109622571760405</v>
          </cell>
          <cell r="E33">
            <v>2.1227047106237991</v>
          </cell>
          <cell r="F33">
            <v>1.3574381099596635</v>
          </cell>
          <cell r="G33">
            <v>19.024003609999998</v>
          </cell>
          <cell r="H33">
            <v>16.675000000000001</v>
          </cell>
        </row>
        <row r="34">
          <cell r="C34">
            <v>1.2519006929246719</v>
          </cell>
          <cell r="D34">
            <v>1.2218142835399335</v>
          </cell>
          <cell r="E34">
            <v>1.9045689579952745</v>
          </cell>
          <cell r="F34">
            <v>1.4371371536630069</v>
          </cell>
          <cell r="G34">
            <v>19.436274416666667</v>
          </cell>
          <cell r="H34">
            <v>17.741666666666664</v>
          </cell>
        </row>
        <row r="35">
          <cell r="C35">
            <v>1.4807889279524529</v>
          </cell>
          <cell r="D35">
            <v>1.2060131220163086</v>
          </cell>
          <cell r="E35">
            <v>1.625363981569439</v>
          </cell>
          <cell r="F35">
            <v>1.3633464188357927</v>
          </cell>
          <cell r="G35">
            <v>19.121586113333333</v>
          </cell>
          <cell r="H35">
            <v>16.661666666666665</v>
          </cell>
        </row>
        <row r="36">
          <cell r="C36">
            <v>1.711184953548244</v>
          </cell>
          <cell r="D36">
            <v>1.1327225262869662</v>
          </cell>
          <cell r="E36">
            <v>1.5403952278690596</v>
          </cell>
          <cell r="F36">
            <v>1.2875005887515341</v>
          </cell>
          <cell r="G36">
            <v>21.653662203333329</v>
          </cell>
          <cell r="H36">
            <v>19.173333333333332</v>
          </cell>
        </row>
        <row r="37">
          <cell r="C37">
            <v>1.515662507248601</v>
          </cell>
          <cell r="D37">
            <v>1.0299181371400932</v>
          </cell>
          <cell r="E37">
            <v>1.4682678675673422</v>
          </cell>
          <cell r="F37">
            <v>1.2078402740330987</v>
          </cell>
          <cell r="G37">
            <v>25.016212025000002</v>
          </cell>
          <cell r="H37">
            <v>21.838333333333335</v>
          </cell>
        </row>
        <row r="38">
          <cell r="C38">
            <v>1.5032713394716375</v>
          </cell>
          <cell r="D38">
            <v>1.1113224935854484</v>
          </cell>
          <cell r="E38">
            <v>1.8482194979568007</v>
          </cell>
          <cell r="F38">
            <v>1.2788480777437643</v>
          </cell>
          <cell r="G38">
            <v>22.100750313333332</v>
          </cell>
          <cell r="H38">
            <v>19.83666666666667</v>
          </cell>
        </row>
        <row r="39">
          <cell r="C39">
            <v>1.3533552966827938</v>
          </cell>
          <cell r="D39">
            <v>1.0849338047729036</v>
          </cell>
          <cell r="E39">
            <v>1.8186973563505964</v>
          </cell>
          <cell r="F39">
            <v>1.2318535089209235</v>
          </cell>
          <cell r="G39">
            <v>21.377205900000003</v>
          </cell>
          <cell r="H39">
            <v>18.393333333333334</v>
          </cell>
        </row>
        <row r="40">
          <cell r="C40">
            <v>1.2400718195816087</v>
          </cell>
          <cell r="D40">
            <v>0.97387653821678521</v>
          </cell>
          <cell r="E40">
            <v>1.7064465015428238</v>
          </cell>
          <cell r="F40">
            <v>1.1191347063986739</v>
          </cell>
          <cell r="G40">
            <v>16.298848015000001</v>
          </cell>
          <cell r="H40">
            <v>13.484999999999999</v>
          </cell>
        </row>
        <row r="41">
          <cell r="C41">
            <v>1.1129713914802473</v>
          </cell>
          <cell r="D41">
            <v>0.89331498573534873</v>
          </cell>
          <cell r="E41">
            <v>1.4479192727879242</v>
          </cell>
          <cell r="F41">
            <v>1.0219253221549962</v>
          </cell>
          <cell r="G41">
            <v>14.071565883333333</v>
          </cell>
          <cell r="H41">
            <v>11.683333333333332</v>
          </cell>
        </row>
        <row r="42">
          <cell r="C42">
            <v>1.028079834726902</v>
          </cell>
          <cell r="D42">
            <v>0.83728679422608909</v>
          </cell>
          <cell r="E42">
            <v>1.2727879242765407</v>
          </cell>
          <cell r="F42">
            <v>0.96008040874407286</v>
          </cell>
          <cell r="G42">
            <v>14.676666666666668</v>
          </cell>
          <cell r="H42">
            <v>13.026666666666669</v>
          </cell>
        </row>
        <row r="43">
          <cell r="C43">
            <v>0.97109678981368708</v>
          </cell>
          <cell r="D43">
            <v>0.94680051249029218</v>
          </cell>
          <cell r="E43">
            <v>1.1391877241264283</v>
          </cell>
          <cell r="F43">
            <v>0.98517850581763378</v>
          </cell>
          <cell r="G43">
            <v>23.823333333333334</v>
          </cell>
          <cell r="H43">
            <v>21.518333333333331</v>
          </cell>
        </row>
      </sheetData>
      <sheetData sheetId="20" refreshError="1">
        <row r="3">
          <cell r="D3">
            <v>1.3313798415360683</v>
          </cell>
          <cell r="E3">
            <v>1.2982049871984351</v>
          </cell>
          <cell r="F3">
            <v>1.1928661968656322</v>
          </cell>
          <cell r="G3">
            <v>1.1769653084080891</v>
          </cell>
          <cell r="H3">
            <v>1.1670747234441692</v>
          </cell>
          <cell r="I3">
            <v>1.2148197504518281</v>
          </cell>
          <cell r="J3">
            <v>1.3419625149588175</v>
          </cell>
          <cell r="K3">
            <v>1.5045023876717718</v>
          </cell>
          <cell r="L3">
            <v>1.5952242442740625</v>
          </cell>
          <cell r="M3">
            <v>1.7556224668710232</v>
          </cell>
          <cell r="N3">
            <v>1.6112289926692782</v>
          </cell>
          <cell r="O3">
            <v>1.4133085522570779</v>
          </cell>
          <cell r="P3">
            <v>1.4860038978039556</v>
          </cell>
          <cell r="Q3">
            <v>1.5469183800572612</v>
          </cell>
          <cell r="R3">
            <v>1.3671440582485339</v>
          </cell>
          <cell r="S3">
            <v>1.3563342952019666</v>
          </cell>
          <cell r="T3">
            <v>1.2772429451938654</v>
          </cell>
          <cell r="U3">
            <v>1.2078771018171046</v>
          </cell>
          <cell r="V3">
            <v>1.1019805522067296</v>
          </cell>
          <cell r="W3">
            <v>1.1236323664169714</v>
          </cell>
          <cell r="X3">
            <v>1.0413551552595208</v>
          </cell>
          <cell r="Y3">
            <v>1.0041091043817427</v>
          </cell>
          <cell r="Z3">
            <v>0.9718560086786926</v>
          </cell>
          <cell r="AA3">
            <v>0.96575787276552061</v>
          </cell>
          <cell r="AB3">
            <v>1.0253772851877239</v>
          </cell>
          <cell r="AC3">
            <v>1.0476532537832737</v>
          </cell>
          <cell r="AD3">
            <v>0.9318079943546026</v>
          </cell>
          <cell r="AE3">
            <v>0.99516146667439997</v>
          </cell>
          <cell r="AF3">
            <v>0.96997166874028318</v>
          </cell>
          <cell r="AG3">
            <v>0.93915417473961316</v>
          </cell>
          <cell r="AH3">
            <v>1.0013781841584419</v>
          </cell>
          <cell r="AI3">
            <v>0.94369167599969705</v>
          </cell>
          <cell r="AJ3">
            <v>0.94946301308701742</v>
          </cell>
          <cell r="AK3">
            <v>0.99483931596382347</v>
          </cell>
          <cell r="AL3">
            <v>1.1780474972599759</v>
          </cell>
          <cell r="AM3">
            <v>1.1676384211129835</v>
          </cell>
          <cell r="AN3">
            <v>1.1268215854056283</v>
          </cell>
          <cell r="AO3">
            <v>1.1651500894340707</v>
          </cell>
          <cell r="AP3">
            <v>1.1238612593053519</v>
          </cell>
          <cell r="AQ3">
            <v>1.3249133224493879</v>
          </cell>
          <cell r="AR3">
            <v>1.5252781939396869</v>
          </cell>
          <cell r="AS3">
            <v>1.6057583845896819</v>
          </cell>
          <cell r="AT3">
            <v>1.2116465589812957</v>
          </cell>
          <cell r="AU3">
            <v>1.0796761663219758</v>
          </cell>
          <cell r="AV3">
            <v>1.1254598717769717</v>
          </cell>
          <cell r="AW3">
            <v>1.2163925417951378</v>
          </cell>
        </row>
        <row r="5">
          <cell r="D5">
            <v>1.1965640897339673</v>
          </cell>
          <cell r="E5">
            <v>1.5208072721207573</v>
          </cell>
          <cell r="F5">
            <v>2.3137353014761071</v>
          </cell>
          <cell r="G5">
            <v>2.1285964473355019</v>
          </cell>
          <cell r="H5">
            <v>2.0298557251271787</v>
          </cell>
          <cell r="I5">
            <v>1.9568009340338586</v>
          </cell>
          <cell r="J5">
            <v>1.7426403135685098</v>
          </cell>
          <cell r="K5">
            <v>1.5768493036443998</v>
          </cell>
          <cell r="L5">
            <v>1.5231423567675757</v>
          </cell>
          <cell r="M5">
            <v>1.5544992077391377</v>
          </cell>
          <cell r="N5">
            <v>1.498457176215495</v>
          </cell>
          <cell r="O5">
            <v>1.4380785589191898</v>
          </cell>
          <cell r="P5">
            <v>1.6372279209407055</v>
          </cell>
          <cell r="Q5">
            <v>2.0592110749728967</v>
          </cell>
          <cell r="R5">
            <v>1.8517221249270286</v>
          </cell>
          <cell r="S5">
            <v>1.7856725877741642</v>
          </cell>
          <cell r="T5">
            <v>1.7963472604453343</v>
          </cell>
          <cell r="U5">
            <v>1.6165457426403138</v>
          </cell>
          <cell r="V5">
            <v>1.4604286548244518</v>
          </cell>
          <cell r="W5">
            <v>1.435409890751397</v>
          </cell>
          <cell r="X5">
            <v>1.3390042531898925</v>
          </cell>
          <cell r="Y5">
            <v>1.206571595363189</v>
          </cell>
          <cell r="Z5">
            <v>1.1048286214660996</v>
          </cell>
          <cell r="AA5">
            <v>1.1735468267867568</v>
          </cell>
          <cell r="AB5">
            <v>1.0631306813443417</v>
          </cell>
          <cell r="AC5">
            <v>1.0154282378450505</v>
          </cell>
          <cell r="AD5">
            <v>1.0030856475690102</v>
          </cell>
          <cell r="AE5">
            <v>0.91835543324159785</v>
          </cell>
          <cell r="AF5">
            <v>0.92869652239179379</v>
          </cell>
          <cell r="AG5">
            <v>0.89133516804269874</v>
          </cell>
          <cell r="AH5">
            <v>0.81694604286548245</v>
          </cell>
          <cell r="AI5">
            <v>0.84129763989658901</v>
          </cell>
          <cell r="AJ5">
            <v>0.90668001000750564</v>
          </cell>
          <cell r="AK5">
            <v>0.93103160703861232</v>
          </cell>
          <cell r="AL5">
            <v>1.0004169794012177</v>
          </cell>
          <cell r="AM5">
            <v>1.0971562004836963</v>
          </cell>
          <cell r="AN5">
            <v>1.1418563922942206</v>
          </cell>
          <cell r="AO5">
            <v>1.0200984071386874</v>
          </cell>
          <cell r="AP5">
            <v>0.98874155616712534</v>
          </cell>
          <cell r="AQ5">
            <v>0.95571678759069301</v>
          </cell>
          <cell r="AR5">
            <v>1.0457843382536904</v>
          </cell>
          <cell r="AS5">
            <v>1.0467850888166126</v>
          </cell>
          <cell r="AT5">
            <v>1.0948211158368777</v>
          </cell>
          <cell r="AU5">
            <v>1.1948961721290969</v>
          </cell>
          <cell r="AV5">
            <v>1.3907096989408725</v>
          </cell>
          <cell r="AW5">
            <v>1.4307397214577602</v>
          </cell>
        </row>
        <row r="13">
          <cell r="D13" t="str">
            <v>1994q1</v>
          </cell>
          <cell r="E13" t="str">
            <v>1994q2</v>
          </cell>
          <cell r="F13" t="str">
            <v>1994q3</v>
          </cell>
          <cell r="G13" t="str">
            <v>1994q4</v>
          </cell>
          <cell r="H13" t="str">
            <v>1995q1</v>
          </cell>
          <cell r="I13" t="str">
            <v>1995q2</v>
          </cell>
          <cell r="J13" t="str">
            <v>1995q3</v>
          </cell>
          <cell r="K13" t="str">
            <v>1995q4</v>
          </cell>
          <cell r="L13" t="str">
            <v>1996q1</v>
          </cell>
          <cell r="M13" t="str">
            <v>1996q2</v>
          </cell>
          <cell r="N13" t="str">
            <v>1996q3</v>
          </cell>
          <cell r="O13" t="str">
            <v>1996q4</v>
          </cell>
          <cell r="P13" t="str">
            <v>1997q1</v>
          </cell>
          <cell r="Q13" t="str">
            <v>1997q2</v>
          </cell>
          <cell r="R13" t="str">
            <v>1997q3</v>
          </cell>
          <cell r="S13" t="str">
            <v>1997q4</v>
          </cell>
          <cell r="T13" t="str">
            <v>1998q1</v>
          </cell>
          <cell r="U13" t="str">
            <v>1998q2</v>
          </cell>
          <cell r="V13" t="str">
            <v>1998q3</v>
          </cell>
          <cell r="W13" t="str">
            <v>1998q4</v>
          </cell>
          <cell r="X13" t="str">
            <v>1999q1</v>
          </cell>
          <cell r="Y13" t="str">
            <v>1999q2</v>
          </cell>
          <cell r="Z13" t="str">
            <v>1999q3</v>
          </cell>
          <cell r="AA13" t="str">
            <v>1999q4</v>
          </cell>
          <cell r="AB13" t="str">
            <v>2000q1</v>
          </cell>
          <cell r="AC13" t="str">
            <v>2000q2</v>
          </cell>
          <cell r="AD13" t="str">
            <v>2000q3</v>
          </cell>
          <cell r="AE13" t="str">
            <v>2000q4</v>
          </cell>
          <cell r="AF13" t="str">
            <v>2001q1</v>
          </cell>
          <cell r="AG13" t="str">
            <v>2001q2</v>
          </cell>
          <cell r="AH13" t="str">
            <v>2001q3</v>
          </cell>
          <cell r="AI13" t="str">
            <v>2001q4</v>
          </cell>
          <cell r="AJ13" t="str">
            <v>2002q1</v>
          </cell>
          <cell r="AK13" t="str">
            <v>2002q2</v>
          </cell>
          <cell r="AL13" t="str">
            <v>2002q3</v>
          </cell>
          <cell r="AM13" t="str">
            <v>2002q4</v>
          </cell>
          <cell r="AN13" t="str">
            <v>2003q1</v>
          </cell>
          <cell r="AO13" t="str">
            <v>2003q2</v>
          </cell>
          <cell r="AP13" t="str">
            <v>2003q3</v>
          </cell>
          <cell r="AQ13" t="str">
            <v>2003q4</v>
          </cell>
        </row>
        <row r="14">
          <cell r="D14">
            <v>1.0539121739855013</v>
          </cell>
          <cell r="E14">
            <v>1.1435713690525788</v>
          </cell>
          <cell r="F14">
            <v>1.2422298141821515</v>
          </cell>
          <cell r="G14">
            <v>1.3545537871844013</v>
          </cell>
          <cell r="H14">
            <v>1.4622114823764687</v>
          </cell>
          <cell r="I14">
            <v>1.4912090659111741</v>
          </cell>
          <cell r="J14">
            <v>1.3262228147654362</v>
          </cell>
          <cell r="K14">
            <v>1.3685526206149488</v>
          </cell>
          <cell r="L14">
            <v>1.2522289809182567</v>
          </cell>
          <cell r="M14">
            <v>1.1255728689275892</v>
          </cell>
          <cell r="N14">
            <v>1.1579035080409963</v>
          </cell>
          <cell r="O14">
            <v>1.194567119406716</v>
          </cell>
          <cell r="P14">
            <v>1.1669027581034914</v>
          </cell>
          <cell r="Q14">
            <v>1.1352387301058244</v>
          </cell>
          <cell r="R14">
            <v>1.1122406466127821</v>
          </cell>
          <cell r="S14">
            <v>1.1019081743188066</v>
          </cell>
          <cell r="T14">
            <v>0.98625114573785522</v>
          </cell>
          <cell r="U14">
            <v>0.99991667361053238</v>
          </cell>
          <cell r="V14">
            <v>0.97325222898091823</v>
          </cell>
          <cell r="W14">
            <v>0.92092325639530026</v>
          </cell>
          <cell r="X14">
            <v>0.93558870094158808</v>
          </cell>
          <cell r="Y14">
            <v>0.91659028414298793</v>
          </cell>
          <cell r="Z14">
            <v>0.94292142321473194</v>
          </cell>
          <cell r="AA14">
            <v>0.98358470127489372</v>
          </cell>
          <cell r="AB14">
            <v>1.0082493125572869</v>
          </cell>
          <cell r="AC14">
            <v>1.0035830347471044</v>
          </cell>
          <cell r="AD14">
            <v>1.0009165902841428</v>
          </cell>
          <cell r="AE14">
            <v>0.98725106241146554</v>
          </cell>
          <cell r="AF14">
            <v>0.97725189567536042</v>
          </cell>
          <cell r="AG14">
            <v>0.87926006166152815</v>
          </cell>
          <cell r="AH14">
            <v>0.80326639446712766</v>
          </cell>
          <cell r="AI14">
            <v>0.77193567202733104</v>
          </cell>
          <cell r="AJ14">
            <v>0.79526706107824341</v>
          </cell>
          <cell r="AK14">
            <v>0.83093075577035247</v>
          </cell>
          <cell r="AL14">
            <v>0.88325972835597033</v>
          </cell>
          <cell r="AM14">
            <v>0.90092492292308979</v>
          </cell>
          <cell r="AN14">
            <v>0.9805849512540622</v>
          </cell>
          <cell r="AO14">
            <v>1.031247396050329</v>
          </cell>
          <cell r="AP14">
            <v>1.0272477293558868</v>
          </cell>
          <cell r="AQ14">
            <v>1.1132405632863929</v>
          </cell>
          <cell r="AR14">
            <v>1.1489042579785018</v>
          </cell>
          <cell r="AS14">
            <v>1.1445712857261894</v>
          </cell>
          <cell r="AT14">
            <v>1.1312390634113825</v>
          </cell>
          <cell r="AU14">
            <v>1.1315723689692525</v>
          </cell>
          <cell r="AV14">
            <v>1.1792350637446878</v>
          </cell>
          <cell r="AW14">
            <v>1.1479043413048913</v>
          </cell>
        </row>
        <row r="15">
          <cell r="D15">
            <v>1.3313798415360683</v>
          </cell>
          <cell r="E15">
            <v>1.2982049871984351</v>
          </cell>
          <cell r="F15">
            <v>1.1928661968656322</v>
          </cell>
          <cell r="G15">
            <v>1.1769653084080891</v>
          </cell>
          <cell r="H15">
            <v>1.1670747234441692</v>
          </cell>
          <cell r="I15">
            <v>1.2148197504518281</v>
          </cell>
          <cell r="J15">
            <v>1.3419625149588175</v>
          </cell>
          <cell r="K15">
            <v>1.5045023876717718</v>
          </cell>
          <cell r="L15">
            <v>1.5952242442740625</v>
          </cell>
          <cell r="M15">
            <v>1.7556224668710232</v>
          </cell>
          <cell r="N15">
            <v>1.6112289926692782</v>
          </cell>
          <cell r="O15">
            <v>1.4133085522570779</v>
          </cell>
          <cell r="P15">
            <v>1.4860038978039556</v>
          </cell>
          <cell r="Q15">
            <v>1.5469183800572612</v>
          </cell>
          <cell r="R15">
            <v>1.3671440582485339</v>
          </cell>
          <cell r="S15">
            <v>1.3563342952019666</v>
          </cell>
          <cell r="T15">
            <v>1.2772429451938654</v>
          </cell>
          <cell r="U15">
            <v>1.2078771018171046</v>
          </cell>
          <cell r="V15">
            <v>1.1019805522067296</v>
          </cell>
          <cell r="W15">
            <v>1.1236323664169714</v>
          </cell>
          <cell r="X15">
            <v>1.0413551552595208</v>
          </cell>
          <cell r="Y15">
            <v>1.0041091043817427</v>
          </cell>
          <cell r="Z15">
            <v>0.9718560086786926</v>
          </cell>
          <cell r="AA15">
            <v>0.96575787276552061</v>
          </cell>
          <cell r="AB15">
            <v>1.0253772851877239</v>
          </cell>
          <cell r="AC15">
            <v>1.0476532537832737</v>
          </cell>
          <cell r="AD15">
            <v>0.9318079943546026</v>
          </cell>
          <cell r="AE15">
            <v>0.99516146667439997</v>
          </cell>
          <cell r="AF15">
            <v>0.96997166874028318</v>
          </cell>
          <cell r="AG15">
            <v>0.93915417473961316</v>
          </cell>
          <cell r="AH15">
            <v>1.0013781841584419</v>
          </cell>
          <cell r="AI15">
            <v>0.94369167599969705</v>
          </cell>
          <cell r="AJ15">
            <v>0.94946301308701742</v>
          </cell>
          <cell r="AK15">
            <v>0.99483931596382347</v>
          </cell>
          <cell r="AL15">
            <v>1.1780474972599759</v>
          </cell>
          <cell r="AM15">
            <v>1.1676384211129835</v>
          </cell>
          <cell r="AN15">
            <v>1.1268215854056283</v>
          </cell>
          <cell r="AO15">
            <v>1.1651500894340707</v>
          </cell>
          <cell r="AP15">
            <v>1.1238612593053519</v>
          </cell>
          <cell r="AQ15">
            <v>1.3249133224493879</v>
          </cell>
          <cell r="AR15">
            <v>1.5252781939396869</v>
          </cell>
          <cell r="AS15">
            <v>1.6057583845896819</v>
          </cell>
          <cell r="AT15">
            <v>1.2116465589812957</v>
          </cell>
          <cell r="AU15">
            <v>1.0796761663219758</v>
          </cell>
          <cell r="AV15">
            <v>1.1254598717769717</v>
          </cell>
          <cell r="AW15">
            <v>1.2163925417951378</v>
          </cell>
        </row>
        <row r="16">
          <cell r="D16">
            <v>0.91441144845543809</v>
          </cell>
          <cell r="E16">
            <v>0.96028562671882378</v>
          </cell>
          <cell r="F16">
            <v>1.0438052139256562</v>
          </cell>
          <cell r="G16">
            <v>1.1870005565119122</v>
          </cell>
          <cell r="H16">
            <v>1.2602984493545921</v>
          </cell>
          <cell r="I16">
            <v>1.209322969063402</v>
          </cell>
          <cell r="J16">
            <v>1.2461748987917811</v>
          </cell>
          <cell r="K16">
            <v>1.1792235678011964</v>
          </cell>
          <cell r="L16">
            <v>1.1378048365081705</v>
          </cell>
          <cell r="M16">
            <v>1.1204424647814015</v>
          </cell>
          <cell r="N16">
            <v>1.0298916451974145</v>
          </cell>
          <cell r="O16">
            <v>1.0253025732918812</v>
          </cell>
          <cell r="P16">
            <v>1.106280099473439</v>
          </cell>
          <cell r="Q16">
            <v>1.1162529958129446</v>
          </cell>
          <cell r="R16">
            <v>1.1185316240181316</v>
          </cell>
          <cell r="S16">
            <v>1.0477147056697615</v>
          </cell>
          <cell r="T16">
            <v>0.98589521961123217</v>
          </cell>
          <cell r="U16">
            <v>0.95240110118654486</v>
          </cell>
          <cell r="V16">
            <v>0.91511966191229233</v>
          </cell>
          <cell r="W16">
            <v>0.86288174181955579</v>
          </cell>
          <cell r="X16">
            <v>0.81437832860878379</v>
          </cell>
          <cell r="Y16">
            <v>0.85486550096092795</v>
          </cell>
          <cell r="Z16">
            <v>0.92735527979310051</v>
          </cell>
          <cell r="AA16">
            <v>0.9658457093283076</v>
          </cell>
          <cell r="AB16">
            <v>1.0352277467498803</v>
          </cell>
          <cell r="AC16">
            <v>0.98337288518995514</v>
          </cell>
          <cell r="AD16">
            <v>1.0059440957660921</v>
          </cell>
          <cell r="AE16">
            <v>0.97545527229407269</v>
          </cell>
          <cell r="AF16">
            <v>0.98176492828737805</v>
          </cell>
          <cell r="AG16">
            <v>0.94251665280498553</v>
          </cell>
          <cell r="AH16">
            <v>0.87997177258988313</v>
          </cell>
          <cell r="AI16">
            <v>0.84984564619615044</v>
          </cell>
          <cell r="AJ16">
            <v>0.88175026100888687</v>
          </cell>
          <cell r="AK16">
            <v>0.90234063615443461</v>
          </cell>
          <cell r="AL16">
            <v>0.88810573099733714</v>
          </cell>
          <cell r="AM16">
            <v>0.90640984239225031</v>
          </cell>
          <cell r="AN16">
            <v>0.97990117338769755</v>
          </cell>
          <cell r="AO16">
            <v>0.96965529979629672</v>
          </cell>
          <cell r="AP16">
            <v>1.006988916742696</v>
          </cell>
          <cell r="AQ16">
            <v>1.117316906375629</v>
          </cell>
          <cell r="AR16">
            <v>1.358504719437893</v>
          </cell>
          <cell r="AS16">
            <v>1.3392754127791004</v>
          </cell>
          <cell r="AT16">
            <v>1.3974252948144275</v>
          </cell>
          <cell r="AU16">
            <v>1.5002231841524667</v>
          </cell>
          <cell r="AV16">
            <v>1.7165866095291002</v>
          </cell>
          <cell r="AW16">
            <v>1.6596018126459449</v>
          </cell>
        </row>
        <row r="17">
          <cell r="D17">
            <v>1.1965640897339673</v>
          </cell>
          <cell r="E17">
            <v>1.5208072721207573</v>
          </cell>
          <cell r="F17">
            <v>2.3137353014761071</v>
          </cell>
          <cell r="G17">
            <v>2.1285964473355019</v>
          </cell>
          <cell r="H17">
            <v>2.0298557251271787</v>
          </cell>
          <cell r="I17">
            <v>1.9568009340338586</v>
          </cell>
          <cell r="J17">
            <v>1.7426403135685098</v>
          </cell>
          <cell r="K17">
            <v>1.5768493036443998</v>
          </cell>
          <cell r="L17">
            <v>1.5231423567675757</v>
          </cell>
          <cell r="M17">
            <v>1.5544992077391377</v>
          </cell>
          <cell r="N17">
            <v>1.498457176215495</v>
          </cell>
          <cell r="O17">
            <v>1.4380785589191898</v>
          </cell>
          <cell r="P17">
            <v>1.6372279209407055</v>
          </cell>
          <cell r="Q17">
            <v>2.0592110749728967</v>
          </cell>
          <cell r="R17">
            <v>1.8517221249270286</v>
          </cell>
          <cell r="S17">
            <v>1.7856725877741642</v>
          </cell>
          <cell r="T17">
            <v>1.7963472604453343</v>
          </cell>
          <cell r="U17">
            <v>1.6165457426403138</v>
          </cell>
          <cell r="V17">
            <v>1.4604286548244518</v>
          </cell>
          <cell r="W17">
            <v>1.435409890751397</v>
          </cell>
          <cell r="X17">
            <v>1.3390042531898925</v>
          </cell>
          <cell r="Y17">
            <v>1.206571595363189</v>
          </cell>
          <cell r="Z17">
            <v>1.1048286214660996</v>
          </cell>
          <cell r="AA17">
            <v>1.1735468267867568</v>
          </cell>
          <cell r="AB17">
            <v>1.0631306813443417</v>
          </cell>
          <cell r="AC17">
            <v>1.0154282378450505</v>
          </cell>
          <cell r="AD17">
            <v>1.0030856475690102</v>
          </cell>
          <cell r="AE17">
            <v>0.91835543324159785</v>
          </cell>
          <cell r="AF17">
            <v>0.92869652239179379</v>
          </cell>
          <cell r="AG17">
            <v>0.89133516804269874</v>
          </cell>
          <cell r="AH17">
            <v>0.81694604286548245</v>
          </cell>
          <cell r="AI17">
            <v>0.84129763989658901</v>
          </cell>
          <cell r="AJ17">
            <v>0.90668001000750564</v>
          </cell>
          <cell r="AK17">
            <v>0.93103160703861232</v>
          </cell>
          <cell r="AL17">
            <v>1.0004169794012177</v>
          </cell>
          <cell r="AM17">
            <v>1.0971562004836963</v>
          </cell>
          <cell r="AN17">
            <v>1.1418563922942206</v>
          </cell>
          <cell r="AO17">
            <v>1.0200984071386874</v>
          </cell>
          <cell r="AP17">
            <v>0.98874155616712534</v>
          </cell>
          <cell r="AQ17">
            <v>0.95571678759069301</v>
          </cell>
          <cell r="AR17">
            <v>1.0457843382536904</v>
          </cell>
          <cell r="AS17">
            <v>1.0467850888166126</v>
          </cell>
          <cell r="AT17">
            <v>1.0948211158368777</v>
          </cell>
          <cell r="AU17">
            <v>1.1948961721290969</v>
          </cell>
          <cell r="AV17">
            <v>1.3907096989408725</v>
          </cell>
          <cell r="AW17">
            <v>1.4307397214577602</v>
          </cell>
        </row>
      </sheetData>
      <sheetData sheetId="21" refreshError="1"/>
      <sheetData sheetId="22" refreshError="1"/>
      <sheetData sheetId="23" refreshError="1"/>
      <sheetData sheetId="24" refreshError="1"/>
      <sheetData sheetId="25"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E Persistence2"/>
      <sheetName val="ConfInd"/>
      <sheetName val="TechPulseIndex"/>
      <sheetName val="GrowthGDPet"/>
      <sheetName val="ib"/>
      <sheetName val="Commod"/>
      <sheetName val="GDPV"/>
      <sheetName val="Sheet3"/>
    </sheetNames>
    <sheetDataSet>
      <sheetData sheetId="0"/>
      <sheetData sheetId="1"/>
      <sheetData sheetId="2"/>
      <sheetData sheetId="3"/>
      <sheetData sheetId="4"/>
      <sheetData sheetId="5" refreshError="1">
        <row r="4">
          <cell r="B4" t="str">
            <v>Refresh</v>
          </cell>
          <cell r="C4" t="str">
            <v>Refresh</v>
          </cell>
          <cell r="D4" t="str">
            <v>Refresh</v>
          </cell>
          <cell r="E4" t="str">
            <v>Refresh</v>
          </cell>
          <cell r="F4" t="str">
            <v>Refresh</v>
          </cell>
        </row>
        <row r="5">
          <cell r="B5">
            <v>1.0749396562010283</v>
          </cell>
          <cell r="C5">
            <v>1.4451983453483206</v>
          </cell>
          <cell r="D5">
            <v>1.3252751925040076</v>
          </cell>
          <cell r="E5">
            <v>2.4353413127740358</v>
          </cell>
          <cell r="F5">
            <v>1.3968736625969567</v>
          </cell>
        </row>
        <row r="6">
          <cell r="B6">
            <v>1.0554396170862703</v>
          </cell>
          <cell r="C6">
            <v>1.3624749273139423</v>
          </cell>
          <cell r="D6">
            <v>1.2049202133421189</v>
          </cell>
          <cell r="E6">
            <v>2.5386347452897371</v>
          </cell>
          <cell r="F6">
            <v>1.3570702787618845</v>
          </cell>
        </row>
        <row r="7">
          <cell r="B7">
            <v>1.0554396170862703</v>
          </cell>
          <cell r="C7">
            <v>1.3261067865847211</v>
          </cell>
          <cell r="D7">
            <v>1.1539744671975911</v>
          </cell>
          <cell r="E7">
            <v>2.5068521506695212</v>
          </cell>
          <cell r="F7">
            <v>1.3322907004482225</v>
          </cell>
        </row>
        <row r="8">
          <cell r="B8">
            <v>1.1054084673178375</v>
          </cell>
          <cell r="C8">
            <v>1.3561507992207595</v>
          </cell>
          <cell r="D8">
            <v>1.1261082165581473</v>
          </cell>
          <cell r="E8">
            <v>2.7372759616660862</v>
          </cell>
          <cell r="F8">
            <v>1.3823882290810718</v>
          </cell>
        </row>
        <row r="9">
          <cell r="B9">
            <v>1.1212522490985781</v>
          </cell>
          <cell r="C9">
            <v>1.3794843599562934</v>
          </cell>
          <cell r="D9">
            <v>1.0874714844811826</v>
          </cell>
          <cell r="E9">
            <v>2.6657651237706004</v>
          </cell>
          <cell r="F9">
            <v>1.3684590109293018</v>
          </cell>
        </row>
        <row r="10">
          <cell r="B10">
            <v>1.1322210211006296</v>
          </cell>
          <cell r="C10">
            <v>1.5365777599200763</v>
          </cell>
          <cell r="D10">
            <v>1.1119185094003701</v>
          </cell>
          <cell r="E10">
            <v>2.4936094029110976</v>
          </cell>
          <cell r="F10">
            <v>1.3711768619877001</v>
          </cell>
        </row>
        <row r="11">
          <cell r="B11">
            <v>1.1444085455473532</v>
          </cell>
          <cell r="C11">
            <v>1.5904999001153026</v>
          </cell>
          <cell r="D11">
            <v>1.1175601437003788</v>
          </cell>
          <cell r="E11">
            <v>2.4750695560493057</v>
          </cell>
          <cell r="F11">
            <v>1.3809175266975451</v>
          </cell>
        </row>
        <row r="12">
          <cell r="B12">
            <v>1.1492835553260428</v>
          </cell>
          <cell r="C12">
            <v>1.6579267074864579</v>
          </cell>
          <cell r="D12">
            <v>1.0953354931324335</v>
          </cell>
          <cell r="E12">
            <v>2.5399590200655791</v>
          </cell>
          <cell r="F12">
            <v>1.3925030966553806</v>
          </cell>
        </row>
        <row r="13">
          <cell r="B13">
            <v>1.1285647637666125</v>
          </cell>
          <cell r="C13">
            <v>1.7155188189645676</v>
          </cell>
          <cell r="D13">
            <v>1.0809749710155252</v>
          </cell>
          <cell r="E13">
            <v>2.570417339909953</v>
          </cell>
          <cell r="F13">
            <v>1.3894832301379572</v>
          </cell>
        </row>
        <row r="14">
          <cell r="B14">
            <v>1.1127209819858717</v>
          </cell>
          <cell r="C14">
            <v>1.8040939569765104</v>
          </cell>
          <cell r="D14">
            <v>1.0619986627516844</v>
          </cell>
          <cell r="E14">
            <v>2.4512326100841433</v>
          </cell>
          <cell r="F14">
            <v>1.3677866274947175</v>
          </cell>
        </row>
        <row r="15">
          <cell r="B15">
            <v>1.0944396953157862</v>
          </cell>
          <cell r="C15">
            <v>1.6972556270917911</v>
          </cell>
          <cell r="D15">
            <v>1.0132754278724403</v>
          </cell>
          <cell r="E15">
            <v>2.2843739883280105</v>
          </cell>
          <cell r="F15">
            <v>1.3084444987269017</v>
          </cell>
        </row>
        <row r="16">
          <cell r="B16">
            <v>1.0725021513116835</v>
          </cell>
          <cell r="C16">
            <v>1.6885129660127745</v>
          </cell>
          <cell r="D16">
            <v>1.0131044759992678</v>
          </cell>
          <cell r="E16">
            <v>2.3029138351898033</v>
          </cell>
          <cell r="F16">
            <v>1.3008897508929396</v>
          </cell>
        </row>
        <row r="17">
          <cell r="B17">
            <v>1.0420333401948743</v>
          </cell>
          <cell r="C17">
            <v>1.643172922946857</v>
          </cell>
          <cell r="D17">
            <v>0.99788914317373179</v>
          </cell>
          <cell r="E17">
            <v>2.2181602495358943</v>
          </cell>
          <cell r="F17">
            <v>1.2656424709899639</v>
          </cell>
        </row>
        <row r="18">
          <cell r="B18">
            <v>1.0359395779715124</v>
          </cell>
          <cell r="C18">
            <v>1.6082906838724607</v>
          </cell>
          <cell r="D18">
            <v>1.0060951753711138</v>
          </cell>
          <cell r="E18">
            <v>2.161216434174674</v>
          </cell>
          <cell r="F18">
            <v>1.2535607103717559</v>
          </cell>
        </row>
        <row r="19">
          <cell r="B19">
            <v>1.0164395388567546</v>
          </cell>
          <cell r="C19">
            <v>1.649184046407441</v>
          </cell>
          <cell r="D19">
            <v>0.99310230246809572</v>
          </cell>
          <cell r="E19">
            <v>2.0817599476241351</v>
          </cell>
          <cell r="F19">
            <v>1.2333096242976609</v>
          </cell>
        </row>
        <row r="20">
          <cell r="B20">
            <v>0.99206448996330732</v>
          </cell>
          <cell r="C20">
            <v>1.5940890091899873</v>
          </cell>
          <cell r="D20">
            <v>0.96010723891965011</v>
          </cell>
          <cell r="E20">
            <v>1.72023293381918</v>
          </cell>
          <cell r="F20">
            <v>1.1524699371688394</v>
          </cell>
        </row>
        <row r="21">
          <cell r="B21">
            <v>0.97987696551658376</v>
          </cell>
          <cell r="C21">
            <v>1.5697407944485584</v>
          </cell>
          <cell r="D21">
            <v>0.94232752531099573</v>
          </cell>
          <cell r="E21">
            <v>1.5613199607181012</v>
          </cell>
          <cell r="F21">
            <v>1.1152437044820847</v>
          </cell>
        </row>
        <row r="22">
          <cell r="B22">
            <v>0.93722062995305078</v>
          </cell>
          <cell r="C22">
            <v>1.5687261404426627</v>
          </cell>
          <cell r="D22">
            <v>0.92625741600534217</v>
          </cell>
          <cell r="E22">
            <v>1.6434249968203254</v>
          </cell>
          <cell r="F22">
            <v>1.1040566185898157</v>
          </cell>
        </row>
        <row r="23">
          <cell r="B23">
            <v>0.91528308594894814</v>
          </cell>
          <cell r="C23">
            <v>1.4861615456579602</v>
          </cell>
          <cell r="D23">
            <v>0.96062012876767777</v>
          </cell>
          <cell r="E23">
            <v>1.6672619427854871</v>
          </cell>
          <cell r="F23">
            <v>1.1008173710667417</v>
          </cell>
        </row>
        <row r="24">
          <cell r="B24">
            <v>0.89456429438951779</v>
          </cell>
          <cell r="C24">
            <v>1.4214674363719257</v>
          </cell>
          <cell r="D24">
            <v>0.93976314452787757</v>
          </cell>
          <cell r="E24">
            <v>1.6063453030967403</v>
          </cell>
          <cell r="F24">
            <v>1.0695391982220819</v>
          </cell>
        </row>
        <row r="25">
          <cell r="B25">
            <v>0.83484542460057187</v>
          </cell>
          <cell r="C25">
            <v>1.4414440304571743</v>
          </cell>
          <cell r="D25">
            <v>0.91993193998413303</v>
          </cell>
          <cell r="E25">
            <v>1.6844775148714375</v>
          </cell>
          <cell r="F25">
            <v>1.0513909808613147</v>
          </cell>
        </row>
        <row r="26">
          <cell r="B26">
            <v>0.82997041482188239</v>
          </cell>
          <cell r="C26">
            <v>1.4089035237938237</v>
          </cell>
          <cell r="D26">
            <v>0.90129741566685084</v>
          </cell>
          <cell r="E26">
            <v>1.7334756815776033</v>
          </cell>
          <cell r="F26">
            <v>1.0473720222207685</v>
          </cell>
        </row>
        <row r="27">
          <cell r="B27">
            <v>0.82997041482188239</v>
          </cell>
          <cell r="C27">
            <v>1.3494391868535662</v>
          </cell>
          <cell r="D27">
            <v>0.91617082763178692</v>
          </cell>
          <cell r="E27">
            <v>1.7467184293360265</v>
          </cell>
          <cell r="F27">
            <v>1.0480525638454052</v>
          </cell>
        </row>
        <row r="28">
          <cell r="B28">
            <v>0.84093918682393365</v>
          </cell>
          <cell r="C28">
            <v>1.3535751836852818</v>
          </cell>
          <cell r="D28">
            <v>0.94848244308690144</v>
          </cell>
          <cell r="E28">
            <v>1.7771767491804</v>
          </cell>
          <cell r="F28">
            <v>1.0680775348614109</v>
          </cell>
        </row>
        <row r="29">
          <cell r="B29">
            <v>0.8263141574878653</v>
          </cell>
          <cell r="C29">
            <v>1.3275903673061697</v>
          </cell>
          <cell r="D29">
            <v>0.94078930073754718</v>
          </cell>
          <cell r="E29">
            <v>1.8407419384208314</v>
          </cell>
          <cell r="F29">
            <v>1.0662405438691755</v>
          </cell>
        </row>
        <row r="30">
          <cell r="B30">
            <v>0.83240791971122718</v>
          </cell>
          <cell r="C30">
            <v>1.2786600546988791</v>
          </cell>
          <cell r="D30">
            <v>0.90540080827915592</v>
          </cell>
          <cell r="E30">
            <v>1.7586369023186077</v>
          </cell>
          <cell r="F30">
            <v>1.040217709212812</v>
          </cell>
        </row>
        <row r="31">
          <cell r="B31">
            <v>0.83728292948991656</v>
          </cell>
          <cell r="C31">
            <v>1.3331325640512008</v>
          </cell>
          <cell r="D31">
            <v>0.88317612348270025</v>
          </cell>
          <cell r="E31">
            <v>1.657992019354591</v>
          </cell>
          <cell r="F31">
            <v>1.0256517777725596</v>
          </cell>
        </row>
        <row r="32">
          <cell r="B32">
            <v>0.84093918682393365</v>
          </cell>
          <cell r="C32">
            <v>1.3062110547076704</v>
          </cell>
          <cell r="D32">
            <v>0.8806117426995822</v>
          </cell>
          <cell r="E32">
            <v>1.6142909517517943</v>
          </cell>
          <cell r="F32">
            <v>1.0170948999674614</v>
          </cell>
        </row>
        <row r="33">
          <cell r="B33">
            <v>0.80559536592843506</v>
          </cell>
          <cell r="C33">
            <v>1.2930205526310279</v>
          </cell>
          <cell r="D33">
            <v>0.82607590453290158</v>
          </cell>
          <cell r="E33">
            <v>1.565292785045628</v>
          </cell>
          <cell r="F33">
            <v>0.97582112019310774</v>
          </cell>
        </row>
        <row r="34">
          <cell r="B34">
            <v>0.79584534637105608</v>
          </cell>
          <cell r="C34">
            <v>1.2533768876930642</v>
          </cell>
          <cell r="D34">
            <v>0.85189066423725512</v>
          </cell>
          <cell r="E34">
            <v>1.5533743120630472</v>
          </cell>
          <cell r="F34">
            <v>0.97407741015688321</v>
          </cell>
        </row>
        <row r="35">
          <cell r="B35">
            <v>0.78122031703498762</v>
          </cell>
          <cell r="C35">
            <v>1.1708896737164949</v>
          </cell>
          <cell r="D35">
            <v>0.85496791775414582</v>
          </cell>
          <cell r="E35">
            <v>1.5295373660978855</v>
          </cell>
          <cell r="F35">
            <v>0.95681338100606661</v>
          </cell>
        </row>
        <row r="36">
          <cell r="B36">
            <v>0.76659528769891927</v>
          </cell>
          <cell r="C36">
            <v>1.1271885532216368</v>
          </cell>
          <cell r="D36">
            <v>0.85616461509486352</v>
          </cell>
          <cell r="E36">
            <v>1.5732384337006822</v>
          </cell>
          <cell r="F36">
            <v>0.95303445744920312</v>
          </cell>
        </row>
        <row r="37">
          <cell r="B37">
            <v>0.72759520946940348</v>
          </cell>
          <cell r="C37">
            <v>1.0923825344886862</v>
          </cell>
          <cell r="D37">
            <v>0.84556515398753573</v>
          </cell>
          <cell r="E37">
            <v>1.6116424022001095</v>
          </cell>
          <cell r="F37">
            <v>0.93516097777677853</v>
          </cell>
        </row>
        <row r="38">
          <cell r="B38">
            <v>0.71662643746735211</v>
          </cell>
          <cell r="C38">
            <v>1.133430658639933</v>
          </cell>
          <cell r="D38">
            <v>0.8329141677166072</v>
          </cell>
          <cell r="E38">
            <v>1.6129666769759519</v>
          </cell>
          <cell r="F38">
            <v>0.93080357763300692</v>
          </cell>
        </row>
        <row r="39">
          <cell r="B39">
            <v>0.72637645702473108</v>
          </cell>
          <cell r="C39">
            <v>1.1537993788659455</v>
          </cell>
          <cell r="D39">
            <v>0.83052073880666177</v>
          </cell>
          <cell r="E39">
            <v>1.6354793481652714</v>
          </cell>
          <cell r="F39">
            <v>0.93966519889383382</v>
          </cell>
        </row>
        <row r="40">
          <cell r="B40">
            <v>0.73003271435874817</v>
          </cell>
          <cell r="C40">
            <v>1.1786921604310288</v>
          </cell>
          <cell r="D40">
            <v>0.83308481153318659</v>
          </cell>
          <cell r="E40">
            <v>1.6354793481652714</v>
          </cell>
          <cell r="F40">
            <v>0.94458964402491952</v>
          </cell>
        </row>
        <row r="41">
          <cell r="B41">
            <v>0.73003271435874817</v>
          </cell>
          <cell r="C41">
            <v>1.2162273958490357</v>
          </cell>
          <cell r="D41">
            <v>0.87308917570978628</v>
          </cell>
          <cell r="E41">
            <v>1.6421007220444828</v>
          </cell>
          <cell r="F41">
            <v>0.96221284065594981</v>
          </cell>
        </row>
        <row r="42">
          <cell r="B42">
            <v>0.74953275347350612</v>
          </cell>
          <cell r="C42">
            <v>1.2359701068098519</v>
          </cell>
          <cell r="D42">
            <v>0.91446124044304145</v>
          </cell>
          <cell r="E42">
            <v>1.6169395013034789</v>
          </cell>
          <cell r="F42">
            <v>0.98203749151856057</v>
          </cell>
        </row>
        <row r="43">
          <cell r="B43">
            <v>0.76781404014359167</v>
          </cell>
          <cell r="C43">
            <v>1.3226718588929585</v>
          </cell>
          <cell r="D43">
            <v>0.94335327077854081</v>
          </cell>
          <cell r="E43">
            <v>1.634155073389429</v>
          </cell>
          <cell r="F43">
            <v>1.0105332464460863</v>
          </cell>
        </row>
        <row r="44">
          <cell r="B44">
            <v>0.7934078414817114</v>
          </cell>
          <cell r="C44">
            <v>1.3240768983395856</v>
          </cell>
          <cell r="D44">
            <v>0.96301350633485794</v>
          </cell>
          <cell r="E44">
            <v>1.7321514068017609</v>
          </cell>
          <cell r="F44">
            <v>1.042621432832229</v>
          </cell>
        </row>
        <row r="45">
          <cell r="B45">
            <v>0.7934078414817114</v>
          </cell>
          <cell r="C45">
            <v>1.3136970553895415</v>
          </cell>
          <cell r="D45">
            <v>0.97019377595043965</v>
          </cell>
          <cell r="E45">
            <v>1.7705553753011884</v>
          </cell>
          <cell r="F45">
            <v>1.0496209704032247</v>
          </cell>
        </row>
        <row r="46">
          <cell r="B46">
            <v>0.79706409881572848</v>
          </cell>
          <cell r="C46">
            <v>1.3578676828332967</v>
          </cell>
          <cell r="D46">
            <v>0.97224528399978516</v>
          </cell>
          <cell r="E46">
            <v>1.7732039248528733</v>
          </cell>
          <cell r="F46">
            <v>1.0567450175499902</v>
          </cell>
        </row>
        <row r="47">
          <cell r="B47">
            <v>0.78731407925834951</v>
          </cell>
          <cell r="C47">
            <v>1.5884019147955399</v>
          </cell>
          <cell r="D47">
            <v>0.98558007776340351</v>
          </cell>
          <cell r="E47">
            <v>1.7679068257495039</v>
          </cell>
          <cell r="F47">
            <v>1.0795590699784334</v>
          </cell>
        </row>
        <row r="48">
          <cell r="B48">
            <v>0.78853283170302191</v>
          </cell>
          <cell r="C48">
            <v>1.6829131163933104</v>
          </cell>
          <cell r="D48">
            <v>0.9884863794071217</v>
          </cell>
          <cell r="E48">
            <v>1.7612854518702923</v>
          </cell>
          <cell r="F48">
            <v>1.0896576490318339</v>
          </cell>
        </row>
        <row r="49">
          <cell r="B49">
            <v>0.79584534637105608</v>
          </cell>
          <cell r="C49">
            <v>1.6239136445351972</v>
          </cell>
          <cell r="D49">
            <v>0.97378395354386837</v>
          </cell>
          <cell r="E49">
            <v>1.8407419384208314</v>
          </cell>
          <cell r="F49">
            <v>1.0939831558865647</v>
          </cell>
        </row>
        <row r="50">
          <cell r="B50">
            <v>0.78731407925834951</v>
          </cell>
          <cell r="C50">
            <v>1.6143919532747497</v>
          </cell>
          <cell r="D50">
            <v>0.94882398743388774</v>
          </cell>
          <cell r="E50">
            <v>1.8712002582652052</v>
          </cell>
          <cell r="F50">
            <v>1.0859421198752228</v>
          </cell>
        </row>
        <row r="51">
          <cell r="B51">
            <v>0.78365782192433242</v>
          </cell>
          <cell r="C51">
            <v>1.5493842591227727</v>
          </cell>
          <cell r="D51">
            <v>0.95326894150743402</v>
          </cell>
          <cell r="E51">
            <v>1.9175498754196867</v>
          </cell>
          <cell r="F51">
            <v>1.086121284809469</v>
          </cell>
        </row>
        <row r="52">
          <cell r="B52">
            <v>0.7909703365923666</v>
          </cell>
          <cell r="C52">
            <v>1.5745144052123532</v>
          </cell>
          <cell r="D52">
            <v>0.9438659894840169</v>
          </cell>
          <cell r="E52">
            <v>1.9453596457123754</v>
          </cell>
          <cell r="F52">
            <v>1.0929768368849346</v>
          </cell>
        </row>
        <row r="53">
          <cell r="B53">
            <v>0.80193910859441797</v>
          </cell>
          <cell r="C53">
            <v>1.5468895057954932</v>
          </cell>
          <cell r="D53">
            <v>0.94745618419170086</v>
          </cell>
          <cell r="E53">
            <v>1.9122527763163173</v>
          </cell>
          <cell r="F53">
            <v>1.091036563458343</v>
          </cell>
        </row>
        <row r="54">
          <cell r="B54">
            <v>0.81534538548581403</v>
          </cell>
          <cell r="C54">
            <v>1.6222753021974818</v>
          </cell>
          <cell r="D54">
            <v>0.95685893084405582</v>
          </cell>
          <cell r="E54">
            <v>1.9334411727297944</v>
          </cell>
          <cell r="F54">
            <v>1.1106509395916386</v>
          </cell>
        </row>
        <row r="55">
          <cell r="B55">
            <v>0.83362667215589947</v>
          </cell>
          <cell r="C55">
            <v>1.6346832926926289</v>
          </cell>
          <cell r="D55">
            <v>0.94831097778607354</v>
          </cell>
          <cell r="E55">
            <v>1.9188741501955291</v>
          </cell>
          <cell r="F55">
            <v>1.114820546958246</v>
          </cell>
        </row>
        <row r="56">
          <cell r="B56">
            <v>0.82143914770917581</v>
          </cell>
          <cell r="C56">
            <v>1.7064840416533413</v>
          </cell>
          <cell r="D56">
            <v>0.91377731315056532</v>
          </cell>
          <cell r="E56">
            <v>1.9705208664533795</v>
          </cell>
          <cell r="F56">
            <v>1.1136241976443559</v>
          </cell>
        </row>
        <row r="57">
          <cell r="B57">
            <v>0.80681411837310746</v>
          </cell>
          <cell r="C57">
            <v>1.6557565634586595</v>
          </cell>
          <cell r="D57">
            <v>0.89804910759125656</v>
          </cell>
          <cell r="E57">
            <v>1.9188741501955291</v>
          </cell>
          <cell r="F57">
            <v>1.0894104490950047</v>
          </cell>
        </row>
        <row r="58">
          <cell r="B58">
            <v>0.78609532681367711</v>
          </cell>
          <cell r="C58">
            <v>1.5077892472144954</v>
          </cell>
          <cell r="D58">
            <v>0.8607800589566923</v>
          </cell>
          <cell r="E58">
            <v>1.8301477402140929</v>
          </cell>
          <cell r="F58">
            <v>1.0402150829903878</v>
          </cell>
        </row>
        <row r="59">
          <cell r="B59">
            <v>0.77634530725629824</v>
          </cell>
          <cell r="C59">
            <v>1.4221812706454502</v>
          </cell>
          <cell r="D59">
            <v>0.84795815504110172</v>
          </cell>
          <cell r="E59">
            <v>1.8420662131966739</v>
          </cell>
          <cell r="F59">
            <v>1.0249948227041852</v>
          </cell>
        </row>
        <row r="60">
          <cell r="B60">
            <v>0.75806402058621269</v>
          </cell>
          <cell r="C60">
            <v>1.3987680081684064</v>
          </cell>
          <cell r="D60">
            <v>0.81804039635231229</v>
          </cell>
          <cell r="E60">
            <v>1.8632546096101514</v>
          </cell>
          <cell r="F60">
            <v>1.0083868559183391</v>
          </cell>
        </row>
        <row r="61">
          <cell r="B61">
            <v>0.73003271435874817</v>
          </cell>
          <cell r="C61">
            <v>1.3869860269384557</v>
          </cell>
          <cell r="D61">
            <v>0.81530504658176661</v>
          </cell>
          <cell r="E61">
            <v>1.8407419384208314</v>
          </cell>
          <cell r="F61">
            <v>0.99093548216255667</v>
          </cell>
        </row>
        <row r="62">
          <cell r="B62">
            <v>0.69590764590792187</v>
          </cell>
          <cell r="C62">
            <v>1.3519455448477284</v>
          </cell>
          <cell r="D62">
            <v>0.85291594761991041</v>
          </cell>
          <cell r="E62">
            <v>1.8447147627483587</v>
          </cell>
          <cell r="F62">
            <v>0.98538723567368391</v>
          </cell>
        </row>
        <row r="63">
          <cell r="B63">
            <v>0.69956390324193896</v>
          </cell>
          <cell r="C63">
            <v>1.2941178095451542</v>
          </cell>
          <cell r="D63">
            <v>0.83240088424071035</v>
          </cell>
          <cell r="E63">
            <v>1.7652582761978191</v>
          </cell>
          <cell r="F63">
            <v>0.96257039154785573</v>
          </cell>
        </row>
        <row r="64">
          <cell r="B64">
            <v>0.67397010190381934</v>
          </cell>
          <cell r="C64">
            <v>1.291852877708898</v>
          </cell>
          <cell r="D64">
            <v>0.8351362682397665</v>
          </cell>
          <cell r="E64">
            <v>1.7824738482837696</v>
          </cell>
          <cell r="F64">
            <v>0.95484288022043295</v>
          </cell>
        </row>
        <row r="65">
          <cell r="B65">
            <v>0.64715754812102722</v>
          </cell>
          <cell r="C65">
            <v>1.2766348083204968</v>
          </cell>
          <cell r="D65">
            <v>0.84573571223283883</v>
          </cell>
          <cell r="E65">
            <v>1.7493669788877113</v>
          </cell>
          <cell r="F65">
            <v>0.94024065579215543</v>
          </cell>
        </row>
        <row r="66">
          <cell r="B66">
            <v>0.6520325578997167</v>
          </cell>
          <cell r="C66">
            <v>1.303168253156672</v>
          </cell>
          <cell r="D66">
            <v>0.84094887152720299</v>
          </cell>
          <cell r="E66">
            <v>1.7215572085950224</v>
          </cell>
          <cell r="F66">
            <v>0.93933031678101742</v>
          </cell>
        </row>
        <row r="67">
          <cell r="B67">
            <v>0.68006386412718123</v>
          </cell>
          <cell r="C67">
            <v>1.3287644247950849</v>
          </cell>
          <cell r="D67">
            <v>0.86214775951334788</v>
          </cell>
          <cell r="E67">
            <v>1.7083144608365994</v>
          </cell>
          <cell r="F67">
            <v>0.95873575734529348</v>
          </cell>
        </row>
        <row r="68">
          <cell r="B68">
            <v>0.67275134945914705</v>
          </cell>
          <cell r="C68">
            <v>1.2756969548893906</v>
          </cell>
          <cell r="D68">
            <v>0.86419923333418314</v>
          </cell>
          <cell r="E68">
            <v>1.6606405689062755</v>
          </cell>
          <cell r="F68">
            <v>0.9436985069701127</v>
          </cell>
        </row>
        <row r="69">
          <cell r="B69">
            <v>0.67397010190381934</v>
          </cell>
          <cell r="C69">
            <v>1.2550943515389454</v>
          </cell>
          <cell r="D69">
            <v>0.83291377408873801</v>
          </cell>
          <cell r="E69">
            <v>1.6434249968203254</v>
          </cell>
          <cell r="F69">
            <v>0.92952498470325207</v>
          </cell>
        </row>
        <row r="70">
          <cell r="B70">
            <v>0.68981388368456009</v>
          </cell>
          <cell r="C70">
            <v>1.1953158494994014</v>
          </cell>
          <cell r="D70">
            <v>0.83171707674802042</v>
          </cell>
          <cell r="E70">
            <v>1.5864811814591051</v>
          </cell>
          <cell r="F70">
            <v>0.92128420064416283</v>
          </cell>
        </row>
        <row r="71">
          <cell r="B71">
            <v>0.69712639835259427</v>
          </cell>
          <cell r="C71">
            <v>1.0908227334257923</v>
          </cell>
          <cell r="D71">
            <v>0.82761407776358453</v>
          </cell>
          <cell r="E71">
            <v>1.6036967535450557</v>
          </cell>
          <cell r="F71">
            <v>0.91502503522044654</v>
          </cell>
        </row>
        <row r="72">
          <cell r="B72">
            <v>0.68493887390587072</v>
          </cell>
          <cell r="C72">
            <v>1.0688930516701975</v>
          </cell>
          <cell r="D72">
            <v>0.80419271274066628</v>
          </cell>
          <cell r="E72">
            <v>1.6169395013034789</v>
          </cell>
          <cell r="F72">
            <v>0.90206352257460787</v>
          </cell>
        </row>
        <row r="73">
          <cell r="B73">
            <v>0.70565766546530084</v>
          </cell>
          <cell r="C73">
            <v>1.0667066611087632</v>
          </cell>
          <cell r="D73">
            <v>0.79889299930125768</v>
          </cell>
          <cell r="E73">
            <v>1.6646133932338023</v>
          </cell>
          <cell r="F73">
            <v>0.91616332901371533</v>
          </cell>
        </row>
        <row r="74">
          <cell r="B74">
            <v>0.71297018013333502</v>
          </cell>
          <cell r="C74">
            <v>1.0980760114499191</v>
          </cell>
          <cell r="D74">
            <v>0.78795161733332975</v>
          </cell>
          <cell r="E74">
            <v>1.7718796500770309</v>
          </cell>
          <cell r="F74">
            <v>0.93508145532317921</v>
          </cell>
        </row>
        <row r="75">
          <cell r="B75">
            <v>0.71053267524399033</v>
          </cell>
          <cell r="C75">
            <v>1.1436516783403015</v>
          </cell>
          <cell r="D75">
            <v>0.8317170596337653</v>
          </cell>
          <cell r="E75">
            <v>2.4247471145672974</v>
          </cell>
          <cell r="F75">
            <v>1.0506219824630381</v>
          </cell>
        </row>
        <row r="76">
          <cell r="B76">
            <v>0.72637645702473108</v>
          </cell>
          <cell r="C76">
            <v>1.1231270360313341</v>
          </cell>
          <cell r="D76">
            <v>0.82111758141218227</v>
          </cell>
          <cell r="E76">
            <v>2.2843739883280105</v>
          </cell>
          <cell r="F76">
            <v>1.0308618055828809</v>
          </cell>
        </row>
        <row r="77">
          <cell r="B77">
            <v>0.75318901080752321</v>
          </cell>
          <cell r="C77">
            <v>1.0866041336858461</v>
          </cell>
          <cell r="D77">
            <v>0.8202628391605753</v>
          </cell>
          <cell r="E77">
            <v>2.2128631504325251</v>
          </cell>
          <cell r="F77">
            <v>1.027612099357839</v>
          </cell>
        </row>
        <row r="78">
          <cell r="B78">
            <v>0.76172027792022978</v>
          </cell>
          <cell r="C78">
            <v>1.0870718999347109</v>
          </cell>
          <cell r="D78">
            <v>0.84847102777487438</v>
          </cell>
          <cell r="E78">
            <v>2.3095352090690149</v>
          </cell>
          <cell r="F78">
            <v>1.054838622991511</v>
          </cell>
        </row>
        <row r="79">
          <cell r="B79">
            <v>0.76903279258826396</v>
          </cell>
          <cell r="C79">
            <v>1.062100577094806</v>
          </cell>
          <cell r="D79">
            <v>0.84881293152121928</v>
          </cell>
          <cell r="E79">
            <v>2.2155116999842099</v>
          </cell>
          <cell r="F79">
            <v>1.0414271871758689</v>
          </cell>
        </row>
        <row r="80">
          <cell r="B80">
            <v>0.78609532681367711</v>
          </cell>
          <cell r="C80">
            <v>1.0859007436125163</v>
          </cell>
          <cell r="D80">
            <v>0.83513619978274578</v>
          </cell>
          <cell r="E80">
            <v>2.0724900241932382</v>
          </cell>
          <cell r="F80">
            <v>1.0253277632841948</v>
          </cell>
        </row>
        <row r="81">
          <cell r="B81">
            <v>0.7934078414817114</v>
          </cell>
          <cell r="C81">
            <v>1.034007911429081</v>
          </cell>
          <cell r="D81">
            <v>0.82863975477410912</v>
          </cell>
          <cell r="E81">
            <v>1.8433904879725163</v>
          </cell>
          <cell r="F81">
            <v>0.98672065784353102</v>
          </cell>
        </row>
        <row r="82">
          <cell r="B82">
            <v>0.78000156459031533</v>
          </cell>
          <cell r="C82">
            <v>0.97446735414737862</v>
          </cell>
          <cell r="D82">
            <v>0.80863759835719184</v>
          </cell>
          <cell r="E82">
            <v>1.8261749158865661</v>
          </cell>
          <cell r="F82">
            <v>0.96592660862497381</v>
          </cell>
        </row>
        <row r="83">
          <cell r="B83">
            <v>0.78000156459031533</v>
          </cell>
          <cell r="C83">
            <v>0.8848816237629491</v>
          </cell>
          <cell r="D83">
            <v>0.8120567727346828</v>
          </cell>
          <cell r="E83">
            <v>1.8764973573685744</v>
          </cell>
          <cell r="F83">
            <v>0.96543136614886038</v>
          </cell>
        </row>
        <row r="84">
          <cell r="B84">
            <v>0.7909703365923666</v>
          </cell>
          <cell r="C84">
            <v>0.87106801358783081</v>
          </cell>
          <cell r="D84">
            <v>0.83530715165591818</v>
          </cell>
          <cell r="E84">
            <v>2.0963269701584006</v>
          </cell>
          <cell r="F84">
            <v>1.0091315755011454</v>
          </cell>
        </row>
        <row r="85">
          <cell r="B85">
            <v>0.81412663304114163</v>
          </cell>
          <cell r="C85">
            <v>0.90883887283030251</v>
          </cell>
          <cell r="D85">
            <v>0.81957894609660931</v>
          </cell>
          <cell r="E85">
            <v>1.9625752177983258</v>
          </cell>
          <cell r="F85">
            <v>0.9977993093909634</v>
          </cell>
        </row>
        <row r="86">
          <cell r="B86">
            <v>0.80803287081777975</v>
          </cell>
          <cell r="C86">
            <v>0.93646609318053919</v>
          </cell>
          <cell r="D86">
            <v>0.80350881967670051</v>
          </cell>
          <cell r="E86">
            <v>1.8592817852826242</v>
          </cell>
          <cell r="F86">
            <v>0.97737270030336243</v>
          </cell>
        </row>
        <row r="87">
          <cell r="B87">
            <v>0.8275329099325377</v>
          </cell>
          <cell r="C87">
            <v>0.91523980149827433</v>
          </cell>
          <cell r="D87">
            <v>0.80983429569790943</v>
          </cell>
          <cell r="E87">
            <v>1.7056659112849146</v>
          </cell>
          <cell r="F87">
            <v>0.96253540652001823</v>
          </cell>
        </row>
        <row r="88">
          <cell r="B88">
            <v>0.87018924549607046</v>
          </cell>
          <cell r="C88">
            <v>0.92140568657512523</v>
          </cell>
          <cell r="D88">
            <v>0.80248290306660341</v>
          </cell>
          <cell r="E88">
            <v>1.6235608751826904</v>
          </cell>
          <cell r="F88">
            <v>0.96675303736169771</v>
          </cell>
        </row>
        <row r="89">
          <cell r="B89">
            <v>0.8896892846108283</v>
          </cell>
          <cell r="C89">
            <v>0.90181831746391983</v>
          </cell>
          <cell r="D89">
            <v>0.83086206066833035</v>
          </cell>
          <cell r="E89">
            <v>1.6036967535450557</v>
          </cell>
          <cell r="F89">
            <v>0.97920285464037837</v>
          </cell>
        </row>
        <row r="90">
          <cell r="B90">
            <v>0.90187680905755208</v>
          </cell>
          <cell r="C90">
            <v>0.90696722760149884</v>
          </cell>
          <cell r="D90">
            <v>0.85342861498262068</v>
          </cell>
          <cell r="E90">
            <v>1.503051870581039</v>
          </cell>
          <cell r="F90">
            <v>0.97706886887357958</v>
          </cell>
        </row>
        <row r="91">
          <cell r="B91">
            <v>0.931126867729689</v>
          </cell>
          <cell r="C91">
            <v>0.94364663226328582</v>
          </cell>
          <cell r="D91">
            <v>0.86026696373760214</v>
          </cell>
          <cell r="E91">
            <v>1.5123217940119351</v>
          </cell>
          <cell r="F91">
            <v>0.9969079533769849</v>
          </cell>
        </row>
        <row r="92">
          <cell r="B92">
            <v>0.95428316417846393</v>
          </cell>
          <cell r="C92">
            <v>1.0132575092624991</v>
          </cell>
          <cell r="D92">
            <v>0.8961682947012557</v>
          </cell>
          <cell r="E92">
            <v>1.5613199607181012</v>
          </cell>
          <cell r="F92">
            <v>1.0327573086252744</v>
          </cell>
        </row>
        <row r="93">
          <cell r="B93">
            <v>0.96037692640182581</v>
          </cell>
          <cell r="C93">
            <v>1.0091226728974716</v>
          </cell>
          <cell r="D93">
            <v>0.91924772174931868</v>
          </cell>
          <cell r="E93">
            <v>1.4672964516332963</v>
          </cell>
          <cell r="F93">
            <v>1.0282255758402998</v>
          </cell>
        </row>
        <row r="94">
          <cell r="B94">
            <v>0.97378320329322188</v>
          </cell>
          <cell r="C94">
            <v>0.95699421688957154</v>
          </cell>
          <cell r="D94">
            <v>0.95361041739739927</v>
          </cell>
          <cell r="E94">
            <v>1.4408109561164497</v>
          </cell>
          <cell r="F94">
            <v>1.0356695981168704</v>
          </cell>
        </row>
        <row r="95">
          <cell r="B95">
            <v>0.98962698507396263</v>
          </cell>
          <cell r="C95">
            <v>0.92968000117193317</v>
          </cell>
          <cell r="D95">
            <v>0.99395668532034387</v>
          </cell>
          <cell r="E95">
            <v>1.4341895822372379</v>
          </cell>
          <cell r="F95">
            <v>1.051582286369289</v>
          </cell>
        </row>
        <row r="96">
          <cell r="B96">
            <v>1.0164395388567546</v>
          </cell>
          <cell r="C96">
            <v>0.96643446570847691</v>
          </cell>
          <cell r="D96">
            <v>0.98882794086836279</v>
          </cell>
          <cell r="E96">
            <v>1.495106221925985</v>
          </cell>
          <cell r="F96">
            <v>1.0743033124997294</v>
          </cell>
        </row>
        <row r="97">
          <cell r="B97">
            <v>1.0274083108588059</v>
          </cell>
          <cell r="C97">
            <v>1.0145048859261387</v>
          </cell>
          <cell r="D97">
            <v>1.0585792145461106</v>
          </cell>
          <cell r="E97">
            <v>1.5533743120630472</v>
          </cell>
          <cell r="F97">
            <v>1.1149617508762475</v>
          </cell>
        </row>
        <row r="98">
          <cell r="B98">
            <v>1.0651896366436493</v>
          </cell>
          <cell r="C98">
            <v>1.0247299672599164</v>
          </cell>
          <cell r="D98">
            <v>1.0743074372196746</v>
          </cell>
          <cell r="E98">
            <v>1.5997239292175285</v>
          </cell>
          <cell r="F98">
            <v>1.1441605904369185</v>
          </cell>
        </row>
        <row r="99">
          <cell r="B99">
            <v>1.0712833988670112</v>
          </cell>
          <cell r="C99">
            <v>1.0924686187969816</v>
          </cell>
          <cell r="D99">
            <v>1.1493583045370444</v>
          </cell>
          <cell r="E99">
            <v>1.6063453030967403</v>
          </cell>
          <cell r="F99">
            <v>1.1786875467487381</v>
          </cell>
        </row>
        <row r="100">
          <cell r="B100">
            <v>1.0664083890883216</v>
          </cell>
          <cell r="C100">
            <v>1.1424927069183337</v>
          </cell>
          <cell r="D100">
            <v>1.1784211840601855</v>
          </cell>
          <cell r="E100">
            <v>1.6513706454753794</v>
          </cell>
          <cell r="F100">
            <v>1.1977574223560379</v>
          </cell>
        </row>
        <row r="101">
          <cell r="B101">
            <v>1.054220864641598</v>
          </cell>
          <cell r="C101">
            <v>1.1351556655192883</v>
          </cell>
          <cell r="D101">
            <v>1.1773954899354055</v>
          </cell>
          <cell r="E101">
            <v>1.6354793481652714</v>
          </cell>
          <cell r="F101">
            <v>1.1890808669536916</v>
          </cell>
        </row>
        <row r="102">
          <cell r="B102">
            <v>1.0834709233137347</v>
          </cell>
          <cell r="C102">
            <v>1.1225137918997086</v>
          </cell>
          <cell r="D102">
            <v>1.3131367024532377</v>
          </cell>
          <cell r="E102">
            <v>1.5931025553383171</v>
          </cell>
          <cell r="F102">
            <v>1.2373910900378324</v>
          </cell>
        </row>
        <row r="103">
          <cell r="B103">
            <v>1.1200334966539058</v>
          </cell>
          <cell r="C103">
            <v>1.1784687215067908</v>
          </cell>
          <cell r="D103">
            <v>1.3575859522463629</v>
          </cell>
          <cell r="E103">
            <v>1.5705898841489974</v>
          </cell>
          <cell r="F103">
            <v>1.2695941335027501</v>
          </cell>
        </row>
        <row r="104">
          <cell r="B104">
            <v>1.1395335357686638</v>
          </cell>
          <cell r="C104">
            <v>1.2396534234596501</v>
          </cell>
          <cell r="D104">
            <v>1.4487069459836419</v>
          </cell>
          <cell r="E104">
            <v>1.5772112580282089</v>
          </cell>
          <cell r="F104">
            <v>1.314332913920869</v>
          </cell>
        </row>
        <row r="105">
          <cell r="B105">
            <v>1.1224710015432506</v>
          </cell>
          <cell r="C105">
            <v>1.5664809365401076</v>
          </cell>
          <cell r="D105">
            <v>1.6177851257962643</v>
          </cell>
          <cell r="E105">
            <v>1.6103181274242671</v>
          </cell>
          <cell r="F105">
            <v>1.399437603556047</v>
          </cell>
        </row>
        <row r="106">
          <cell r="B106">
            <v>1.0725021513116835</v>
          </cell>
          <cell r="C106">
            <v>1.5973028188908889</v>
          </cell>
          <cell r="D106">
            <v>1.3839136189129992</v>
          </cell>
          <cell r="E106">
            <v>1.6195880508551637</v>
          </cell>
          <cell r="F106">
            <v>1.3077463739687054</v>
          </cell>
        </row>
        <row r="107">
          <cell r="B107">
            <v>1.0603146268649597</v>
          </cell>
          <cell r="C107">
            <v>1.51145805803069</v>
          </cell>
          <cell r="D107">
            <v>1.3839136360272544</v>
          </cell>
          <cell r="E107">
            <v>1.5070246949085655</v>
          </cell>
          <cell r="F107">
            <v>1.2768894499823393</v>
          </cell>
        </row>
        <row r="108">
          <cell r="B108">
            <v>1.0493458548629084</v>
          </cell>
          <cell r="C108">
            <v>1.5148918252557642</v>
          </cell>
          <cell r="D108">
            <v>1.3233942426999654</v>
          </cell>
          <cell r="E108">
            <v>1.5242402669945161</v>
          </cell>
          <cell r="F108">
            <v>1.2557611897705792</v>
          </cell>
        </row>
        <row r="109">
          <cell r="B109">
            <v>1.0798146659797176</v>
          </cell>
          <cell r="C109">
            <v>1.4760248695658547</v>
          </cell>
          <cell r="D109">
            <v>1.3420287499029919</v>
          </cell>
          <cell r="E109">
            <v>1.5348344652012547</v>
          </cell>
          <cell r="F109">
            <v>1.2723895834841819</v>
          </cell>
        </row>
        <row r="110">
          <cell r="B110">
            <v>1.1078459722071821</v>
          </cell>
          <cell r="C110">
            <v>1.4211637154728334</v>
          </cell>
          <cell r="D110">
            <v>1.4283629713916557</v>
          </cell>
          <cell r="E110">
            <v>1.5666170598214704</v>
          </cell>
          <cell r="F110">
            <v>1.3111854849014533</v>
          </cell>
        </row>
        <row r="111">
          <cell r="B111">
            <v>1.1029709624284927</v>
          </cell>
          <cell r="C111">
            <v>1.4356010139797719</v>
          </cell>
          <cell r="D111">
            <v>1.4803344116609631</v>
          </cell>
          <cell r="E111">
            <v>1.6566677445787483</v>
          </cell>
          <cell r="F111">
            <v>1.3407100487636519</v>
          </cell>
        </row>
        <row r="112">
          <cell r="B112">
            <v>1.0932209428711137</v>
          </cell>
          <cell r="C112">
            <v>1.4483976492156181</v>
          </cell>
          <cell r="D112">
            <v>1.5193132528553348</v>
          </cell>
          <cell r="E112">
            <v>1.6725590418888565</v>
          </cell>
          <cell r="F112">
            <v>1.3526992209658655</v>
          </cell>
        </row>
        <row r="113">
          <cell r="B113">
            <v>1.0725021513116835</v>
          </cell>
          <cell r="C113">
            <v>1.4104708678901914</v>
          </cell>
          <cell r="D113">
            <v>1.4476815599154556</v>
          </cell>
          <cell r="E113">
            <v>1.6235608751826904</v>
          </cell>
          <cell r="F113">
            <v>1.3096911797365494</v>
          </cell>
        </row>
        <row r="114">
          <cell r="B114">
            <v>1.0871271806477518</v>
          </cell>
          <cell r="C114">
            <v>1.4278741673733388</v>
          </cell>
          <cell r="D114">
            <v>1.4348596217713547</v>
          </cell>
          <cell r="E114">
            <v>1.6381278977169562</v>
          </cell>
          <cell r="F114">
            <v>1.3158078620136953</v>
          </cell>
        </row>
        <row r="115">
          <cell r="B115">
            <v>1.0810334184243902</v>
          </cell>
          <cell r="C115">
            <v>1.3809725825444952</v>
          </cell>
          <cell r="D115">
            <v>1.399300194554046</v>
          </cell>
          <cell r="E115">
            <v>1.6473978211478524</v>
          </cell>
          <cell r="F115">
            <v>1.2984272419346499</v>
          </cell>
        </row>
        <row r="116">
          <cell r="B116">
            <v>1.0712833988670112</v>
          </cell>
          <cell r="C116">
            <v>1.4018870300608501</v>
          </cell>
          <cell r="D116">
            <v>1.3676728144480008</v>
          </cell>
          <cell r="E116">
            <v>1.6195880508551637</v>
          </cell>
          <cell r="F116">
            <v>1.2820952800329224</v>
          </cell>
        </row>
        <row r="117">
          <cell r="B117">
            <v>1.0664083890883216</v>
          </cell>
          <cell r="C117">
            <v>1.3649749027413192</v>
          </cell>
          <cell r="D117">
            <v>1.2526175829540311</v>
          </cell>
          <cell r="E117">
            <v>1.5573471363905742</v>
          </cell>
          <cell r="F117">
            <v>1.2300899276132924</v>
          </cell>
        </row>
        <row r="118">
          <cell r="B118">
            <v>1.1346585259899742</v>
          </cell>
          <cell r="C118">
            <v>1.331417421138696</v>
          </cell>
          <cell r="D118">
            <v>1.2144937920678598</v>
          </cell>
          <cell r="E118">
            <v>1.3878399650827566</v>
          </cell>
          <cell r="F118">
            <v>1.2182524343039844</v>
          </cell>
        </row>
        <row r="119">
          <cell r="B119">
            <v>1.1431897931026809</v>
          </cell>
          <cell r="C119">
            <v>1.2168528248808881</v>
          </cell>
          <cell r="D119">
            <v>1.2640718034272214</v>
          </cell>
          <cell r="E119">
            <v>1.3123563028597443</v>
          </cell>
          <cell r="F119">
            <v>1.2147606421114705</v>
          </cell>
        </row>
        <row r="120">
          <cell r="B120">
            <v>1.1261272588772677</v>
          </cell>
          <cell r="C120">
            <v>1.2139642047128121</v>
          </cell>
          <cell r="D120">
            <v>1.2353507078506394</v>
          </cell>
          <cell r="E120">
            <v>1.3123563028597443</v>
          </cell>
          <cell r="F120">
            <v>1.1979724876213438</v>
          </cell>
        </row>
        <row r="121">
          <cell r="B121">
            <v>1.1517210602153873</v>
          </cell>
          <cell r="C121">
            <v>1.2133376152142716</v>
          </cell>
          <cell r="D121">
            <v>1.2387698822281301</v>
          </cell>
          <cell r="E121">
            <v>1.2540882127226818</v>
          </cell>
          <cell r="F121">
            <v>1.2012166447454453</v>
          </cell>
        </row>
        <row r="122">
          <cell r="B122">
            <v>1.1626898322174388</v>
          </cell>
          <cell r="C122">
            <v>1.2148211959357202</v>
          </cell>
          <cell r="D122">
            <v>1.1765409017120951</v>
          </cell>
          <cell r="E122">
            <v>1.2699795100327895</v>
          </cell>
          <cell r="F122">
            <v>1.1885330252272961</v>
          </cell>
        </row>
        <row r="123">
          <cell r="B123">
            <v>1.2138774348936783</v>
          </cell>
          <cell r="C123">
            <v>1.207172890604109</v>
          </cell>
          <cell r="D123">
            <v>1.1184149544090067</v>
          </cell>
          <cell r="E123">
            <v>1.2289269919816777</v>
          </cell>
          <cell r="F123">
            <v>1.1849030111842471</v>
          </cell>
        </row>
        <row r="124">
          <cell r="B124">
            <v>1.1882836335555584</v>
          </cell>
          <cell r="C124">
            <v>1.1921113235320067</v>
          </cell>
          <cell r="D124">
            <v>1.113286603584895</v>
          </cell>
          <cell r="E124">
            <v>1.2779251586878437</v>
          </cell>
          <cell r="F124">
            <v>1.1781212371123866</v>
          </cell>
        </row>
        <row r="125">
          <cell r="B125">
            <v>1.1955961482235926</v>
          </cell>
          <cell r="C125">
            <v>1.1812642945664416</v>
          </cell>
          <cell r="D125">
            <v>1.0965326525580412</v>
          </cell>
          <cell r="E125">
            <v>1.3136805776355864</v>
          </cell>
          <cell r="F125">
            <v>1.1801466449493858</v>
          </cell>
        </row>
        <row r="126">
          <cell r="B126">
            <v>1.1882836335555584</v>
          </cell>
          <cell r="C126">
            <v>1.204052128011633</v>
          </cell>
          <cell r="D126">
            <v>1.1900470409767552</v>
          </cell>
          <cell r="E126">
            <v>1.3679758434451217</v>
          </cell>
          <cell r="F126">
            <v>1.2174101418482954</v>
          </cell>
        </row>
        <row r="127">
          <cell r="B127">
            <v>1.2150961873383506</v>
          </cell>
          <cell r="C127">
            <v>1.2333933308076857</v>
          </cell>
          <cell r="D127">
            <v>1.1888503436360378</v>
          </cell>
          <cell r="E127">
            <v>1.4077040867203914</v>
          </cell>
          <cell r="F127">
            <v>1.2374550108947888</v>
          </cell>
        </row>
        <row r="128">
          <cell r="B128">
            <v>1.2236274544510573</v>
          </cell>
          <cell r="C128">
            <v>1.2648435433570402</v>
          </cell>
          <cell r="D128">
            <v>1.1982531245169028</v>
          </cell>
          <cell r="E128">
            <v>1.3891642398585988</v>
          </cell>
          <cell r="F128">
            <v>1.2445422277516693</v>
          </cell>
        </row>
        <row r="129">
          <cell r="B129">
            <v>1.2370337313424531</v>
          </cell>
          <cell r="C129">
            <v>1.2301160658989108</v>
          </cell>
          <cell r="D129">
            <v>1.1755156012151851</v>
          </cell>
          <cell r="E129">
            <v>1.324274775842325</v>
          </cell>
          <cell r="F129">
            <v>1.2297284845014669</v>
          </cell>
        </row>
        <row r="130">
          <cell r="B130">
            <v>1.2297212166744187</v>
          </cell>
          <cell r="C130">
            <v>1.1993709841229192</v>
          </cell>
          <cell r="D130">
            <v>1.2018432165390558</v>
          </cell>
          <cell r="E130">
            <v>1.2938164559979515</v>
          </cell>
          <cell r="F130">
            <v>1.2273188188093795</v>
          </cell>
        </row>
        <row r="131">
          <cell r="B131">
            <v>1.252877513123194</v>
          </cell>
          <cell r="C131">
            <v>1.148571347220201</v>
          </cell>
          <cell r="D131">
            <v>1.2842453566879457</v>
          </cell>
          <cell r="E131">
            <v>1.3136805776355864</v>
          </cell>
          <cell r="F131">
            <v>1.2613964538186679</v>
          </cell>
        </row>
        <row r="132">
          <cell r="B132">
            <v>1.2467837508998318</v>
          </cell>
          <cell r="C132">
            <v>1.1192313048908362</v>
          </cell>
          <cell r="D132">
            <v>1.3504063672009887</v>
          </cell>
          <cell r="E132">
            <v>1.3348689740490636</v>
          </cell>
          <cell r="F132">
            <v>1.2801454220956694</v>
          </cell>
        </row>
        <row r="133">
          <cell r="B133">
            <v>1.2285024642297466</v>
          </cell>
          <cell r="C133">
            <v>1.1070577777534658</v>
          </cell>
          <cell r="D133">
            <v>1.2733039576057625</v>
          </cell>
          <cell r="E133">
            <v>1.2898436316704245</v>
          </cell>
          <cell r="F133">
            <v>1.2396527592055926</v>
          </cell>
        </row>
        <row r="134">
          <cell r="B134">
            <v>1.2309399691190914</v>
          </cell>
          <cell r="C134">
            <v>1.0774024098581261</v>
          </cell>
          <cell r="D134">
            <v>1.1661128032200645</v>
          </cell>
          <cell r="E134">
            <v>1.2858708073428975</v>
          </cell>
          <cell r="F134">
            <v>1.2027740707203551</v>
          </cell>
        </row>
        <row r="135">
          <cell r="B135">
            <v>1.1882836335555584</v>
          </cell>
          <cell r="C135">
            <v>1.0888742876221993</v>
          </cell>
          <cell r="D135">
            <v>1.1221763919322014</v>
          </cell>
          <cell r="E135">
            <v>1.2924921812221093</v>
          </cell>
          <cell r="F135">
            <v>1.1726208451008642</v>
          </cell>
        </row>
        <row r="136">
          <cell r="B136">
            <v>1.1858461286662136</v>
          </cell>
          <cell r="C136">
            <v>1.0930865047953602</v>
          </cell>
          <cell r="D136">
            <v>1.1355113910668819</v>
          </cell>
          <cell r="E136">
            <v>1.2540882127226818</v>
          </cell>
          <cell r="F136">
            <v>1.1705138436080706</v>
          </cell>
        </row>
        <row r="137">
          <cell r="B137">
            <v>1.1821898713321966</v>
          </cell>
          <cell r="C137">
            <v>1.0983930777159263</v>
          </cell>
          <cell r="D137">
            <v>1.1355113910668819</v>
          </cell>
          <cell r="E137">
            <v>1.2421697397401006</v>
          </cell>
          <cell r="F137">
            <v>1.1677024649596219</v>
          </cell>
        </row>
        <row r="138">
          <cell r="B138">
            <v>1.1163772393198887</v>
          </cell>
          <cell r="C138">
            <v>1.1264863236149953</v>
          </cell>
          <cell r="D138">
            <v>1.1273053417552448</v>
          </cell>
          <cell r="E138">
            <v>1.2434940145159432</v>
          </cell>
          <cell r="F138">
            <v>1.1399728749767117</v>
          </cell>
        </row>
        <row r="139">
          <cell r="B139">
            <v>1.0871271806477518</v>
          </cell>
          <cell r="C139">
            <v>1.1377231577879476</v>
          </cell>
          <cell r="D139">
            <v>1.1119190399422809</v>
          </cell>
          <cell r="E139">
            <v>1.2289269919816777</v>
          </cell>
          <cell r="F139">
            <v>1.1214913369903901</v>
          </cell>
        </row>
        <row r="140">
          <cell r="B140">
            <v>1.0859084282030795</v>
          </cell>
          <cell r="C140">
            <v>1.1134534843213402</v>
          </cell>
          <cell r="D140">
            <v>1.0616571697474639</v>
          </cell>
          <cell r="E140">
            <v>1.1733074513963</v>
          </cell>
          <cell r="F140">
            <v>1.0940674747003281</v>
          </cell>
        </row>
        <row r="141">
          <cell r="B141">
            <v>1.0420333401948743</v>
          </cell>
          <cell r="C141">
            <v>1.1054159540156856</v>
          </cell>
          <cell r="D141">
            <v>1.0437064871513819</v>
          </cell>
          <cell r="E141">
            <v>1.1865501991547232</v>
          </cell>
          <cell r="F141">
            <v>1.0707113026746566</v>
          </cell>
        </row>
        <row r="142">
          <cell r="B142">
            <v>1.0176582913014269</v>
          </cell>
          <cell r="C142">
            <v>1.0888719666888229</v>
          </cell>
          <cell r="D142">
            <v>1.050031963172591</v>
          </cell>
          <cell r="E142">
            <v>1.165361802741246</v>
          </cell>
          <cell r="F142">
            <v>1.0574371879056865</v>
          </cell>
        </row>
        <row r="143">
          <cell r="B143">
            <v>0.99815825218666909</v>
          </cell>
          <cell r="C143">
            <v>1.1337436632725311</v>
          </cell>
          <cell r="D143">
            <v>1.037722931990773</v>
          </cell>
          <cell r="E143">
            <v>1.1719831766204576</v>
          </cell>
          <cell r="F143">
            <v>1.0507224003198083</v>
          </cell>
        </row>
        <row r="144">
          <cell r="B144">
            <v>0.99937700463134149</v>
          </cell>
          <cell r="C144">
            <v>1.1676903698491969</v>
          </cell>
          <cell r="D144">
            <v>1.0319103287033367</v>
          </cell>
          <cell r="E144">
            <v>1.2262784424299928</v>
          </cell>
          <cell r="F144">
            <v>1.0609908472563989</v>
          </cell>
        </row>
        <row r="145">
          <cell r="B145">
            <v>0.97012694595920479</v>
          </cell>
          <cell r="C145">
            <v>1.1803305027687441</v>
          </cell>
          <cell r="D145">
            <v>1.0173788375990007</v>
          </cell>
          <cell r="E145">
            <v>1.2050900460165157</v>
          </cell>
          <cell r="F145">
            <v>1.0419327790871091</v>
          </cell>
        </row>
        <row r="146">
          <cell r="B146">
            <v>0.99084573751863492</v>
          </cell>
          <cell r="C146">
            <v>1.1795508923539693</v>
          </cell>
          <cell r="D146">
            <v>1.0182336311933735</v>
          </cell>
          <cell r="E146">
            <v>1.2130356946715699</v>
          </cell>
          <cell r="F146">
            <v>1.0521862828606956</v>
          </cell>
        </row>
        <row r="147">
          <cell r="B147">
            <v>1.0091270241887202</v>
          </cell>
          <cell r="C147">
            <v>1.1987472957910992</v>
          </cell>
          <cell r="D147">
            <v>0.99088021905919166</v>
          </cell>
          <cell r="E147">
            <v>1.2276027172058355</v>
          </cell>
          <cell r="F147">
            <v>1.055400668203281</v>
          </cell>
        </row>
        <row r="148">
          <cell r="B148">
            <v>1.0018145095206861</v>
          </cell>
          <cell r="C148">
            <v>1.2515011808308514</v>
          </cell>
          <cell r="D148">
            <v>0.98780281151400451</v>
          </cell>
          <cell r="E148">
            <v>1.185225924378881</v>
          </cell>
          <cell r="F148">
            <v>1.0503105188609141</v>
          </cell>
        </row>
        <row r="149">
          <cell r="B149">
            <v>1.0018145095206861</v>
          </cell>
          <cell r="C149">
            <v>1.2641424742170868</v>
          </cell>
          <cell r="D149">
            <v>1.0190882536451944</v>
          </cell>
          <cell r="E149">
            <v>1.1150393612592375</v>
          </cell>
          <cell r="F149">
            <v>1.0510832878003442</v>
          </cell>
        </row>
        <row r="150">
          <cell r="B150">
            <v>1.0030332619653586</v>
          </cell>
          <cell r="C150">
            <v>1.2650803276481932</v>
          </cell>
          <cell r="D150">
            <v>1.0245589360720306</v>
          </cell>
          <cell r="E150">
            <v>1.1203364603626069</v>
          </cell>
          <cell r="F150">
            <v>1.0542457581387299</v>
          </cell>
        </row>
        <row r="151">
          <cell r="B151">
            <v>1.0505646073075809</v>
          </cell>
          <cell r="C151">
            <v>1.2237209395643804</v>
          </cell>
          <cell r="D151">
            <v>1.0355003009257033</v>
          </cell>
          <cell r="E151">
            <v>1.1123908117075529</v>
          </cell>
          <cell r="F151">
            <v>1.0726799058155696</v>
          </cell>
        </row>
        <row r="152">
          <cell r="B152">
            <v>1.0664083890883216</v>
          </cell>
          <cell r="C152">
            <v>1.257902689732167</v>
          </cell>
          <cell r="D152">
            <v>1.0389194753031941</v>
          </cell>
          <cell r="E152">
            <v>1.0753111179839678</v>
          </cell>
          <cell r="F152">
            <v>1.0784797646770998</v>
          </cell>
        </row>
        <row r="153">
          <cell r="B153">
            <v>1.0956584477604585</v>
          </cell>
          <cell r="C153">
            <v>1.2488505054206169</v>
          </cell>
          <cell r="D153">
            <v>1.0402871416313393</v>
          </cell>
          <cell r="E153">
            <v>1.0832567666390218</v>
          </cell>
          <cell r="F153">
            <v>1.091704967512261</v>
          </cell>
        </row>
        <row r="154">
          <cell r="B154">
            <v>1.1419710406580086</v>
          </cell>
          <cell r="C154">
            <v>1.1683146384143612</v>
          </cell>
          <cell r="D154">
            <v>1.077898059783738</v>
          </cell>
          <cell r="E154">
            <v>1.080608217087337</v>
          </cell>
          <cell r="F154">
            <v>1.1149503102137892</v>
          </cell>
        </row>
        <row r="155">
          <cell r="B155">
            <v>1.1919398908895755</v>
          </cell>
          <cell r="C155">
            <v>1.1119722245332679</v>
          </cell>
          <cell r="D155">
            <v>1.0734531399387024</v>
          </cell>
          <cell r="E155">
            <v>1.0633926450013871</v>
          </cell>
          <cell r="F155">
            <v>1.1265853417337244</v>
          </cell>
        </row>
        <row r="156">
          <cell r="B156">
            <v>1.1456272979920257</v>
          </cell>
          <cell r="C156">
            <v>1.1412354662878434</v>
          </cell>
          <cell r="D156">
            <v>1.0529380936737573</v>
          </cell>
          <cell r="E156">
            <v>1.0527984467946485</v>
          </cell>
          <cell r="F156">
            <v>1.1015944580967467</v>
          </cell>
        </row>
        <row r="157">
          <cell r="B157">
            <v>1.1066272197625098</v>
          </cell>
          <cell r="C157">
            <v>1.108146911400774</v>
          </cell>
          <cell r="D157">
            <v>0.99173485862526789</v>
          </cell>
          <cell r="E157">
            <v>1.0700140188805987</v>
          </cell>
          <cell r="F157">
            <v>1.0645246926134087</v>
          </cell>
        </row>
        <row r="158">
          <cell r="B158">
            <v>1.0603146268649597</v>
          </cell>
          <cell r="C158">
            <v>1.1414705098789641</v>
          </cell>
          <cell r="D158">
            <v>0.95685922178639404</v>
          </cell>
          <cell r="E158">
            <v>1.0872295909665486</v>
          </cell>
          <cell r="F158">
            <v>1.0395240419224854</v>
          </cell>
        </row>
        <row r="159">
          <cell r="B159">
            <v>1.0103457766333928</v>
          </cell>
          <cell r="C159">
            <v>1.1385045089027548</v>
          </cell>
          <cell r="D159">
            <v>0.9746389353950482</v>
          </cell>
          <cell r="E159">
            <v>1.1256335594659761</v>
          </cell>
          <cell r="F159">
            <v>1.0292849455534849</v>
          </cell>
        </row>
        <row r="160">
          <cell r="B160">
            <v>1.0188770437460992</v>
          </cell>
          <cell r="C160">
            <v>1.1644916462152439</v>
          </cell>
          <cell r="D160">
            <v>0.94472086864966553</v>
          </cell>
          <cell r="E160">
            <v>1.084581041414864</v>
          </cell>
          <cell r="F160">
            <v>1.019855356817408</v>
          </cell>
        </row>
        <row r="161">
          <cell r="B161">
            <v>0.9969394997419968</v>
          </cell>
          <cell r="C161">
            <v>1.1423286615685608</v>
          </cell>
          <cell r="D161">
            <v>0.91377738160758604</v>
          </cell>
          <cell r="E161">
            <v>1.0647169197772293</v>
          </cell>
          <cell r="F161">
            <v>0.99532392945057979</v>
          </cell>
        </row>
        <row r="162">
          <cell r="B162">
            <v>1.0066895192993757</v>
          </cell>
          <cell r="C162">
            <v>1.1676129890410638</v>
          </cell>
          <cell r="D162">
            <v>0.91463220943046919</v>
          </cell>
          <cell r="E162">
            <v>1.0607440954497023</v>
          </cell>
          <cell r="F162">
            <v>1.0017535604775267</v>
          </cell>
        </row>
        <row r="163">
          <cell r="B163">
            <v>1.0493458548629084</v>
          </cell>
          <cell r="C163">
            <v>1.163945338691557</v>
          </cell>
          <cell r="D163">
            <v>0.90129741566685084</v>
          </cell>
          <cell r="E163">
            <v>1.0567712711221753</v>
          </cell>
          <cell r="F163">
            <v>1.0147733141095823</v>
          </cell>
        </row>
        <row r="164">
          <cell r="B164">
            <v>1.0834709233137347</v>
          </cell>
          <cell r="C164">
            <v>1.1710479167328263</v>
          </cell>
          <cell r="D164">
            <v>0.88334675018502418</v>
          </cell>
          <cell r="E164">
            <v>1.0580955458980177</v>
          </cell>
          <cell r="F164">
            <v>1.0245577346289372</v>
          </cell>
        </row>
        <row r="165">
          <cell r="B165">
            <v>1.0920021904264414</v>
          </cell>
          <cell r="C165">
            <v>1.1305484210386427</v>
          </cell>
          <cell r="D165">
            <v>0.8999298006814711</v>
          </cell>
          <cell r="E165">
            <v>1.0422042485879097</v>
          </cell>
          <cell r="F165">
            <v>1.0270010499547158</v>
          </cell>
        </row>
        <row r="166">
          <cell r="B166">
            <v>1.040814587750202</v>
          </cell>
          <cell r="C166">
            <v>1.2427712848854053</v>
          </cell>
          <cell r="D166">
            <v>0.91548710571037295</v>
          </cell>
          <cell r="E166">
            <v>1.0819324918631794</v>
          </cell>
          <cell r="F166">
            <v>1.027477062222194</v>
          </cell>
        </row>
        <row r="167">
          <cell r="B167">
            <v>1.0030332619653586</v>
          </cell>
          <cell r="C167">
            <v>1.2278638991962256</v>
          </cell>
          <cell r="D167">
            <v>0.9048876617173004</v>
          </cell>
          <cell r="E167">
            <v>1.1309306585693455</v>
          </cell>
          <cell r="F167">
            <v>1.0137440043741264</v>
          </cell>
        </row>
        <row r="168">
          <cell r="B168">
            <v>0.99937700463134149</v>
          </cell>
          <cell r="C168">
            <v>1.2043720954443606</v>
          </cell>
          <cell r="D168">
            <v>0.87599563138180114</v>
          </cell>
          <cell r="E168">
            <v>1.189198748706408</v>
          </cell>
          <cell r="F168">
            <v>1.0092777260656765</v>
          </cell>
        </row>
        <row r="169">
          <cell r="B169">
            <v>0.9969394997419968</v>
          </cell>
          <cell r="C169">
            <v>1.206710346455341</v>
          </cell>
          <cell r="D169">
            <v>0.85171952410727569</v>
          </cell>
          <cell r="E169">
            <v>1.1878744739305656</v>
          </cell>
          <cell r="F169">
            <v>1.0005059800319325</v>
          </cell>
        </row>
        <row r="170">
          <cell r="B170">
            <v>0.97987696551658376</v>
          </cell>
          <cell r="C170">
            <v>1.2906008591785052</v>
          </cell>
          <cell r="D170">
            <v>0.84710368661757762</v>
          </cell>
          <cell r="E170">
            <v>1.2090628703440427</v>
          </cell>
          <cell r="F170">
            <v>1.0034612391465367</v>
          </cell>
        </row>
        <row r="171">
          <cell r="B171">
            <v>0.98718948018461794</v>
          </cell>
          <cell r="C171">
            <v>1.3810493831192843</v>
          </cell>
          <cell r="D171">
            <v>0.87907298758422281</v>
          </cell>
          <cell r="E171">
            <v>1.2223056181024661</v>
          </cell>
          <cell r="F171">
            <v>1.0280333333395046</v>
          </cell>
        </row>
        <row r="172">
          <cell r="B172">
            <v>1.0493458548629084</v>
          </cell>
          <cell r="C172">
            <v>1.4268542912673459</v>
          </cell>
          <cell r="D172">
            <v>0.89001411283832288</v>
          </cell>
          <cell r="E172">
            <v>1.251439663170997</v>
          </cell>
          <cell r="F172">
            <v>1.067179629174507</v>
          </cell>
        </row>
        <row r="173">
          <cell r="B173">
            <v>1.0749396562010283</v>
          </cell>
          <cell r="C173">
            <v>1.394936892702471</v>
          </cell>
          <cell r="D173">
            <v>0.92437682560065859</v>
          </cell>
          <cell r="E173">
            <v>1.2421697397401006</v>
          </cell>
          <cell r="F173">
            <v>1.084483781062918</v>
          </cell>
        </row>
        <row r="174">
          <cell r="B174">
            <v>1.0822521708690624</v>
          </cell>
          <cell r="C174">
            <v>1.3704339163447754</v>
          </cell>
          <cell r="D174">
            <v>0.92899271443312226</v>
          </cell>
          <cell r="E174">
            <v>1.3189776767389556</v>
          </cell>
          <cell r="F174">
            <v>1.0981125087285684</v>
          </cell>
        </row>
        <row r="175">
          <cell r="B175">
            <v>1.1078459722071821</v>
          </cell>
          <cell r="C175">
            <v>1.348349472972914</v>
          </cell>
          <cell r="D175">
            <v>0.92061573036256772</v>
          </cell>
          <cell r="E175">
            <v>1.3613544695659101</v>
          </cell>
          <cell r="F175">
            <v>1.1104899264988193</v>
          </cell>
        </row>
        <row r="176">
          <cell r="B176">
            <v>1.1383147833239913</v>
          </cell>
          <cell r="C176">
            <v>1.3612269704169582</v>
          </cell>
          <cell r="D176">
            <v>0.96591979086432089</v>
          </cell>
          <cell r="E176">
            <v>1.5679413345973128</v>
          </cell>
          <cell r="F176">
            <v>1.1703294115113776</v>
          </cell>
        </row>
        <row r="177">
          <cell r="B177">
            <v>1.1407522882133361</v>
          </cell>
          <cell r="C177">
            <v>1.3638037464191242</v>
          </cell>
          <cell r="D177">
            <v>1.0115657379981637</v>
          </cell>
          <cell r="E177">
            <v>1.7374485059051306</v>
          </cell>
          <cell r="F177">
            <v>1.2116682735352404</v>
          </cell>
        </row>
        <row r="178">
          <cell r="B178">
            <v>1.1785336139981795</v>
          </cell>
          <cell r="C178">
            <v>1.2441705219985912</v>
          </cell>
          <cell r="D178">
            <v>1.0406287202068356</v>
          </cell>
          <cell r="E178">
            <v>2.2062417765533135</v>
          </cell>
          <cell r="F178">
            <v>1.2952552369842616</v>
          </cell>
        </row>
        <row r="179">
          <cell r="B179">
            <v>1.1895023860002309</v>
          </cell>
          <cell r="C179">
            <v>1.2113175909359866</v>
          </cell>
          <cell r="D179">
            <v>1.0238747862942368</v>
          </cell>
          <cell r="E179">
            <v>2.1387037629853549</v>
          </cell>
          <cell r="F179">
            <v>1.2811069115455285</v>
          </cell>
        </row>
        <row r="180">
          <cell r="B180">
            <v>1.2467837508998318</v>
          </cell>
          <cell r="C180">
            <v>1.2342596057641004</v>
          </cell>
          <cell r="D180">
            <v>1.0736238179837918</v>
          </cell>
          <cell r="E180">
            <v>2.3042381099656453</v>
          </cell>
          <cell r="F180">
            <v>1.3487132634227263</v>
          </cell>
        </row>
        <row r="181">
          <cell r="B181">
            <v>1.2809088193506581</v>
          </cell>
          <cell r="C181">
            <v>1.2061640389316546</v>
          </cell>
          <cell r="D181">
            <v>1.1124314334769081</v>
          </cell>
          <cell r="E181">
            <v>2.1744591819330972</v>
          </cell>
          <cell r="F181">
            <v>1.3534046426556856</v>
          </cell>
        </row>
        <row r="182">
          <cell r="B182">
            <v>1.318690145135502</v>
          </cell>
          <cell r="C182">
            <v>1.2375391916062519</v>
          </cell>
          <cell r="D182">
            <v>1.1965431094717778</v>
          </cell>
          <cell r="E182">
            <v>2.0513016277797611</v>
          </cell>
          <cell r="F182">
            <v>1.3812174188597655</v>
          </cell>
        </row>
        <row r="183">
          <cell r="B183">
            <v>1.2796900669059861</v>
          </cell>
          <cell r="C183">
            <v>1.2373041480151312</v>
          </cell>
          <cell r="D183">
            <v>1.2247513152003324</v>
          </cell>
          <cell r="E183">
            <v>1.9215226997472135</v>
          </cell>
          <cell r="F183">
            <v>1.3540611975594938</v>
          </cell>
        </row>
        <row r="184">
          <cell r="B184">
            <v>1.3625652331437073</v>
          </cell>
          <cell r="C184">
            <v>1.2338686400900247</v>
          </cell>
          <cell r="D184">
            <v>1.2968960691307911</v>
          </cell>
          <cell r="E184">
            <v>1.9347654475056368</v>
          </cell>
          <cell r="F184">
            <v>1.414254080322388</v>
          </cell>
        </row>
        <row r="185">
          <cell r="B185">
            <v>1.3918152918158437</v>
          </cell>
          <cell r="C185">
            <v>1.223255494248892</v>
          </cell>
          <cell r="D185">
            <v>1.2377443763601574</v>
          </cell>
          <cell r="E185">
            <v>1.9374139970573216</v>
          </cell>
          <cell r="F185">
            <v>1.4071593053044165</v>
          </cell>
        </row>
        <row r="186">
          <cell r="B186">
            <v>1.4685966958302032</v>
          </cell>
          <cell r="C186">
            <v>1.2481505967473518</v>
          </cell>
          <cell r="D186">
            <v>1.2059460786094502</v>
          </cell>
          <cell r="E186">
            <v>1.9744936907809068</v>
          </cell>
          <cell r="F186">
            <v>1.4379475454557169</v>
          </cell>
        </row>
        <row r="187">
          <cell r="B187">
            <v>1.42594036026667</v>
          </cell>
          <cell r="C187">
            <v>1.2528317406360661</v>
          </cell>
          <cell r="D187">
            <v>1.2139811247051493</v>
          </cell>
          <cell r="E187">
            <v>1.9572781186949564</v>
          </cell>
          <cell r="F187">
            <v>1.4201569894489046</v>
          </cell>
        </row>
        <row r="188">
          <cell r="B188">
            <v>1.4198465980433084</v>
          </cell>
          <cell r="C188">
            <v>1.2771002536359852</v>
          </cell>
          <cell r="D188">
            <v>1.1741476952874672</v>
          </cell>
          <cell r="E188">
            <v>1.8870915555753129</v>
          </cell>
          <cell r="F188">
            <v>1.3967495656616928</v>
          </cell>
        </row>
        <row r="189">
          <cell r="B189">
            <v>1.4113153309306017</v>
          </cell>
          <cell r="C189">
            <v>1.3317263641378854</v>
          </cell>
          <cell r="D189">
            <v>1.2097071053905206</v>
          </cell>
          <cell r="E189">
            <v>1.7904194969388234</v>
          </cell>
          <cell r="F189">
            <v>1.3955482490461519</v>
          </cell>
        </row>
        <row r="190">
          <cell r="B190">
            <v>1.3162526402461572</v>
          </cell>
          <cell r="C190">
            <v>1.4138994130151683</v>
          </cell>
          <cell r="D190">
            <v>1.248685724099575</v>
          </cell>
          <cell r="E190">
            <v>1.6791804157680681</v>
          </cell>
          <cell r="F190">
            <v>1.3590303642299766</v>
          </cell>
        </row>
        <row r="191">
          <cell r="B191">
            <v>1.2443462460104873</v>
          </cell>
          <cell r="C191">
            <v>1.3822147371080375</v>
          </cell>
          <cell r="D191">
            <v>1.2556950247277288</v>
          </cell>
          <cell r="E191">
            <v>1.7732039248528733</v>
          </cell>
          <cell r="F191">
            <v>1.3413690931183124</v>
          </cell>
        </row>
        <row r="192">
          <cell r="B192">
            <v>1.2918775913527099</v>
          </cell>
          <cell r="C192">
            <v>1.4504973752354129</v>
          </cell>
          <cell r="D192">
            <v>1.2040654882047666</v>
          </cell>
          <cell r="E192">
            <v>1.657992019354591</v>
          </cell>
          <cell r="F192">
            <v>1.3348741005016858</v>
          </cell>
        </row>
        <row r="193">
          <cell r="B193">
            <v>1.3052838682441059</v>
          </cell>
          <cell r="C193">
            <v>1.5185461302383558</v>
          </cell>
          <cell r="D193">
            <v>1.1674803155199132</v>
          </cell>
          <cell r="E193">
            <v>1.6036967535450557</v>
          </cell>
          <cell r="F193">
            <v>1.3277014148909201</v>
          </cell>
        </row>
        <row r="194">
          <cell r="B194">
            <v>1.3406276891396045</v>
          </cell>
          <cell r="C194">
            <v>1.5606868694369758</v>
          </cell>
          <cell r="D194">
            <v>1.1903887564662932</v>
          </cell>
          <cell r="E194">
            <v>1.6076695778725825</v>
          </cell>
          <cell r="F194">
            <v>1.3550535503844234</v>
          </cell>
        </row>
        <row r="195">
          <cell r="B195">
            <v>1.308940125578123</v>
          </cell>
          <cell r="C195">
            <v>1.6125034812789658</v>
          </cell>
          <cell r="D195">
            <v>1.1770539455884195</v>
          </cell>
          <cell r="E195">
            <v>1.4765663750641922</v>
          </cell>
          <cell r="F195">
            <v>1.3228439476858143</v>
          </cell>
        </row>
        <row r="196">
          <cell r="B196">
            <v>1.3235651549141914</v>
          </cell>
          <cell r="C196">
            <v>1.627720970434023</v>
          </cell>
          <cell r="D196">
            <v>1.1402980092872004</v>
          </cell>
          <cell r="E196">
            <v>1.4739178255125078</v>
          </cell>
          <cell r="F196">
            <v>1.3184964620863244</v>
          </cell>
        </row>
        <row r="197">
          <cell r="B197">
            <v>1.2114399300043335</v>
          </cell>
          <cell r="C197">
            <v>1.6466823302800317</v>
          </cell>
          <cell r="D197">
            <v>1.1435462489057742</v>
          </cell>
          <cell r="E197">
            <v>1.5878054562349477</v>
          </cell>
          <cell r="F197">
            <v>1.2905635058155078</v>
          </cell>
        </row>
        <row r="198">
          <cell r="B198">
            <v>1.1980336531129374</v>
          </cell>
          <cell r="C198">
            <v>1.6561237395656252</v>
          </cell>
          <cell r="D198">
            <v>1.1508974703945283</v>
          </cell>
          <cell r="E198">
            <v>1.5388072895287817</v>
          </cell>
          <cell r="F198">
            <v>1.2807913089235972</v>
          </cell>
        </row>
        <row r="199">
          <cell r="B199">
            <v>1.0725021513116835</v>
          </cell>
          <cell r="C199">
            <v>1.8296785239480404</v>
          </cell>
          <cell r="D199">
            <v>1.1444009911573811</v>
          </cell>
          <cell r="E199">
            <v>1.5454286634079932</v>
          </cell>
          <cell r="F199">
            <v>1.2436807468856617</v>
          </cell>
        </row>
        <row r="200">
          <cell r="B200">
            <v>1.1090647246518546</v>
          </cell>
          <cell r="C200">
            <v>1.8843034739832523</v>
          </cell>
          <cell r="D200">
            <v>1.1512393399123626</v>
          </cell>
          <cell r="E200">
            <v>1.5798598075798937</v>
          </cell>
          <cell r="F200">
            <v>1.2722542164062256</v>
          </cell>
        </row>
        <row r="201">
          <cell r="B201">
            <v>1.1310022686559571</v>
          </cell>
          <cell r="C201">
            <v>1.7213653168420346</v>
          </cell>
          <cell r="D201">
            <v>1.0686662821188109</v>
          </cell>
          <cell r="E201">
            <v>1.5494014877355202</v>
          </cell>
          <cell r="F201">
            <v>1.2340316667409847</v>
          </cell>
        </row>
        <row r="202">
          <cell r="B202">
            <v>1.1383147833239913</v>
          </cell>
          <cell r="C202">
            <v>1.6942873051822054</v>
          </cell>
          <cell r="D202">
            <v>1.0363550774058208</v>
          </cell>
          <cell r="E202">
            <v>1.5242402669945161</v>
          </cell>
          <cell r="F202">
            <v>1.2202856972102931</v>
          </cell>
        </row>
        <row r="203">
          <cell r="B203">
            <v>1.1578148224387492</v>
          </cell>
          <cell r="C203">
            <v>1.6384940999915192</v>
          </cell>
          <cell r="D203">
            <v>1.0399452207707391</v>
          </cell>
          <cell r="E203">
            <v>1.5374830147529395</v>
          </cell>
          <cell r="F203">
            <v>1.2260760650624971</v>
          </cell>
        </row>
        <row r="204">
          <cell r="B204">
            <v>1.170002346885473</v>
          </cell>
          <cell r="C204">
            <v>1.5721668704678666</v>
          </cell>
          <cell r="D204">
            <v>1.017549601215366</v>
          </cell>
          <cell r="E204">
            <v>1.5057004201327235</v>
          </cell>
          <cell r="F204">
            <v>1.2125929606635304</v>
          </cell>
        </row>
        <row r="205">
          <cell r="B205">
            <v>1.1773148615535072</v>
          </cell>
          <cell r="C205">
            <v>1.4337258873509033</v>
          </cell>
          <cell r="D205">
            <v>0.99737644158251104</v>
          </cell>
          <cell r="E205">
            <v>1.4990790462535117</v>
          </cell>
          <cell r="F205">
            <v>1.1941531194991235</v>
          </cell>
        </row>
        <row r="206">
          <cell r="B206">
            <v>1.1809711188875243</v>
          </cell>
          <cell r="C206">
            <v>1.3933037724648529</v>
          </cell>
          <cell r="D206">
            <v>1.0496897684839079</v>
          </cell>
          <cell r="E206">
            <v>1.4911333975984578</v>
          </cell>
          <cell r="F206">
            <v>1.2071433592298946</v>
          </cell>
        </row>
        <row r="207">
          <cell r="B207">
            <v>1.1639085846621111</v>
          </cell>
          <cell r="C207">
            <v>1.3915880493190043</v>
          </cell>
          <cell r="D207">
            <v>1.057724814579607</v>
          </cell>
          <cell r="E207">
            <v>1.4394866813406073</v>
          </cell>
          <cell r="F207">
            <v>1.1944897981324873</v>
          </cell>
        </row>
        <row r="208">
          <cell r="B208">
            <v>1.1809015915340388</v>
          </cell>
          <cell r="C208">
            <v>1.4106303114128831</v>
          </cell>
          <cell r="D208">
            <v>1.0920903050214761</v>
          </cell>
          <cell r="E208">
            <v>1.4580935701776334</v>
          </cell>
          <cell r="F208">
            <v>1.2174931060742</v>
          </cell>
        </row>
        <row r="209">
          <cell r="B209">
            <v>1.1629030914090492</v>
          </cell>
          <cell r="C209">
            <v>1.459795199221892</v>
          </cell>
          <cell r="D209">
            <v>1.1052614571961994</v>
          </cell>
          <cell r="E209">
            <v>1.634225669251939</v>
          </cell>
          <cell r="F209">
            <v>1.2454391501342807</v>
          </cell>
        </row>
        <row r="210">
          <cell r="B210">
            <v>1.156903591367386</v>
          </cell>
          <cell r="C210">
            <v>1.5632112812965184</v>
          </cell>
          <cell r="D210">
            <v>1.1215900126149692</v>
          </cell>
          <cell r="E210">
            <v>1.8193645233925446</v>
          </cell>
          <cell r="F210">
            <v>1.286415770343158</v>
          </cell>
        </row>
        <row r="211">
          <cell r="B211">
            <v>1.1469044246312807</v>
          </cell>
          <cell r="C211">
            <v>1.5816470862480685</v>
          </cell>
          <cell r="D211">
            <v>1.091257666112929</v>
          </cell>
          <cell r="E211">
            <v>1.8824118088566426</v>
          </cell>
          <cell r="F211">
            <v>1.2837673210241247</v>
          </cell>
        </row>
        <row r="212">
          <cell r="B212">
            <v>1.1349054245479542</v>
          </cell>
          <cell r="C212">
            <v>1.552337195917783</v>
          </cell>
          <cell r="D212">
            <v>1.1312196891748529</v>
          </cell>
          <cell r="E212">
            <v>2.2306730047535654</v>
          </cell>
          <cell r="F212">
            <v>1.3406691669391262</v>
          </cell>
        </row>
        <row r="213">
          <cell r="B213">
            <v>1.1239063411382384</v>
          </cell>
          <cell r="C213">
            <v>1.4520069627326802</v>
          </cell>
          <cell r="D213">
            <v>1.1265158313922636</v>
          </cell>
          <cell r="E213">
            <v>2.0645484113084818</v>
          </cell>
          <cell r="F213">
            <v>1.2993039519476961</v>
          </cell>
        </row>
        <row r="214">
          <cell r="B214">
            <v>1.1009082576451961</v>
          </cell>
          <cell r="C214">
            <v>1.3693305988173565</v>
          </cell>
          <cell r="D214">
            <v>1.1209738141940999</v>
          </cell>
          <cell r="E214">
            <v>1.8503877908431323</v>
          </cell>
          <cell r="F214">
            <v>1.247130244520096</v>
          </cell>
        </row>
        <row r="215">
          <cell r="B215">
            <v>1.109907507707691</v>
          </cell>
          <cell r="C215">
            <v>1.3634320111149101</v>
          </cell>
          <cell r="D215">
            <v>1.1399789592356813</v>
          </cell>
          <cell r="E215">
            <v>1.8373780335251439</v>
          </cell>
          <cell r="F215">
            <v>1.2545104504168023</v>
          </cell>
        </row>
        <row r="216">
          <cell r="B216">
            <v>1.1259061744854593</v>
          </cell>
          <cell r="C216">
            <v>1.3390018824460697</v>
          </cell>
          <cell r="D216">
            <v>1.0966053248515242</v>
          </cell>
          <cell r="E216">
            <v>1.8674005504128097</v>
          </cell>
          <cell r="F216">
            <v>1.2494898212036849</v>
          </cell>
        </row>
        <row r="217">
          <cell r="B217">
            <v>1.1379051745687858</v>
          </cell>
          <cell r="C217">
            <v>1.3539888665699555</v>
          </cell>
          <cell r="D217">
            <v>1.0758160787142965</v>
          </cell>
          <cell r="E217">
            <v>1.7663247435576681</v>
          </cell>
          <cell r="F217">
            <v>1.2343401358278008</v>
          </cell>
        </row>
        <row r="218">
          <cell r="B218">
            <v>1.1169069244229646</v>
          </cell>
          <cell r="C218">
            <v>1.3724223218601841</v>
          </cell>
          <cell r="D218">
            <v>1.0576546135953167</v>
          </cell>
          <cell r="E218">
            <v>1.7403052289216914</v>
          </cell>
          <cell r="F218">
            <v>1.2175185011715226</v>
          </cell>
        </row>
        <row r="219">
          <cell r="B219">
            <v>1.0509124239646694</v>
          </cell>
          <cell r="C219">
            <v>1.3219560992882868</v>
          </cell>
          <cell r="D219">
            <v>1.0185740380465029</v>
          </cell>
          <cell r="E219">
            <v>1.8503877908431323</v>
          </cell>
          <cell r="F219">
            <v>1.1881319003856345</v>
          </cell>
        </row>
        <row r="220">
          <cell r="B220">
            <v>0.97991834013832169</v>
          </cell>
          <cell r="C220">
            <v>1.2807241268048586</v>
          </cell>
          <cell r="D220">
            <v>1.00341338530251</v>
          </cell>
          <cell r="E220">
            <v>1.8263697773329997</v>
          </cell>
          <cell r="F220">
            <v>1.1450866604100505</v>
          </cell>
        </row>
        <row r="221">
          <cell r="B221">
            <v>0.98391800683276387</v>
          </cell>
          <cell r="C221">
            <v>1.2784540836531553</v>
          </cell>
          <cell r="D221">
            <v>0.98616009427309415</v>
          </cell>
          <cell r="E221">
            <v>1.8373780335251439</v>
          </cell>
          <cell r="F221">
            <v>1.1426971586532064</v>
          </cell>
        </row>
        <row r="222">
          <cell r="B222">
            <v>0.99491709024247965</v>
          </cell>
          <cell r="C222">
            <v>1.2648933410404073</v>
          </cell>
          <cell r="D222">
            <v>0.98227783438499761</v>
          </cell>
          <cell r="E222">
            <v>1.7252939704778585</v>
          </cell>
          <cell r="F222">
            <v>1.1279666379847808</v>
          </cell>
        </row>
        <row r="223">
          <cell r="B223">
            <v>0.99791684026331129</v>
          </cell>
          <cell r="C223">
            <v>1.2139100690487137</v>
          </cell>
          <cell r="D223">
            <v>0.98214797009239074</v>
          </cell>
          <cell r="E223">
            <v>1.6902677007755817</v>
          </cell>
          <cell r="F223">
            <v>1.1187547402215683</v>
          </cell>
        </row>
        <row r="224">
          <cell r="B224">
            <v>1.0039163403049745</v>
          </cell>
          <cell r="C224">
            <v>1.2115478143741494</v>
          </cell>
          <cell r="D224">
            <v>0.95894186291756478</v>
          </cell>
          <cell r="E224">
            <v>1.634225669251939</v>
          </cell>
          <cell r="F224">
            <v>1.1052493172381039</v>
          </cell>
        </row>
        <row r="225">
          <cell r="B225">
            <v>0.99791684026331129</v>
          </cell>
          <cell r="C225">
            <v>1.1909014825683686</v>
          </cell>
          <cell r="D225">
            <v>0.93031808233015445</v>
          </cell>
          <cell r="E225">
            <v>1.5251438578934202</v>
          </cell>
          <cell r="F225">
            <v>1.0750537238843332</v>
          </cell>
        </row>
        <row r="226">
          <cell r="B226">
            <v>0.98991750687442703</v>
          </cell>
          <cell r="C226">
            <v>1.1750659974812738</v>
          </cell>
          <cell r="D226">
            <v>0.92727398185763232</v>
          </cell>
          <cell r="E226">
            <v>1.4590943207405556</v>
          </cell>
          <cell r="F226">
            <v>1.0591332469908703</v>
          </cell>
        </row>
        <row r="227">
          <cell r="B227">
            <v>0.97291892342304798</v>
          </cell>
          <cell r="C227">
            <v>1.0691394574037314</v>
          </cell>
          <cell r="D227">
            <v>0.91689272207724526</v>
          </cell>
          <cell r="E227">
            <v>1.4871153365023768</v>
          </cell>
          <cell r="F227">
            <v>1.0419344954203202</v>
          </cell>
        </row>
        <row r="228">
          <cell r="B228">
            <v>0.95692025664527947</v>
          </cell>
          <cell r="C228">
            <v>1.0589983648852415</v>
          </cell>
          <cell r="D228">
            <v>0.91596798646659949</v>
          </cell>
          <cell r="E228">
            <v>1.4350763072304231</v>
          </cell>
          <cell r="F228">
            <v>1.0259509048163495</v>
          </cell>
        </row>
        <row r="229">
          <cell r="B229">
            <v>0.92092325639530037</v>
          </cell>
          <cell r="C229">
            <v>1.1147948332569428</v>
          </cell>
          <cell r="D229">
            <v>0.87961745369350375</v>
          </cell>
          <cell r="E229">
            <v>1.4130597948461345</v>
          </cell>
          <cell r="F229">
            <v>1.0013007811382382</v>
          </cell>
        </row>
        <row r="230">
          <cell r="B230">
            <v>0.92292308974252135</v>
          </cell>
          <cell r="C230">
            <v>1.1425850957225685</v>
          </cell>
          <cell r="D230">
            <v>0.87494584299439537</v>
          </cell>
          <cell r="E230">
            <v>1.4470853139854891</v>
          </cell>
          <cell r="F230">
            <v>1.0086002290295308</v>
          </cell>
        </row>
        <row r="231">
          <cell r="B231">
            <v>0.91892342304807928</v>
          </cell>
          <cell r="C231">
            <v>1.1172446001317251</v>
          </cell>
          <cell r="D231">
            <v>0.84519192732271609</v>
          </cell>
          <cell r="E231">
            <v>1.446084563422567</v>
          </cell>
          <cell r="F231">
            <v>0.99463227553466804</v>
          </cell>
        </row>
        <row r="232">
          <cell r="B232">
            <v>0.94192150654112139</v>
          </cell>
          <cell r="C232">
            <v>1.079554834829483</v>
          </cell>
          <cell r="D232">
            <v>0.81675698468784674</v>
          </cell>
          <cell r="E232">
            <v>1.4090567925944457</v>
          </cell>
          <cell r="F232">
            <v>0.98597775194148496</v>
          </cell>
        </row>
        <row r="233">
          <cell r="B233">
            <v>0.93992167319390041</v>
          </cell>
          <cell r="C233">
            <v>1.0355684649999439</v>
          </cell>
          <cell r="D233">
            <v>0.81771948788900073</v>
          </cell>
          <cell r="E233">
            <v>1.3340005003752817</v>
          </cell>
          <cell r="F233">
            <v>0.96968477073775616</v>
          </cell>
        </row>
        <row r="234">
          <cell r="B234">
            <v>0.92492292308974244</v>
          </cell>
          <cell r="C234">
            <v>1.0270321628850103</v>
          </cell>
          <cell r="D234">
            <v>0.81813580734327429</v>
          </cell>
          <cell r="E234">
            <v>1.27395546659995</v>
          </cell>
          <cell r="F234">
            <v>0.95352107003652098</v>
          </cell>
        </row>
        <row r="235">
          <cell r="B235">
            <v>0.91392383968002655</v>
          </cell>
          <cell r="C235">
            <v>1.0286042580631782</v>
          </cell>
          <cell r="D235">
            <v>0.84984145599371508</v>
          </cell>
          <cell r="E235">
            <v>1.1968976732549412</v>
          </cell>
          <cell r="F235">
            <v>0.94756095461172551</v>
          </cell>
        </row>
        <row r="236">
          <cell r="B236">
            <v>0.91592367302724764</v>
          </cell>
          <cell r="C236">
            <v>1.0059889890850398</v>
          </cell>
          <cell r="D236">
            <v>0.86759212216544812</v>
          </cell>
          <cell r="E236">
            <v>1.2029021766324743</v>
          </cell>
          <cell r="F236">
            <v>0.95269101453015059</v>
          </cell>
        </row>
        <row r="237">
          <cell r="B237">
            <v>0.91992333972168983</v>
          </cell>
          <cell r="C237">
            <v>0.99173029849875627</v>
          </cell>
          <cell r="D237">
            <v>0.85367490727724893</v>
          </cell>
          <cell r="E237">
            <v>1.2199149362021517</v>
          </cell>
          <cell r="F237">
            <v>0.95104689060679881</v>
          </cell>
        </row>
        <row r="238">
          <cell r="B238">
            <v>0.92292308974252135</v>
          </cell>
          <cell r="C238">
            <v>0.92497575704008428</v>
          </cell>
          <cell r="D238">
            <v>0.90629966635752424</v>
          </cell>
          <cell r="E238">
            <v>1.1248436327245435</v>
          </cell>
          <cell r="F238">
            <v>0.94810104777097703</v>
          </cell>
        </row>
        <row r="239">
          <cell r="B239">
            <v>0.94492125656195303</v>
          </cell>
          <cell r="C239">
            <v>0.99757406922637326</v>
          </cell>
          <cell r="D239">
            <v>0.92275808606890097</v>
          </cell>
          <cell r="E239">
            <v>1.1108331248436329</v>
          </cell>
          <cell r="F239">
            <v>0.96808640913819932</v>
          </cell>
        </row>
        <row r="240">
          <cell r="B240">
            <v>0.96091992333972154</v>
          </cell>
          <cell r="C240">
            <v>1.0074712224016682</v>
          </cell>
          <cell r="D240">
            <v>0.95446373471934154</v>
          </cell>
          <cell r="E240">
            <v>1.0788091068301227</v>
          </cell>
          <cell r="F240">
            <v>0.98128555300907871</v>
          </cell>
        </row>
        <row r="241">
          <cell r="B241">
            <v>0.97291892342304798</v>
          </cell>
          <cell r="C241">
            <v>0.98857905915845579</v>
          </cell>
          <cell r="D241">
            <v>0.94796473482705101</v>
          </cell>
          <cell r="E241">
            <v>1.1058293720290218</v>
          </cell>
          <cell r="F241">
            <v>0.9864674842082366</v>
          </cell>
        </row>
        <row r="242">
          <cell r="B242">
            <v>0.98291809015915332</v>
          </cell>
          <cell r="C242">
            <v>0.95999981202709417</v>
          </cell>
          <cell r="D242">
            <v>0.9578430989580935</v>
          </cell>
          <cell r="E242">
            <v>1.1838879159369529</v>
          </cell>
          <cell r="F242">
            <v>1.0027019024720141</v>
          </cell>
        </row>
        <row r="243">
          <cell r="B243">
            <v>0.99491709024247965</v>
          </cell>
          <cell r="C243">
            <v>0.94798081902844722</v>
          </cell>
          <cell r="D243">
            <v>0.99147375401084226</v>
          </cell>
          <cell r="E243">
            <v>1.2309231923942958</v>
          </cell>
          <cell r="F243">
            <v>1.0244286383072967</v>
          </cell>
        </row>
      </sheetData>
      <sheetData sheetId="6"/>
      <sheetData sheetId="7"/>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5_W"/>
    </sheetNames>
    <sheetDataSet>
      <sheetData sheetId="0" refreshError="1">
        <row r="1">
          <cell r="A1" t="str">
            <v>LCNTRY</v>
          </cell>
          <cell r="B1" t="str">
            <v>901030</v>
          </cell>
          <cell r="C1" t="str">
            <v>905070</v>
          </cell>
        </row>
        <row r="2">
          <cell r="A2" t="str">
            <v>Australia</v>
          </cell>
          <cell r="B2">
            <v>15951.2</v>
          </cell>
          <cell r="C2">
            <v>7817.2</v>
          </cell>
        </row>
        <row r="3">
          <cell r="A3" t="str">
            <v>Austria</v>
          </cell>
          <cell r="B3">
            <v>84768.1</v>
          </cell>
          <cell r="C3" t="str">
            <v>m</v>
          </cell>
        </row>
        <row r="4">
          <cell r="A4" t="str">
            <v>Belgium (Fl)</v>
          </cell>
          <cell r="B4">
            <v>354.3</v>
          </cell>
          <cell r="C4">
            <v>40701.599999999999</v>
          </cell>
        </row>
        <row r="5">
          <cell r="A5" t="str">
            <v>Canada</v>
          </cell>
          <cell r="B5">
            <v>31565.45</v>
          </cell>
          <cell r="C5">
            <v>6857.1859999999997</v>
          </cell>
        </row>
        <row r="6">
          <cell r="A6" t="str">
            <v>Czech Republic</v>
          </cell>
          <cell r="B6">
            <v>6322.3</v>
          </cell>
          <cell r="C6">
            <v>5280.2</v>
          </cell>
        </row>
        <row r="7">
          <cell r="A7" t="str">
            <v>Denmark</v>
          </cell>
          <cell r="B7">
            <v>39730.1512467555</v>
          </cell>
          <cell r="C7">
            <v>8461.1884678757706</v>
          </cell>
        </row>
        <row r="8">
          <cell r="A8" t="str">
            <v>Finland</v>
          </cell>
          <cell r="B8">
            <v>21614.063338299999</v>
          </cell>
          <cell r="C8">
            <v>8654.9387757000004</v>
          </cell>
        </row>
        <row r="9">
          <cell r="A9" t="str">
            <v>France</v>
          </cell>
          <cell r="B9" t="str">
            <v>x</v>
          </cell>
          <cell r="C9" t="str">
            <v>x</v>
          </cell>
        </row>
        <row r="10">
          <cell r="A10" t="str">
            <v>Germany</v>
          </cell>
          <cell r="B10" t="str">
            <v>x</v>
          </cell>
          <cell r="C10" t="str">
            <v>x</v>
          </cell>
        </row>
        <row r="11">
          <cell r="A11" t="str">
            <v>Greece</v>
          </cell>
          <cell r="B11" t="str">
            <v>x</v>
          </cell>
          <cell r="C11" t="str">
            <v>x</v>
          </cell>
        </row>
        <row r="12">
          <cell r="A12" t="str">
            <v>Hungary</v>
          </cell>
          <cell r="B12" t="str">
            <v>x</v>
          </cell>
          <cell r="C12" t="str">
            <v>x</v>
          </cell>
        </row>
        <row r="13">
          <cell r="A13" t="str">
            <v>Iceland</v>
          </cell>
          <cell r="B13" t="str">
            <v>x</v>
          </cell>
          <cell r="C13" t="str">
            <v>m</v>
          </cell>
        </row>
        <row r="14">
          <cell r="A14" t="str">
            <v>Ireland</v>
          </cell>
          <cell r="B14">
            <v>60.037171327750997</v>
          </cell>
          <cell r="C14">
            <v>491.97649397561298</v>
          </cell>
        </row>
        <row r="15">
          <cell r="A15" t="str">
            <v>Italy</v>
          </cell>
          <cell r="B15">
            <v>55235969</v>
          </cell>
          <cell r="C15">
            <v>7797050</v>
          </cell>
        </row>
        <row r="16">
          <cell r="A16" t="str">
            <v>Japan</v>
          </cell>
          <cell r="B16" t="str">
            <v>x</v>
          </cell>
          <cell r="C16" t="str">
            <v>x</v>
          </cell>
        </row>
        <row r="17">
          <cell r="A17" t="str">
            <v>Korea</v>
          </cell>
          <cell r="B17">
            <v>7449244</v>
          </cell>
          <cell r="C17">
            <v>711532</v>
          </cell>
        </row>
        <row r="18">
          <cell r="A18" t="str">
            <v>Luxembourg</v>
          </cell>
          <cell r="B18">
            <v>14191.648999999999</v>
          </cell>
          <cell r="C18" t="str">
            <v>m</v>
          </cell>
        </row>
        <row r="19">
          <cell r="A19" t="str">
            <v>Mexico</v>
          </cell>
          <cell r="B19" t="str">
            <v>x</v>
          </cell>
          <cell r="C19" t="str">
            <v>x</v>
          </cell>
        </row>
        <row r="20">
          <cell r="A20" t="str">
            <v>Netherlands</v>
          </cell>
          <cell r="B20" t="str">
            <v>x</v>
          </cell>
          <cell r="C20" t="str">
            <v>x</v>
          </cell>
        </row>
        <row r="21">
          <cell r="A21" t="str">
            <v>New Zealand</v>
          </cell>
          <cell r="B21" t="str">
            <v>m</v>
          </cell>
          <cell r="C21" t="str">
            <v>m</v>
          </cell>
        </row>
        <row r="22">
          <cell r="A22" t="str">
            <v>Norway</v>
          </cell>
          <cell r="B22" t="str">
            <v>x</v>
          </cell>
          <cell r="C22" t="str">
            <v>m</v>
          </cell>
        </row>
        <row r="23">
          <cell r="A23" t="str">
            <v>Portugal</v>
          </cell>
          <cell r="B23" t="str">
            <v>x</v>
          </cell>
          <cell r="C23" t="str">
            <v>x</v>
          </cell>
        </row>
        <row r="24">
          <cell r="A24" t="str">
            <v>Russian Federation</v>
          </cell>
          <cell r="B24" t="str">
            <v>m</v>
          </cell>
          <cell r="C24" t="str">
            <v>m</v>
          </cell>
        </row>
        <row r="25">
          <cell r="A25" t="str">
            <v>Spain</v>
          </cell>
          <cell r="B25">
            <v>317470</v>
          </cell>
          <cell r="C25">
            <v>616645</v>
          </cell>
        </row>
        <row r="26">
          <cell r="A26" t="str">
            <v>Sweden</v>
          </cell>
          <cell r="B26" t="str">
            <v>x</v>
          </cell>
          <cell r="C26" t="str">
            <v>x</v>
          </cell>
        </row>
        <row r="27">
          <cell r="A27" t="str">
            <v>Switzerland</v>
          </cell>
          <cell r="B27">
            <v>8881.4517374161805</v>
          </cell>
          <cell r="C27">
            <v>456.66066764999999</v>
          </cell>
        </row>
        <row r="28">
          <cell r="A28" t="str">
            <v>United Kingdom</v>
          </cell>
          <cell r="B28">
            <v>25016.240000000002</v>
          </cell>
          <cell r="C28">
            <v>6143.33</v>
          </cell>
        </row>
        <row r="29">
          <cell r="A29" t="str">
            <v>United States</v>
          </cell>
          <cell r="B29">
            <v>247972.956614</v>
          </cell>
          <cell r="C29">
            <v>99540.170572999996</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1"/>
    </sheetNames>
    <sheetDataSet>
      <sheetData sheetId="0">
        <row r="1">
          <cell r="A1" t="str">
            <v>LCNTRY</v>
          </cell>
          <cell r="B1" t="str">
            <v>100</v>
          </cell>
          <cell r="C1" t="str">
            <v>110</v>
          </cell>
          <cell r="D1" t="str">
            <v>120</v>
          </cell>
          <cell r="E1" t="str">
            <v>210</v>
          </cell>
          <cell r="F1" t="str">
            <v>300</v>
          </cell>
          <cell r="G1" t="str">
            <v>510</v>
          </cell>
          <cell r="H1" t="str">
            <v>520</v>
          </cell>
          <cell r="I1" t="str">
            <v>530</v>
          </cell>
          <cell r="J1" t="str">
            <v>540</v>
          </cell>
          <cell r="K1" t="str">
            <v>550</v>
          </cell>
          <cell r="L1" t="str">
            <v>800</v>
          </cell>
        </row>
        <row r="2">
          <cell r="A2" t="str">
            <v>Austria</v>
          </cell>
          <cell r="B2">
            <v>253.5</v>
          </cell>
          <cell r="C2" t="str">
            <v/>
          </cell>
          <cell r="D2" t="str">
            <v/>
          </cell>
          <cell r="E2" t="str">
            <v/>
          </cell>
          <cell r="F2" t="str">
            <v/>
          </cell>
          <cell r="G2" t="str">
            <v/>
          </cell>
          <cell r="H2" t="str">
            <v/>
          </cell>
          <cell r="I2">
            <v>1792.9</v>
          </cell>
          <cell r="J2" t="str">
            <v/>
          </cell>
          <cell r="K2">
            <v>535.9</v>
          </cell>
          <cell r="L2" t="str">
            <v/>
          </cell>
        </row>
        <row r="3">
          <cell r="A3" t="str">
            <v>Canada</v>
          </cell>
          <cell r="B3" t="str">
            <v/>
          </cell>
          <cell r="C3" t="str">
            <v/>
          </cell>
          <cell r="D3" t="str">
            <v/>
          </cell>
          <cell r="E3" t="str">
            <v/>
          </cell>
          <cell r="F3" t="str">
            <v/>
          </cell>
          <cell r="G3" t="str">
            <v/>
          </cell>
          <cell r="H3" t="str">
            <v/>
          </cell>
          <cell r="I3" t="str">
            <v/>
          </cell>
          <cell r="J3" t="str">
            <v/>
          </cell>
          <cell r="K3" t="str">
            <v/>
          </cell>
          <cell r="L3" t="str">
            <v/>
          </cell>
        </row>
        <row r="4">
          <cell r="A4" t="str">
            <v>Czech Republic</v>
          </cell>
          <cell r="B4" t="str">
            <v/>
          </cell>
          <cell r="C4" t="str">
            <v/>
          </cell>
          <cell r="D4" t="str">
            <v/>
          </cell>
          <cell r="E4" t="str">
            <v/>
          </cell>
          <cell r="F4" t="str">
            <v/>
          </cell>
          <cell r="G4" t="str">
            <v/>
          </cell>
          <cell r="H4">
            <v>1610</v>
          </cell>
          <cell r="I4" t="str">
            <v/>
          </cell>
          <cell r="J4">
            <v>201</v>
          </cell>
          <cell r="K4" t="str">
            <v/>
          </cell>
          <cell r="L4" t="str">
            <v/>
          </cell>
        </row>
        <row r="5">
          <cell r="A5" t="str">
            <v>Denmark</v>
          </cell>
          <cell r="B5" t="str">
            <v/>
          </cell>
          <cell r="C5" t="str">
            <v/>
          </cell>
          <cell r="D5" t="str">
            <v/>
          </cell>
          <cell r="E5" t="str">
            <v/>
          </cell>
          <cell r="F5" t="str">
            <v/>
          </cell>
          <cell r="G5" t="str">
            <v/>
          </cell>
          <cell r="H5" t="str">
            <v/>
          </cell>
          <cell r="I5" t="str">
            <v/>
          </cell>
          <cell r="J5" t="str">
            <v/>
          </cell>
          <cell r="K5" t="str">
            <v/>
          </cell>
          <cell r="L5" t="str">
            <v/>
          </cell>
        </row>
        <row r="6">
          <cell r="A6" t="str">
            <v>France</v>
          </cell>
          <cell r="B6" t="str">
            <v/>
          </cell>
          <cell r="C6" t="str">
            <v/>
          </cell>
          <cell r="D6">
            <v>7.4</v>
          </cell>
          <cell r="E6" t="str">
            <v/>
          </cell>
          <cell r="F6">
            <v>3918</v>
          </cell>
          <cell r="G6">
            <v>8147.2</v>
          </cell>
          <cell r="H6" t="str">
            <v/>
          </cell>
          <cell r="I6">
            <v>2243</v>
          </cell>
          <cell r="J6">
            <v>542</v>
          </cell>
          <cell r="K6">
            <v>1348</v>
          </cell>
          <cell r="L6" t="str">
            <v/>
          </cell>
        </row>
        <row r="7">
          <cell r="A7" t="str">
            <v>Ireland</v>
          </cell>
          <cell r="B7" t="str">
            <v/>
          </cell>
          <cell r="C7" t="str">
            <v/>
          </cell>
          <cell r="D7" t="str">
            <v/>
          </cell>
          <cell r="E7" t="str">
            <v/>
          </cell>
          <cell r="F7" t="str">
            <v/>
          </cell>
          <cell r="G7" t="str">
            <v/>
          </cell>
          <cell r="H7">
            <v>0.8</v>
          </cell>
          <cell r="I7">
            <v>21</v>
          </cell>
          <cell r="J7" t="str">
            <v/>
          </cell>
          <cell r="K7">
            <v>2.5</v>
          </cell>
          <cell r="L7" t="str">
            <v/>
          </cell>
        </row>
        <row r="8">
          <cell r="A8" t="str">
            <v>New Zealand</v>
          </cell>
          <cell r="B8" t="str">
            <v/>
          </cell>
          <cell r="C8" t="str">
            <v/>
          </cell>
          <cell r="D8">
            <v>1.7390000000000001</v>
          </cell>
          <cell r="E8" t="str">
            <v/>
          </cell>
          <cell r="F8">
            <v>31.986000000000001</v>
          </cell>
          <cell r="G8">
            <v>6.8000000000000005E-2</v>
          </cell>
          <cell r="H8" t="str">
            <v/>
          </cell>
          <cell r="I8" t="str">
            <v/>
          </cell>
          <cell r="J8" t="str">
            <v/>
          </cell>
          <cell r="K8" t="str">
            <v/>
          </cell>
          <cell r="L8" t="str">
            <v/>
          </cell>
        </row>
        <row r="9">
          <cell r="A9" t="str">
            <v>Spain</v>
          </cell>
          <cell r="B9" t="str">
            <v/>
          </cell>
          <cell r="C9">
            <v>1494.5</v>
          </cell>
          <cell r="D9" t="str">
            <v/>
          </cell>
          <cell r="E9" t="str">
            <v/>
          </cell>
          <cell r="F9" t="str">
            <v/>
          </cell>
          <cell r="G9" t="str">
            <v/>
          </cell>
          <cell r="H9" t="str">
            <v/>
          </cell>
          <cell r="I9" t="str">
            <v/>
          </cell>
          <cell r="J9" t="str">
            <v/>
          </cell>
          <cell r="K9" t="str">
            <v/>
          </cell>
          <cell r="L9" t="str">
            <v/>
          </cell>
        </row>
        <row r="10">
          <cell r="A10" t="str">
            <v>Sweden</v>
          </cell>
          <cell r="B10" t="str">
            <v/>
          </cell>
          <cell r="C10" t="str">
            <v/>
          </cell>
          <cell r="D10" t="str">
            <v/>
          </cell>
          <cell r="E10" t="str">
            <v/>
          </cell>
          <cell r="F10" t="str">
            <v/>
          </cell>
          <cell r="G10" t="str">
            <v/>
          </cell>
          <cell r="H10" t="str">
            <v/>
          </cell>
          <cell r="I10" t="str">
            <v/>
          </cell>
          <cell r="J10" t="str">
            <v/>
          </cell>
          <cell r="K10" t="str">
            <v/>
          </cell>
          <cell r="L10" t="str">
            <v/>
          </cell>
        </row>
        <row r="11">
          <cell r="A11" t="str">
            <v>Switzerland</v>
          </cell>
          <cell r="B11" t="str">
            <v/>
          </cell>
          <cell r="C11" t="str">
            <v/>
          </cell>
          <cell r="D11">
            <v>25.1</v>
          </cell>
          <cell r="E11">
            <v>0.03</v>
          </cell>
          <cell r="F11" t="str">
            <v/>
          </cell>
          <cell r="G11" t="str">
            <v/>
          </cell>
          <cell r="H11" t="str">
            <v/>
          </cell>
          <cell r="I11" t="str">
            <v/>
          </cell>
          <cell r="J11" t="str">
            <v/>
          </cell>
          <cell r="K11" t="str">
            <v/>
          </cell>
          <cell r="L11" t="str">
            <v/>
          </cell>
        </row>
        <row r="12">
          <cell r="A12" t="str">
            <v>United Kingdom</v>
          </cell>
          <cell r="B12" t="str">
            <v/>
          </cell>
          <cell r="C12" t="str">
            <v/>
          </cell>
          <cell r="D12">
            <v>7</v>
          </cell>
          <cell r="E12" t="str">
            <v/>
          </cell>
          <cell r="F12" t="str">
            <v/>
          </cell>
          <cell r="G12" t="str">
            <v/>
          </cell>
          <cell r="H12" t="str">
            <v/>
          </cell>
          <cell r="I12" t="str">
            <v/>
          </cell>
          <cell r="J12" t="str">
            <v/>
          </cell>
          <cell r="K12" t="str">
            <v/>
          </cell>
          <cell r="L12" t="str">
            <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2"/>
      <sheetName val="Q_ISC1"/>
      <sheetName val="Box-GDP"/>
    </sheetNames>
    <sheetDataSet>
      <sheetData sheetId="0">
        <row r="1">
          <cell r="A1" t="str">
            <v>LCNTRY</v>
          </cell>
          <cell r="B1" t="str">
            <v>100</v>
          </cell>
          <cell r="C1" t="str">
            <v>110</v>
          </cell>
          <cell r="D1" t="str">
            <v>120</v>
          </cell>
          <cell r="E1" t="str">
            <v>210</v>
          </cell>
          <cell r="F1" t="str">
            <v>220</v>
          </cell>
          <cell r="G1" t="str">
            <v>300</v>
          </cell>
          <cell r="H1" t="str">
            <v>420</v>
          </cell>
          <cell r="I1" t="str">
            <v>510</v>
          </cell>
          <cell r="J1" t="str">
            <v>520</v>
          </cell>
          <cell r="K1" t="str">
            <v>530</v>
          </cell>
          <cell r="L1" t="str">
            <v>540</v>
          </cell>
          <cell r="M1" t="str">
            <v>550</v>
          </cell>
          <cell r="N1" t="str">
            <v>800</v>
          </cell>
        </row>
        <row r="2">
          <cell r="A2" t="str">
            <v>Australia</v>
          </cell>
          <cell r="B2" t="str">
            <v/>
          </cell>
          <cell r="C2" t="str">
            <v/>
          </cell>
          <cell r="D2" t="str">
            <v/>
          </cell>
          <cell r="E2" t="str">
            <v/>
          </cell>
          <cell r="F2" t="str">
            <v/>
          </cell>
          <cell r="G2" t="str">
            <v/>
          </cell>
          <cell r="H2" t="str">
            <v/>
          </cell>
          <cell r="I2" t="str">
            <v/>
          </cell>
          <cell r="J2" t="str">
            <v/>
          </cell>
          <cell r="K2">
            <v>554</v>
          </cell>
          <cell r="L2" t="str">
            <v/>
          </cell>
          <cell r="M2" t="str">
            <v/>
          </cell>
          <cell r="N2" t="str">
            <v/>
          </cell>
        </row>
        <row r="3">
          <cell r="A3" t="str">
            <v>Austria</v>
          </cell>
          <cell r="B3">
            <v>165.7</v>
          </cell>
          <cell r="C3" t="str">
            <v/>
          </cell>
          <cell r="D3" t="str">
            <v/>
          </cell>
          <cell r="E3" t="str">
            <v/>
          </cell>
          <cell r="F3" t="str">
            <v/>
          </cell>
          <cell r="G3" t="str">
            <v/>
          </cell>
          <cell r="H3" t="str">
            <v/>
          </cell>
          <cell r="I3" t="str">
            <v/>
          </cell>
          <cell r="J3" t="str">
            <v/>
          </cell>
          <cell r="K3">
            <v>1335.1</v>
          </cell>
          <cell r="L3" t="str">
            <v/>
          </cell>
          <cell r="M3">
            <v>413.9</v>
          </cell>
          <cell r="N3" t="str">
            <v/>
          </cell>
        </row>
        <row r="4">
          <cell r="A4" t="str">
            <v>Canada</v>
          </cell>
          <cell r="B4" t="str">
            <v/>
          </cell>
          <cell r="C4" t="str">
            <v/>
          </cell>
          <cell r="D4" t="str">
            <v/>
          </cell>
          <cell r="E4" t="str">
            <v/>
          </cell>
          <cell r="F4" t="str">
            <v/>
          </cell>
          <cell r="G4" t="str">
            <v/>
          </cell>
          <cell r="H4" t="str">
            <v/>
          </cell>
          <cell r="I4" t="str">
            <v/>
          </cell>
          <cell r="J4" t="str">
            <v/>
          </cell>
          <cell r="K4" t="str">
            <v/>
          </cell>
          <cell r="L4" t="str">
            <v/>
          </cell>
          <cell r="M4" t="str">
            <v/>
          </cell>
          <cell r="N4" t="str">
            <v/>
          </cell>
        </row>
        <row r="5">
          <cell r="A5" t="str">
            <v>Czech Republic</v>
          </cell>
          <cell r="B5" t="str">
            <v/>
          </cell>
          <cell r="C5" t="str">
            <v/>
          </cell>
          <cell r="D5" t="str">
            <v/>
          </cell>
          <cell r="E5" t="str">
            <v/>
          </cell>
          <cell r="F5" t="str">
            <v/>
          </cell>
          <cell r="G5" t="str">
            <v/>
          </cell>
          <cell r="H5" t="str">
            <v/>
          </cell>
          <cell r="I5" t="str">
            <v/>
          </cell>
          <cell r="J5">
            <v>848</v>
          </cell>
          <cell r="K5" t="str">
            <v/>
          </cell>
          <cell r="L5">
            <v>138</v>
          </cell>
          <cell r="M5" t="str">
            <v/>
          </cell>
          <cell r="N5" t="str">
            <v/>
          </cell>
        </row>
        <row r="6">
          <cell r="A6" t="str">
            <v>Denmark</v>
          </cell>
          <cell r="B6" t="str">
            <v/>
          </cell>
          <cell r="C6" t="str">
            <v/>
          </cell>
          <cell r="D6">
            <v>101</v>
          </cell>
          <cell r="E6">
            <v>3.7</v>
          </cell>
          <cell r="F6" t="str">
            <v/>
          </cell>
          <cell r="G6" t="str">
            <v/>
          </cell>
          <cell r="H6" t="str">
            <v/>
          </cell>
          <cell r="I6" t="str">
            <v/>
          </cell>
          <cell r="J6" t="str">
            <v/>
          </cell>
          <cell r="K6" t="str">
            <v/>
          </cell>
          <cell r="L6" t="str">
            <v/>
          </cell>
          <cell r="M6" t="str">
            <v/>
          </cell>
          <cell r="N6" t="str">
            <v/>
          </cell>
        </row>
        <row r="7">
          <cell r="A7" t="str">
            <v>France</v>
          </cell>
          <cell r="B7" t="str">
            <v/>
          </cell>
          <cell r="C7" t="str">
            <v/>
          </cell>
          <cell r="D7">
            <v>890.2</v>
          </cell>
          <cell r="E7" t="str">
            <v/>
          </cell>
          <cell r="F7" t="str">
            <v/>
          </cell>
          <cell r="G7">
            <v>3175</v>
          </cell>
          <cell r="H7">
            <v>572</v>
          </cell>
          <cell r="I7">
            <v>6834</v>
          </cell>
          <cell r="J7" t="str">
            <v/>
          </cell>
          <cell r="K7">
            <v>4790</v>
          </cell>
          <cell r="L7">
            <v>1373</v>
          </cell>
          <cell r="M7">
            <v>280</v>
          </cell>
          <cell r="N7" t="str">
            <v/>
          </cell>
        </row>
        <row r="8">
          <cell r="A8" t="str">
            <v>Ireland</v>
          </cell>
          <cell r="B8" t="str">
            <v/>
          </cell>
          <cell r="C8" t="str">
            <v/>
          </cell>
          <cell r="D8" t="str">
            <v/>
          </cell>
          <cell r="E8" t="str">
            <v/>
          </cell>
          <cell r="F8" t="str">
            <v/>
          </cell>
          <cell r="G8" t="str">
            <v/>
          </cell>
          <cell r="H8" t="str">
            <v/>
          </cell>
          <cell r="I8" t="str">
            <v/>
          </cell>
          <cell r="J8" t="str">
            <v/>
          </cell>
          <cell r="K8">
            <v>9.8000000000000007</v>
          </cell>
          <cell r="L8" t="str">
            <v/>
          </cell>
          <cell r="M8">
            <v>2.2000000000000002</v>
          </cell>
          <cell r="N8" t="str">
            <v/>
          </cell>
        </row>
        <row r="9">
          <cell r="A9" t="str">
            <v>New Zealand</v>
          </cell>
          <cell r="B9" t="str">
            <v/>
          </cell>
          <cell r="C9" t="str">
            <v/>
          </cell>
          <cell r="D9">
            <v>1.7150000000000001</v>
          </cell>
          <cell r="E9" t="str">
            <v/>
          </cell>
          <cell r="F9" t="str">
            <v/>
          </cell>
          <cell r="G9" t="str">
            <v/>
          </cell>
          <cell r="H9" t="str">
            <v/>
          </cell>
          <cell r="I9">
            <v>2.9590000000000001</v>
          </cell>
          <cell r="J9" t="str">
            <v/>
          </cell>
          <cell r="K9" t="str">
            <v/>
          </cell>
          <cell r="L9" t="str">
            <v/>
          </cell>
          <cell r="M9" t="str">
            <v/>
          </cell>
          <cell r="N9" t="str">
            <v/>
          </cell>
        </row>
        <row r="10">
          <cell r="A10" t="str">
            <v>Spain</v>
          </cell>
          <cell r="B10" t="str">
            <v/>
          </cell>
          <cell r="C10">
            <v>0</v>
          </cell>
          <cell r="D10" t="str">
            <v/>
          </cell>
          <cell r="E10" t="str">
            <v/>
          </cell>
          <cell r="F10" t="str">
            <v/>
          </cell>
          <cell r="G10" t="str">
            <v/>
          </cell>
          <cell r="H10" t="str">
            <v/>
          </cell>
          <cell r="I10" t="str">
            <v/>
          </cell>
          <cell r="J10" t="str">
            <v/>
          </cell>
          <cell r="K10" t="str">
            <v/>
          </cell>
          <cell r="L10" t="str">
            <v/>
          </cell>
          <cell r="M10" t="str">
            <v/>
          </cell>
          <cell r="N10" t="str">
            <v/>
          </cell>
        </row>
        <row r="11">
          <cell r="A11" t="str">
            <v>Sweden</v>
          </cell>
          <cell r="B11" t="str">
            <v/>
          </cell>
          <cell r="C11" t="str">
            <v/>
          </cell>
          <cell r="D11">
            <v>1112</v>
          </cell>
          <cell r="E11">
            <v>730</v>
          </cell>
          <cell r="F11" t="str">
            <v/>
          </cell>
          <cell r="G11">
            <v>7135</v>
          </cell>
          <cell r="H11" t="str">
            <v/>
          </cell>
          <cell r="I11" t="str">
            <v/>
          </cell>
          <cell r="J11">
            <v>2900</v>
          </cell>
          <cell r="K11">
            <v>1554</v>
          </cell>
          <cell r="L11">
            <v>970</v>
          </cell>
          <cell r="M11">
            <v>1000</v>
          </cell>
          <cell r="N11">
            <v>70</v>
          </cell>
        </row>
        <row r="12">
          <cell r="A12" t="str">
            <v>Switzerland</v>
          </cell>
          <cell r="B12" t="str">
            <v/>
          </cell>
          <cell r="C12" t="str">
            <v/>
          </cell>
          <cell r="D12">
            <v>18.3</v>
          </cell>
          <cell r="E12">
            <v>0.03</v>
          </cell>
          <cell r="F12" t="str">
            <v/>
          </cell>
          <cell r="G12" t="str">
            <v/>
          </cell>
          <cell r="H12" t="str">
            <v/>
          </cell>
          <cell r="I12" t="str">
            <v/>
          </cell>
          <cell r="J12" t="str">
            <v/>
          </cell>
          <cell r="K12" t="str">
            <v/>
          </cell>
          <cell r="L12" t="str">
            <v/>
          </cell>
          <cell r="M12" t="str">
            <v/>
          </cell>
          <cell r="N12" t="str">
            <v/>
          </cell>
        </row>
        <row r="13">
          <cell r="A13" t="str">
            <v>United Kingdom</v>
          </cell>
          <cell r="B13" t="str">
            <v/>
          </cell>
          <cell r="C13" t="str">
            <v/>
          </cell>
          <cell r="D13" t="str">
            <v/>
          </cell>
          <cell r="E13" t="str">
            <v/>
          </cell>
          <cell r="F13" t="str">
            <v/>
          </cell>
          <cell r="G13" t="str">
            <v/>
          </cell>
          <cell r="H13" t="str">
            <v/>
          </cell>
          <cell r="I13" t="str">
            <v/>
          </cell>
          <cell r="J13" t="str">
            <v/>
          </cell>
          <cell r="K13" t="str">
            <v/>
          </cell>
          <cell r="L13" t="str">
            <v/>
          </cell>
          <cell r="M13" t="str">
            <v/>
          </cell>
          <cell r="N13" t="str">
            <v/>
          </cell>
        </row>
      </sheetData>
      <sheetData sheetId="1" refreshError="1"/>
      <sheetData sheetId="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567"/>
    </sheetNames>
    <sheetDataSet>
      <sheetData sheetId="0">
        <row r="1">
          <cell r="A1" t="str">
            <v>LCNTRY</v>
          </cell>
          <cell r="B1" t="str">
            <v>100</v>
          </cell>
          <cell r="C1" t="str">
            <v>110</v>
          </cell>
          <cell r="D1" t="str">
            <v>120</v>
          </cell>
          <cell r="E1" t="str">
            <v>121</v>
          </cell>
          <cell r="F1" t="str">
            <v>200</v>
          </cell>
          <cell r="G1" t="str">
            <v>210</v>
          </cell>
          <cell r="H1" t="str">
            <v>220</v>
          </cell>
          <cell r="I1" t="str">
            <v>300</v>
          </cell>
          <cell r="J1" t="str">
            <v>410</v>
          </cell>
          <cell r="K1" t="str">
            <v>420</v>
          </cell>
          <cell r="L1" t="str">
            <v>500</v>
          </cell>
          <cell r="M1" t="str">
            <v>510</v>
          </cell>
          <cell r="N1" t="str">
            <v>520</v>
          </cell>
          <cell r="O1" t="str">
            <v>530</v>
          </cell>
          <cell r="P1" t="str">
            <v>540</v>
          </cell>
          <cell r="Q1" t="str">
            <v>550</v>
          </cell>
          <cell r="R1" t="str">
            <v>800</v>
          </cell>
        </row>
        <row r="2">
          <cell r="A2" t="str">
            <v>Australia</v>
          </cell>
          <cell r="B2" t="str">
            <v/>
          </cell>
          <cell r="C2" t="str">
            <v/>
          </cell>
          <cell r="D2" t="str">
            <v/>
          </cell>
          <cell r="E2" t="str">
            <v/>
          </cell>
          <cell r="F2" t="str">
            <v/>
          </cell>
          <cell r="G2">
            <v>694</v>
          </cell>
          <cell r="H2">
            <v>14</v>
          </cell>
          <cell r="I2" t="str">
            <v/>
          </cell>
          <cell r="J2">
            <v>332</v>
          </cell>
          <cell r="K2" t="str">
            <v/>
          </cell>
          <cell r="L2" t="str">
            <v/>
          </cell>
          <cell r="M2" t="str">
            <v/>
          </cell>
          <cell r="N2" t="str">
            <v/>
          </cell>
          <cell r="O2" t="str">
            <v/>
          </cell>
          <cell r="P2" t="str">
            <v/>
          </cell>
          <cell r="Q2" t="str">
            <v/>
          </cell>
          <cell r="R2" t="str">
            <v/>
          </cell>
        </row>
        <row r="3">
          <cell r="A3" t="str">
            <v>Austria</v>
          </cell>
          <cell r="B3">
            <v>1394.8</v>
          </cell>
          <cell r="C3" t="str">
            <v/>
          </cell>
          <cell r="D3" t="str">
            <v/>
          </cell>
          <cell r="E3" t="str">
            <v/>
          </cell>
          <cell r="F3" t="str">
            <v/>
          </cell>
          <cell r="G3" t="str">
            <v/>
          </cell>
          <cell r="H3" t="str">
            <v/>
          </cell>
          <cell r="I3">
            <v>2670.6</v>
          </cell>
          <cell r="J3" t="str">
            <v/>
          </cell>
          <cell r="K3" t="str">
            <v/>
          </cell>
          <cell r="L3" t="str">
            <v/>
          </cell>
          <cell r="M3">
            <v>224.9</v>
          </cell>
          <cell r="N3">
            <v>21.9</v>
          </cell>
          <cell r="O3">
            <v>38.1</v>
          </cell>
          <cell r="P3" t="str">
            <v/>
          </cell>
          <cell r="Q3">
            <v>11.8</v>
          </cell>
          <cell r="R3" t="str">
            <v/>
          </cell>
        </row>
        <row r="4">
          <cell r="A4" t="str">
            <v>Canada</v>
          </cell>
          <cell r="B4">
            <v>2691.35</v>
          </cell>
          <cell r="C4" t="str">
            <v/>
          </cell>
          <cell r="D4" t="str">
            <v/>
          </cell>
          <cell r="E4" t="str">
            <v/>
          </cell>
          <cell r="F4" t="str">
            <v/>
          </cell>
          <cell r="G4">
            <v>84.76</v>
          </cell>
          <cell r="H4" t="str">
            <v/>
          </cell>
          <cell r="I4" t="str">
            <v/>
          </cell>
          <cell r="J4" t="str">
            <v/>
          </cell>
          <cell r="K4" t="str">
            <v/>
          </cell>
          <cell r="L4" t="str">
            <v/>
          </cell>
          <cell r="M4" t="str">
            <v/>
          </cell>
          <cell r="N4" t="str">
            <v/>
          </cell>
          <cell r="O4" t="str">
            <v/>
          </cell>
          <cell r="P4" t="str">
            <v/>
          </cell>
          <cell r="Q4" t="str">
            <v/>
          </cell>
          <cell r="R4" t="str">
            <v/>
          </cell>
        </row>
        <row r="5">
          <cell r="A5" t="str">
            <v>Czech Republic</v>
          </cell>
          <cell r="B5" t="str">
            <v/>
          </cell>
          <cell r="C5" t="str">
            <v/>
          </cell>
          <cell r="D5">
            <v>155</v>
          </cell>
          <cell r="E5" t="str">
            <v/>
          </cell>
          <cell r="F5" t="str">
            <v/>
          </cell>
          <cell r="G5" t="str">
            <v/>
          </cell>
          <cell r="H5" t="str">
            <v/>
          </cell>
          <cell r="I5">
            <v>886</v>
          </cell>
          <cell r="J5" t="str">
            <v/>
          </cell>
          <cell r="K5">
            <v>302</v>
          </cell>
          <cell r="L5" t="str">
            <v/>
          </cell>
          <cell r="M5">
            <v>956</v>
          </cell>
          <cell r="N5" t="str">
            <v/>
          </cell>
          <cell r="O5">
            <v>60</v>
          </cell>
          <cell r="P5">
            <v>35</v>
          </cell>
          <cell r="Q5" t="str">
            <v/>
          </cell>
          <cell r="R5" t="str">
            <v/>
          </cell>
        </row>
        <row r="6">
          <cell r="A6" t="str">
            <v>Denmark</v>
          </cell>
          <cell r="B6" t="str">
            <v/>
          </cell>
          <cell r="C6" t="str">
            <v/>
          </cell>
          <cell r="D6">
            <v>3228</v>
          </cell>
          <cell r="E6" t="str">
            <v/>
          </cell>
          <cell r="F6" t="str">
            <v/>
          </cell>
          <cell r="G6">
            <v>966.9</v>
          </cell>
          <cell r="H6" t="str">
            <v/>
          </cell>
          <cell r="I6" t="str">
            <v/>
          </cell>
          <cell r="J6" t="str">
            <v/>
          </cell>
          <cell r="K6" t="str">
            <v/>
          </cell>
          <cell r="L6" t="str">
            <v/>
          </cell>
          <cell r="M6" t="str">
            <v/>
          </cell>
          <cell r="N6" t="str">
            <v/>
          </cell>
          <cell r="O6" t="str">
            <v/>
          </cell>
          <cell r="P6" t="str">
            <v/>
          </cell>
          <cell r="Q6" t="str">
            <v/>
          </cell>
          <cell r="R6" t="str">
            <v/>
          </cell>
        </row>
        <row r="7">
          <cell r="A7" t="str">
            <v>Finland</v>
          </cell>
          <cell r="B7" t="str">
            <v/>
          </cell>
          <cell r="C7" t="str">
            <v/>
          </cell>
          <cell r="D7">
            <v>1686</v>
          </cell>
          <cell r="E7" t="str">
            <v/>
          </cell>
          <cell r="F7" t="str">
            <v/>
          </cell>
          <cell r="G7" t="str">
            <v/>
          </cell>
          <cell r="H7">
            <v>278</v>
          </cell>
          <cell r="I7" t="str">
            <v/>
          </cell>
          <cell r="J7" t="str">
            <v/>
          </cell>
          <cell r="K7" t="str">
            <v/>
          </cell>
          <cell r="L7" t="str">
            <v/>
          </cell>
          <cell r="M7">
            <v>357</v>
          </cell>
          <cell r="N7" t="str">
            <v/>
          </cell>
          <cell r="O7" t="str">
            <v/>
          </cell>
          <cell r="P7" t="str">
            <v/>
          </cell>
          <cell r="Q7" t="str">
            <v/>
          </cell>
          <cell r="R7" t="str">
            <v/>
          </cell>
        </row>
        <row r="8">
          <cell r="A8" t="str">
            <v>France</v>
          </cell>
          <cell r="B8" t="str">
            <v/>
          </cell>
          <cell r="C8">
            <v>55</v>
          </cell>
          <cell r="D8">
            <v>6041.2</v>
          </cell>
          <cell r="E8" t="str">
            <v/>
          </cell>
          <cell r="F8" t="str">
            <v/>
          </cell>
          <cell r="G8">
            <v>19.100000000000001</v>
          </cell>
          <cell r="H8" t="str">
            <v/>
          </cell>
          <cell r="I8" t="str">
            <v/>
          </cell>
          <cell r="J8" t="str">
            <v/>
          </cell>
          <cell r="K8">
            <v>9077</v>
          </cell>
          <cell r="L8" t="str">
            <v/>
          </cell>
          <cell r="M8">
            <v>8300</v>
          </cell>
          <cell r="N8" t="str">
            <v/>
          </cell>
          <cell r="O8">
            <v>22</v>
          </cell>
          <cell r="P8">
            <v>2679.5</v>
          </cell>
          <cell r="Q8" t="str">
            <v/>
          </cell>
          <cell r="R8" t="str">
            <v/>
          </cell>
        </row>
        <row r="9">
          <cell r="A9" t="str">
            <v>Greece</v>
          </cell>
          <cell r="B9" t="str">
            <v/>
          </cell>
          <cell r="C9" t="str">
            <v/>
          </cell>
          <cell r="D9">
            <v>2545.8330660000001</v>
          </cell>
          <cell r="E9" t="str">
            <v/>
          </cell>
          <cell r="F9" t="str">
            <v/>
          </cell>
          <cell r="G9">
            <v>126.75</v>
          </cell>
          <cell r="H9" t="str">
            <v/>
          </cell>
          <cell r="I9" t="str">
            <v/>
          </cell>
          <cell r="J9" t="str">
            <v/>
          </cell>
          <cell r="K9" t="str">
            <v/>
          </cell>
          <cell r="L9" t="str">
            <v/>
          </cell>
          <cell r="M9" t="str">
            <v/>
          </cell>
          <cell r="N9" t="str">
            <v/>
          </cell>
          <cell r="O9" t="str">
            <v/>
          </cell>
          <cell r="P9" t="str">
            <v/>
          </cell>
          <cell r="Q9" t="str">
            <v/>
          </cell>
          <cell r="R9" t="str">
            <v/>
          </cell>
        </row>
        <row r="10">
          <cell r="A10" t="str">
            <v>Ireland</v>
          </cell>
          <cell r="B10">
            <v>102.3</v>
          </cell>
          <cell r="C10">
            <v>53.8</v>
          </cell>
          <cell r="D10">
            <v>6.2</v>
          </cell>
          <cell r="E10" t="str">
            <v/>
          </cell>
          <cell r="F10" t="str">
            <v/>
          </cell>
          <cell r="G10" t="str">
            <v/>
          </cell>
          <cell r="H10" t="str">
            <v/>
          </cell>
          <cell r="I10" t="str">
            <v/>
          </cell>
          <cell r="J10" t="str">
            <v/>
          </cell>
          <cell r="K10" t="str">
            <v/>
          </cell>
          <cell r="L10" t="str">
            <v/>
          </cell>
          <cell r="M10" t="str">
            <v/>
          </cell>
          <cell r="N10" t="str">
            <v/>
          </cell>
          <cell r="O10" t="str">
            <v/>
          </cell>
          <cell r="P10" t="str">
            <v/>
          </cell>
          <cell r="Q10" t="str">
            <v/>
          </cell>
          <cell r="R10" t="str">
            <v/>
          </cell>
        </row>
        <row r="11">
          <cell r="A11" t="str">
            <v>New Zealand</v>
          </cell>
          <cell r="B11" t="str">
            <v/>
          </cell>
          <cell r="C11" t="str">
            <v/>
          </cell>
          <cell r="D11">
            <v>4.7329999999999997</v>
          </cell>
          <cell r="E11" t="str">
            <v/>
          </cell>
          <cell r="F11" t="str">
            <v/>
          </cell>
          <cell r="G11">
            <v>333.447</v>
          </cell>
          <cell r="H11" t="str">
            <v/>
          </cell>
          <cell r="I11">
            <v>207.77799999999999</v>
          </cell>
          <cell r="J11" t="str">
            <v/>
          </cell>
          <cell r="K11" t="str">
            <v/>
          </cell>
          <cell r="L11" t="str">
            <v/>
          </cell>
          <cell r="M11" t="str">
            <v/>
          </cell>
          <cell r="N11" t="str">
            <v/>
          </cell>
          <cell r="O11" t="str">
            <v/>
          </cell>
          <cell r="P11" t="str">
            <v/>
          </cell>
          <cell r="Q11" t="str">
            <v/>
          </cell>
          <cell r="R11" t="str">
            <v/>
          </cell>
        </row>
        <row r="12">
          <cell r="A12" t="str">
            <v>Spain</v>
          </cell>
          <cell r="B12" t="str">
            <v/>
          </cell>
          <cell r="C12" t="str">
            <v/>
          </cell>
          <cell r="D12">
            <v>55018.5</v>
          </cell>
          <cell r="E12">
            <v>14161.5</v>
          </cell>
          <cell r="F12" t="str">
            <v/>
          </cell>
          <cell r="G12" t="str">
            <v/>
          </cell>
          <cell r="H12" t="str">
            <v/>
          </cell>
          <cell r="I12" t="str">
            <v/>
          </cell>
          <cell r="J12" t="str">
            <v/>
          </cell>
          <cell r="K12" t="str">
            <v/>
          </cell>
          <cell r="L12" t="str">
            <v/>
          </cell>
          <cell r="M12" t="str">
            <v/>
          </cell>
          <cell r="N12" t="str">
            <v/>
          </cell>
          <cell r="O12" t="str">
            <v/>
          </cell>
          <cell r="P12" t="str">
            <v/>
          </cell>
          <cell r="Q12" t="str">
            <v/>
          </cell>
          <cell r="R12" t="str">
            <v/>
          </cell>
        </row>
        <row r="13">
          <cell r="A13" t="str">
            <v>Sweden</v>
          </cell>
          <cell r="B13" t="str">
            <v/>
          </cell>
          <cell r="C13" t="str">
            <v/>
          </cell>
          <cell r="D13">
            <v>3290</v>
          </cell>
          <cell r="E13" t="str">
            <v/>
          </cell>
          <cell r="F13" t="str">
            <v/>
          </cell>
          <cell r="G13">
            <v>6490</v>
          </cell>
          <cell r="H13" t="str">
            <v/>
          </cell>
          <cell r="I13" t="str">
            <v/>
          </cell>
          <cell r="J13" t="str">
            <v/>
          </cell>
          <cell r="K13" t="str">
            <v/>
          </cell>
          <cell r="L13" t="str">
            <v/>
          </cell>
          <cell r="M13" t="str">
            <v/>
          </cell>
          <cell r="N13" t="str">
            <v/>
          </cell>
          <cell r="O13" t="str">
            <v/>
          </cell>
          <cell r="P13" t="str">
            <v/>
          </cell>
          <cell r="Q13" t="str">
            <v/>
          </cell>
          <cell r="R13">
            <v>2575.3000000000002</v>
          </cell>
        </row>
        <row r="14">
          <cell r="A14" t="str">
            <v>Switzerland</v>
          </cell>
          <cell r="B14" t="str">
            <v/>
          </cell>
          <cell r="C14" t="str">
            <v/>
          </cell>
          <cell r="D14">
            <v>148.9</v>
          </cell>
          <cell r="E14" t="str">
            <v/>
          </cell>
          <cell r="F14" t="str">
            <v/>
          </cell>
          <cell r="G14">
            <v>12.6</v>
          </cell>
          <cell r="H14" t="str">
            <v/>
          </cell>
          <cell r="I14" t="str">
            <v/>
          </cell>
          <cell r="J14" t="str">
            <v/>
          </cell>
          <cell r="K14" t="str">
            <v/>
          </cell>
          <cell r="L14" t="str">
            <v/>
          </cell>
          <cell r="M14" t="str">
            <v/>
          </cell>
          <cell r="N14" t="str">
            <v/>
          </cell>
          <cell r="O14" t="str">
            <v/>
          </cell>
          <cell r="P14" t="str">
            <v/>
          </cell>
          <cell r="Q14" t="str">
            <v/>
          </cell>
          <cell r="R14" t="str">
            <v/>
          </cell>
        </row>
        <row r="15">
          <cell r="A15" t="str">
            <v>United Kingdom</v>
          </cell>
          <cell r="B15" t="str">
            <v/>
          </cell>
          <cell r="C15">
            <v>1315.4</v>
          </cell>
          <cell r="D15">
            <v>1412.3</v>
          </cell>
          <cell r="E15" t="str">
            <v/>
          </cell>
          <cell r="F15" t="str">
            <v/>
          </cell>
          <cell r="G15">
            <v>552</v>
          </cell>
          <cell r="H15" t="str">
            <v/>
          </cell>
          <cell r="I15" t="str">
            <v/>
          </cell>
          <cell r="J15" t="str">
            <v/>
          </cell>
          <cell r="K15" t="str">
            <v/>
          </cell>
          <cell r="L15" t="str">
            <v/>
          </cell>
          <cell r="M15" t="str">
            <v/>
          </cell>
          <cell r="N15" t="str">
            <v/>
          </cell>
          <cell r="O15" t="str">
            <v/>
          </cell>
          <cell r="P15" t="str">
            <v/>
          </cell>
          <cell r="Q15" t="str">
            <v/>
          </cell>
          <cell r="R15" t="str">
            <v/>
          </cell>
        </row>
        <row r="16">
          <cell r="A16" t="str">
            <v>United States</v>
          </cell>
          <cell r="B16">
            <v>2451.8000000000002</v>
          </cell>
          <cell r="C16" t="str">
            <v/>
          </cell>
          <cell r="D16" t="str">
            <v/>
          </cell>
          <cell r="E16" t="str">
            <v/>
          </cell>
          <cell r="F16" t="str">
            <v/>
          </cell>
          <cell r="G16" t="str">
            <v/>
          </cell>
          <cell r="H16" t="str">
            <v/>
          </cell>
          <cell r="I16" t="str">
            <v/>
          </cell>
          <cell r="J16" t="str">
            <v/>
          </cell>
          <cell r="K16" t="str">
            <v/>
          </cell>
          <cell r="L16" t="str">
            <v/>
          </cell>
          <cell r="M16" t="str">
            <v/>
          </cell>
          <cell r="N16" t="str">
            <v/>
          </cell>
          <cell r="O16" t="str">
            <v/>
          </cell>
          <cell r="P16" t="str">
            <v/>
          </cell>
          <cell r="Q16" t="str">
            <v/>
          </cell>
          <cell r="R16" t="str">
            <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B2:V383"/>
  <sheetViews>
    <sheetView showGridLines="0" tabSelected="1" view="pageBreakPreview" zoomScaleNormal="100" zoomScaleSheetLayoutView="100" workbookViewId="0"/>
  </sheetViews>
  <sheetFormatPr baseColWidth="10" defaultColWidth="10" defaultRowHeight="13.5" customHeight="1"/>
  <cols>
    <col min="1" max="1" width="3.58203125" style="23" customWidth="1"/>
    <col min="2" max="12" width="9.58203125" style="23" customWidth="1"/>
    <col min="13" max="14" width="5.33203125" style="39" customWidth="1"/>
    <col min="15" max="16" width="10" style="39" customWidth="1"/>
    <col min="17" max="20" width="10" style="39"/>
    <col min="21" max="21" width="10" style="23"/>
    <col min="22" max="22" width="10" style="39"/>
    <col min="23" max="16384" width="10" style="23"/>
  </cols>
  <sheetData>
    <row r="2" spans="2:20" ht="13.5" customHeight="1">
      <c r="B2" s="40" t="s">
        <v>41</v>
      </c>
      <c r="O2" s="41"/>
      <c r="P2" s="42" t="s">
        <v>49</v>
      </c>
      <c r="Q2" s="42" t="s">
        <v>50</v>
      </c>
      <c r="R2" s="42" t="s">
        <v>51</v>
      </c>
    </row>
    <row r="3" spans="2:20" ht="13.5" customHeight="1">
      <c r="B3" s="23" t="s">
        <v>52</v>
      </c>
      <c r="O3" s="43">
        <v>42552</v>
      </c>
      <c r="P3" s="44">
        <v>7.4922903700000001</v>
      </c>
      <c r="Q3" s="44">
        <v>7.5</v>
      </c>
      <c r="R3" s="44">
        <v>7.4950000000000001</v>
      </c>
      <c r="S3" s="45"/>
      <c r="T3" s="45"/>
    </row>
    <row r="4" spans="2:20" ht="13.5" customHeight="1">
      <c r="B4" s="23" t="s">
        <v>42</v>
      </c>
      <c r="O4" s="43">
        <v>42559</v>
      </c>
      <c r="P4" s="44">
        <v>7.49428567</v>
      </c>
      <c r="Q4" s="44">
        <v>7.5</v>
      </c>
      <c r="R4" s="44">
        <v>7.4889999999999999</v>
      </c>
      <c r="S4" s="45"/>
      <c r="T4" s="45"/>
    </row>
    <row r="5" spans="2:20" ht="13.5" customHeight="1">
      <c r="O5" s="43">
        <v>42566</v>
      </c>
      <c r="P5" s="44">
        <v>7.46214026</v>
      </c>
      <c r="Q5" s="44">
        <v>7.5</v>
      </c>
      <c r="R5" s="44">
        <v>7.4590000000000005</v>
      </c>
      <c r="S5" s="45"/>
      <c r="T5" s="45"/>
    </row>
    <row r="6" spans="2:20" ht="13.5" customHeight="1">
      <c r="B6" s="46" t="s">
        <v>1</v>
      </c>
      <c r="O6" s="43">
        <v>42573</v>
      </c>
      <c r="P6" s="44">
        <v>7.4432727099999996</v>
      </c>
      <c r="Q6" s="44">
        <v>7.5</v>
      </c>
      <c r="R6" s="44">
        <v>7.4450000000000003</v>
      </c>
      <c r="S6" s="45"/>
      <c r="T6" s="45"/>
    </row>
    <row r="7" spans="2:20" ht="13.5" customHeight="1">
      <c r="O7" s="43">
        <v>42580</v>
      </c>
      <c r="P7" s="44">
        <v>7.4313200499999992</v>
      </c>
      <c r="Q7" s="44">
        <v>7.5</v>
      </c>
      <c r="R7" s="44">
        <v>7.431</v>
      </c>
      <c r="S7" s="45"/>
      <c r="T7" s="45"/>
    </row>
    <row r="8" spans="2:20" ht="13.5" customHeight="1">
      <c r="O8" s="43">
        <v>42587</v>
      </c>
      <c r="P8" s="44">
        <v>7.7629481199999999</v>
      </c>
      <c r="Q8" s="44">
        <v>7.75</v>
      </c>
      <c r="R8" s="44">
        <v>7.758</v>
      </c>
      <c r="S8" s="45"/>
      <c r="T8" s="45"/>
    </row>
    <row r="9" spans="2:20" ht="13.5" customHeight="1">
      <c r="O9" s="43">
        <v>42594</v>
      </c>
      <c r="P9" s="44">
        <v>7.7722669900000003</v>
      </c>
      <c r="Q9" s="44">
        <v>7.75</v>
      </c>
      <c r="R9" s="44">
        <v>7.7709999999999999</v>
      </c>
      <c r="S9" s="45"/>
      <c r="T9" s="45"/>
    </row>
    <row r="10" spans="2:20" ht="13.5" customHeight="1">
      <c r="O10" s="43">
        <v>42601</v>
      </c>
      <c r="P10" s="44">
        <v>7.782425009999999</v>
      </c>
      <c r="Q10" s="44">
        <v>7.75</v>
      </c>
      <c r="R10" s="44">
        <v>7.782</v>
      </c>
      <c r="S10" s="45"/>
      <c r="T10" s="45"/>
    </row>
    <row r="11" spans="2:20" ht="13.5" customHeight="1">
      <c r="O11" s="43">
        <v>42608</v>
      </c>
      <c r="P11" s="44">
        <v>7.7796487299999999</v>
      </c>
      <c r="Q11" s="44">
        <v>7.75</v>
      </c>
      <c r="R11" s="44">
        <v>7.7750000000000004</v>
      </c>
      <c r="S11" s="45"/>
      <c r="T11" s="45"/>
    </row>
    <row r="12" spans="2:20" ht="13.5" customHeight="1">
      <c r="O12" s="43">
        <v>42615</v>
      </c>
      <c r="P12" s="44">
        <v>7.7555534699999997</v>
      </c>
      <c r="Q12" s="44">
        <v>7.75</v>
      </c>
      <c r="R12" s="44">
        <v>7.7520000000000007</v>
      </c>
      <c r="S12" s="45"/>
      <c r="T12" s="45"/>
    </row>
    <row r="13" spans="2:20" ht="13.5" customHeight="1">
      <c r="O13" s="43">
        <v>42622</v>
      </c>
      <c r="P13" s="44">
        <v>7.765522279999999</v>
      </c>
      <c r="Q13" s="44">
        <v>7.75</v>
      </c>
      <c r="R13" s="44">
        <v>7.76</v>
      </c>
      <c r="S13" s="45"/>
      <c r="T13" s="45"/>
    </row>
    <row r="14" spans="2:20" ht="13.5" customHeight="1">
      <c r="O14" s="43">
        <v>42629</v>
      </c>
      <c r="P14" s="44">
        <v>7.7542257899999996</v>
      </c>
      <c r="Q14" s="44">
        <v>7.75</v>
      </c>
      <c r="R14" s="44">
        <v>7.754999999999999</v>
      </c>
      <c r="S14" s="45"/>
      <c r="T14" s="45"/>
    </row>
    <row r="15" spans="2:20" ht="13.5" customHeight="1">
      <c r="O15" s="43">
        <v>42636</v>
      </c>
      <c r="P15" s="44">
        <v>7.7650323999999991</v>
      </c>
      <c r="Q15" s="44">
        <v>7.75</v>
      </c>
      <c r="R15" s="44">
        <v>7.7569999999999997</v>
      </c>
      <c r="S15" s="45"/>
      <c r="T15" s="45"/>
    </row>
    <row r="16" spans="2:20" ht="13.5" customHeight="1">
      <c r="O16" s="43">
        <v>42643</v>
      </c>
      <c r="P16" s="44">
        <v>7.7569754700000004</v>
      </c>
      <c r="Q16" s="44">
        <v>7.75</v>
      </c>
      <c r="R16" s="44">
        <v>7.75</v>
      </c>
      <c r="S16" s="45"/>
      <c r="T16" s="45"/>
    </row>
    <row r="17" spans="2:20" ht="13.5" customHeight="1">
      <c r="O17" s="43">
        <v>42650</v>
      </c>
      <c r="P17" s="44">
        <v>7.7563836500000001</v>
      </c>
      <c r="Q17" s="44">
        <v>7.75</v>
      </c>
      <c r="R17" s="44">
        <v>7.75</v>
      </c>
      <c r="S17" s="45"/>
      <c r="T17" s="45"/>
    </row>
    <row r="18" spans="2:20" ht="13.5" customHeight="1">
      <c r="O18" s="43">
        <v>42657</v>
      </c>
      <c r="P18" s="44">
        <v>7.7500706099999999</v>
      </c>
      <c r="Q18" s="44">
        <v>7.75</v>
      </c>
      <c r="R18" s="44">
        <v>7.75</v>
      </c>
      <c r="S18" s="45"/>
      <c r="T18" s="45"/>
    </row>
    <row r="19" spans="2:20" ht="13.5" customHeight="1">
      <c r="O19" s="43">
        <v>42664</v>
      </c>
      <c r="P19" s="44">
        <v>7.7631422600000004</v>
      </c>
      <c r="Q19" s="44">
        <v>7.75</v>
      </c>
      <c r="R19" s="44">
        <v>7.7630000000000008</v>
      </c>
      <c r="S19" s="45"/>
      <c r="T19" s="45"/>
    </row>
    <row r="20" spans="2:20" ht="13.5" customHeight="1">
      <c r="O20" s="43">
        <v>42671</v>
      </c>
      <c r="P20" s="44">
        <v>7.7518981199999999</v>
      </c>
      <c r="Q20" s="44">
        <v>7.75</v>
      </c>
      <c r="R20" s="44">
        <v>7.7479999999999993</v>
      </c>
      <c r="S20" s="45"/>
      <c r="T20" s="45"/>
    </row>
    <row r="21" spans="2:20" ht="13.5" customHeight="1">
      <c r="O21" s="43">
        <v>42678</v>
      </c>
      <c r="P21" s="44">
        <v>7.7501302699999997</v>
      </c>
      <c r="Q21" s="44">
        <v>7.75</v>
      </c>
      <c r="R21" s="44">
        <v>7.7439999999999998</v>
      </c>
      <c r="S21" s="45"/>
      <c r="T21" s="45"/>
    </row>
    <row r="22" spans="2:20" ht="13.5" customHeight="1">
      <c r="O22" s="43">
        <v>42685</v>
      </c>
      <c r="P22" s="44">
        <v>7.75</v>
      </c>
      <c r="Q22" s="44">
        <v>7.75</v>
      </c>
      <c r="R22" s="44">
        <v>7.7479999999999993</v>
      </c>
      <c r="S22" s="45"/>
      <c r="T22" s="45"/>
    </row>
    <row r="23" spans="2:20" ht="13.5" customHeight="1">
      <c r="O23" s="43">
        <v>42692</v>
      </c>
      <c r="P23" s="44">
        <v>7.7539022900000001</v>
      </c>
      <c r="Q23" s="44">
        <v>7.75</v>
      </c>
      <c r="R23" s="44">
        <v>7.7469999999999999</v>
      </c>
      <c r="S23" s="45"/>
      <c r="T23" s="45"/>
    </row>
    <row r="24" spans="2:20" ht="13.5" customHeight="1">
      <c r="O24" s="43">
        <v>42699</v>
      </c>
      <c r="P24" s="44">
        <v>7.7525252</v>
      </c>
      <c r="Q24" s="44">
        <v>7.75</v>
      </c>
      <c r="R24" s="44">
        <v>7.7490000000000006</v>
      </c>
      <c r="S24" s="45"/>
      <c r="T24" s="45"/>
    </row>
    <row r="25" spans="2:20" ht="13.5" customHeight="1">
      <c r="O25" s="43">
        <v>42706</v>
      </c>
      <c r="P25" s="44">
        <v>7.7567082999999997</v>
      </c>
      <c r="Q25" s="44">
        <v>7.75</v>
      </c>
      <c r="R25" s="44">
        <v>7.7490000000000006</v>
      </c>
      <c r="S25" s="45"/>
      <c r="T25" s="45"/>
    </row>
    <row r="26" spans="2:20" ht="13.5" customHeight="1">
      <c r="O26" s="43">
        <v>42713</v>
      </c>
      <c r="P26" s="44">
        <v>7.7637733900000008</v>
      </c>
      <c r="Q26" s="44">
        <v>7.75</v>
      </c>
      <c r="R26" s="44">
        <v>7.75</v>
      </c>
      <c r="S26" s="45"/>
      <c r="T26" s="45"/>
    </row>
    <row r="27" spans="2:20" ht="13.5" customHeight="1">
      <c r="O27" s="43">
        <v>42720</v>
      </c>
      <c r="P27" s="44">
        <v>7.75</v>
      </c>
      <c r="Q27" s="44">
        <v>7.75</v>
      </c>
      <c r="R27" s="44">
        <v>7.75</v>
      </c>
      <c r="S27" s="45"/>
      <c r="T27" s="45"/>
    </row>
    <row r="28" spans="2:20" ht="13.5" customHeight="1">
      <c r="O28" s="43">
        <v>42727</v>
      </c>
      <c r="P28" s="44">
        <v>7.5108950100000005</v>
      </c>
      <c r="Q28" s="44">
        <v>7.5</v>
      </c>
      <c r="R28" s="44">
        <v>7.5039999999999996</v>
      </c>
      <c r="S28" s="45"/>
      <c r="T28" s="45"/>
    </row>
    <row r="29" spans="2:20" ht="13.5" customHeight="1">
      <c r="O29" s="43">
        <v>42734</v>
      </c>
      <c r="P29" s="44" t="e">
        <v>#N/A</v>
      </c>
      <c r="Q29" s="44" t="e">
        <v>#N/A</v>
      </c>
      <c r="R29" s="44" t="e">
        <v>#N/A</v>
      </c>
      <c r="S29" s="45"/>
      <c r="T29" s="45"/>
    </row>
    <row r="30" spans="2:20" ht="13.5" customHeight="1">
      <c r="O30" s="43">
        <v>42741</v>
      </c>
      <c r="P30" s="44">
        <v>7.5139378199999998</v>
      </c>
      <c r="Q30" s="44">
        <v>7.5</v>
      </c>
      <c r="R30" s="44">
        <v>7.5079999999999991</v>
      </c>
      <c r="S30" s="45"/>
      <c r="T30" s="45"/>
    </row>
    <row r="31" spans="2:20" ht="13.5" customHeight="1">
      <c r="B31" s="46" t="s">
        <v>68</v>
      </c>
      <c r="O31" s="43">
        <v>42748</v>
      </c>
      <c r="P31" s="44">
        <v>7.5035588999999998</v>
      </c>
      <c r="Q31" s="44">
        <v>7.5</v>
      </c>
      <c r="R31" s="44">
        <v>7.5009999999999994</v>
      </c>
      <c r="S31" s="45"/>
      <c r="T31" s="45"/>
    </row>
    <row r="32" spans="2:20" ht="13.5" customHeight="1">
      <c r="B32" s="46" t="s">
        <v>43</v>
      </c>
      <c r="O32" s="43">
        <v>42755</v>
      </c>
      <c r="P32" s="44">
        <v>7.5095514899999998</v>
      </c>
      <c r="Q32" s="44">
        <v>7.5</v>
      </c>
      <c r="R32" s="44">
        <v>7.5060000000000002</v>
      </c>
      <c r="S32" s="45"/>
      <c r="T32" s="45"/>
    </row>
    <row r="33" spans="2:20" ht="13.5" customHeight="1">
      <c r="O33" s="43">
        <v>42762</v>
      </c>
      <c r="P33" s="44">
        <v>7.5018101100000001</v>
      </c>
      <c r="Q33" s="44">
        <v>7.5</v>
      </c>
      <c r="R33" s="44">
        <v>7.5009999999999994</v>
      </c>
      <c r="S33" s="45"/>
      <c r="T33" s="45"/>
    </row>
    <row r="34" spans="2:20" ht="13.5" customHeight="1">
      <c r="O34" s="43">
        <v>42769</v>
      </c>
      <c r="P34" s="44">
        <v>7.5</v>
      </c>
      <c r="Q34" s="44">
        <v>7.5</v>
      </c>
      <c r="R34" s="44">
        <v>7.5009999999999994</v>
      </c>
      <c r="S34" s="45"/>
      <c r="T34" s="45"/>
    </row>
    <row r="35" spans="2:20" ht="13.5" customHeight="1">
      <c r="O35" s="43">
        <v>42776</v>
      </c>
      <c r="P35" s="44">
        <v>7.5021869399999996</v>
      </c>
      <c r="Q35" s="44">
        <v>7.5</v>
      </c>
      <c r="R35" s="44">
        <v>7.5050000000000008</v>
      </c>
      <c r="S35" s="45"/>
      <c r="T35" s="45"/>
    </row>
    <row r="36" spans="2:20" ht="13.5" customHeight="1">
      <c r="B36" s="47"/>
      <c r="C36" s="47"/>
      <c r="O36" s="43">
        <v>42783</v>
      </c>
      <c r="P36" s="44">
        <v>7.5052216399999994</v>
      </c>
      <c r="Q36" s="44">
        <v>7.5</v>
      </c>
      <c r="R36" s="44">
        <v>7.5030000000000001</v>
      </c>
      <c r="S36" s="45"/>
      <c r="T36" s="45"/>
    </row>
    <row r="37" spans="2:20" ht="13.5" customHeight="1">
      <c r="O37" s="43">
        <v>42790</v>
      </c>
      <c r="P37" s="44">
        <v>7.5007868699999998</v>
      </c>
      <c r="Q37" s="44">
        <v>7.5</v>
      </c>
      <c r="R37" s="44">
        <v>7.5</v>
      </c>
      <c r="S37" s="45"/>
      <c r="T37" s="45"/>
    </row>
    <row r="38" spans="2:20" ht="13.5" customHeight="1">
      <c r="O38" s="43">
        <v>42797</v>
      </c>
      <c r="P38" s="44">
        <v>7.2516685900000004</v>
      </c>
      <c r="Q38" s="44">
        <v>7.2499999999999991</v>
      </c>
      <c r="R38" s="44">
        <v>7.2499999999999991</v>
      </c>
      <c r="S38" s="45"/>
      <c r="T38" s="45"/>
    </row>
    <row r="39" spans="2:20" ht="13.5" customHeight="1">
      <c r="O39" s="43">
        <v>42804</v>
      </c>
      <c r="P39" s="44">
        <v>7.2558454499999998</v>
      </c>
      <c r="Q39" s="44">
        <v>7.2499999999999991</v>
      </c>
      <c r="R39" s="44">
        <v>7.2530000000000001</v>
      </c>
      <c r="S39" s="45"/>
      <c r="T39" s="45"/>
    </row>
    <row r="40" spans="2:20" ht="13.5" customHeight="1">
      <c r="O40" s="43">
        <v>42811</v>
      </c>
      <c r="P40" s="44">
        <v>7.2543252499999999</v>
      </c>
      <c r="Q40" s="44">
        <v>7.2499999999999991</v>
      </c>
      <c r="R40" s="44">
        <v>7.2499999999999991</v>
      </c>
      <c r="S40" s="45"/>
      <c r="T40" s="45"/>
    </row>
    <row r="41" spans="2:20" ht="13.5" customHeight="1">
      <c r="O41" s="43">
        <v>42818</v>
      </c>
      <c r="P41" s="44">
        <v>7.2485673799999999</v>
      </c>
      <c r="Q41" s="44">
        <v>7.2499999999999991</v>
      </c>
      <c r="R41" s="44">
        <v>7.2499999999999991</v>
      </c>
      <c r="S41" s="45"/>
      <c r="T41" s="45"/>
    </row>
    <row r="42" spans="2:20" ht="13.5" customHeight="1">
      <c r="O42" s="43">
        <v>42825</v>
      </c>
      <c r="P42" s="44">
        <v>7.0040089999999999</v>
      </c>
      <c r="Q42" s="44">
        <v>7.0000000000000009</v>
      </c>
      <c r="R42" s="44">
        <v>7.0010000000000003</v>
      </c>
      <c r="S42" s="45"/>
      <c r="T42" s="45"/>
    </row>
    <row r="43" spans="2:20" ht="13.5" customHeight="1">
      <c r="O43" s="43">
        <v>42832</v>
      </c>
      <c r="P43" s="44">
        <v>7.0021212500000001</v>
      </c>
      <c r="Q43" s="44">
        <v>7.0000000000000009</v>
      </c>
      <c r="R43" s="44">
        <v>6.9980000000000002</v>
      </c>
      <c r="S43" s="45"/>
      <c r="T43" s="45"/>
    </row>
    <row r="44" spans="2:20" ht="13.5" customHeight="1">
      <c r="O44" s="43">
        <v>42839</v>
      </c>
      <c r="P44" s="44" t="e">
        <v>#N/A</v>
      </c>
      <c r="Q44" s="44" t="e">
        <v>#N/A</v>
      </c>
      <c r="R44" s="44" t="e">
        <v>#N/A</v>
      </c>
      <c r="S44" s="45"/>
      <c r="T44" s="45"/>
    </row>
    <row r="45" spans="2:20" ht="13.5" customHeight="1">
      <c r="O45" s="43">
        <v>42846</v>
      </c>
      <c r="P45" s="44">
        <v>6.9919629700000003</v>
      </c>
      <c r="Q45" s="44">
        <v>7.0000000000000009</v>
      </c>
      <c r="R45" s="44">
        <v>6.9879999999999995</v>
      </c>
      <c r="S45" s="45"/>
      <c r="T45" s="45"/>
    </row>
    <row r="46" spans="2:20" ht="13.5" customHeight="1">
      <c r="O46" s="43">
        <v>42853</v>
      </c>
      <c r="P46" s="44">
        <v>6.9722669499999999</v>
      </c>
      <c r="Q46" s="44">
        <v>7.0000000000000009</v>
      </c>
      <c r="R46" s="44">
        <v>6.9709999999999992</v>
      </c>
      <c r="S46" s="45"/>
      <c r="T46" s="45"/>
    </row>
    <row r="47" spans="2:20" ht="13.5" customHeight="1">
      <c r="O47" s="43">
        <v>42860</v>
      </c>
      <c r="P47" s="44">
        <v>6.5022295800000007</v>
      </c>
      <c r="Q47" s="44">
        <v>6.5</v>
      </c>
      <c r="R47" s="44">
        <v>6.5019999999999998</v>
      </c>
      <c r="S47" s="45"/>
      <c r="T47" s="45"/>
    </row>
    <row r="48" spans="2:20" ht="13.5" customHeight="1">
      <c r="O48" s="43">
        <v>42867</v>
      </c>
      <c r="P48" s="44">
        <v>6.5096575100000003</v>
      </c>
      <c r="Q48" s="44">
        <v>6.5</v>
      </c>
      <c r="R48" s="44">
        <v>6.5060000000000002</v>
      </c>
      <c r="S48" s="45"/>
      <c r="T48" s="45"/>
    </row>
    <row r="49" spans="15:20" ht="13.5" customHeight="1">
      <c r="O49" s="43">
        <v>42874</v>
      </c>
      <c r="P49" s="44">
        <v>6.5099999999999989</v>
      </c>
      <c r="Q49" s="44">
        <v>6.5</v>
      </c>
      <c r="R49" s="44">
        <v>6.5110000000000001</v>
      </c>
      <c r="S49" s="45"/>
      <c r="T49" s="45"/>
    </row>
    <row r="50" spans="15:20" ht="13.5" customHeight="1">
      <c r="O50" s="43">
        <v>42881</v>
      </c>
      <c r="P50" s="44">
        <v>6.5120438199999988</v>
      </c>
      <c r="Q50" s="44">
        <v>6.5</v>
      </c>
      <c r="R50" s="44">
        <v>6.5089999999999995</v>
      </c>
      <c r="S50" s="45"/>
      <c r="T50" s="45"/>
    </row>
    <row r="51" spans="15:20" ht="13.5" customHeight="1">
      <c r="O51" s="43">
        <v>42888</v>
      </c>
      <c r="P51" s="44">
        <v>6.2622141300000003</v>
      </c>
      <c r="Q51" s="44">
        <v>6.25</v>
      </c>
      <c r="R51" s="44">
        <v>6.2600000000000007</v>
      </c>
      <c r="S51" s="45"/>
      <c r="T51" s="45"/>
    </row>
    <row r="52" spans="15:20" ht="13.5" customHeight="1">
      <c r="O52" s="43">
        <v>42895</v>
      </c>
      <c r="P52" s="44">
        <v>6.2521133200000012</v>
      </c>
      <c r="Q52" s="44">
        <v>6.25</v>
      </c>
      <c r="R52" s="44">
        <v>6.2539999999999996</v>
      </c>
      <c r="S52" s="45"/>
      <c r="T52" s="45"/>
    </row>
    <row r="53" spans="15:20" ht="13.5" customHeight="1">
      <c r="O53" s="43">
        <v>42902</v>
      </c>
      <c r="P53" s="44">
        <v>6.2602735300000001</v>
      </c>
      <c r="Q53" s="44">
        <v>6.25</v>
      </c>
      <c r="R53" s="44">
        <v>6.25</v>
      </c>
      <c r="S53" s="45"/>
      <c r="T53" s="45"/>
    </row>
    <row r="54" spans="15:20" ht="13.5" customHeight="1">
      <c r="O54" s="43">
        <v>42909</v>
      </c>
      <c r="P54" s="44">
        <v>6.2640385700000012</v>
      </c>
      <c r="Q54" s="44">
        <v>6.25</v>
      </c>
      <c r="R54" s="44">
        <v>6.258</v>
      </c>
      <c r="S54" s="45"/>
      <c r="T54" s="45"/>
    </row>
    <row r="55" spans="15:20" ht="13.5" customHeight="1">
      <c r="O55" s="43">
        <v>42916</v>
      </c>
      <c r="P55" s="44">
        <v>6.2563350599999996</v>
      </c>
      <c r="Q55" s="44">
        <v>6.25</v>
      </c>
      <c r="R55" s="44">
        <v>6.2530000000000001</v>
      </c>
      <c r="S55" s="45"/>
      <c r="T55" s="45"/>
    </row>
    <row r="56" spans="15:20" ht="13.5" customHeight="1">
      <c r="O56" s="43">
        <v>42923</v>
      </c>
      <c r="P56" s="44">
        <v>5.7572231</v>
      </c>
      <c r="Q56" s="44">
        <v>5.75</v>
      </c>
      <c r="R56" s="44">
        <v>5.7549999999999999</v>
      </c>
      <c r="S56" s="45"/>
      <c r="T56" s="45"/>
    </row>
    <row r="57" spans="15:20" ht="13.5" customHeight="1">
      <c r="O57" s="43">
        <v>42930</v>
      </c>
      <c r="P57" s="44">
        <v>5.7634887900000003</v>
      </c>
      <c r="Q57" s="44">
        <v>5.75</v>
      </c>
      <c r="R57" s="44">
        <v>5.758</v>
      </c>
      <c r="S57" s="45"/>
      <c r="T57" s="45"/>
    </row>
    <row r="58" spans="15:20" ht="13.5" customHeight="1">
      <c r="O58" s="43">
        <v>42937</v>
      </c>
      <c r="P58" s="44">
        <v>5.7564076699999998</v>
      </c>
      <c r="Q58" s="44">
        <v>5.75</v>
      </c>
      <c r="R58" s="44">
        <v>5.7549999999999999</v>
      </c>
      <c r="S58" s="45"/>
      <c r="T58" s="45"/>
    </row>
    <row r="59" spans="15:20" ht="13.5" customHeight="1">
      <c r="O59" s="43">
        <v>42944</v>
      </c>
      <c r="P59" s="44">
        <v>5.50129994</v>
      </c>
      <c r="Q59" s="44">
        <v>5.5</v>
      </c>
      <c r="R59" s="44">
        <v>5.5010000000000003</v>
      </c>
      <c r="S59" s="45"/>
      <c r="T59" s="45"/>
    </row>
    <row r="60" spans="15:20" ht="13.5" customHeight="1">
      <c r="O60" s="43">
        <v>42951</v>
      </c>
      <c r="P60" s="44">
        <v>5.5047403199999998</v>
      </c>
      <c r="Q60" s="44">
        <v>5.5</v>
      </c>
      <c r="R60" s="44">
        <v>5.5039999999999996</v>
      </c>
      <c r="S60" s="45"/>
      <c r="T60" s="45"/>
    </row>
    <row r="61" spans="15:20" ht="13.5" customHeight="1">
      <c r="O61" s="43">
        <v>42958</v>
      </c>
      <c r="P61" s="44">
        <v>5.57522714</v>
      </c>
      <c r="Q61" s="44">
        <v>5.5</v>
      </c>
      <c r="R61" s="44">
        <v>5.5140000000000002</v>
      </c>
      <c r="S61" s="45"/>
      <c r="T61" s="45"/>
    </row>
    <row r="62" spans="15:20" ht="13.5" customHeight="1">
      <c r="O62" s="43">
        <v>42965</v>
      </c>
      <c r="P62" s="44">
        <v>5.5424775200000003</v>
      </c>
      <c r="Q62" s="44">
        <v>5.5</v>
      </c>
      <c r="R62" s="44">
        <v>5.5380000000000003</v>
      </c>
      <c r="S62" s="45"/>
      <c r="T62" s="45"/>
    </row>
    <row r="63" spans="15:20" ht="13.5" customHeight="1">
      <c r="O63" s="43">
        <v>42972</v>
      </c>
      <c r="P63" s="44">
        <v>5.5505947600000001</v>
      </c>
      <c r="Q63" s="44">
        <v>5.5</v>
      </c>
      <c r="R63" s="44">
        <v>5.5460000000000003</v>
      </c>
      <c r="S63" s="45"/>
      <c r="T63" s="45"/>
    </row>
    <row r="64" spans="15:20" ht="13.5" customHeight="1">
      <c r="O64" s="43">
        <v>42979</v>
      </c>
      <c r="P64" s="44">
        <v>5.2803929399999996</v>
      </c>
      <c r="Q64" s="44">
        <v>5.25</v>
      </c>
      <c r="R64" s="44">
        <v>5.2620000000000005</v>
      </c>
      <c r="S64" s="45"/>
      <c r="T64" s="45"/>
    </row>
    <row r="65" spans="15:20" ht="13.5" customHeight="1">
      <c r="O65" s="43">
        <v>42986</v>
      </c>
      <c r="P65" s="44">
        <v>5.2796644199999996</v>
      </c>
      <c r="Q65" s="44">
        <v>5.25</v>
      </c>
      <c r="R65" s="44">
        <v>5.2789999999999999</v>
      </c>
      <c r="S65" s="45"/>
      <c r="T65" s="45"/>
    </row>
    <row r="66" spans="15:20" ht="13.5" customHeight="1">
      <c r="O66" s="43">
        <v>42993</v>
      </c>
      <c r="P66" s="44">
        <v>5.2535305900000004</v>
      </c>
      <c r="Q66" s="44">
        <v>5.25</v>
      </c>
      <c r="R66" s="44">
        <v>5.25</v>
      </c>
      <c r="S66" s="45"/>
      <c r="T66" s="45"/>
    </row>
    <row r="67" spans="15:20" ht="13.5" customHeight="1">
      <c r="O67" s="43">
        <v>43000</v>
      </c>
      <c r="P67" s="44">
        <v>5.2624450200000004</v>
      </c>
      <c r="Q67" s="44">
        <v>5.25</v>
      </c>
      <c r="R67" s="44">
        <v>5.258</v>
      </c>
      <c r="S67" s="45"/>
      <c r="T67" s="45"/>
    </row>
    <row r="68" spans="15:20" ht="13.5" customHeight="1">
      <c r="O68" s="43">
        <v>43007</v>
      </c>
      <c r="P68" s="44">
        <v>5.2619068499999999</v>
      </c>
      <c r="Q68" s="44">
        <v>5.25</v>
      </c>
      <c r="R68" s="44">
        <v>5.2640000000000002</v>
      </c>
      <c r="S68" s="45"/>
      <c r="T68" s="45"/>
    </row>
    <row r="69" spans="15:20" ht="13.5" customHeight="1">
      <c r="O69" s="43">
        <v>43014</v>
      </c>
      <c r="P69" s="44">
        <v>5.28</v>
      </c>
      <c r="Q69" s="44">
        <v>5.25</v>
      </c>
      <c r="R69" s="44">
        <v>5.2780000000000005</v>
      </c>
      <c r="S69" s="45"/>
      <c r="T69" s="45"/>
    </row>
    <row r="70" spans="15:20" ht="13.5" customHeight="1">
      <c r="O70" s="43">
        <v>43021</v>
      </c>
      <c r="P70" s="44">
        <v>5.2667622200000004</v>
      </c>
      <c r="Q70" s="44">
        <v>5.25</v>
      </c>
      <c r="R70" s="44">
        <v>5.266</v>
      </c>
      <c r="S70" s="45"/>
      <c r="T70" s="45"/>
    </row>
    <row r="71" spans="15:20" ht="13.5" customHeight="1">
      <c r="O71" s="43">
        <v>43028</v>
      </c>
      <c r="P71" s="44">
        <v>5.2726350699999998</v>
      </c>
      <c r="Q71" s="44">
        <v>5.25</v>
      </c>
      <c r="R71" s="44">
        <v>5.2720000000000002</v>
      </c>
      <c r="S71" s="45"/>
      <c r="T71" s="45"/>
    </row>
    <row r="72" spans="15:20" ht="13.5" customHeight="1">
      <c r="O72" s="43">
        <v>43035</v>
      </c>
      <c r="P72" s="44">
        <v>5.2721707000000002</v>
      </c>
      <c r="Q72" s="44">
        <v>5.25</v>
      </c>
      <c r="R72" s="44">
        <v>5.2670000000000003</v>
      </c>
      <c r="S72" s="45"/>
      <c r="T72" s="45"/>
    </row>
    <row r="73" spans="15:20" ht="13.5" customHeight="1">
      <c r="O73" s="43">
        <v>43042</v>
      </c>
      <c r="P73" s="44">
        <v>5.0212688200000004</v>
      </c>
      <c r="Q73" s="44">
        <v>5</v>
      </c>
      <c r="R73" s="44">
        <v>5.024</v>
      </c>
      <c r="S73" s="45"/>
      <c r="T73" s="45"/>
    </row>
    <row r="74" spans="15:20" ht="13.5" customHeight="1">
      <c r="O74" s="43">
        <v>43049</v>
      </c>
      <c r="P74" s="44">
        <v>5.03</v>
      </c>
      <c r="Q74" s="44">
        <v>5</v>
      </c>
      <c r="R74" s="44">
        <v>5.0289999999999999</v>
      </c>
      <c r="S74" s="45"/>
      <c r="T74" s="45"/>
    </row>
    <row r="75" spans="15:20" ht="13.5" customHeight="1">
      <c r="O75" s="43">
        <v>43056</v>
      </c>
      <c r="P75" s="44">
        <v>5.0331208600000004</v>
      </c>
      <c r="Q75" s="44">
        <v>5</v>
      </c>
      <c r="R75" s="44">
        <v>5.032</v>
      </c>
      <c r="S75" s="45"/>
      <c r="T75" s="45"/>
    </row>
    <row r="76" spans="15:20" ht="13.5" customHeight="1">
      <c r="O76" s="43">
        <v>43063</v>
      </c>
      <c r="P76" s="44">
        <v>5.0162340299999997</v>
      </c>
      <c r="Q76" s="44">
        <v>5</v>
      </c>
      <c r="R76" s="44">
        <v>5.0139999999999993</v>
      </c>
      <c r="S76" s="45"/>
      <c r="T76" s="45"/>
    </row>
    <row r="77" spans="15:20" ht="13.5" customHeight="1">
      <c r="O77" s="43">
        <v>43070</v>
      </c>
      <c r="P77" s="44">
        <v>4.7543701699999996</v>
      </c>
      <c r="Q77" s="44">
        <v>4.75</v>
      </c>
      <c r="R77" s="44">
        <v>4.7460000000000004</v>
      </c>
      <c r="S77" s="45"/>
      <c r="T77" s="45"/>
    </row>
    <row r="78" spans="15:20" ht="13.5" customHeight="1">
      <c r="O78" s="43">
        <v>43077</v>
      </c>
      <c r="P78" s="44" t="e">
        <v>#N/A</v>
      </c>
      <c r="Q78" s="44" t="e">
        <v>#N/A</v>
      </c>
      <c r="R78" s="44" t="e">
        <v>#N/A</v>
      </c>
      <c r="S78" s="45"/>
      <c r="T78" s="45"/>
    </row>
    <row r="79" spans="15:20" ht="13.5" customHeight="1">
      <c r="O79" s="43">
        <v>43084</v>
      </c>
      <c r="P79" s="44">
        <v>4.73769683</v>
      </c>
      <c r="Q79" s="44">
        <v>4.75</v>
      </c>
      <c r="R79" s="44">
        <v>4.7359999999999998</v>
      </c>
      <c r="S79" s="45"/>
      <c r="T79" s="45"/>
    </row>
    <row r="80" spans="15:20" ht="13.5" customHeight="1">
      <c r="O80" s="43">
        <v>43091</v>
      </c>
      <c r="P80" s="44">
        <v>4.7192531600000001</v>
      </c>
      <c r="Q80" s="44">
        <v>4.75</v>
      </c>
      <c r="R80" s="44">
        <v>4.7219999999999995</v>
      </c>
      <c r="S80" s="45"/>
      <c r="T80" s="45"/>
    </row>
    <row r="81" spans="15:20" ht="13.5" customHeight="1">
      <c r="O81" s="43">
        <v>43098</v>
      </c>
      <c r="P81" s="44" t="e">
        <v>#N/A</v>
      </c>
      <c r="Q81" s="44" t="e">
        <v>#N/A</v>
      </c>
      <c r="R81" s="44" t="e">
        <v>#N/A</v>
      </c>
      <c r="S81" s="45"/>
      <c r="T81" s="45"/>
    </row>
    <row r="82" spans="15:20" ht="13.5" customHeight="1">
      <c r="O82" s="43">
        <v>43105</v>
      </c>
      <c r="P82" s="44">
        <v>4.716596</v>
      </c>
      <c r="Q82" s="44">
        <v>4.75</v>
      </c>
      <c r="R82" s="44">
        <v>4.7140000000000004</v>
      </c>
      <c r="S82" s="45"/>
      <c r="T82" s="45"/>
    </row>
    <row r="83" spans="15:20" ht="13.5" customHeight="1">
      <c r="O83" s="43">
        <v>43112</v>
      </c>
      <c r="P83" s="44">
        <v>4.742801</v>
      </c>
      <c r="Q83" s="44">
        <v>4.75</v>
      </c>
      <c r="R83" s="44">
        <v>4.7379999999999995</v>
      </c>
      <c r="S83" s="45"/>
      <c r="T83" s="45"/>
    </row>
    <row r="84" spans="15:20" ht="13.5" customHeight="1">
      <c r="O84" s="43">
        <v>43119</v>
      </c>
      <c r="P84" s="44">
        <v>4.7502430000000002</v>
      </c>
      <c r="Q84" s="44">
        <v>4.75</v>
      </c>
      <c r="R84" s="44">
        <v>4.7469999999999999</v>
      </c>
      <c r="S84" s="45"/>
      <c r="T84" s="45"/>
    </row>
    <row r="85" spans="15:20" ht="13.5" customHeight="1">
      <c r="O85" s="43">
        <v>43126</v>
      </c>
      <c r="P85" s="44">
        <v>4.75</v>
      </c>
      <c r="Q85" s="44">
        <v>4.75</v>
      </c>
      <c r="R85" s="44">
        <v>4.7509999999999994</v>
      </c>
      <c r="S85" s="45"/>
      <c r="T85" s="45"/>
    </row>
    <row r="86" spans="15:20" ht="13.5" customHeight="1">
      <c r="O86" s="43">
        <v>43133</v>
      </c>
      <c r="P86" s="44">
        <v>4.5171429999999999</v>
      </c>
      <c r="Q86" s="44">
        <v>4.5</v>
      </c>
      <c r="R86" s="44">
        <v>4.5150000000000006</v>
      </c>
      <c r="S86" s="45"/>
      <c r="T86" s="45"/>
    </row>
    <row r="87" spans="15:20" ht="13.5" customHeight="1">
      <c r="O87" s="43">
        <v>43140</v>
      </c>
      <c r="P87" s="44">
        <v>4.5</v>
      </c>
      <c r="Q87" s="44">
        <v>4.5</v>
      </c>
      <c r="R87" s="44">
        <v>4.5019999999999998</v>
      </c>
      <c r="S87" s="45"/>
      <c r="T87" s="45"/>
    </row>
    <row r="88" spans="15:20" ht="13.5" customHeight="1">
      <c r="O88" s="43">
        <v>43147</v>
      </c>
      <c r="P88" s="44">
        <v>4.5030080000000003</v>
      </c>
      <c r="Q88" s="44">
        <v>4.5</v>
      </c>
      <c r="R88" s="44">
        <v>4.5010000000000003</v>
      </c>
      <c r="S88" s="45"/>
      <c r="T88" s="45"/>
    </row>
    <row r="89" spans="15:20" ht="13.5" customHeight="1">
      <c r="O89" s="43">
        <v>43154</v>
      </c>
      <c r="P89" s="44">
        <v>4.5130920000000003</v>
      </c>
      <c r="Q89" s="44">
        <v>4.5</v>
      </c>
      <c r="R89" s="44">
        <v>4.5069999999999997</v>
      </c>
      <c r="S89" s="45"/>
      <c r="T89" s="45"/>
    </row>
    <row r="90" spans="15:20" ht="13.5" customHeight="1">
      <c r="O90" s="43">
        <v>43161</v>
      </c>
      <c r="P90" s="44">
        <v>4.5</v>
      </c>
      <c r="Q90" s="44">
        <v>4.5</v>
      </c>
      <c r="R90" s="44">
        <v>4.5</v>
      </c>
      <c r="S90" s="45"/>
      <c r="T90" s="45"/>
    </row>
    <row r="91" spans="15:20" ht="13.5" customHeight="1">
      <c r="O91" s="43">
        <v>43168</v>
      </c>
      <c r="P91" s="44">
        <v>4.4973020000000004</v>
      </c>
      <c r="Q91" s="44">
        <v>4.5</v>
      </c>
      <c r="R91" s="44">
        <v>4.4929999999999994</v>
      </c>
      <c r="S91" s="45"/>
      <c r="T91" s="45"/>
    </row>
    <row r="92" spans="15:20" ht="13.5" customHeight="1">
      <c r="O92" s="43">
        <v>43175</v>
      </c>
      <c r="P92" s="44">
        <v>4.4834059999999996</v>
      </c>
      <c r="Q92" s="44">
        <v>4.5</v>
      </c>
      <c r="R92" s="44">
        <v>4.4809999999999999</v>
      </c>
      <c r="S92" s="45"/>
      <c r="T92" s="45"/>
    </row>
    <row r="93" spans="15:20" ht="13.5" customHeight="1">
      <c r="O93" s="43">
        <v>43182</v>
      </c>
      <c r="P93" s="44">
        <v>4.4727059999999996</v>
      </c>
      <c r="Q93" s="44">
        <v>4.5</v>
      </c>
      <c r="R93" s="44">
        <v>4.4720000000000004</v>
      </c>
      <c r="S93" s="45"/>
      <c r="T93" s="45"/>
    </row>
    <row r="94" spans="15:20" ht="13.5" customHeight="1">
      <c r="O94" s="43">
        <v>43189</v>
      </c>
      <c r="P94" s="44" t="e">
        <v>#N/A</v>
      </c>
      <c r="Q94" s="44" t="e">
        <v>#N/A</v>
      </c>
      <c r="R94" s="44" t="e">
        <v>#N/A</v>
      </c>
      <c r="S94" s="45"/>
      <c r="T94" s="45"/>
    </row>
    <row r="95" spans="15:20" ht="13.5" customHeight="1">
      <c r="O95" s="43">
        <v>43196</v>
      </c>
      <c r="P95" s="44">
        <v>4.432264</v>
      </c>
      <c r="Q95" s="44">
        <v>4.5</v>
      </c>
      <c r="R95" s="44">
        <v>4.4340000000000002</v>
      </c>
      <c r="S95" s="45"/>
      <c r="T95" s="45"/>
    </row>
    <row r="96" spans="15:20" ht="13.5" customHeight="1">
      <c r="O96" s="43">
        <v>43203</v>
      </c>
      <c r="P96" s="44">
        <v>4.4181900000000001</v>
      </c>
      <c r="Q96" s="44">
        <v>4.5</v>
      </c>
      <c r="R96" s="44">
        <v>4.4210000000000003</v>
      </c>
      <c r="S96" s="45"/>
      <c r="T96" s="45"/>
    </row>
    <row r="97" spans="15:20" ht="13.5" customHeight="1">
      <c r="O97" s="43">
        <v>43210</v>
      </c>
      <c r="P97" s="44">
        <v>4.4285620000000003</v>
      </c>
      <c r="Q97" s="44">
        <v>4.5</v>
      </c>
      <c r="R97" s="44">
        <v>4.4329999999999998</v>
      </c>
      <c r="S97" s="45"/>
      <c r="T97" s="45"/>
    </row>
    <row r="98" spans="15:20" ht="13.5" customHeight="1">
      <c r="O98" s="43">
        <v>43217</v>
      </c>
      <c r="P98" s="44">
        <v>4.503393</v>
      </c>
      <c r="Q98" s="44">
        <v>4.5</v>
      </c>
      <c r="R98" s="44">
        <v>4.5039999999999996</v>
      </c>
      <c r="S98" s="45"/>
      <c r="T98" s="45"/>
    </row>
    <row r="99" spans="15:20" ht="13.5" customHeight="1">
      <c r="O99" s="43">
        <v>43224</v>
      </c>
      <c r="P99" s="44">
        <v>4.2634829999999999</v>
      </c>
      <c r="Q99" s="44">
        <v>4.25</v>
      </c>
      <c r="R99" s="44">
        <v>4.2619999999999996</v>
      </c>
      <c r="S99" s="45"/>
      <c r="T99" s="45"/>
    </row>
    <row r="100" spans="15:20" ht="13.5" customHeight="1">
      <c r="O100" s="43">
        <v>43231</v>
      </c>
      <c r="P100" s="44">
        <v>4.2026219999999999</v>
      </c>
      <c r="Q100" s="44">
        <v>4.25</v>
      </c>
      <c r="R100" s="44">
        <v>4.2029999999999994</v>
      </c>
      <c r="S100" s="45"/>
      <c r="T100" s="45"/>
    </row>
    <row r="101" spans="15:20" ht="13.5" customHeight="1">
      <c r="O101" s="43">
        <v>43238</v>
      </c>
      <c r="P101" s="44">
        <v>4.222791</v>
      </c>
      <c r="Q101" s="44">
        <v>4.25</v>
      </c>
      <c r="R101" s="44">
        <v>4.2240000000000002</v>
      </c>
      <c r="S101" s="45"/>
      <c r="T101" s="45"/>
    </row>
    <row r="102" spans="15:20" ht="13.5" customHeight="1">
      <c r="O102" s="43">
        <v>43245</v>
      </c>
      <c r="P102" s="44">
        <v>4.2549099999999997</v>
      </c>
      <c r="Q102" s="44">
        <v>4.25</v>
      </c>
      <c r="R102" s="44">
        <v>4.2510000000000003</v>
      </c>
      <c r="S102" s="45"/>
      <c r="T102" s="45"/>
    </row>
    <row r="103" spans="15:20" ht="13.5" customHeight="1">
      <c r="O103" s="43">
        <v>43252</v>
      </c>
      <c r="P103" s="44">
        <v>4.2723800000000001</v>
      </c>
      <c r="Q103" s="44">
        <v>4.25</v>
      </c>
      <c r="R103" s="44">
        <v>4.2680000000000007</v>
      </c>
      <c r="S103" s="45"/>
      <c r="T103" s="45"/>
    </row>
    <row r="104" spans="15:20" ht="13.5" customHeight="1">
      <c r="O104" s="43">
        <v>43259</v>
      </c>
      <c r="P104" s="44">
        <v>4.2630369999999997</v>
      </c>
      <c r="Q104" s="44">
        <v>4.25</v>
      </c>
      <c r="R104" s="44">
        <v>4.2629999999999999</v>
      </c>
      <c r="S104" s="45"/>
      <c r="T104" s="45"/>
    </row>
    <row r="105" spans="15:20" ht="13.5" customHeight="1">
      <c r="O105" s="43">
        <v>43266</v>
      </c>
      <c r="P105" s="44">
        <v>4.2527439999999999</v>
      </c>
      <c r="Q105" s="44">
        <v>4.25</v>
      </c>
      <c r="R105" s="44">
        <v>4.2489999999999997</v>
      </c>
      <c r="S105" s="45"/>
      <c r="T105" s="45"/>
    </row>
    <row r="106" spans="15:20" ht="13.5" customHeight="1">
      <c r="O106" s="43">
        <v>43273</v>
      </c>
      <c r="P106" s="44">
        <v>4.2536690000000004</v>
      </c>
      <c r="Q106" s="44">
        <v>4.25</v>
      </c>
      <c r="R106" s="44">
        <v>4.2530000000000001</v>
      </c>
      <c r="S106" s="45"/>
      <c r="T106" s="45"/>
    </row>
    <row r="107" spans="15:20" ht="13.5" customHeight="1">
      <c r="O107" s="43">
        <v>43280</v>
      </c>
      <c r="P107" s="44">
        <v>4.2554080000000001</v>
      </c>
      <c r="Q107" s="44">
        <v>4.25</v>
      </c>
      <c r="R107" s="44">
        <v>4.2510000000000003</v>
      </c>
      <c r="S107" s="45"/>
      <c r="T107" s="45"/>
    </row>
    <row r="108" spans="15:20" ht="13.5" customHeight="1">
      <c r="O108" s="43">
        <v>43287</v>
      </c>
      <c r="P108" s="44">
        <v>4.2650160000000001</v>
      </c>
      <c r="Q108" s="44">
        <v>4.25</v>
      </c>
      <c r="R108" s="44">
        <v>4.258</v>
      </c>
      <c r="S108" s="45"/>
      <c r="T108" s="45"/>
    </row>
    <row r="109" spans="15:20" ht="13.5" customHeight="1">
      <c r="O109" s="43">
        <v>43294</v>
      </c>
      <c r="P109" s="44">
        <v>4.2567899999999996</v>
      </c>
      <c r="Q109" s="44">
        <v>4.25</v>
      </c>
      <c r="R109" s="44">
        <v>4.2549999999999999</v>
      </c>
      <c r="S109" s="45"/>
      <c r="T109" s="45"/>
    </row>
    <row r="110" spans="15:20" ht="13.5" customHeight="1">
      <c r="O110" s="43">
        <v>43301</v>
      </c>
      <c r="P110" s="44" t="e">
        <v>#N/A</v>
      </c>
      <c r="Q110" s="44" t="e">
        <v>#N/A</v>
      </c>
      <c r="R110" s="44" t="e">
        <v>#N/A</v>
      </c>
      <c r="S110" s="45"/>
      <c r="T110" s="45"/>
    </row>
    <row r="111" spans="15:20" ht="13.5" customHeight="1">
      <c r="O111" s="43">
        <v>43308</v>
      </c>
      <c r="P111" s="44">
        <v>4.2549479999999997</v>
      </c>
      <c r="Q111" s="44">
        <v>4.25</v>
      </c>
      <c r="R111" s="44">
        <v>4.25</v>
      </c>
      <c r="S111" s="45"/>
      <c r="T111" s="45"/>
    </row>
    <row r="112" spans="15:20" ht="13.5" customHeight="1">
      <c r="O112" s="43">
        <v>43315</v>
      </c>
      <c r="P112" s="44">
        <v>4.254575</v>
      </c>
      <c r="Q112" s="44">
        <v>4.25</v>
      </c>
      <c r="R112" s="44">
        <v>4.2520000000000007</v>
      </c>
      <c r="S112" s="45"/>
      <c r="T112" s="45"/>
    </row>
    <row r="113" spans="15:20" ht="13.5" customHeight="1">
      <c r="O113" s="43">
        <v>43322</v>
      </c>
      <c r="P113" s="44">
        <v>4.2614770000000002</v>
      </c>
      <c r="Q113" s="44">
        <v>4.25</v>
      </c>
      <c r="R113" s="44">
        <v>4.2569999999999997</v>
      </c>
      <c r="S113" s="45"/>
      <c r="T113" s="45"/>
    </row>
    <row r="114" spans="15:20" ht="13.5" customHeight="1">
      <c r="O114" s="43">
        <v>43329</v>
      </c>
      <c r="P114" s="44">
        <v>4.2535639999999999</v>
      </c>
      <c r="Q114" s="44">
        <v>4.25</v>
      </c>
      <c r="R114" s="44">
        <v>4.2510000000000003</v>
      </c>
      <c r="S114" s="45"/>
      <c r="T114" s="45"/>
    </row>
    <row r="115" spans="15:20" ht="13.5" customHeight="1">
      <c r="O115" s="43">
        <v>43336</v>
      </c>
      <c r="P115" s="44">
        <v>4.2645109999999997</v>
      </c>
      <c r="Q115" s="44">
        <v>4.25</v>
      </c>
      <c r="R115" s="44">
        <v>4.2590000000000003</v>
      </c>
      <c r="S115" s="45"/>
      <c r="T115" s="45"/>
    </row>
    <row r="116" spans="15:20" ht="13.5" customHeight="1">
      <c r="O116" s="43">
        <v>43343</v>
      </c>
      <c r="P116" s="44">
        <v>4.2512439999999998</v>
      </c>
      <c r="Q116" s="44">
        <v>4.25</v>
      </c>
      <c r="R116" s="44">
        <v>4.2520000000000007</v>
      </c>
      <c r="S116" s="45"/>
      <c r="T116" s="45"/>
    </row>
    <row r="117" spans="15:20" ht="13.5" customHeight="1">
      <c r="O117" s="43">
        <v>43350</v>
      </c>
      <c r="P117" s="44">
        <v>4.2539449999999999</v>
      </c>
      <c r="Q117" s="44">
        <v>4.25</v>
      </c>
      <c r="R117" s="44">
        <v>4.2530000000000001</v>
      </c>
      <c r="S117" s="45"/>
      <c r="T117" s="45"/>
    </row>
    <row r="118" spans="15:20" ht="13.5" customHeight="1">
      <c r="O118" s="43">
        <v>43357</v>
      </c>
      <c r="P118" s="44">
        <v>4.25</v>
      </c>
      <c r="Q118" s="44">
        <v>4.25</v>
      </c>
      <c r="R118" s="44">
        <v>4.2459999999999996</v>
      </c>
      <c r="S118" s="45"/>
      <c r="T118" s="45"/>
    </row>
    <row r="119" spans="15:20" ht="13.5" customHeight="1">
      <c r="O119" s="43">
        <v>43364</v>
      </c>
      <c r="P119" s="44">
        <v>4.2568650000000003</v>
      </c>
      <c r="Q119" s="44">
        <v>4.25</v>
      </c>
      <c r="R119" s="44">
        <v>4.2510000000000003</v>
      </c>
      <c r="S119" s="45"/>
      <c r="T119" s="45"/>
    </row>
    <row r="120" spans="15:20" ht="13.5" customHeight="1">
      <c r="O120" s="43">
        <v>43371</v>
      </c>
      <c r="P120" s="44">
        <v>4.2518979999999997</v>
      </c>
      <c r="Q120" s="44">
        <v>4.25</v>
      </c>
      <c r="R120" s="44">
        <v>4.2469999999999999</v>
      </c>
      <c r="S120" s="45"/>
      <c r="T120" s="45"/>
    </row>
    <row r="121" spans="15:20" ht="13.5" customHeight="1">
      <c r="O121" s="43">
        <v>43378</v>
      </c>
      <c r="P121" s="44">
        <v>4.2599790000000004</v>
      </c>
      <c r="Q121" s="44">
        <v>4.25</v>
      </c>
      <c r="R121" s="44">
        <v>4.2560000000000002</v>
      </c>
      <c r="S121" s="45"/>
      <c r="T121" s="45"/>
    </row>
    <row r="122" spans="15:20" ht="13.5" customHeight="1">
      <c r="O122" s="43">
        <v>43385</v>
      </c>
      <c r="P122" s="44">
        <v>4.2627480000000002</v>
      </c>
      <c r="Q122" s="44">
        <v>4.25</v>
      </c>
      <c r="R122" s="44">
        <v>4.2569999999999997</v>
      </c>
      <c r="S122" s="45"/>
      <c r="T122" s="45"/>
    </row>
    <row r="123" spans="15:20" ht="13.5" customHeight="1">
      <c r="O123" s="43">
        <v>43392</v>
      </c>
      <c r="P123" s="44">
        <v>4.254931</v>
      </c>
      <c r="Q123" s="44">
        <v>4.25</v>
      </c>
      <c r="R123" s="44">
        <v>4.2549999999999999</v>
      </c>
      <c r="S123" s="45"/>
      <c r="T123" s="45"/>
    </row>
    <row r="124" spans="15:20" ht="13.5" customHeight="1">
      <c r="O124" s="43">
        <v>43399</v>
      </c>
      <c r="P124" s="44">
        <v>4.2554249999999998</v>
      </c>
      <c r="Q124" s="44">
        <v>4.25</v>
      </c>
      <c r="R124" s="44">
        <v>4.2530000000000001</v>
      </c>
      <c r="S124" s="45"/>
      <c r="T124" s="45"/>
    </row>
    <row r="125" spans="15:20" ht="13.5" customHeight="1">
      <c r="O125" s="43">
        <v>43406</v>
      </c>
      <c r="P125" s="44">
        <v>4.2588939999999997</v>
      </c>
      <c r="Q125" s="44">
        <v>4.25</v>
      </c>
      <c r="R125" s="44">
        <v>4.2560000000000002</v>
      </c>
      <c r="S125" s="45"/>
      <c r="T125" s="45"/>
    </row>
    <row r="126" spans="15:20" ht="13.5" customHeight="1">
      <c r="O126" s="43">
        <v>43413</v>
      </c>
      <c r="P126" s="44">
        <v>4.2527850000000003</v>
      </c>
      <c r="Q126" s="44">
        <v>4.25</v>
      </c>
      <c r="R126" s="44">
        <v>4.2540000000000004</v>
      </c>
      <c r="S126" s="45"/>
      <c r="T126" s="45"/>
    </row>
    <row r="127" spans="15:20" ht="13.5" customHeight="1">
      <c r="O127" s="43">
        <v>43420</v>
      </c>
      <c r="P127" s="44">
        <v>4.2531530000000002</v>
      </c>
      <c r="Q127" s="44">
        <v>4.25</v>
      </c>
      <c r="R127" s="44">
        <v>4.2520000000000007</v>
      </c>
      <c r="S127" s="45"/>
      <c r="T127" s="45"/>
    </row>
    <row r="128" spans="15:20" ht="13.5" customHeight="1">
      <c r="O128" s="43">
        <v>43427</v>
      </c>
      <c r="P128" s="44">
        <v>4.2550160000000004</v>
      </c>
      <c r="Q128" s="44">
        <v>4.25</v>
      </c>
      <c r="R128" s="44">
        <v>4.2489999999999997</v>
      </c>
      <c r="S128" s="45"/>
      <c r="T128" s="45"/>
    </row>
    <row r="129" spans="15:20" ht="13.5" customHeight="1">
      <c r="O129" s="43">
        <v>43434</v>
      </c>
      <c r="P129" s="44">
        <v>4.2538390000000001</v>
      </c>
      <c r="Q129" s="44">
        <v>4.25</v>
      </c>
      <c r="R129" s="44">
        <v>4.2510000000000003</v>
      </c>
      <c r="S129" s="45"/>
      <c r="T129" s="45"/>
    </row>
    <row r="130" spans="15:20" ht="13.5" customHeight="1">
      <c r="O130" s="43">
        <v>43441</v>
      </c>
      <c r="P130" s="44">
        <v>4.25</v>
      </c>
      <c r="Q130" s="44">
        <v>4.25</v>
      </c>
      <c r="R130" s="44">
        <v>4.2489999999999997</v>
      </c>
      <c r="S130" s="45"/>
      <c r="T130" s="45"/>
    </row>
    <row r="131" spans="15:20" ht="13.5" customHeight="1">
      <c r="O131" s="43">
        <v>43448</v>
      </c>
      <c r="P131" s="44">
        <v>4.2511859999999997</v>
      </c>
      <c r="Q131" s="44">
        <v>4.25</v>
      </c>
      <c r="R131" s="44">
        <v>4.2459999999999996</v>
      </c>
      <c r="S131" s="45"/>
      <c r="T131" s="45"/>
    </row>
    <row r="132" spans="15:20" ht="13.5" customHeight="1">
      <c r="O132" s="43">
        <v>43455</v>
      </c>
      <c r="P132" s="44">
        <v>4.241028</v>
      </c>
      <c r="Q132" s="44">
        <v>4.25</v>
      </c>
      <c r="R132" s="44">
        <v>4.2439999999999998</v>
      </c>
      <c r="S132" s="45"/>
      <c r="T132" s="45"/>
    </row>
    <row r="133" spans="15:20" ht="13.5" customHeight="1">
      <c r="O133" s="43">
        <v>43462</v>
      </c>
      <c r="P133" s="44" t="e">
        <v>#N/A</v>
      </c>
      <c r="Q133" s="44" t="e">
        <v>#N/A</v>
      </c>
      <c r="R133" s="44" t="e">
        <v>#N/A</v>
      </c>
      <c r="S133" s="45"/>
      <c r="T133" s="45"/>
    </row>
    <row r="134" spans="15:20" ht="13.5" customHeight="1">
      <c r="O134" s="43">
        <v>43469</v>
      </c>
      <c r="P134" s="44">
        <v>4.2564099999999998</v>
      </c>
      <c r="Q134" s="44">
        <v>4.25</v>
      </c>
      <c r="R134" s="44">
        <v>4.25</v>
      </c>
      <c r="S134" s="45"/>
      <c r="T134" s="45"/>
    </row>
    <row r="135" spans="15:20" ht="13.5" customHeight="1">
      <c r="O135" s="43">
        <v>43476</v>
      </c>
      <c r="P135" s="44">
        <v>4.2552240000000001</v>
      </c>
      <c r="Q135" s="44">
        <v>4.25</v>
      </c>
      <c r="R135" s="44">
        <v>4.2510000000000003</v>
      </c>
      <c r="S135" s="45"/>
      <c r="T135" s="45"/>
    </row>
    <row r="136" spans="15:20" ht="13.5" customHeight="1">
      <c r="O136" s="43">
        <v>43483</v>
      </c>
      <c r="P136" s="44">
        <v>4.2562540000000002</v>
      </c>
      <c r="Q136" s="44">
        <v>4.25</v>
      </c>
      <c r="R136" s="44">
        <v>4.2520000000000007</v>
      </c>
      <c r="S136" s="45"/>
      <c r="T136" s="45"/>
    </row>
    <row r="137" spans="15:20" ht="13.5" customHeight="1">
      <c r="O137" s="43">
        <v>43490</v>
      </c>
      <c r="P137" s="44">
        <v>4.2544890000000004</v>
      </c>
      <c r="Q137" s="44">
        <v>4.25</v>
      </c>
      <c r="R137" s="44">
        <v>4.2520000000000007</v>
      </c>
      <c r="S137" s="45"/>
      <c r="T137" s="45"/>
    </row>
    <row r="138" spans="15:20" ht="13.5" customHeight="1">
      <c r="O138" s="43">
        <v>43497</v>
      </c>
      <c r="P138" s="44">
        <v>4.25122</v>
      </c>
      <c r="Q138" s="44">
        <v>4.25</v>
      </c>
      <c r="R138" s="44">
        <v>4.2510000000000003</v>
      </c>
      <c r="S138" s="45"/>
      <c r="T138" s="45"/>
    </row>
    <row r="139" spans="15:20" ht="13.5" customHeight="1">
      <c r="O139" s="43">
        <v>43504</v>
      </c>
      <c r="P139" s="44">
        <v>4.2613120000000002</v>
      </c>
      <c r="Q139" s="44">
        <v>4.25</v>
      </c>
      <c r="R139" s="44">
        <v>4.2560000000000002</v>
      </c>
      <c r="S139" s="45"/>
      <c r="T139" s="45"/>
    </row>
    <row r="140" spans="15:20" ht="13.5" customHeight="1">
      <c r="O140" s="43">
        <v>43511</v>
      </c>
      <c r="P140" s="44">
        <v>4.2541909999999996</v>
      </c>
      <c r="Q140" s="44">
        <v>4.25</v>
      </c>
      <c r="R140" s="44">
        <v>4.2540000000000004</v>
      </c>
      <c r="S140" s="45"/>
      <c r="T140" s="45"/>
    </row>
    <row r="141" spans="15:20" ht="13.5" customHeight="1">
      <c r="O141" s="43">
        <v>43518</v>
      </c>
      <c r="P141" s="44">
        <v>4.2573239999999997</v>
      </c>
      <c r="Q141" s="44">
        <v>4.25</v>
      </c>
      <c r="R141" s="44">
        <v>4.2530000000000001</v>
      </c>
      <c r="S141" s="45"/>
      <c r="T141" s="45"/>
    </row>
    <row r="142" spans="15:20" ht="13.5" customHeight="1">
      <c r="O142" s="43">
        <v>43525</v>
      </c>
      <c r="P142" s="44">
        <v>4.2549159999999997</v>
      </c>
      <c r="Q142" s="44">
        <v>4.25</v>
      </c>
      <c r="R142" s="44">
        <v>4.2540000000000004</v>
      </c>
      <c r="S142" s="45"/>
      <c r="T142" s="45"/>
    </row>
    <row r="143" spans="15:20" ht="13.5" customHeight="1">
      <c r="O143" s="43">
        <v>43532</v>
      </c>
      <c r="P143" s="44">
        <v>4.2522640000000003</v>
      </c>
      <c r="Q143" s="44">
        <v>4.25</v>
      </c>
      <c r="R143" s="44">
        <v>4.2520000000000007</v>
      </c>
      <c r="S143" s="45"/>
      <c r="T143" s="45"/>
    </row>
    <row r="144" spans="15:20" ht="13.5" customHeight="1">
      <c r="O144" s="43">
        <v>43539</v>
      </c>
      <c r="P144" s="44">
        <v>4.2521719999999998</v>
      </c>
      <c r="Q144" s="44">
        <v>4.25</v>
      </c>
      <c r="R144" s="44">
        <v>4.2489999999999997</v>
      </c>
      <c r="S144" s="45"/>
      <c r="T144" s="45"/>
    </row>
    <row r="145" spans="15:20" ht="13.5" customHeight="1">
      <c r="O145" s="43">
        <v>43546</v>
      </c>
      <c r="P145" s="44">
        <v>4.261101</v>
      </c>
      <c r="Q145" s="44">
        <v>4.25</v>
      </c>
      <c r="R145" s="44">
        <v>4.2530000000000001</v>
      </c>
      <c r="S145" s="45"/>
      <c r="T145" s="45"/>
    </row>
    <row r="146" spans="15:20" ht="13.5" customHeight="1">
      <c r="O146" s="43">
        <v>43553</v>
      </c>
      <c r="P146" s="44">
        <v>4.2568970000000004</v>
      </c>
      <c r="Q146" s="44">
        <v>4.25</v>
      </c>
      <c r="R146" s="44">
        <v>4.2549999999999999</v>
      </c>
      <c r="S146" s="45"/>
      <c r="T146" s="45"/>
    </row>
    <row r="147" spans="15:20" ht="13.5" customHeight="1">
      <c r="O147" s="43">
        <v>43560</v>
      </c>
      <c r="P147" s="44">
        <v>4.2542549999999997</v>
      </c>
      <c r="Q147" s="44">
        <v>4.25</v>
      </c>
      <c r="R147" s="44">
        <v>4.2510000000000003</v>
      </c>
      <c r="S147" s="45"/>
      <c r="T147" s="45"/>
    </row>
    <row r="148" spans="15:20" ht="13.5" customHeight="1">
      <c r="O148" s="43">
        <v>43567</v>
      </c>
      <c r="P148" s="44">
        <v>4.2584369999999998</v>
      </c>
      <c r="Q148" s="44">
        <v>4.25</v>
      </c>
      <c r="R148" s="44">
        <v>4.2530000000000001</v>
      </c>
      <c r="S148" s="45"/>
      <c r="T148" s="45"/>
    </row>
    <row r="149" spans="15:20" ht="13.5" customHeight="1">
      <c r="O149" s="43">
        <v>43574</v>
      </c>
      <c r="P149" s="44" t="e">
        <v>#N/A</v>
      </c>
      <c r="Q149" s="44" t="e">
        <v>#N/A</v>
      </c>
      <c r="R149" s="44" t="e">
        <v>#N/A</v>
      </c>
      <c r="S149" s="45"/>
      <c r="T149" s="45"/>
    </row>
    <row r="150" spans="15:20" ht="13.5" customHeight="1">
      <c r="O150" s="43">
        <v>43581</v>
      </c>
      <c r="P150" s="44">
        <v>4.254912</v>
      </c>
      <c r="Q150" s="44">
        <v>4.25</v>
      </c>
      <c r="R150" s="44">
        <v>4.2530000000000001</v>
      </c>
      <c r="S150" s="45"/>
      <c r="T150" s="45"/>
    </row>
    <row r="151" spans="15:20" ht="13.5" customHeight="1">
      <c r="O151" s="43">
        <v>43588</v>
      </c>
      <c r="P151" s="44">
        <v>4.2537649999999996</v>
      </c>
      <c r="Q151" s="44">
        <v>4.25</v>
      </c>
      <c r="R151" s="44">
        <v>4.2540000000000004</v>
      </c>
      <c r="S151" s="45"/>
      <c r="T151" s="45"/>
    </row>
    <row r="152" spans="15:20" ht="13.5" customHeight="1">
      <c r="O152" s="43">
        <v>43595</v>
      </c>
      <c r="P152" s="44">
        <v>4.2521990000000001</v>
      </c>
      <c r="Q152" s="44">
        <v>4.25</v>
      </c>
      <c r="R152" s="44">
        <v>4.2549999999999999</v>
      </c>
      <c r="S152" s="45"/>
      <c r="T152" s="45"/>
    </row>
    <row r="153" spans="15:20" ht="13.5" customHeight="1">
      <c r="O153" s="43">
        <v>43602</v>
      </c>
      <c r="P153" s="44">
        <v>4.2638429999999996</v>
      </c>
      <c r="Q153" s="44">
        <v>4.25</v>
      </c>
      <c r="R153" s="44">
        <v>4.2569999999999997</v>
      </c>
      <c r="S153" s="45"/>
      <c r="T153" s="45"/>
    </row>
    <row r="154" spans="15:20" ht="13.5" customHeight="1">
      <c r="O154" s="43">
        <v>43609</v>
      </c>
      <c r="P154" s="44">
        <v>4.2692329999999998</v>
      </c>
      <c r="Q154" s="44">
        <v>4.25</v>
      </c>
      <c r="R154" s="44">
        <v>4.2619999999999996</v>
      </c>
      <c r="S154" s="45"/>
      <c r="T154" s="45"/>
    </row>
    <row r="155" spans="15:20" ht="13.5" customHeight="1">
      <c r="O155" s="43">
        <v>43616</v>
      </c>
      <c r="P155" s="44">
        <v>4.2674599999999998</v>
      </c>
      <c r="Q155" s="44">
        <v>4.25</v>
      </c>
      <c r="R155" s="44">
        <v>4.258</v>
      </c>
      <c r="S155" s="45"/>
      <c r="T155" s="45"/>
    </row>
    <row r="156" spans="15:20" ht="13.5" customHeight="1">
      <c r="O156" s="43">
        <v>43623</v>
      </c>
      <c r="P156" s="44">
        <v>4.2641309999999999</v>
      </c>
      <c r="Q156" s="44">
        <v>4.25</v>
      </c>
      <c r="R156" s="44">
        <v>4.2629999999999999</v>
      </c>
      <c r="S156" s="45"/>
      <c r="T156" s="45"/>
    </row>
    <row r="157" spans="15:20" ht="13.5" customHeight="1">
      <c r="O157" s="43">
        <v>43630</v>
      </c>
      <c r="P157" s="44">
        <v>4.261552</v>
      </c>
      <c r="Q157" s="44">
        <v>4.25</v>
      </c>
      <c r="R157" s="44">
        <v>4.2569999999999997</v>
      </c>
      <c r="S157" s="45"/>
      <c r="T157" s="45"/>
    </row>
    <row r="158" spans="15:20" ht="13.5" customHeight="1">
      <c r="O158" s="43">
        <v>43637</v>
      </c>
      <c r="P158" s="44">
        <v>4.2622910000000003</v>
      </c>
      <c r="Q158" s="44">
        <v>4.25</v>
      </c>
      <c r="R158" s="44">
        <v>4.2540000000000004</v>
      </c>
      <c r="S158" s="45"/>
      <c r="T158" s="45"/>
    </row>
    <row r="159" spans="15:20" ht="13.5" customHeight="1">
      <c r="O159" s="43">
        <v>43644</v>
      </c>
      <c r="P159" s="44">
        <v>4.2833759999999996</v>
      </c>
      <c r="Q159" s="44">
        <v>4.25</v>
      </c>
      <c r="R159" s="44">
        <v>4.2560000000000002</v>
      </c>
      <c r="S159" s="45"/>
      <c r="T159" s="45"/>
    </row>
    <row r="160" spans="15:20" ht="13.5" customHeight="1">
      <c r="O160" s="43">
        <v>43651</v>
      </c>
      <c r="P160" s="44">
        <v>4.2619309999999997</v>
      </c>
      <c r="Q160" s="44">
        <v>4.25</v>
      </c>
      <c r="R160" s="44">
        <v>4.2569999999999997</v>
      </c>
      <c r="S160" s="45"/>
      <c r="T160" s="45"/>
    </row>
    <row r="161" spans="15:20" ht="13.5" customHeight="1">
      <c r="O161" s="43">
        <v>43658</v>
      </c>
      <c r="P161" s="44">
        <v>4.2542210000000003</v>
      </c>
      <c r="Q161" s="44">
        <v>4.25</v>
      </c>
      <c r="R161" s="44">
        <v>4.2540000000000004</v>
      </c>
      <c r="S161" s="45"/>
      <c r="T161" s="45"/>
    </row>
    <row r="162" spans="15:20" ht="13.5" customHeight="1">
      <c r="O162" s="43">
        <v>43665</v>
      </c>
      <c r="P162" s="44">
        <v>4.2635949999999996</v>
      </c>
      <c r="Q162" s="44">
        <v>4.25</v>
      </c>
      <c r="R162" s="44">
        <v>4.2560000000000002</v>
      </c>
      <c r="S162" s="45"/>
      <c r="T162" s="45"/>
    </row>
    <row r="163" spans="15:20" ht="13.5" customHeight="1">
      <c r="O163" s="43">
        <v>43672</v>
      </c>
      <c r="P163" s="44">
        <v>4.266699</v>
      </c>
      <c r="Q163" s="44">
        <v>4.25</v>
      </c>
      <c r="R163" s="44">
        <v>4.2619999999999996</v>
      </c>
      <c r="S163" s="45"/>
      <c r="T163" s="45"/>
    </row>
    <row r="164" spans="15:20" ht="13.5" customHeight="1">
      <c r="O164" s="43">
        <v>43679</v>
      </c>
      <c r="P164" s="44">
        <v>4.2675299999999998</v>
      </c>
      <c r="Q164" s="44">
        <v>4.25</v>
      </c>
      <c r="R164" s="44">
        <v>4.2649999999999997</v>
      </c>
      <c r="S164" s="45"/>
      <c r="T164" s="45"/>
    </row>
    <row r="165" spans="15:20" ht="13.5" customHeight="1">
      <c r="O165" s="43">
        <v>43686</v>
      </c>
      <c r="P165" s="44">
        <v>4.2637530000000003</v>
      </c>
      <c r="Q165" s="44">
        <v>4.25</v>
      </c>
      <c r="R165" s="44">
        <v>4.2639999999999993</v>
      </c>
      <c r="S165" s="45"/>
      <c r="T165" s="45"/>
    </row>
    <row r="166" spans="15:20" ht="13.5" customHeight="1">
      <c r="O166" s="43">
        <v>43693</v>
      </c>
      <c r="P166" s="44">
        <v>4.2698410000000004</v>
      </c>
      <c r="Q166" s="44">
        <v>4.25</v>
      </c>
      <c r="R166" s="44">
        <v>4.2649999999999997</v>
      </c>
      <c r="S166" s="45"/>
      <c r="T166" s="45"/>
    </row>
    <row r="167" spans="15:20" ht="13.5" customHeight="1">
      <c r="O167" s="43">
        <v>43700</v>
      </c>
      <c r="P167" s="44">
        <v>4.2756829999999999</v>
      </c>
      <c r="Q167" s="44">
        <v>4.25</v>
      </c>
      <c r="R167" s="44">
        <v>4.2680000000000007</v>
      </c>
      <c r="S167" s="45"/>
      <c r="T167" s="45"/>
    </row>
    <row r="168" spans="15:20" ht="13.5" customHeight="1">
      <c r="O168" s="43">
        <v>43707</v>
      </c>
      <c r="P168" s="44">
        <v>4.2756460000000001</v>
      </c>
      <c r="Q168" s="44">
        <v>4.25</v>
      </c>
      <c r="R168" s="44">
        <v>4.2700000000000005</v>
      </c>
      <c r="S168" s="45"/>
      <c r="T168" s="45"/>
    </row>
    <row r="169" spans="15:20" ht="13.5" customHeight="1">
      <c r="O169" s="43">
        <v>43714</v>
      </c>
      <c r="P169" s="44">
        <v>4.2646800000000002</v>
      </c>
      <c r="Q169" s="44">
        <v>4.25</v>
      </c>
      <c r="R169" s="44">
        <v>4.26</v>
      </c>
      <c r="S169" s="45"/>
      <c r="T169" s="45"/>
    </row>
    <row r="170" spans="15:20" ht="13.5" customHeight="1">
      <c r="O170" s="43">
        <v>43721</v>
      </c>
      <c r="P170" s="44">
        <v>4.2533339999999997</v>
      </c>
      <c r="Q170" s="44">
        <v>4.25</v>
      </c>
      <c r="R170" s="44">
        <v>4.2510000000000003</v>
      </c>
      <c r="S170" s="45"/>
      <c r="T170" s="45"/>
    </row>
    <row r="171" spans="15:20" ht="13.5" customHeight="1">
      <c r="O171" s="43">
        <v>43728</v>
      </c>
      <c r="P171" s="44">
        <v>4.2539730000000002</v>
      </c>
      <c r="Q171" s="44">
        <v>4.25</v>
      </c>
      <c r="R171" s="44">
        <v>4.25</v>
      </c>
      <c r="S171" s="45"/>
      <c r="T171" s="45"/>
    </row>
    <row r="172" spans="15:20" ht="13.5" customHeight="1">
      <c r="O172" s="43">
        <v>43735</v>
      </c>
      <c r="P172" s="44">
        <v>4.2548779999999997</v>
      </c>
      <c r="Q172" s="44">
        <v>4.25</v>
      </c>
      <c r="R172" s="44">
        <v>4.2510000000000003</v>
      </c>
      <c r="S172" s="45"/>
      <c r="T172" s="45"/>
    </row>
    <row r="173" spans="15:20" ht="13.5" customHeight="1">
      <c r="O173" s="43">
        <v>43742</v>
      </c>
      <c r="P173" s="44">
        <v>4.2554020000000001</v>
      </c>
      <c r="Q173" s="44">
        <v>4.25</v>
      </c>
      <c r="R173" s="44">
        <v>4.2510000000000003</v>
      </c>
      <c r="S173" s="45"/>
      <c r="T173" s="45"/>
    </row>
    <row r="174" spans="15:20" ht="13.5" customHeight="1">
      <c r="O174" s="43">
        <v>43749</v>
      </c>
      <c r="P174" s="44">
        <v>4.2605529999999998</v>
      </c>
      <c r="Q174" s="44">
        <v>4.25</v>
      </c>
      <c r="R174" s="44">
        <v>4.2510000000000003</v>
      </c>
      <c r="S174" s="45"/>
      <c r="T174" s="45"/>
    </row>
    <row r="175" spans="15:20" ht="13.5" customHeight="1">
      <c r="O175" s="43">
        <v>43756</v>
      </c>
      <c r="P175" s="44">
        <v>4.2580809999999998</v>
      </c>
      <c r="Q175" s="44">
        <v>4.25</v>
      </c>
      <c r="R175" s="44">
        <v>4.2520000000000007</v>
      </c>
      <c r="S175" s="45"/>
      <c r="T175" s="45"/>
    </row>
    <row r="176" spans="15:20" ht="13.5" customHeight="1">
      <c r="O176" s="43">
        <v>43763</v>
      </c>
      <c r="P176" s="44">
        <v>4.2646030000000001</v>
      </c>
      <c r="Q176" s="44">
        <v>4.25</v>
      </c>
      <c r="R176" s="44">
        <v>4.2569999999999997</v>
      </c>
      <c r="S176" s="45"/>
      <c r="T176" s="45"/>
    </row>
    <row r="177" spans="15:20" ht="13.5" customHeight="1">
      <c r="O177" s="43">
        <v>43770</v>
      </c>
      <c r="P177" s="44">
        <v>4.2540287899999996</v>
      </c>
      <c r="Q177" s="44">
        <v>4.25</v>
      </c>
      <c r="R177" s="44">
        <v>4.2549999999999999</v>
      </c>
      <c r="S177" s="45"/>
      <c r="T177" s="45"/>
    </row>
    <row r="178" spans="15:20" ht="13.5" customHeight="1">
      <c r="O178" s="43">
        <v>43777</v>
      </c>
      <c r="P178" s="44">
        <v>4.254111</v>
      </c>
      <c r="Q178" s="44">
        <v>4.25</v>
      </c>
      <c r="R178" s="44">
        <v>4.2510000000000003</v>
      </c>
      <c r="S178" s="45"/>
      <c r="T178" s="45"/>
    </row>
    <row r="179" spans="15:20" ht="13.5" customHeight="1">
      <c r="O179" s="43">
        <v>43784</v>
      </c>
      <c r="P179" s="44">
        <v>4.253412</v>
      </c>
      <c r="Q179" s="44">
        <v>4.25</v>
      </c>
      <c r="R179" s="44">
        <v>4.2510000000000003</v>
      </c>
      <c r="S179" s="45"/>
      <c r="T179" s="45"/>
    </row>
    <row r="180" spans="15:20" ht="13.5" customHeight="1">
      <c r="O180" s="43">
        <v>43791</v>
      </c>
      <c r="P180" s="44">
        <v>4.2693969999999997</v>
      </c>
      <c r="Q180" s="44">
        <v>4.25</v>
      </c>
      <c r="R180" s="44">
        <v>4.2560000000000002</v>
      </c>
      <c r="S180" s="45"/>
      <c r="T180" s="45"/>
    </row>
    <row r="181" spans="15:20" ht="13.5" customHeight="1">
      <c r="O181" s="43">
        <v>43798</v>
      </c>
      <c r="P181" s="44">
        <v>4.2545890000000002</v>
      </c>
      <c r="Q181" s="44">
        <v>4.25</v>
      </c>
      <c r="R181" s="44">
        <v>4.2540000000000004</v>
      </c>
      <c r="S181" s="45"/>
      <c r="T181" s="45"/>
    </row>
    <row r="182" spans="15:20" ht="13.5" customHeight="1">
      <c r="O182" s="43">
        <v>43805</v>
      </c>
      <c r="P182" s="44">
        <v>4.2649309999999998</v>
      </c>
      <c r="Q182" s="44">
        <v>4.25</v>
      </c>
      <c r="R182" s="44">
        <v>4.258</v>
      </c>
      <c r="S182" s="45"/>
      <c r="T182" s="45"/>
    </row>
    <row r="183" spans="15:20" ht="13.5" customHeight="1">
      <c r="O183" s="43">
        <v>43812</v>
      </c>
      <c r="P183" s="44">
        <v>4.2559680000000002</v>
      </c>
      <c r="Q183" s="44">
        <v>4.25</v>
      </c>
      <c r="R183" s="44">
        <v>4.2489999999999997</v>
      </c>
      <c r="S183" s="45"/>
      <c r="T183" s="45"/>
    </row>
    <row r="184" spans="15:20" ht="13.5" customHeight="1">
      <c r="O184" s="43">
        <v>43819</v>
      </c>
      <c r="P184" s="44">
        <v>4.2562879999999996</v>
      </c>
      <c r="Q184" s="44">
        <v>4.25</v>
      </c>
      <c r="R184" s="44">
        <v>4.2510000000000003</v>
      </c>
      <c r="S184" s="45"/>
      <c r="T184" s="45"/>
    </row>
    <row r="185" spans="15:20" ht="13.5" customHeight="1">
      <c r="O185" s="43">
        <v>43826</v>
      </c>
      <c r="P185" s="44">
        <v>4.2594339999999997</v>
      </c>
      <c r="Q185" s="44">
        <v>4.25</v>
      </c>
      <c r="R185" s="44">
        <v>4.2540000000000004</v>
      </c>
      <c r="S185" s="45"/>
      <c r="T185" s="45"/>
    </row>
    <row r="186" spans="15:20" ht="13.5" customHeight="1">
      <c r="O186" s="43">
        <v>43833</v>
      </c>
      <c r="P186" s="44">
        <v>4.2641980000000004</v>
      </c>
      <c r="Q186" s="44">
        <v>4.25</v>
      </c>
      <c r="R186" s="44">
        <v>4.2610000000000001</v>
      </c>
      <c r="S186" s="45"/>
      <c r="T186" s="45"/>
    </row>
    <row r="187" spans="15:20" ht="13.5" customHeight="1">
      <c r="O187" s="43">
        <v>43840</v>
      </c>
      <c r="P187" s="44">
        <v>4.2605469999999999</v>
      </c>
      <c r="Q187" s="44">
        <v>4.25</v>
      </c>
      <c r="R187" s="44">
        <v>4.2569999999999997</v>
      </c>
      <c r="S187" s="45"/>
      <c r="T187" s="45"/>
    </row>
    <row r="188" spans="15:20" ht="13.5" customHeight="1">
      <c r="O188" s="43">
        <v>43847</v>
      </c>
      <c r="P188" s="44">
        <v>4.2540529999999999</v>
      </c>
      <c r="Q188" s="44">
        <v>4.25</v>
      </c>
      <c r="R188" s="44">
        <v>4.2520000000000007</v>
      </c>
      <c r="S188" s="45"/>
      <c r="T188" s="45"/>
    </row>
    <row r="189" spans="15:20" ht="13.5" customHeight="1">
      <c r="O189" s="43">
        <v>43854</v>
      </c>
      <c r="P189" s="44">
        <v>4.2523569999999999</v>
      </c>
      <c r="Q189" s="44">
        <v>4.25</v>
      </c>
      <c r="R189" s="44">
        <v>4.2530000000000001</v>
      </c>
      <c r="S189" s="45"/>
      <c r="T189" s="45"/>
    </row>
    <row r="190" spans="15:20" ht="13.5" customHeight="1">
      <c r="O190" s="43">
        <v>43861</v>
      </c>
      <c r="P190" s="44">
        <v>4.2557700000000001</v>
      </c>
      <c r="Q190" s="44">
        <v>4.25</v>
      </c>
      <c r="R190" s="44">
        <v>4.2540000000000004</v>
      </c>
      <c r="S190" s="45"/>
      <c r="T190" s="45"/>
    </row>
    <row r="191" spans="15:20" ht="13.5" customHeight="1">
      <c r="O191" s="43">
        <v>43868</v>
      </c>
      <c r="P191" s="44">
        <v>4.255941</v>
      </c>
      <c r="Q191" s="44">
        <v>4.25</v>
      </c>
      <c r="R191" s="44">
        <v>4.2530000000000001</v>
      </c>
      <c r="S191" s="45"/>
      <c r="T191" s="45"/>
    </row>
    <row r="192" spans="15:20" ht="13.5" customHeight="1">
      <c r="O192" s="43">
        <v>43875</v>
      </c>
      <c r="P192" s="44">
        <v>4.2535670000000003</v>
      </c>
      <c r="Q192" s="44">
        <v>4.25</v>
      </c>
      <c r="R192" s="44">
        <v>4.2510000000000003</v>
      </c>
      <c r="S192" s="45"/>
      <c r="T192" s="45"/>
    </row>
    <row r="193" spans="12:21" ht="13.5" customHeight="1">
      <c r="O193" s="43">
        <v>43882</v>
      </c>
      <c r="P193" s="44">
        <v>4.2630499999999998</v>
      </c>
      <c r="Q193" s="44">
        <v>4.25</v>
      </c>
      <c r="R193" s="44">
        <v>4.2510000000000003</v>
      </c>
      <c r="S193" s="45"/>
      <c r="T193" s="45"/>
    </row>
    <row r="194" spans="12:21" ht="13.5" customHeight="1">
      <c r="O194" s="43">
        <v>43889</v>
      </c>
      <c r="P194" s="44">
        <v>4.2588030000000003</v>
      </c>
      <c r="Q194" s="44">
        <v>4.25</v>
      </c>
      <c r="R194" s="44">
        <v>4.2530000000000001</v>
      </c>
      <c r="S194" s="45"/>
      <c r="T194" s="45"/>
    </row>
    <row r="195" spans="12:21" ht="13.5" customHeight="1">
      <c r="O195" s="43">
        <v>43896</v>
      </c>
      <c r="P195" s="44">
        <v>4.2563829999999996</v>
      </c>
      <c r="Q195" s="44">
        <v>4.25</v>
      </c>
      <c r="R195" s="44">
        <v>4.2520000000000007</v>
      </c>
      <c r="S195" s="45"/>
      <c r="T195" s="45"/>
    </row>
    <row r="196" spans="12:21" ht="13.5" customHeight="1">
      <c r="O196" s="43">
        <v>43903</v>
      </c>
      <c r="P196" s="44">
        <v>4.2556570000000002</v>
      </c>
      <c r="Q196" s="44">
        <v>4.25</v>
      </c>
      <c r="R196" s="44">
        <v>4.2520000000000007</v>
      </c>
      <c r="S196" s="45"/>
      <c r="T196" s="45"/>
    </row>
    <row r="197" spans="12:21" ht="13.5" customHeight="1">
      <c r="O197" s="43">
        <v>43910</v>
      </c>
      <c r="P197" s="44">
        <v>4.1900000000000004</v>
      </c>
      <c r="Q197" s="44">
        <v>4.25</v>
      </c>
      <c r="R197" s="44">
        <v>4.1859999999999999</v>
      </c>
      <c r="S197" s="45"/>
      <c r="T197" s="45"/>
    </row>
    <row r="198" spans="12:21" ht="13.5" customHeight="1">
      <c r="O198" s="43">
        <v>43917</v>
      </c>
      <c r="P198" s="44">
        <v>3.9130230000000004</v>
      </c>
      <c r="Q198" s="44">
        <v>4.25</v>
      </c>
      <c r="R198" s="44">
        <v>3.907</v>
      </c>
      <c r="S198" s="45"/>
      <c r="T198" s="45"/>
    </row>
    <row r="199" spans="12:21" ht="13.5" customHeight="1">
      <c r="O199" s="43">
        <v>43924</v>
      </c>
      <c r="P199" s="44">
        <v>3.7161019999999998</v>
      </c>
      <c r="Q199" s="44">
        <v>3.75</v>
      </c>
      <c r="R199" s="44">
        <v>3.71</v>
      </c>
      <c r="S199" s="45"/>
      <c r="T199" s="45"/>
    </row>
    <row r="200" spans="12:21" ht="13.5" customHeight="1">
      <c r="O200" s="43">
        <v>43931</v>
      </c>
      <c r="P200" s="44" t="e">
        <v>#N/A</v>
      </c>
      <c r="Q200" s="44" t="e">
        <v>#N/A</v>
      </c>
      <c r="R200" s="44" t="e">
        <v>#N/A</v>
      </c>
      <c r="S200" s="45"/>
      <c r="T200" s="45"/>
    </row>
    <row r="201" spans="12:21" ht="13.5" customHeight="1">
      <c r="O201" s="43">
        <v>43938</v>
      </c>
      <c r="P201" s="44">
        <v>3.7187489999999999</v>
      </c>
      <c r="Q201" s="44">
        <v>3.75</v>
      </c>
      <c r="R201" s="44">
        <v>3.7080000000000002</v>
      </c>
      <c r="S201" s="45"/>
      <c r="T201" s="45"/>
    </row>
    <row r="202" spans="12:21" ht="13.5" customHeight="1">
      <c r="O202" s="43">
        <v>43945</v>
      </c>
      <c r="P202" s="44">
        <v>3.7183460000000004</v>
      </c>
      <c r="Q202" s="44">
        <v>3.75</v>
      </c>
      <c r="R202" s="44">
        <v>3.7069999999999999</v>
      </c>
      <c r="S202" s="45"/>
      <c r="T202" s="45"/>
    </row>
    <row r="203" spans="12:21" ht="13.5" customHeight="1">
      <c r="O203" s="43">
        <v>43952</v>
      </c>
      <c r="P203" s="44" t="e">
        <v>#N/A</v>
      </c>
      <c r="Q203" s="44" t="e">
        <v>#N/A</v>
      </c>
      <c r="R203" s="44" t="e">
        <v>#N/A</v>
      </c>
      <c r="S203" s="45"/>
      <c r="T203" s="45"/>
    </row>
    <row r="204" spans="12:21" ht="13.5" customHeight="1">
      <c r="O204" s="43">
        <v>43959</v>
      </c>
      <c r="P204" s="44">
        <v>3.2634850000000002</v>
      </c>
      <c r="Q204" s="44">
        <v>3.25</v>
      </c>
      <c r="R204" s="44">
        <v>3.2509999999999999</v>
      </c>
      <c r="S204" s="45"/>
      <c r="T204" s="45"/>
    </row>
    <row r="205" spans="12:21" ht="13.5" customHeight="1">
      <c r="O205" s="43">
        <v>43966</v>
      </c>
      <c r="P205" s="44">
        <v>3.2261169999999999</v>
      </c>
      <c r="Q205" s="44">
        <v>3.25</v>
      </c>
      <c r="R205" s="44">
        <v>3.222</v>
      </c>
      <c r="S205" s="45"/>
      <c r="T205" s="45"/>
    </row>
    <row r="206" spans="12:21" ht="13.5" customHeight="1">
      <c r="O206" s="43">
        <v>43973</v>
      </c>
      <c r="P206" s="44">
        <v>3.1974109999999998</v>
      </c>
      <c r="Q206" s="44">
        <v>3.25</v>
      </c>
      <c r="R206" s="44">
        <v>3.19</v>
      </c>
      <c r="S206" s="45"/>
      <c r="T206" s="45"/>
    </row>
    <row r="207" spans="12:21" s="39" customFormat="1" ht="13.5" customHeight="1">
      <c r="L207" s="22"/>
      <c r="O207" s="43">
        <v>43980</v>
      </c>
      <c r="P207" s="44">
        <v>3.2516699999999994</v>
      </c>
      <c r="Q207" s="44">
        <v>3.25</v>
      </c>
      <c r="R207" s="44">
        <v>3.2480000000000002</v>
      </c>
      <c r="S207" s="45"/>
      <c r="T207" s="45"/>
      <c r="U207" s="23"/>
    </row>
    <row r="208" spans="12:21" s="39" customFormat="1" ht="13.5" customHeight="1">
      <c r="L208" s="22"/>
      <c r="O208" s="43">
        <v>43987</v>
      </c>
      <c r="P208" s="44">
        <v>2.7510620000000001</v>
      </c>
      <c r="Q208" s="44">
        <v>2.75</v>
      </c>
      <c r="R208" s="44">
        <v>2.7480000000000002</v>
      </c>
      <c r="S208" s="45"/>
      <c r="T208" s="45"/>
      <c r="U208" s="23"/>
    </row>
    <row r="209" spans="12:21" s="39" customFormat="1" ht="13.5" customHeight="1">
      <c r="L209" s="22"/>
      <c r="O209" s="43">
        <v>43994</v>
      </c>
      <c r="P209" s="44">
        <v>2.7465329999999999</v>
      </c>
      <c r="Q209" s="44">
        <v>2.75</v>
      </c>
      <c r="R209" s="44">
        <v>2.7449999999999997</v>
      </c>
      <c r="S209" s="45"/>
      <c r="T209" s="45"/>
      <c r="U209" s="23"/>
    </row>
    <row r="210" spans="12:21" s="39" customFormat="1" ht="13.5" customHeight="1">
      <c r="L210" s="22"/>
      <c r="O210" s="43">
        <v>44001</v>
      </c>
      <c r="P210" s="44">
        <v>2.7580089999999999</v>
      </c>
      <c r="Q210" s="44">
        <v>2.75</v>
      </c>
      <c r="R210" s="44">
        <v>2.7550000000000003</v>
      </c>
      <c r="S210" s="45"/>
      <c r="T210" s="45"/>
      <c r="U210" s="23"/>
    </row>
    <row r="211" spans="12:21" s="39" customFormat="1" ht="13.5" customHeight="1">
      <c r="L211" s="22"/>
      <c r="O211" s="43">
        <v>44008</v>
      </c>
      <c r="P211" s="44">
        <v>2.765657</v>
      </c>
      <c r="Q211" s="44">
        <v>2.75</v>
      </c>
      <c r="R211" s="44">
        <v>2.7550000000000003</v>
      </c>
      <c r="S211" s="45"/>
      <c r="T211" s="45"/>
      <c r="U211" s="23"/>
    </row>
    <row r="212" spans="12:21" s="39" customFormat="1" ht="13.5" customHeight="1">
      <c r="L212" s="22"/>
      <c r="O212" s="43">
        <v>44015</v>
      </c>
      <c r="P212" s="44">
        <v>2.5036260000000001</v>
      </c>
      <c r="Q212" s="44">
        <v>2.5</v>
      </c>
      <c r="R212" s="44">
        <v>2.4929999999999999</v>
      </c>
      <c r="S212" s="45"/>
      <c r="T212" s="45"/>
      <c r="U212" s="23"/>
    </row>
    <row r="213" spans="12:21" ht="13.5" customHeight="1">
      <c r="O213" s="43">
        <v>44022</v>
      </c>
      <c r="P213" s="44">
        <v>2.492677</v>
      </c>
      <c r="Q213" s="44">
        <v>2.5</v>
      </c>
      <c r="R213" s="44">
        <v>2.4889999999999999</v>
      </c>
      <c r="S213" s="45"/>
      <c r="T213" s="45"/>
    </row>
    <row r="214" spans="12:21" ht="13.5" customHeight="1">
      <c r="O214" s="43">
        <v>44029</v>
      </c>
      <c r="P214" s="44">
        <v>2.494148</v>
      </c>
      <c r="Q214" s="44">
        <v>2.5</v>
      </c>
      <c r="R214" s="44">
        <v>2.4889999999999999</v>
      </c>
      <c r="S214" s="45"/>
      <c r="T214" s="45"/>
    </row>
    <row r="215" spans="12:21" ht="13.5" customHeight="1">
      <c r="O215" s="43">
        <v>44036</v>
      </c>
      <c r="P215" s="44">
        <v>2.4900000000000002</v>
      </c>
      <c r="Q215" s="44">
        <v>2.5</v>
      </c>
      <c r="R215" s="44">
        <v>2.4860000000000002</v>
      </c>
      <c r="S215" s="45"/>
      <c r="T215" s="45"/>
    </row>
    <row r="216" spans="12:21" ht="13.5" customHeight="1">
      <c r="O216" s="43">
        <v>44043</v>
      </c>
      <c r="P216" s="44">
        <v>2.4609019999999999</v>
      </c>
      <c r="Q216" s="44">
        <v>2.5</v>
      </c>
      <c r="R216" s="44">
        <v>2.4570000000000003</v>
      </c>
      <c r="S216" s="45"/>
      <c r="T216" s="45"/>
    </row>
    <row r="217" spans="12:21" ht="13.5" customHeight="1">
      <c r="O217" s="43">
        <v>44050</v>
      </c>
      <c r="P217" s="44" t="e">
        <v>#N/A</v>
      </c>
      <c r="Q217" s="44" t="e">
        <v>#N/A</v>
      </c>
      <c r="R217" s="44" t="e">
        <v>#N/A</v>
      </c>
      <c r="S217" s="45"/>
      <c r="T217" s="45"/>
    </row>
    <row r="218" spans="12:21" ht="13.5" customHeight="1">
      <c r="O218" s="43">
        <v>44057</v>
      </c>
      <c r="P218" s="44">
        <v>2.2191390000000002</v>
      </c>
      <c r="Q218" s="44">
        <v>2.25</v>
      </c>
      <c r="R218" s="44">
        <v>2.2149999999999999</v>
      </c>
      <c r="S218" s="45"/>
      <c r="T218" s="45"/>
    </row>
    <row r="219" spans="12:21" ht="13.5" customHeight="1">
      <c r="O219" s="43">
        <v>44064</v>
      </c>
      <c r="P219" s="44">
        <v>2.216011</v>
      </c>
      <c r="Q219" s="44">
        <v>2.25</v>
      </c>
      <c r="R219" s="44">
        <v>2.214</v>
      </c>
      <c r="S219" s="45"/>
      <c r="T219" s="45"/>
    </row>
    <row r="220" spans="12:21" ht="13.5" customHeight="1">
      <c r="O220" s="43">
        <v>44071</v>
      </c>
      <c r="P220" s="44">
        <v>2.2217030000000002</v>
      </c>
      <c r="Q220" s="44">
        <v>2.25</v>
      </c>
      <c r="R220" s="44">
        <v>2.222</v>
      </c>
      <c r="S220" s="45"/>
      <c r="T220" s="45"/>
    </row>
    <row r="221" spans="12:21" ht="13.5" customHeight="1">
      <c r="O221" s="43">
        <v>44078</v>
      </c>
      <c r="P221" s="44">
        <v>2.0028800000000002</v>
      </c>
      <c r="Q221" s="44">
        <v>2</v>
      </c>
      <c r="R221" s="44">
        <v>1.9980000000000002</v>
      </c>
      <c r="S221" s="45"/>
      <c r="T221" s="45"/>
    </row>
    <row r="222" spans="12:21" ht="13.5" customHeight="1">
      <c r="O222" s="43">
        <v>44085</v>
      </c>
      <c r="P222" s="44">
        <v>1.9836590000000001</v>
      </c>
      <c r="Q222" s="44">
        <v>2</v>
      </c>
      <c r="R222" s="44">
        <v>1.9789999999999999</v>
      </c>
      <c r="S222" s="45"/>
      <c r="T222" s="45"/>
    </row>
    <row r="223" spans="12:21" ht="13.5" customHeight="1">
      <c r="O223" s="43">
        <v>44092</v>
      </c>
      <c r="P223" s="44">
        <v>2.0032610000000002</v>
      </c>
      <c r="Q223" s="44">
        <v>2</v>
      </c>
      <c r="R223" s="44">
        <v>1.9970000000000001</v>
      </c>
      <c r="S223" s="45"/>
      <c r="T223" s="45"/>
    </row>
    <row r="224" spans="12:21" ht="13.5" customHeight="1">
      <c r="O224" s="43">
        <v>44099</v>
      </c>
      <c r="P224" s="44">
        <v>2.0031249999999998</v>
      </c>
      <c r="Q224" s="44">
        <v>2</v>
      </c>
      <c r="R224" s="44">
        <v>2.0009999999999999</v>
      </c>
      <c r="S224" s="45"/>
      <c r="T224" s="45"/>
    </row>
    <row r="225" spans="15:20" ht="13.5" customHeight="1">
      <c r="O225" s="43">
        <v>44106</v>
      </c>
      <c r="P225" s="44">
        <v>1.7527090000000003</v>
      </c>
      <c r="Q225" s="44">
        <v>1.7500000000000002</v>
      </c>
      <c r="R225" s="44">
        <v>1.752</v>
      </c>
      <c r="S225" s="45"/>
      <c r="T225" s="45"/>
    </row>
    <row r="226" spans="15:20" ht="13.5" customHeight="1">
      <c r="O226" s="43">
        <v>44113</v>
      </c>
      <c r="P226" s="44">
        <v>1.7420770000000001</v>
      </c>
      <c r="Q226" s="44">
        <v>1.7500000000000002</v>
      </c>
      <c r="R226" s="44">
        <v>1.7420000000000002</v>
      </c>
      <c r="S226" s="45"/>
      <c r="T226" s="45"/>
    </row>
    <row r="227" spans="15:20" ht="13.5" customHeight="1">
      <c r="O227" s="43">
        <v>44120</v>
      </c>
      <c r="P227" s="44">
        <v>1.7544090000000001</v>
      </c>
      <c r="Q227" s="44">
        <v>1.7500000000000002</v>
      </c>
      <c r="R227" s="44">
        <v>1.7500000000000002</v>
      </c>
      <c r="S227" s="45"/>
      <c r="T227" s="45"/>
    </row>
    <row r="228" spans="15:20" ht="13.5" customHeight="1">
      <c r="O228" s="43">
        <v>44127</v>
      </c>
      <c r="P228" s="44">
        <v>1.752033</v>
      </c>
      <c r="Q228" s="44">
        <v>1.7500000000000002</v>
      </c>
      <c r="R228" s="44">
        <v>1.7469999999999999</v>
      </c>
      <c r="S228" s="45"/>
      <c r="T228" s="45"/>
    </row>
    <row r="229" spans="15:20" ht="13.5" customHeight="1">
      <c r="O229" s="43">
        <v>44134</v>
      </c>
      <c r="P229" s="44">
        <v>1.7465689999999998</v>
      </c>
      <c r="Q229" s="44">
        <v>1.7500000000000002</v>
      </c>
      <c r="R229" s="44">
        <v>1.7430000000000001</v>
      </c>
      <c r="S229" s="45"/>
      <c r="T229" s="45"/>
    </row>
    <row r="230" spans="15:20" ht="13.5" customHeight="1">
      <c r="O230" s="43">
        <v>44141</v>
      </c>
      <c r="P230" s="44">
        <v>1.7424569999999999</v>
      </c>
      <c r="Q230" s="44">
        <v>1.7500000000000002</v>
      </c>
      <c r="R230" s="44">
        <v>1.7350000000000001</v>
      </c>
      <c r="S230" s="45"/>
      <c r="T230" s="45"/>
    </row>
    <row r="231" spans="15:20" ht="13.5" customHeight="1">
      <c r="O231" s="43">
        <v>44148</v>
      </c>
      <c r="P231" s="44">
        <v>1.754286</v>
      </c>
      <c r="Q231" s="44">
        <v>1.7500000000000002</v>
      </c>
      <c r="R231" s="44">
        <v>1.746</v>
      </c>
      <c r="S231" s="45"/>
      <c r="T231" s="45"/>
    </row>
    <row r="232" spans="15:20" ht="13.5" customHeight="1">
      <c r="O232" s="43">
        <v>44155</v>
      </c>
      <c r="P232" s="44">
        <v>1.753746</v>
      </c>
      <c r="Q232" s="44">
        <v>1.7500000000000002</v>
      </c>
      <c r="R232" s="44">
        <v>1.748</v>
      </c>
      <c r="S232" s="45"/>
      <c r="T232" s="45"/>
    </row>
    <row r="233" spans="15:20" ht="13.5" customHeight="1">
      <c r="O233" s="43">
        <v>44162</v>
      </c>
      <c r="P233" s="44">
        <v>1.7537970000000001</v>
      </c>
      <c r="Q233" s="44">
        <v>1.7500000000000002</v>
      </c>
      <c r="R233" s="44">
        <v>1.7500000000000002</v>
      </c>
      <c r="S233" s="45"/>
      <c r="T233" s="45"/>
    </row>
    <row r="234" spans="15:20" ht="13.5" customHeight="1">
      <c r="O234" s="43">
        <v>44169</v>
      </c>
      <c r="P234" s="44">
        <v>1.7521770000000003</v>
      </c>
      <c r="Q234" s="44">
        <v>1.7500000000000002</v>
      </c>
      <c r="R234" s="44">
        <v>1.752</v>
      </c>
      <c r="S234" s="45"/>
      <c r="T234" s="45"/>
    </row>
    <row r="235" spans="15:20" ht="13.5" customHeight="1">
      <c r="O235" s="43">
        <v>44176</v>
      </c>
      <c r="P235" s="44">
        <v>1.758043</v>
      </c>
      <c r="Q235" s="44">
        <v>1.7500000000000002</v>
      </c>
      <c r="R235" s="44">
        <v>1.7500000000000002</v>
      </c>
      <c r="S235" s="45"/>
      <c r="T235" s="45"/>
    </row>
    <row r="236" spans="15:20" ht="13.5" customHeight="1">
      <c r="O236" s="43">
        <v>44183</v>
      </c>
      <c r="P236" s="44">
        <v>1.755485</v>
      </c>
      <c r="Q236" s="44">
        <v>1.7500000000000002</v>
      </c>
      <c r="R236" s="44">
        <v>1.7500000000000002</v>
      </c>
      <c r="S236" s="45"/>
      <c r="T236" s="45"/>
    </row>
    <row r="237" spans="15:20" ht="13.5" customHeight="1">
      <c r="O237" s="43">
        <v>44190</v>
      </c>
      <c r="P237" s="44" t="e">
        <v>#N/A</v>
      </c>
      <c r="Q237" s="44" t="e">
        <v>#N/A</v>
      </c>
      <c r="R237" s="44" t="e">
        <v>#N/A</v>
      </c>
      <c r="S237" s="45"/>
      <c r="T237" s="45"/>
    </row>
    <row r="238" spans="15:20" ht="13.5" customHeight="1">
      <c r="O238" s="43">
        <v>44197</v>
      </c>
      <c r="P238" s="44" t="e">
        <v>#N/A</v>
      </c>
      <c r="Q238" s="44" t="e">
        <v>#N/A</v>
      </c>
      <c r="R238" s="44" t="e">
        <v>#N/A</v>
      </c>
      <c r="S238" s="45"/>
      <c r="T238" s="45"/>
    </row>
    <row r="239" spans="15:20" ht="13.5" customHeight="1">
      <c r="O239" s="43">
        <v>44204</v>
      </c>
      <c r="P239" s="44">
        <v>1.7405520000000001</v>
      </c>
      <c r="Q239" s="44">
        <v>1.7500000000000002</v>
      </c>
      <c r="R239" s="44">
        <v>1.728</v>
      </c>
      <c r="S239" s="45"/>
      <c r="T239" s="45"/>
    </row>
    <row r="240" spans="15:20" ht="13.5" customHeight="1">
      <c r="O240" s="43">
        <v>44211</v>
      </c>
      <c r="P240" s="44">
        <v>1.7331700000000001</v>
      </c>
      <c r="Q240" s="44">
        <v>1.7500000000000002</v>
      </c>
      <c r="R240" s="44">
        <v>1.73</v>
      </c>
      <c r="S240" s="45"/>
      <c r="T240" s="45"/>
    </row>
    <row r="241" spans="15:20" ht="13.5" customHeight="1">
      <c r="O241" s="43">
        <v>44218</v>
      </c>
      <c r="P241" s="44">
        <v>1.737053</v>
      </c>
      <c r="Q241" s="44">
        <v>1.7500000000000002</v>
      </c>
      <c r="R241" s="44">
        <v>1.7340000000000002</v>
      </c>
      <c r="S241" s="45"/>
      <c r="T241" s="45"/>
    </row>
    <row r="242" spans="15:20" ht="13.5" customHeight="1">
      <c r="O242" s="43">
        <v>44225</v>
      </c>
      <c r="P242" s="44">
        <v>1.7439530000000001</v>
      </c>
      <c r="Q242" s="44">
        <v>1.7500000000000002</v>
      </c>
      <c r="R242" s="44">
        <v>1.744</v>
      </c>
      <c r="S242" s="45"/>
      <c r="T242" s="45"/>
    </row>
    <row r="243" spans="15:20" ht="13.5" customHeight="1">
      <c r="O243" s="43">
        <v>44232</v>
      </c>
      <c r="P243" s="44">
        <v>1.7545140000000001</v>
      </c>
      <c r="Q243" s="44">
        <v>1.7500000000000002</v>
      </c>
      <c r="R243" s="44">
        <v>1.7510000000000001</v>
      </c>
      <c r="S243" s="45"/>
      <c r="T243" s="45"/>
    </row>
    <row r="244" spans="15:20" ht="13.5" customHeight="1">
      <c r="O244" s="43">
        <v>44239</v>
      </c>
      <c r="P244" s="44">
        <v>1.7531310000000002</v>
      </c>
      <c r="Q244" s="44">
        <v>1.7500000000000002</v>
      </c>
      <c r="R244" s="44">
        <v>1.7510000000000001</v>
      </c>
      <c r="S244" s="45"/>
      <c r="T244" s="45"/>
    </row>
    <row r="245" spans="15:20" ht="13.5" customHeight="1">
      <c r="O245" s="43">
        <v>44246</v>
      </c>
      <c r="P245" s="44">
        <v>1.752478</v>
      </c>
      <c r="Q245" s="44">
        <v>1.7500000000000002</v>
      </c>
      <c r="R245" s="44">
        <v>1.7500000000000002</v>
      </c>
      <c r="S245" s="45"/>
      <c r="T245" s="45"/>
    </row>
    <row r="246" spans="15:20" ht="13.5" customHeight="1">
      <c r="O246" s="43">
        <v>44253</v>
      </c>
      <c r="P246" s="44">
        <v>1.7420629999999999</v>
      </c>
      <c r="Q246" s="44">
        <v>1.7500000000000002</v>
      </c>
      <c r="R246" s="44">
        <v>1.7370000000000001</v>
      </c>
      <c r="S246" s="45"/>
      <c r="T246" s="45"/>
    </row>
    <row r="247" spans="15:20" ht="13.5" customHeight="1">
      <c r="O247" s="43">
        <v>44260</v>
      </c>
      <c r="P247" s="44">
        <v>1.7399999999999998</v>
      </c>
      <c r="Q247" s="44">
        <v>1.7500000000000002</v>
      </c>
      <c r="R247" s="44">
        <v>1.7350000000000001</v>
      </c>
      <c r="S247" s="45"/>
      <c r="T247" s="45"/>
    </row>
    <row r="248" spans="15:20" ht="13.5" customHeight="1">
      <c r="O248" s="43">
        <v>44267</v>
      </c>
      <c r="P248" s="44">
        <v>1.66</v>
      </c>
      <c r="Q248" s="44">
        <v>1.7500000000000002</v>
      </c>
      <c r="R248" s="44">
        <v>1.6559999999999999</v>
      </c>
      <c r="S248" s="45"/>
      <c r="T248" s="45"/>
    </row>
    <row r="249" spans="15:20" ht="13.5" customHeight="1">
      <c r="O249" s="43">
        <v>44274</v>
      </c>
      <c r="P249" s="44">
        <v>1.71</v>
      </c>
      <c r="Q249" s="44">
        <v>1.7500000000000002</v>
      </c>
      <c r="R249" s="44">
        <v>1.71</v>
      </c>
      <c r="S249" s="45"/>
      <c r="T249" s="45"/>
    </row>
    <row r="250" spans="15:20" ht="13.5" customHeight="1">
      <c r="O250" s="43">
        <v>44281</v>
      </c>
      <c r="P250" s="44">
        <v>1.72</v>
      </c>
      <c r="Q250" s="44">
        <v>1.7500000000000002</v>
      </c>
      <c r="R250" s="44">
        <v>1.718</v>
      </c>
      <c r="S250" s="45"/>
      <c r="T250" s="45"/>
    </row>
    <row r="251" spans="15:20" ht="13.5" customHeight="1">
      <c r="O251" s="43">
        <v>44288</v>
      </c>
      <c r="P251" s="44" t="e">
        <v>#N/A</v>
      </c>
      <c r="Q251" s="44" t="e">
        <v>#N/A</v>
      </c>
      <c r="R251" s="44" t="e">
        <v>#N/A</v>
      </c>
      <c r="S251" s="45"/>
      <c r="T251" s="45"/>
    </row>
    <row r="252" spans="15:20" ht="13.5" customHeight="1">
      <c r="O252" s="43">
        <v>44295</v>
      </c>
      <c r="P252" s="44">
        <v>1.7351220000000001</v>
      </c>
      <c r="Q252" s="44">
        <v>1.7500000000000002</v>
      </c>
      <c r="R252" s="44">
        <v>1.7340000000000002</v>
      </c>
      <c r="S252" s="45"/>
      <c r="T252" s="45"/>
    </row>
    <row r="253" spans="15:20" ht="13.5" customHeight="1">
      <c r="O253" s="43">
        <v>44302</v>
      </c>
      <c r="P253" s="44">
        <v>1.7307250000000001</v>
      </c>
      <c r="Q253" s="44">
        <v>1.7500000000000002</v>
      </c>
      <c r="R253" s="44">
        <v>1.7309999999999999</v>
      </c>
      <c r="S253" s="45"/>
      <c r="T253" s="45"/>
    </row>
    <row r="254" spans="15:20" ht="13.5" customHeight="1">
      <c r="O254" s="43">
        <v>44309</v>
      </c>
      <c r="P254" s="44">
        <v>1.7507019999999998</v>
      </c>
      <c r="Q254" s="44">
        <v>1.7500000000000002</v>
      </c>
      <c r="R254" s="44">
        <v>1.748</v>
      </c>
      <c r="S254" s="45"/>
      <c r="T254" s="45"/>
    </row>
    <row r="255" spans="15:20" ht="13.5" customHeight="1">
      <c r="O255" s="43">
        <v>44316</v>
      </c>
      <c r="P255" s="44">
        <v>1.75424</v>
      </c>
      <c r="Q255" s="44">
        <v>1.7500000000000002</v>
      </c>
      <c r="R255" s="44">
        <v>1.754</v>
      </c>
      <c r="S255" s="45"/>
      <c r="T255" s="45"/>
    </row>
    <row r="256" spans="15:20" ht="13.5" customHeight="1">
      <c r="O256" s="43">
        <v>44323</v>
      </c>
      <c r="P256" s="44">
        <v>1.7573669999999999</v>
      </c>
      <c r="Q256" s="44">
        <v>1.7500000000000002</v>
      </c>
      <c r="R256" s="44">
        <v>1.7549999999999999</v>
      </c>
      <c r="S256" s="45"/>
      <c r="T256" s="45"/>
    </row>
    <row r="257" spans="15:20" ht="13.5" customHeight="1">
      <c r="O257" s="43">
        <v>44330</v>
      </c>
      <c r="P257" s="44">
        <v>1.7500000000000002</v>
      </c>
      <c r="Q257" s="44">
        <v>1.7500000000000002</v>
      </c>
      <c r="R257" s="44">
        <v>1.7530000000000001</v>
      </c>
      <c r="S257" s="45"/>
      <c r="T257" s="45"/>
    </row>
    <row r="258" spans="15:20" ht="13.5" customHeight="1">
      <c r="O258" s="43">
        <v>44337</v>
      </c>
      <c r="P258" s="44">
        <v>1.7639050000000001</v>
      </c>
      <c r="Q258" s="44">
        <v>1.7500000000000002</v>
      </c>
      <c r="R258" s="44">
        <v>1.764</v>
      </c>
      <c r="S258" s="45"/>
      <c r="T258" s="45"/>
    </row>
    <row r="259" spans="15:20" ht="13.5" customHeight="1">
      <c r="O259" s="43">
        <v>44344</v>
      </c>
      <c r="P259" s="44">
        <v>1.7725150000000003</v>
      </c>
      <c r="Q259" s="44">
        <v>1.7500000000000002</v>
      </c>
      <c r="R259" s="44">
        <v>1.7649999999999999</v>
      </c>
      <c r="S259" s="45"/>
      <c r="T259" s="45"/>
    </row>
    <row r="260" spans="15:20" ht="13.5" customHeight="1">
      <c r="O260" s="43">
        <v>44351</v>
      </c>
      <c r="P260" s="44">
        <v>1.7616699999999998</v>
      </c>
      <c r="Q260" s="44">
        <v>1.7500000000000002</v>
      </c>
      <c r="R260" s="44">
        <v>1.7569999999999999</v>
      </c>
      <c r="S260" s="45"/>
      <c r="T260" s="45"/>
    </row>
    <row r="261" spans="15:20" ht="13.5" customHeight="1">
      <c r="O261" s="43">
        <v>44358</v>
      </c>
      <c r="P261" s="44">
        <v>1.752785</v>
      </c>
      <c r="Q261" s="44">
        <v>1.7500000000000002</v>
      </c>
      <c r="R261" s="44">
        <v>1.752</v>
      </c>
      <c r="S261" s="45"/>
      <c r="T261" s="45"/>
    </row>
    <row r="262" spans="15:20" ht="13.5" customHeight="1">
      <c r="O262" s="43">
        <v>44365</v>
      </c>
      <c r="P262" s="44">
        <v>1.753476</v>
      </c>
      <c r="Q262" s="44">
        <v>1.7500000000000002</v>
      </c>
      <c r="R262" s="44">
        <v>1.7510000000000001</v>
      </c>
      <c r="S262" s="45"/>
      <c r="T262" s="45"/>
    </row>
    <row r="263" spans="15:20" ht="13.5" customHeight="1">
      <c r="O263" s="43">
        <v>44372</v>
      </c>
      <c r="P263" s="44">
        <v>1.7532840000000001</v>
      </c>
      <c r="Q263" s="44">
        <v>1.7500000000000002</v>
      </c>
      <c r="R263" s="44">
        <v>1.7510000000000001</v>
      </c>
      <c r="S263" s="45"/>
      <c r="T263" s="45"/>
    </row>
    <row r="264" spans="15:20" ht="13.5" customHeight="1">
      <c r="O264" s="43">
        <v>44379</v>
      </c>
      <c r="P264" s="44">
        <v>1.7721750000000001</v>
      </c>
      <c r="Q264" s="44">
        <v>1.7500000000000002</v>
      </c>
      <c r="R264" s="44">
        <v>1.7510000000000001</v>
      </c>
      <c r="S264" s="45"/>
      <c r="T264" s="45"/>
    </row>
    <row r="265" spans="15:20" ht="13.5" customHeight="1">
      <c r="O265" s="43">
        <v>44386</v>
      </c>
      <c r="P265" s="44">
        <v>1.779874</v>
      </c>
      <c r="Q265" s="44">
        <v>1.7500000000000002</v>
      </c>
      <c r="R265" s="44">
        <v>1.7510000000000001</v>
      </c>
      <c r="S265" s="45"/>
      <c r="T265" s="45"/>
    </row>
    <row r="266" spans="15:20" ht="13.5" customHeight="1">
      <c r="O266" s="43">
        <v>44393</v>
      </c>
      <c r="P266" s="44">
        <v>1.7506969999999999</v>
      </c>
      <c r="Q266" s="44">
        <v>1.7500000000000002</v>
      </c>
      <c r="R266" s="44">
        <v>1.754</v>
      </c>
      <c r="S266" s="45"/>
      <c r="T266" s="45"/>
    </row>
    <row r="267" spans="15:20" ht="13.5" customHeight="1">
      <c r="O267" s="43">
        <v>44400</v>
      </c>
      <c r="P267" s="44">
        <v>1.7714779999999999</v>
      </c>
      <c r="Q267" s="44">
        <v>1.7500000000000002</v>
      </c>
      <c r="R267" s="44">
        <v>1.7549999999999999</v>
      </c>
      <c r="S267" s="45"/>
      <c r="T267" s="45"/>
    </row>
    <row r="268" spans="15:20" ht="13.5" customHeight="1">
      <c r="O268" s="43">
        <v>44407</v>
      </c>
      <c r="P268" s="44">
        <v>1.7674320000000001</v>
      </c>
      <c r="Q268" s="44">
        <v>1.7500000000000002</v>
      </c>
      <c r="R268" s="44">
        <v>1.7510000000000001</v>
      </c>
      <c r="S268" s="45"/>
      <c r="T268" s="45"/>
    </row>
    <row r="269" spans="15:20" ht="13.5" customHeight="1">
      <c r="O269" s="43">
        <v>44414</v>
      </c>
      <c r="P269" s="44">
        <v>1.7500000000000002</v>
      </c>
      <c r="Q269" s="44">
        <v>1.7500000000000002</v>
      </c>
      <c r="R269" s="44">
        <v>1.7530000000000001</v>
      </c>
      <c r="S269" s="45"/>
      <c r="T269" s="45"/>
    </row>
    <row r="270" spans="15:20" ht="13.5" customHeight="1">
      <c r="O270" s="43">
        <v>44421</v>
      </c>
      <c r="P270" s="44">
        <v>1.75732</v>
      </c>
      <c r="Q270" s="44">
        <v>1.7500000000000002</v>
      </c>
      <c r="R270" s="44">
        <v>1.752</v>
      </c>
      <c r="S270" s="45"/>
      <c r="T270" s="45"/>
    </row>
    <row r="271" spans="15:20" ht="13.5" customHeight="1">
      <c r="O271" s="43">
        <v>44428</v>
      </c>
      <c r="P271" s="44">
        <v>1.7590859999999999</v>
      </c>
      <c r="Q271" s="44">
        <v>1.7500000000000002</v>
      </c>
      <c r="R271" s="44">
        <v>1.7530000000000001</v>
      </c>
      <c r="S271" s="45"/>
      <c r="T271" s="45"/>
    </row>
    <row r="272" spans="15:20" ht="13.5" customHeight="1">
      <c r="O272" s="43">
        <v>44435</v>
      </c>
      <c r="P272" s="44">
        <v>1.7676989999999999</v>
      </c>
      <c r="Q272" s="44">
        <v>1.7500000000000002</v>
      </c>
      <c r="R272" s="44">
        <v>1.76</v>
      </c>
      <c r="S272" s="45"/>
      <c r="T272" s="45"/>
    </row>
    <row r="273" spans="15:20" ht="13.5" customHeight="1">
      <c r="O273" s="43">
        <v>44442</v>
      </c>
      <c r="P273" s="44">
        <v>1.773752</v>
      </c>
      <c r="Q273" s="44">
        <v>1.7500000000000002</v>
      </c>
      <c r="R273" s="44">
        <v>1.7659999999999998</v>
      </c>
      <c r="S273" s="45"/>
      <c r="T273" s="45"/>
    </row>
    <row r="274" spans="15:20" ht="13.5" customHeight="1">
      <c r="O274" s="43">
        <v>44449</v>
      </c>
      <c r="P274" s="44">
        <v>1.7649010000000001</v>
      </c>
      <c r="Q274" s="44">
        <v>1.7500000000000002</v>
      </c>
      <c r="R274" s="44">
        <v>1.7500000000000002</v>
      </c>
      <c r="S274" s="45"/>
      <c r="T274" s="45"/>
    </row>
    <row r="275" spans="15:20" ht="13.5" customHeight="1">
      <c r="O275" s="43">
        <v>44456</v>
      </c>
      <c r="P275" s="44">
        <v>1.7839</v>
      </c>
      <c r="Q275" s="44">
        <v>1.7500000000000002</v>
      </c>
      <c r="R275" s="44">
        <v>1.77</v>
      </c>
      <c r="S275" s="45"/>
      <c r="T275" s="45"/>
    </row>
    <row r="276" spans="15:20" ht="13.5" customHeight="1">
      <c r="O276" s="43">
        <v>44463</v>
      </c>
      <c r="P276" s="44">
        <v>1.8124629999999999</v>
      </c>
      <c r="Q276" s="44">
        <v>1.7500000000000002</v>
      </c>
      <c r="R276" s="44">
        <v>1.778</v>
      </c>
      <c r="S276" s="45"/>
      <c r="T276" s="45"/>
    </row>
    <row r="277" spans="15:20" ht="13.5" customHeight="1">
      <c r="O277" s="43">
        <v>44470</v>
      </c>
      <c r="P277" s="44">
        <v>2.04792</v>
      </c>
      <c r="Q277" s="44">
        <v>2</v>
      </c>
      <c r="R277" s="44">
        <v>2.02</v>
      </c>
      <c r="S277" s="45"/>
      <c r="T277" s="45"/>
    </row>
    <row r="278" spans="15:20" ht="13.5" customHeight="1">
      <c r="O278" s="43">
        <v>44477</v>
      </c>
      <c r="P278" s="44">
        <v>2.0397479999999999</v>
      </c>
      <c r="Q278" s="44">
        <v>2</v>
      </c>
      <c r="R278" s="44">
        <v>2.0089999999999999</v>
      </c>
      <c r="S278" s="45"/>
      <c r="T278" s="45"/>
    </row>
    <row r="279" spans="15:20" ht="13.5" customHeight="1">
      <c r="O279" s="43">
        <v>44484</v>
      </c>
      <c r="P279" s="44">
        <v>2.0429379999999999</v>
      </c>
      <c r="Q279" s="44">
        <v>2</v>
      </c>
      <c r="R279" s="44">
        <v>2.0249999999999999</v>
      </c>
      <c r="S279" s="45"/>
      <c r="T279" s="45"/>
    </row>
    <row r="280" spans="15:20" ht="13.5" customHeight="1">
      <c r="O280" s="43">
        <v>44491</v>
      </c>
      <c r="P280" s="44">
        <v>2.0307550000000001</v>
      </c>
      <c r="Q280" s="44">
        <v>2</v>
      </c>
      <c r="R280" s="44">
        <v>2.008</v>
      </c>
      <c r="S280" s="45"/>
      <c r="T280" s="45"/>
    </row>
    <row r="281" spans="15:20" ht="13.5" customHeight="1">
      <c r="O281" s="43">
        <v>44498</v>
      </c>
      <c r="P281" s="44">
        <v>2.0447000000000002</v>
      </c>
      <c r="Q281" s="44">
        <v>2</v>
      </c>
      <c r="R281" s="44">
        <v>2.0129999999999999</v>
      </c>
      <c r="S281" s="45"/>
      <c r="T281" s="45"/>
    </row>
    <row r="282" spans="15:20" ht="13.5" customHeight="1">
      <c r="O282" s="43">
        <v>44505</v>
      </c>
      <c r="P282" s="44">
        <v>2.5451380000000001</v>
      </c>
      <c r="Q282" s="44">
        <v>2.5</v>
      </c>
      <c r="R282" s="44">
        <v>2.516</v>
      </c>
      <c r="S282" s="45"/>
      <c r="T282" s="45"/>
    </row>
    <row r="283" spans="15:20" ht="13.5" customHeight="1">
      <c r="O283" s="43">
        <v>44512</v>
      </c>
      <c r="P283" s="44">
        <v>2.5483750000000001</v>
      </c>
      <c r="Q283" s="44">
        <v>2.5</v>
      </c>
      <c r="R283" s="44">
        <v>2.5299999999999998</v>
      </c>
      <c r="S283" s="45"/>
      <c r="T283" s="45"/>
    </row>
    <row r="284" spans="15:20" ht="13.5" customHeight="1">
      <c r="O284" s="43">
        <v>44519</v>
      </c>
      <c r="P284" s="44">
        <v>2.5496080000000001</v>
      </c>
      <c r="Q284" s="44">
        <v>2.5</v>
      </c>
      <c r="R284" s="44">
        <v>2.5309999999999997</v>
      </c>
      <c r="S284" s="45"/>
      <c r="T284" s="45"/>
    </row>
    <row r="285" spans="15:20" ht="13.5" customHeight="1">
      <c r="O285" s="43">
        <v>44526</v>
      </c>
      <c r="P285" s="44">
        <v>2.574157</v>
      </c>
      <c r="Q285" s="44">
        <v>2.5</v>
      </c>
      <c r="R285" s="44">
        <v>2.5430000000000001</v>
      </c>
      <c r="S285" s="45"/>
      <c r="T285" s="45"/>
    </row>
    <row r="286" spans="15:20" ht="13.5" customHeight="1">
      <c r="O286" s="43">
        <v>44533</v>
      </c>
      <c r="P286" s="44">
        <v>2.5681289999999999</v>
      </c>
      <c r="Q286" s="44">
        <v>2.5</v>
      </c>
      <c r="R286" s="44">
        <v>2.5329999999999999</v>
      </c>
      <c r="S286" s="45"/>
      <c r="T286" s="45"/>
    </row>
    <row r="287" spans="15:20" ht="13.5" customHeight="1">
      <c r="O287" s="43">
        <v>44540</v>
      </c>
      <c r="P287" s="44">
        <v>2.536381</v>
      </c>
      <c r="Q287" s="44">
        <v>2.5</v>
      </c>
      <c r="R287" s="44">
        <v>2.5309999999999997</v>
      </c>
      <c r="S287" s="45"/>
      <c r="T287" s="45"/>
    </row>
    <row r="288" spans="15:20" ht="13.5" customHeight="1">
      <c r="O288" s="43">
        <v>44547</v>
      </c>
      <c r="P288" s="44">
        <v>2.5389110000000001</v>
      </c>
      <c r="Q288" s="44">
        <v>2.5</v>
      </c>
      <c r="R288" s="44">
        <v>2.5190000000000001</v>
      </c>
      <c r="S288" s="45"/>
      <c r="T288" s="45"/>
    </row>
    <row r="289" spans="15:20" ht="13.5" customHeight="1">
      <c r="O289" s="43">
        <v>44554</v>
      </c>
      <c r="P289" s="44">
        <v>2.9833859999999999</v>
      </c>
      <c r="Q289" s="44">
        <v>3</v>
      </c>
      <c r="R289" s="44">
        <v>2.9990000000000001</v>
      </c>
      <c r="S289" s="45"/>
      <c r="T289" s="45"/>
    </row>
    <row r="290" spans="15:20" ht="13.5" customHeight="1">
      <c r="O290" s="43">
        <v>44561</v>
      </c>
      <c r="P290" s="44" t="e">
        <v>#N/A</v>
      </c>
      <c r="Q290" s="44" t="e">
        <v>#N/A</v>
      </c>
      <c r="R290" s="44" t="e">
        <v>#N/A</v>
      </c>
      <c r="S290" s="45"/>
      <c r="T290" s="45"/>
    </row>
    <row r="291" spans="15:20" ht="13.5" customHeight="1">
      <c r="O291" s="43">
        <v>44568</v>
      </c>
      <c r="P291" s="44">
        <v>3.0061778821607201</v>
      </c>
      <c r="Q291" s="44">
        <v>3</v>
      </c>
      <c r="R291" s="44">
        <v>3.0009999999999999</v>
      </c>
      <c r="S291" s="45"/>
      <c r="T291" s="45"/>
    </row>
    <row r="292" spans="15:20" ht="13.5" customHeight="1">
      <c r="O292" s="43">
        <v>44575</v>
      </c>
      <c r="P292" s="44">
        <v>3.0949894974955501</v>
      </c>
      <c r="Q292" s="44">
        <v>3</v>
      </c>
      <c r="R292" s="44">
        <v>3.0070000000000001</v>
      </c>
      <c r="S292" s="45"/>
      <c r="T292" s="45"/>
    </row>
    <row r="293" spans="15:20" ht="13.5" customHeight="1">
      <c r="O293" s="43">
        <v>44582</v>
      </c>
      <c r="P293" s="44">
        <v>3.0271577195172701</v>
      </c>
      <c r="Q293" s="44">
        <v>3</v>
      </c>
      <c r="R293" s="44">
        <v>3.0220000000000002</v>
      </c>
      <c r="S293" s="45"/>
      <c r="T293" s="45"/>
    </row>
    <row r="294" spans="15:20" ht="13.5" customHeight="1">
      <c r="O294" s="43">
        <v>44589</v>
      </c>
      <c r="P294" s="44">
        <v>3.0486918047891298</v>
      </c>
      <c r="Q294" s="44">
        <v>3</v>
      </c>
      <c r="R294" s="44">
        <v>3.0150000000000001</v>
      </c>
      <c r="S294" s="45"/>
      <c r="T294" s="45"/>
    </row>
    <row r="295" spans="15:20" ht="13.5" customHeight="1">
      <c r="O295" s="43">
        <v>44596</v>
      </c>
      <c r="P295" s="44">
        <v>4.0392436188694303</v>
      </c>
      <c r="Q295" s="44">
        <v>4</v>
      </c>
      <c r="R295" s="44">
        <v>4.0169999999999995</v>
      </c>
      <c r="S295" s="45"/>
      <c r="T295" s="45"/>
    </row>
    <row r="296" spans="15:20" ht="13.5" customHeight="1">
      <c r="O296" s="43">
        <v>44603</v>
      </c>
      <c r="P296" s="44">
        <v>4.0569623915139799</v>
      </c>
      <c r="Q296" s="44">
        <v>4</v>
      </c>
      <c r="R296" s="44">
        <v>4.01</v>
      </c>
      <c r="S296" s="45"/>
      <c r="T296" s="45"/>
    </row>
    <row r="297" spans="15:20" ht="13.5" customHeight="1">
      <c r="O297" s="43">
        <v>44610</v>
      </c>
      <c r="P297" s="44">
        <v>4.0927392481260298</v>
      </c>
      <c r="Q297" s="44">
        <v>4</v>
      </c>
      <c r="R297" s="44">
        <v>4.0049999999999999</v>
      </c>
      <c r="S297" s="45"/>
      <c r="T297" s="45"/>
    </row>
    <row r="298" spans="15:20" ht="13.5" customHeight="1">
      <c r="O298" s="43">
        <v>44617</v>
      </c>
      <c r="P298" s="44">
        <v>4.1079877515310503</v>
      </c>
      <c r="Q298" s="44">
        <v>4</v>
      </c>
      <c r="R298" s="44">
        <v>4.0090000000000003</v>
      </c>
      <c r="S298" s="45"/>
      <c r="T298" s="45"/>
    </row>
    <row r="299" spans="15:20" ht="13.5" customHeight="1">
      <c r="O299" s="43">
        <v>44624</v>
      </c>
      <c r="P299" s="44">
        <v>4.0757393866637504</v>
      </c>
      <c r="Q299" s="44">
        <v>4</v>
      </c>
      <c r="R299" s="44">
        <v>4.0019999999999998</v>
      </c>
      <c r="S299" s="45"/>
      <c r="T299" s="45"/>
    </row>
    <row r="300" spans="15:20" ht="13.5" customHeight="1">
      <c r="O300" s="43">
        <v>44631</v>
      </c>
      <c r="P300" s="44">
        <v>4.0105878510777204</v>
      </c>
      <c r="Q300" s="44">
        <v>4</v>
      </c>
      <c r="R300" s="44">
        <v>3.9649999999999999</v>
      </c>
      <c r="S300" s="45"/>
      <c r="T300" s="45"/>
    </row>
    <row r="301" spans="15:20" ht="13.5" customHeight="1">
      <c r="O301" s="43">
        <v>44638</v>
      </c>
      <c r="P301" s="44">
        <v>4.0610489594610799</v>
      </c>
      <c r="Q301" s="44">
        <v>4</v>
      </c>
      <c r="R301" s="44">
        <v>4.0019999999999998</v>
      </c>
      <c r="S301" s="45"/>
      <c r="T301" s="45"/>
    </row>
    <row r="302" spans="15:20" ht="13.5" customHeight="1">
      <c r="O302" s="43">
        <v>44645</v>
      </c>
      <c r="P302" s="44">
        <v>4.0815488482922904</v>
      </c>
      <c r="Q302" s="44">
        <v>4</v>
      </c>
      <c r="R302" s="44">
        <v>4.008</v>
      </c>
      <c r="S302" s="45"/>
      <c r="T302" s="45"/>
    </row>
    <row r="303" spans="15:20" ht="13.5" customHeight="1">
      <c r="O303" s="43">
        <v>44652</v>
      </c>
      <c r="P303" s="44">
        <v>5.0395113075123401</v>
      </c>
      <c r="Q303" s="44">
        <v>5</v>
      </c>
      <c r="R303" s="44">
        <v>4.9969999999999999</v>
      </c>
      <c r="S303" s="45"/>
      <c r="T303" s="45"/>
    </row>
    <row r="304" spans="15:20" ht="13.5" customHeight="1">
      <c r="O304" s="43">
        <v>44659</v>
      </c>
      <c r="P304" s="44">
        <v>5.10036466966611</v>
      </c>
      <c r="Q304" s="44">
        <v>5</v>
      </c>
      <c r="R304" s="44">
        <v>4.9770000000000003</v>
      </c>
      <c r="S304" s="45"/>
      <c r="T304" s="45"/>
    </row>
    <row r="305" spans="15:20" ht="13.5" customHeight="1">
      <c r="O305" s="43">
        <v>44666</v>
      </c>
      <c r="P305" s="44" t="e">
        <v>#N/A</v>
      </c>
      <c r="Q305" s="44" t="e">
        <v>#N/A</v>
      </c>
      <c r="R305" s="44" t="e">
        <v>#N/A</v>
      </c>
      <c r="S305" s="45"/>
      <c r="T305" s="45"/>
    </row>
    <row r="306" spans="15:20" ht="13.5" customHeight="1">
      <c r="O306" s="43">
        <v>44673</v>
      </c>
      <c r="P306" s="44">
        <v>5.1237775268209997</v>
      </c>
      <c r="Q306" s="44">
        <v>5</v>
      </c>
      <c r="R306" s="44">
        <v>5.008</v>
      </c>
      <c r="S306" s="45"/>
      <c r="T306" s="45"/>
    </row>
    <row r="307" spans="15:20" ht="13.5" customHeight="1">
      <c r="O307" s="43">
        <v>44680</v>
      </c>
      <c r="P307" s="44">
        <v>5.1001333764525496</v>
      </c>
      <c r="Q307" s="44">
        <v>5</v>
      </c>
      <c r="R307" s="44">
        <v>5.0090000000000003</v>
      </c>
      <c r="S307" s="45"/>
      <c r="T307" s="45"/>
    </row>
    <row r="308" spans="15:20" ht="13.5" customHeight="1">
      <c r="O308" s="43">
        <v>44687</v>
      </c>
      <c r="P308" s="44">
        <v>6.03407397480568</v>
      </c>
      <c r="Q308" s="44">
        <v>6</v>
      </c>
      <c r="R308" s="44">
        <v>5.9820000000000002</v>
      </c>
      <c r="S308" s="45"/>
      <c r="T308" s="45"/>
    </row>
    <row r="309" spans="15:20" ht="13.5" customHeight="1">
      <c r="O309" s="43">
        <v>44694</v>
      </c>
      <c r="P309" s="44">
        <v>6.0775451574058099</v>
      </c>
      <c r="Q309" s="44">
        <v>6</v>
      </c>
      <c r="R309" s="44">
        <v>5.99</v>
      </c>
      <c r="S309" s="45"/>
      <c r="T309" s="45"/>
    </row>
    <row r="310" spans="15:20" ht="13.5" customHeight="1">
      <c r="O310" s="43">
        <v>44701</v>
      </c>
      <c r="P310" s="44">
        <v>6.1514425381002598</v>
      </c>
      <c r="Q310" s="44">
        <v>6</v>
      </c>
      <c r="R310" s="44">
        <v>6.0040000000000004</v>
      </c>
      <c r="S310" s="45"/>
      <c r="T310" s="45"/>
    </row>
    <row r="311" spans="15:20" ht="13.5" customHeight="1">
      <c r="O311" s="43">
        <v>44708</v>
      </c>
      <c r="P311" s="44">
        <v>6.0138939107976501</v>
      </c>
      <c r="Q311" s="44">
        <v>6</v>
      </c>
      <c r="R311" s="44">
        <v>6.008</v>
      </c>
      <c r="S311" s="45"/>
      <c r="T311" s="45"/>
    </row>
    <row r="312" spans="15:20" ht="13.5" customHeight="1">
      <c r="O312" s="43">
        <v>44715</v>
      </c>
      <c r="P312" s="44">
        <v>6.2593353901529705</v>
      </c>
      <c r="Q312" s="44">
        <v>6</v>
      </c>
      <c r="R312" s="44">
        <v>6.0259999999999998</v>
      </c>
      <c r="S312" s="45"/>
      <c r="T312" s="45"/>
    </row>
    <row r="313" spans="15:20" ht="13.5" customHeight="1">
      <c r="O313" s="43">
        <v>44722</v>
      </c>
      <c r="P313" s="44">
        <v>6.03</v>
      </c>
      <c r="Q313" s="44">
        <v>6</v>
      </c>
      <c r="R313" s="44">
        <v>6.0350000000000001</v>
      </c>
      <c r="S313" s="45"/>
      <c r="T313" s="45"/>
    </row>
    <row r="314" spans="15:20" ht="13.5" customHeight="1">
      <c r="O314" s="43">
        <v>44729</v>
      </c>
      <c r="P314" s="44">
        <v>6.0853301395542596</v>
      </c>
      <c r="Q314" s="44">
        <v>6</v>
      </c>
      <c r="R314" s="44">
        <v>6.0190000000000001</v>
      </c>
      <c r="S314" s="45"/>
      <c r="T314" s="45"/>
    </row>
    <row r="315" spans="15:20" ht="13.5" customHeight="1">
      <c r="O315" s="43">
        <v>44736</v>
      </c>
      <c r="P315" s="44">
        <v>6.0824057721300901</v>
      </c>
      <c r="Q315" s="44">
        <v>6</v>
      </c>
      <c r="R315" s="44">
        <v>6.0220000000000002</v>
      </c>
      <c r="S315" s="45"/>
      <c r="T315" s="45"/>
    </row>
    <row r="316" spans="15:20" ht="13.5" customHeight="1">
      <c r="O316" s="43">
        <v>44743</v>
      </c>
      <c r="P316" s="44">
        <v>7.4988866699950005</v>
      </c>
      <c r="Q316" s="44">
        <v>7.5</v>
      </c>
      <c r="R316" s="44">
        <v>7.4950000000000001</v>
      </c>
      <c r="S316" s="45"/>
      <c r="T316" s="45"/>
    </row>
    <row r="317" spans="15:20" ht="13.5" customHeight="1">
      <c r="O317" s="43">
        <v>44750</v>
      </c>
      <c r="P317" s="44">
        <v>7.5</v>
      </c>
      <c r="Q317" s="44">
        <v>7.5</v>
      </c>
      <c r="R317" s="44">
        <v>7.5039999999999996</v>
      </c>
      <c r="S317" s="45"/>
      <c r="T317" s="45"/>
    </row>
    <row r="318" spans="15:20" ht="13.5" customHeight="1">
      <c r="O318" s="43">
        <v>44757</v>
      </c>
      <c r="P318" s="44">
        <v>7.5023607222168591</v>
      </c>
      <c r="Q318" s="44">
        <v>7.5</v>
      </c>
      <c r="R318" s="44">
        <v>7.4959999999999996</v>
      </c>
      <c r="S318" s="45"/>
      <c r="T318" s="45"/>
    </row>
    <row r="319" spans="15:20" ht="13.5" customHeight="1">
      <c r="O319" s="43">
        <v>44764</v>
      </c>
      <c r="P319" s="44">
        <v>7.501347208027501</v>
      </c>
      <c r="Q319" s="44">
        <v>7.5</v>
      </c>
      <c r="R319" s="44">
        <v>7.5009999999999994</v>
      </c>
      <c r="S319" s="45"/>
      <c r="T319" s="45"/>
    </row>
    <row r="320" spans="15:20" ht="13.5" customHeight="1">
      <c r="O320" s="43">
        <v>44771</v>
      </c>
      <c r="P320" s="44">
        <v>7.4776904554879202</v>
      </c>
      <c r="Q320" s="44">
        <v>7.5</v>
      </c>
      <c r="R320" s="44">
        <v>7.4450000000000003</v>
      </c>
      <c r="S320" s="45"/>
      <c r="T320" s="45"/>
    </row>
    <row r="321" spans="15:20" ht="13.5" customHeight="1">
      <c r="O321" s="43">
        <v>44778</v>
      </c>
      <c r="P321" s="44">
        <v>9.01</v>
      </c>
      <c r="Q321" s="44">
        <v>9</v>
      </c>
      <c r="R321" s="44">
        <v>9.0090000000000003</v>
      </c>
      <c r="S321" s="45"/>
      <c r="T321" s="45"/>
    </row>
    <row r="322" spans="15:20" ht="13.5" customHeight="1">
      <c r="O322" s="43">
        <v>44785</v>
      </c>
      <c r="P322" s="44">
        <v>9.0105830052076694</v>
      </c>
      <c r="Q322" s="44">
        <v>9</v>
      </c>
      <c r="R322" s="44">
        <v>8.9990000000000006</v>
      </c>
      <c r="S322" s="45"/>
      <c r="T322" s="45"/>
    </row>
    <row r="323" spans="15:20" ht="13.5" customHeight="1">
      <c r="O323" s="43">
        <v>44792</v>
      </c>
      <c r="P323" s="44">
        <v>9.0838242799854108</v>
      </c>
      <c r="Q323" s="44">
        <v>9</v>
      </c>
      <c r="R323" s="44">
        <v>9.0149999999999988</v>
      </c>
      <c r="S323" s="45"/>
      <c r="T323" s="45"/>
    </row>
    <row r="324" spans="15:20" ht="13.5" customHeight="1">
      <c r="O324" s="43">
        <v>44799</v>
      </c>
      <c r="P324" s="44">
        <v>9.01</v>
      </c>
      <c r="Q324" s="44">
        <v>9</v>
      </c>
      <c r="R324" s="44">
        <v>9.0120000000000005</v>
      </c>
      <c r="S324" s="45"/>
      <c r="T324" s="45"/>
    </row>
    <row r="325" spans="15:20" ht="13.5" customHeight="1">
      <c r="O325" s="43">
        <v>44806</v>
      </c>
      <c r="P325" s="44">
        <v>9.0611544461778397</v>
      </c>
      <c r="Q325" s="44">
        <v>9</v>
      </c>
      <c r="R325" s="44">
        <v>9.0030000000000001</v>
      </c>
      <c r="S325" s="45"/>
      <c r="T325" s="45"/>
    </row>
    <row r="326" spans="15:20" ht="13.5" customHeight="1">
      <c r="O326" s="43">
        <v>44813</v>
      </c>
      <c r="P326" s="44">
        <v>9</v>
      </c>
      <c r="Q326" s="44">
        <v>9</v>
      </c>
      <c r="R326" s="44">
        <v>9.0010000000000012</v>
      </c>
      <c r="S326" s="45"/>
      <c r="T326" s="45"/>
    </row>
    <row r="327" spans="15:20" ht="13.5" customHeight="1">
      <c r="O327" s="43">
        <v>44820</v>
      </c>
      <c r="P327" s="44">
        <v>9.0116218523260692</v>
      </c>
      <c r="Q327" s="44">
        <v>9</v>
      </c>
      <c r="R327" s="44">
        <v>9.01</v>
      </c>
      <c r="S327" s="45"/>
      <c r="T327" s="45"/>
    </row>
    <row r="328" spans="15:20" ht="13.5" customHeight="1">
      <c r="O328" s="43">
        <v>44827</v>
      </c>
      <c r="P328" s="44">
        <v>9.0415538290788007</v>
      </c>
      <c r="Q328" s="44">
        <v>9</v>
      </c>
      <c r="R328" s="44">
        <v>9.0399999999999991</v>
      </c>
      <c r="S328" s="45"/>
      <c r="T328" s="45"/>
    </row>
    <row r="329" spans="15:20" ht="13.5" customHeight="1">
      <c r="O329" s="43">
        <v>44834</v>
      </c>
      <c r="P329" s="44">
        <v>10.0170320138779</v>
      </c>
      <c r="Q329" s="44">
        <v>10</v>
      </c>
      <c r="R329" s="44">
        <v>10</v>
      </c>
      <c r="S329" s="45"/>
      <c r="T329" s="45"/>
    </row>
    <row r="330" spans="15:20" ht="13.5" customHeight="1">
      <c r="O330" s="43">
        <v>44841</v>
      </c>
      <c r="P330" s="44">
        <v>10.029999999999999</v>
      </c>
      <c r="Q330" s="44">
        <v>10</v>
      </c>
      <c r="R330" s="44">
        <v>10.029999999999999</v>
      </c>
      <c r="S330" s="45"/>
      <c r="T330" s="45"/>
    </row>
    <row r="331" spans="15:20" ht="13.5" customHeight="1">
      <c r="O331" s="43">
        <v>44848</v>
      </c>
      <c r="P331" s="44">
        <v>10.080101786057201</v>
      </c>
      <c r="Q331" s="44">
        <v>10</v>
      </c>
      <c r="R331" s="44">
        <v>10.044</v>
      </c>
      <c r="S331" s="45"/>
      <c r="T331" s="45"/>
    </row>
    <row r="332" spans="15:20" ht="13.5" customHeight="1">
      <c r="O332" s="43">
        <v>44855</v>
      </c>
      <c r="P332" s="44">
        <v>10.029999999999999</v>
      </c>
      <c r="Q332" s="44">
        <v>10</v>
      </c>
      <c r="R332" s="44">
        <v>10.029</v>
      </c>
      <c r="S332" s="45"/>
      <c r="T332" s="45"/>
    </row>
    <row r="333" spans="15:20" ht="13.5" customHeight="1">
      <c r="O333" s="43">
        <v>44862</v>
      </c>
      <c r="P333" s="44">
        <v>10.104318109230199</v>
      </c>
      <c r="Q333" s="44">
        <v>10</v>
      </c>
      <c r="R333" s="44">
        <v>10.018000000000001</v>
      </c>
      <c r="S333" s="45"/>
      <c r="T333" s="45"/>
    </row>
    <row r="334" spans="15:20" ht="13.5" customHeight="1">
      <c r="O334" s="43">
        <v>44869</v>
      </c>
      <c r="P334" s="44">
        <v>11.0065518400268</v>
      </c>
      <c r="Q334" s="44">
        <v>11</v>
      </c>
      <c r="R334" s="44">
        <v>10.986000000000001</v>
      </c>
      <c r="S334" s="45"/>
      <c r="T334" s="45"/>
    </row>
    <row r="335" spans="15:20" ht="13.5" customHeight="1">
      <c r="O335" s="43">
        <v>44876</v>
      </c>
      <c r="P335" s="44">
        <v>10.9868231046931</v>
      </c>
      <c r="Q335" s="44">
        <v>11</v>
      </c>
      <c r="R335" s="44">
        <v>10.95</v>
      </c>
      <c r="S335" s="45"/>
      <c r="T335" s="45"/>
    </row>
    <row r="336" spans="15:20" ht="13.5" customHeight="1">
      <c r="O336" s="43">
        <v>44883</v>
      </c>
      <c r="P336" s="44">
        <v>10.98</v>
      </c>
      <c r="Q336" s="44">
        <v>11</v>
      </c>
      <c r="R336" s="44">
        <v>10.984999999999999</v>
      </c>
      <c r="S336" s="45"/>
      <c r="T336" s="45"/>
    </row>
    <row r="337" spans="15:20" ht="13.5" customHeight="1">
      <c r="O337" s="43">
        <v>44890</v>
      </c>
      <c r="P337" s="44">
        <v>10.992934650719301</v>
      </c>
      <c r="Q337" s="44">
        <v>11</v>
      </c>
      <c r="R337" s="44">
        <v>10.957000000000001</v>
      </c>
      <c r="S337" s="45"/>
      <c r="T337" s="45"/>
    </row>
    <row r="338" spans="15:20" ht="13.5" customHeight="1">
      <c r="O338" s="43">
        <v>44897</v>
      </c>
      <c r="P338" s="44">
        <v>10.9968909168081</v>
      </c>
      <c r="Q338" s="44">
        <v>11</v>
      </c>
      <c r="R338" s="44">
        <v>10.997</v>
      </c>
      <c r="S338" s="45"/>
      <c r="T338" s="45"/>
    </row>
    <row r="339" spans="15:20" ht="13.5" customHeight="1">
      <c r="O339" s="43">
        <v>44904</v>
      </c>
      <c r="P339" s="44">
        <v>11.002363507445001</v>
      </c>
      <c r="Q339" s="44">
        <v>11</v>
      </c>
      <c r="R339" s="44">
        <v>11.003</v>
      </c>
      <c r="S339" s="45"/>
      <c r="T339" s="45"/>
    </row>
    <row r="340" spans="15:20" ht="13.5" customHeight="1">
      <c r="O340" s="43">
        <v>44911</v>
      </c>
      <c r="P340" s="44">
        <v>11.0217412333736</v>
      </c>
      <c r="Q340" s="44">
        <v>11</v>
      </c>
      <c r="R340" s="44">
        <v>10.997</v>
      </c>
      <c r="S340" s="45"/>
      <c r="T340" s="45"/>
    </row>
    <row r="341" spans="15:20" ht="13.5" customHeight="1">
      <c r="O341" s="43">
        <v>44918</v>
      </c>
      <c r="P341" s="44">
        <v>11.985346927603601</v>
      </c>
      <c r="Q341" s="44">
        <v>12</v>
      </c>
      <c r="R341" s="44">
        <v>11.985999999999999</v>
      </c>
      <c r="S341" s="45"/>
      <c r="T341" s="45"/>
    </row>
    <row r="342" spans="15:20" ht="13.5" customHeight="1">
      <c r="O342" s="43">
        <v>44925</v>
      </c>
      <c r="P342" s="44" t="e">
        <v>#N/A</v>
      </c>
      <c r="Q342" s="44" t="e">
        <v>#N/A</v>
      </c>
      <c r="R342" s="44" t="e">
        <v>#N/A</v>
      </c>
      <c r="S342" s="45"/>
      <c r="T342" s="45"/>
    </row>
    <row r="343" spans="15:20" ht="13.5" customHeight="1">
      <c r="O343" s="43">
        <v>44932</v>
      </c>
      <c r="P343" s="44">
        <v>11.92</v>
      </c>
      <c r="Q343" s="44">
        <v>12</v>
      </c>
      <c r="R343" s="44">
        <v>11.924999999999999</v>
      </c>
      <c r="S343" s="45"/>
      <c r="T343" s="45"/>
    </row>
    <row r="344" spans="15:20" ht="13.5" customHeight="1">
      <c r="O344" s="43">
        <v>44939</v>
      </c>
      <c r="P344" s="44">
        <v>11.9372998729351</v>
      </c>
      <c r="Q344" s="44">
        <v>12</v>
      </c>
      <c r="R344" s="44">
        <v>11.938000000000001</v>
      </c>
      <c r="S344" s="45"/>
      <c r="T344" s="45"/>
    </row>
    <row r="345" spans="15:20" ht="13.5" customHeight="1">
      <c r="O345" s="43">
        <v>44946</v>
      </c>
      <c r="P345" s="44">
        <v>11.93</v>
      </c>
      <c r="Q345" s="44">
        <v>12</v>
      </c>
      <c r="R345" s="44">
        <v>11.934000000000001</v>
      </c>
      <c r="S345" s="45"/>
      <c r="T345" s="45"/>
    </row>
    <row r="346" spans="15:20" ht="13.5" customHeight="1">
      <c r="O346" s="43">
        <v>44953</v>
      </c>
      <c r="P346" s="44">
        <v>11.9983339741125</v>
      </c>
      <c r="Q346" s="44">
        <v>12</v>
      </c>
      <c r="R346" s="44">
        <v>11.996</v>
      </c>
      <c r="S346" s="45"/>
      <c r="T346" s="45"/>
    </row>
    <row r="347" spans="15:20" ht="13.5" customHeight="1">
      <c r="O347" s="43">
        <v>44960</v>
      </c>
      <c r="P347" s="44">
        <v>12.75</v>
      </c>
      <c r="Q347" s="44">
        <v>12.75</v>
      </c>
      <c r="R347" s="44">
        <v>12.75</v>
      </c>
      <c r="S347" s="45"/>
      <c r="T347" s="45"/>
    </row>
    <row r="348" spans="15:20" ht="13.5" customHeight="1">
      <c r="O348" s="43">
        <v>44967</v>
      </c>
      <c r="P348" s="44">
        <v>12.79</v>
      </c>
      <c r="Q348" s="44">
        <v>12.75</v>
      </c>
      <c r="R348" s="44">
        <v>12.791</v>
      </c>
      <c r="S348" s="45"/>
      <c r="T348" s="45"/>
    </row>
    <row r="349" spans="15:20" ht="13.5" customHeight="1">
      <c r="O349" s="43">
        <v>44974</v>
      </c>
      <c r="P349" s="44">
        <v>12.756912055335901</v>
      </c>
      <c r="Q349" s="44">
        <v>12.75</v>
      </c>
      <c r="R349" s="44">
        <v>12.757999999999999</v>
      </c>
      <c r="S349" s="45"/>
      <c r="T349" s="45"/>
    </row>
    <row r="350" spans="15:20" ht="13.5" customHeight="1">
      <c r="O350" s="43">
        <v>44981</v>
      </c>
      <c r="P350" s="44">
        <v>12.740000000000002</v>
      </c>
      <c r="Q350" s="44">
        <v>12.75</v>
      </c>
      <c r="R350" s="44">
        <v>12.740000000000002</v>
      </c>
      <c r="S350" s="45"/>
      <c r="T350" s="45"/>
    </row>
    <row r="351" spans="15:20" ht="13.5" customHeight="1">
      <c r="O351" s="43">
        <v>44988</v>
      </c>
      <c r="P351" s="44">
        <v>12.5620526711813</v>
      </c>
      <c r="Q351" s="44">
        <v>12.75</v>
      </c>
      <c r="R351" s="44">
        <v>12.564</v>
      </c>
      <c r="S351" s="45"/>
      <c r="T351" s="45"/>
    </row>
    <row r="352" spans="15:20" ht="13.5" customHeight="1">
      <c r="O352" s="43">
        <v>44995</v>
      </c>
      <c r="P352" s="44">
        <v>12.46</v>
      </c>
      <c r="Q352" s="44">
        <v>12.75</v>
      </c>
      <c r="R352" s="44">
        <v>12.464</v>
      </c>
      <c r="S352" s="45"/>
      <c r="T352" s="45"/>
    </row>
    <row r="353" spans="15:20" ht="13.5" customHeight="1">
      <c r="O353" s="43">
        <v>45002</v>
      </c>
      <c r="P353" s="44">
        <v>12.6534671092335</v>
      </c>
      <c r="Q353" s="44">
        <v>12.75</v>
      </c>
      <c r="R353" s="44">
        <v>12.654999999999999</v>
      </c>
      <c r="S353" s="45"/>
      <c r="T353" s="45"/>
    </row>
    <row r="354" spans="15:20" ht="13.5" customHeight="1">
      <c r="O354" s="43">
        <v>45009</v>
      </c>
      <c r="P354" s="44">
        <v>12.6465448435202</v>
      </c>
      <c r="Q354" s="44">
        <v>12.75</v>
      </c>
      <c r="R354" s="44">
        <v>12.647</v>
      </c>
      <c r="S354" s="45"/>
      <c r="T354" s="45"/>
    </row>
    <row r="355" spans="15:20" ht="13.5" customHeight="1">
      <c r="O355" s="43">
        <v>45016</v>
      </c>
      <c r="P355" s="44">
        <v>12.952617307488602</v>
      </c>
      <c r="Q355" s="44">
        <v>13</v>
      </c>
      <c r="R355" s="44">
        <v>12.961</v>
      </c>
      <c r="S355" s="45"/>
      <c r="T355" s="45"/>
    </row>
    <row r="356" spans="15:20" ht="13.5" customHeight="1">
      <c r="O356" s="43">
        <v>45023</v>
      </c>
      <c r="P356" s="44" t="e">
        <v>#N/A</v>
      </c>
      <c r="Q356" s="44" t="e">
        <v>#N/A</v>
      </c>
      <c r="R356" s="44" t="e">
        <v>#N/A</v>
      </c>
      <c r="S356" s="45"/>
      <c r="T356" s="45"/>
    </row>
    <row r="357" spans="15:20" ht="13.5" customHeight="1">
      <c r="O357" s="43">
        <v>45030</v>
      </c>
      <c r="P357" s="44">
        <v>12.984045403795999</v>
      </c>
      <c r="Q357" s="44">
        <v>13</v>
      </c>
      <c r="R357" s="44">
        <v>12.995000000000001</v>
      </c>
      <c r="S357" s="45"/>
      <c r="T357" s="45"/>
    </row>
    <row r="358" spans="15:20" ht="13.5" customHeight="1">
      <c r="O358" s="43">
        <v>45037</v>
      </c>
      <c r="P358" s="44">
        <v>13.0048791609667</v>
      </c>
      <c r="Q358" s="44">
        <v>13</v>
      </c>
      <c r="R358" s="44">
        <v>13.009</v>
      </c>
      <c r="S358" s="45"/>
      <c r="T358" s="45"/>
    </row>
    <row r="359" spans="15:20" ht="13.5" customHeight="1">
      <c r="O359" s="43">
        <v>45044</v>
      </c>
      <c r="P359" s="44">
        <v>13.041103223163599</v>
      </c>
      <c r="Q359" s="44">
        <v>13</v>
      </c>
      <c r="R359" s="44">
        <v>13.034000000000001</v>
      </c>
      <c r="S359" s="45"/>
      <c r="T359" s="45"/>
    </row>
    <row r="360" spans="15:20" ht="13.5" customHeight="1">
      <c r="O360" s="43">
        <v>45051</v>
      </c>
      <c r="P360" s="44">
        <v>13.26</v>
      </c>
      <c r="Q360" s="44">
        <v>13.25</v>
      </c>
      <c r="R360" s="44">
        <v>13.261000000000001</v>
      </c>
      <c r="S360" s="45"/>
      <c r="T360" s="45"/>
    </row>
    <row r="361" spans="15:20" ht="13.5" customHeight="1">
      <c r="O361" s="43">
        <v>45058</v>
      </c>
      <c r="P361" s="44">
        <v>13.2642476260043</v>
      </c>
      <c r="Q361" s="44">
        <v>13.25</v>
      </c>
      <c r="R361" s="44">
        <v>13.266</v>
      </c>
      <c r="S361" s="45"/>
      <c r="T361" s="45"/>
    </row>
    <row r="362" spans="15:20" ht="13.5" customHeight="1">
      <c r="O362" s="43">
        <v>45065</v>
      </c>
      <c r="P362" s="44">
        <v>13.293126122888898</v>
      </c>
      <c r="Q362" s="44">
        <v>13.25</v>
      </c>
      <c r="R362" s="44">
        <v>13.295000000000002</v>
      </c>
      <c r="S362" s="45"/>
      <c r="T362" s="45"/>
    </row>
    <row r="363" spans="15:20" ht="13.5" customHeight="1">
      <c r="O363" s="43">
        <v>45072</v>
      </c>
      <c r="P363" s="44">
        <v>13.339094728886499</v>
      </c>
      <c r="Q363" s="44">
        <v>13.25</v>
      </c>
      <c r="R363" s="44">
        <v>13.34</v>
      </c>
      <c r="S363" s="45"/>
      <c r="T363" s="45"/>
    </row>
    <row r="364" spans="15:20" ht="13.5" customHeight="1">
      <c r="O364" s="43">
        <v>45079</v>
      </c>
      <c r="P364" s="44">
        <v>13.283345566033301</v>
      </c>
      <c r="Q364" s="44">
        <v>13.25</v>
      </c>
      <c r="R364" s="44">
        <v>13.29</v>
      </c>
      <c r="S364" s="45"/>
      <c r="T364" s="45"/>
    </row>
    <row r="365" spans="15:20" ht="13.5" customHeight="1">
      <c r="O365" s="43">
        <v>45086</v>
      </c>
      <c r="P365" s="44">
        <v>13.271504242194499</v>
      </c>
      <c r="Q365" s="44">
        <v>13.25</v>
      </c>
      <c r="R365" s="44">
        <v>13.264000000000001</v>
      </c>
      <c r="S365" s="45"/>
      <c r="T365" s="45"/>
    </row>
    <row r="366" spans="15:20" ht="13.5" customHeight="1">
      <c r="O366" s="43">
        <v>45093</v>
      </c>
      <c r="P366" s="44">
        <v>13.3426891712851</v>
      </c>
      <c r="Q366" s="44">
        <v>13.25</v>
      </c>
      <c r="R366" s="44">
        <v>13.33</v>
      </c>
      <c r="S366" s="45"/>
      <c r="T366" s="45"/>
    </row>
    <row r="367" spans="15:20" ht="13.5" customHeight="1">
      <c r="O367" s="43">
        <v>45100</v>
      </c>
      <c r="P367" s="44">
        <v>13.261173514260499</v>
      </c>
      <c r="Q367" s="44">
        <v>13.25</v>
      </c>
      <c r="R367" s="44">
        <v>13.266</v>
      </c>
      <c r="S367" s="45"/>
      <c r="T367" s="45"/>
    </row>
    <row r="368" spans="15:20" ht="13.5" customHeight="1">
      <c r="O368" s="43">
        <v>45107</v>
      </c>
      <c r="P368" s="44">
        <v>13.263807223094497</v>
      </c>
      <c r="Q368" s="44">
        <v>13.25</v>
      </c>
      <c r="R368" s="44">
        <v>13.245000000000001</v>
      </c>
      <c r="S368" s="45"/>
      <c r="T368" s="45"/>
    </row>
    <row r="369" spans="15:20" ht="13.5" customHeight="1">
      <c r="O369" s="43">
        <v>45114</v>
      </c>
      <c r="P369" s="44">
        <v>13.2273845798707</v>
      </c>
      <c r="Q369" s="44">
        <v>13.25</v>
      </c>
      <c r="R369" s="44">
        <v>13.239000000000001</v>
      </c>
      <c r="S369" s="45"/>
      <c r="T369" s="45"/>
    </row>
    <row r="370" spans="15:20" ht="13.5" customHeight="1">
      <c r="O370" s="43">
        <v>45121</v>
      </c>
      <c r="P370" s="44">
        <v>13.25</v>
      </c>
      <c r="Q370" s="44">
        <v>13.25</v>
      </c>
      <c r="R370" s="44">
        <v>13.253</v>
      </c>
      <c r="S370" s="45"/>
      <c r="T370" s="45"/>
    </row>
    <row r="371" spans="15:20" ht="13.5" customHeight="1">
      <c r="O371" s="43">
        <v>45128</v>
      </c>
      <c r="P371" s="44">
        <v>13.289339388934698</v>
      </c>
      <c r="Q371" s="44">
        <v>13.25</v>
      </c>
      <c r="R371" s="44">
        <v>13.292999999999999</v>
      </c>
      <c r="S371" s="45"/>
      <c r="T371" s="45"/>
    </row>
    <row r="372" spans="15:20" ht="13.5" customHeight="1">
      <c r="O372" s="43">
        <v>45135</v>
      </c>
      <c r="P372" s="44">
        <v>13.242079076785702</v>
      </c>
      <c r="Q372" s="44">
        <v>13.25</v>
      </c>
      <c r="R372" s="44">
        <v>13.247</v>
      </c>
      <c r="S372" s="45"/>
      <c r="T372" s="45"/>
    </row>
    <row r="373" spans="15:20" ht="13.5" customHeight="1">
      <c r="O373" s="43">
        <v>45142</v>
      </c>
      <c r="P373" s="44">
        <v>13.249417673606001</v>
      </c>
      <c r="Q373" s="44">
        <v>13.25</v>
      </c>
      <c r="R373" s="44">
        <v>13.253</v>
      </c>
      <c r="S373" s="45"/>
      <c r="T373" s="45"/>
    </row>
    <row r="374" spans="15:20" ht="13.5" customHeight="1">
      <c r="O374" s="43">
        <v>45149</v>
      </c>
      <c r="P374" s="44">
        <v>13.2708917682926</v>
      </c>
      <c r="Q374" s="44">
        <v>13.25</v>
      </c>
      <c r="R374" s="44">
        <v>13.276999999999999</v>
      </c>
      <c r="S374" s="45"/>
      <c r="T374" s="45"/>
    </row>
    <row r="375" spans="15:20" ht="13.5" customHeight="1">
      <c r="O375" s="43">
        <v>45156</v>
      </c>
      <c r="P375" s="44">
        <v>13.296695912654199</v>
      </c>
      <c r="Q375" s="44">
        <v>13.25</v>
      </c>
      <c r="R375" s="44">
        <v>13.305</v>
      </c>
      <c r="S375" s="45"/>
      <c r="T375" s="45"/>
    </row>
    <row r="376" spans="15:20" ht="13.5" customHeight="1">
      <c r="O376" s="43">
        <v>45163</v>
      </c>
      <c r="P376" s="44">
        <v>13.308331595411801</v>
      </c>
      <c r="Q376" s="44">
        <v>13.25</v>
      </c>
      <c r="R376" s="44">
        <v>13.311999999999999</v>
      </c>
      <c r="S376" s="45"/>
      <c r="T376" s="45"/>
    </row>
    <row r="377" spans="15:20" ht="13.5" customHeight="1">
      <c r="O377" s="43">
        <v>45170</v>
      </c>
      <c r="P377" s="44">
        <v>13.2484718799014</v>
      </c>
      <c r="Q377" s="44">
        <v>13.25</v>
      </c>
      <c r="R377" s="44">
        <v>13.259000000000002</v>
      </c>
      <c r="S377" s="45"/>
      <c r="T377" s="45"/>
    </row>
    <row r="378" spans="15:20" ht="13.5" customHeight="1">
      <c r="O378" s="43">
        <v>45177</v>
      </c>
      <c r="P378" s="44">
        <v>13.230434782608603</v>
      </c>
      <c r="Q378" s="44">
        <v>13.25</v>
      </c>
      <c r="R378" s="44">
        <v>13.236000000000001</v>
      </c>
      <c r="S378" s="45"/>
      <c r="T378" s="45"/>
    </row>
    <row r="379" spans="15:20" ht="13.5" customHeight="1">
      <c r="O379" s="43">
        <v>45184</v>
      </c>
      <c r="P379" s="44">
        <v>13.2542222222222</v>
      </c>
      <c r="Q379" s="44">
        <v>13.25</v>
      </c>
      <c r="R379" s="44">
        <v>13.259000000000002</v>
      </c>
      <c r="S379" s="45"/>
      <c r="T379" s="45"/>
    </row>
    <row r="380" spans="15:20" ht="13.5" customHeight="1">
      <c r="O380" s="43">
        <v>45191</v>
      </c>
      <c r="P380" s="44">
        <v>13.2914396635393</v>
      </c>
      <c r="Q380" s="44">
        <v>13.25</v>
      </c>
      <c r="R380" s="44">
        <v>13.291</v>
      </c>
      <c r="S380" s="45"/>
      <c r="T380" s="45"/>
    </row>
    <row r="381" spans="15:20" ht="13.5" customHeight="1">
      <c r="O381" s="43">
        <v>45198</v>
      </c>
      <c r="P381" s="44">
        <v>13.261649447809001</v>
      </c>
      <c r="Q381" s="44">
        <v>13.25</v>
      </c>
      <c r="R381" s="44">
        <v>13.264000000000001</v>
      </c>
      <c r="S381" s="45"/>
      <c r="T381" s="45"/>
    </row>
    <row r="382" spans="15:20" ht="13.5" customHeight="1">
      <c r="O382" s="43">
        <v>45205</v>
      </c>
      <c r="P382" s="44">
        <v>13.289168021279698</v>
      </c>
      <c r="Q382" s="44">
        <v>13.25</v>
      </c>
      <c r="R382" s="44">
        <v>13.297000000000001</v>
      </c>
      <c r="S382" s="45"/>
      <c r="T382" s="45"/>
    </row>
    <row r="383" spans="15:20" ht="13.5" customHeight="1">
      <c r="O383" s="43">
        <v>45212</v>
      </c>
      <c r="P383" s="44">
        <v>13.254721078247799</v>
      </c>
      <c r="Q383" s="44">
        <v>13.25</v>
      </c>
      <c r="R383" s="44">
        <v>13.261999999999999</v>
      </c>
      <c r="S383" s="45"/>
      <c r="T383" s="45"/>
    </row>
  </sheetData>
  <pageMargins left="0.7" right="0.7" top="0.75" bottom="0.75" header="0.3" footer="0.3"/>
  <pageSetup scale="67"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T212"/>
  <sheetViews>
    <sheetView showGridLines="0" view="pageBreakPreview" zoomScaleNormal="100" zoomScaleSheetLayoutView="100" workbookViewId="0"/>
  </sheetViews>
  <sheetFormatPr baseColWidth="10" defaultColWidth="10" defaultRowHeight="13.5" customHeight="1"/>
  <cols>
    <col min="1" max="1" width="3.58203125" style="23" customWidth="1"/>
    <col min="2" max="12" width="9.58203125" style="51" customWidth="1"/>
    <col min="13" max="14" width="5.33203125" style="51" customWidth="1"/>
    <col min="15" max="15" width="6" style="51" customWidth="1"/>
    <col min="16" max="16" width="10" style="51"/>
    <col min="17" max="17" width="16.08203125" style="29" customWidth="1"/>
    <col min="18" max="18" width="16.5" style="29" bestFit="1" customWidth="1"/>
    <col min="19" max="20" width="9.33203125" style="51" customWidth="1"/>
    <col min="21" max="16384" width="10" style="51"/>
  </cols>
  <sheetData>
    <row r="1" spans="2:20" ht="15.5"/>
    <row r="2" spans="2:20" ht="13.5" customHeight="1">
      <c r="B2" s="68" t="s">
        <v>35</v>
      </c>
      <c r="C2" s="52"/>
      <c r="D2" s="52"/>
      <c r="E2" s="52"/>
      <c r="F2" s="26"/>
      <c r="G2" s="26"/>
      <c r="H2" s="26"/>
      <c r="I2" s="26"/>
      <c r="J2" s="26"/>
      <c r="K2" s="26"/>
      <c r="L2" s="26"/>
      <c r="M2" s="26"/>
      <c r="P2" s="31"/>
      <c r="Q2" s="31" t="s">
        <v>62</v>
      </c>
      <c r="R2" s="31" t="s">
        <v>67</v>
      </c>
      <c r="S2" s="31" t="s">
        <v>23</v>
      </c>
      <c r="T2" s="31"/>
    </row>
    <row r="3" spans="2:20" ht="13.5" customHeight="1">
      <c r="B3" s="52" t="s">
        <v>39</v>
      </c>
      <c r="C3" s="35"/>
      <c r="D3" s="35"/>
      <c r="E3" s="35"/>
      <c r="F3" s="35"/>
      <c r="G3" s="35"/>
      <c r="H3" s="35"/>
      <c r="I3" s="35"/>
      <c r="J3" s="35"/>
      <c r="K3" s="35"/>
      <c r="L3" s="52"/>
      <c r="M3" s="52"/>
      <c r="O3" s="53">
        <v>2016</v>
      </c>
      <c r="P3" s="32" t="s">
        <v>27</v>
      </c>
      <c r="Q3" s="33">
        <v>7.22</v>
      </c>
      <c r="R3" s="33">
        <v>7.22</v>
      </c>
    </row>
    <row r="4" spans="2:20" ht="13.5" customHeight="1">
      <c r="B4" s="51" t="s">
        <v>47</v>
      </c>
      <c r="O4" s="53"/>
      <c r="P4" s="32" t="s">
        <v>28</v>
      </c>
      <c r="Q4" s="33">
        <v>6.85</v>
      </c>
      <c r="R4" s="33">
        <v>6.85</v>
      </c>
    </row>
    <row r="5" spans="2:20" ht="13.5" customHeight="1">
      <c r="C5" s="48"/>
      <c r="D5" s="48"/>
      <c r="E5" s="48"/>
      <c r="F5" s="48"/>
      <c r="G5" s="48"/>
      <c r="H5" s="48"/>
      <c r="I5" s="48"/>
      <c r="J5" s="48"/>
      <c r="K5" s="48"/>
      <c r="L5" s="52"/>
      <c r="M5" s="52"/>
      <c r="O5" s="53"/>
      <c r="P5" s="32" t="s">
        <v>25</v>
      </c>
      <c r="Q5" s="33">
        <v>6.31</v>
      </c>
      <c r="R5" s="33">
        <v>6.31</v>
      </c>
    </row>
    <row r="6" spans="2:20" ht="13.5" customHeight="1">
      <c r="B6" s="51" t="s">
        <v>1</v>
      </c>
      <c r="C6" s="48"/>
      <c r="D6" s="48"/>
      <c r="E6" s="48"/>
      <c r="F6" s="48"/>
      <c r="G6" s="48"/>
      <c r="H6" s="48"/>
      <c r="I6" s="48"/>
      <c r="J6" s="48"/>
      <c r="K6" s="48"/>
      <c r="L6" s="52"/>
      <c r="O6" s="53"/>
      <c r="P6" s="32" t="s">
        <v>26</v>
      </c>
      <c r="Q6" s="33">
        <v>5.63</v>
      </c>
      <c r="R6" s="33">
        <v>5.63</v>
      </c>
      <c r="S6" s="55"/>
      <c r="T6" s="55"/>
    </row>
    <row r="7" spans="2:20" ht="13.5" customHeight="1">
      <c r="C7" s="54"/>
      <c r="D7" s="54"/>
      <c r="E7" s="54"/>
      <c r="F7" s="54"/>
      <c r="G7" s="54"/>
      <c r="H7" s="54"/>
      <c r="I7" s="54"/>
      <c r="J7" s="54"/>
      <c r="K7" s="54"/>
      <c r="O7" s="53">
        <v>2017</v>
      </c>
      <c r="P7" s="32" t="s">
        <v>27</v>
      </c>
      <c r="Q7" s="33">
        <v>4.71</v>
      </c>
      <c r="R7" s="33">
        <v>4.71</v>
      </c>
      <c r="S7" s="55"/>
      <c r="T7" s="55"/>
    </row>
    <row r="8" spans="2:20" ht="13.5" customHeight="1">
      <c r="C8" s="54"/>
      <c r="D8" s="54"/>
      <c r="E8" s="54"/>
      <c r="F8" s="54"/>
      <c r="G8" s="54"/>
      <c r="H8" s="54"/>
      <c r="I8" s="54"/>
      <c r="J8" s="54"/>
      <c r="K8" s="54"/>
      <c r="O8" s="53"/>
      <c r="P8" s="32" t="s">
        <v>28</v>
      </c>
      <c r="Q8" s="33">
        <v>6.33</v>
      </c>
      <c r="R8" s="33">
        <v>6.33</v>
      </c>
      <c r="S8" s="55"/>
      <c r="T8" s="55"/>
    </row>
    <row r="9" spans="2:20" ht="13.5" customHeight="1">
      <c r="P9" s="32" t="s">
        <v>25</v>
      </c>
      <c r="Q9" s="33">
        <v>6.1</v>
      </c>
      <c r="R9" s="33">
        <v>6.1</v>
      </c>
      <c r="S9" s="55"/>
      <c r="T9" s="55"/>
    </row>
    <row r="10" spans="2:20" ht="13.5" customHeight="1">
      <c r="O10" s="53"/>
      <c r="P10" s="32" t="s">
        <v>26</v>
      </c>
      <c r="Q10" s="33">
        <v>6.26</v>
      </c>
      <c r="R10" s="33">
        <v>6.26</v>
      </c>
      <c r="S10" s="55"/>
      <c r="T10" s="55"/>
    </row>
    <row r="11" spans="2:20" ht="13.5" customHeight="1">
      <c r="O11" s="53">
        <v>2018</v>
      </c>
      <c r="P11" s="32" t="s">
        <v>27</v>
      </c>
      <c r="Q11" s="66">
        <v>6.28</v>
      </c>
      <c r="R11" s="33">
        <v>6.28</v>
      </c>
      <c r="S11" s="55"/>
      <c r="T11" s="55"/>
    </row>
    <row r="12" spans="2:20" ht="13.5" customHeight="1">
      <c r="O12" s="53"/>
      <c r="P12" s="32" t="s">
        <v>28</v>
      </c>
      <c r="Q12" s="66">
        <v>6.21</v>
      </c>
      <c r="R12" s="33">
        <v>6.21</v>
      </c>
      <c r="S12" s="55"/>
      <c r="T12" s="55"/>
    </row>
    <row r="13" spans="2:20" ht="13.5" customHeight="1">
      <c r="O13" s="53"/>
      <c r="P13" s="32" t="s">
        <v>25</v>
      </c>
      <c r="Q13" s="66">
        <v>6.35</v>
      </c>
      <c r="R13" s="33">
        <v>6.35</v>
      </c>
      <c r="S13" s="55"/>
      <c r="T13" s="55"/>
    </row>
    <row r="14" spans="2:20" ht="13.5" customHeight="1">
      <c r="O14" s="53"/>
      <c r="P14" s="32" t="s">
        <v>26</v>
      </c>
      <c r="Q14" s="33">
        <v>6.65</v>
      </c>
      <c r="R14" s="33">
        <v>6.65</v>
      </c>
    </row>
    <row r="15" spans="2:20" ht="13.5" customHeight="1">
      <c r="O15" s="53">
        <v>2019</v>
      </c>
      <c r="P15" s="32" t="s">
        <v>27</v>
      </c>
      <c r="Q15" s="33">
        <v>6.33</v>
      </c>
      <c r="R15" s="33">
        <v>6.33</v>
      </c>
    </row>
    <row r="16" spans="2:20" ht="13.5" customHeight="1">
      <c r="O16" s="53"/>
      <c r="P16" s="32" t="s">
        <v>28</v>
      </c>
      <c r="Q16" s="33">
        <v>5.24</v>
      </c>
      <c r="R16" s="33">
        <v>5.24</v>
      </c>
    </row>
    <row r="17" spans="2:20" ht="13.5" customHeight="1">
      <c r="O17" s="53"/>
      <c r="P17" s="32" t="s">
        <v>25</v>
      </c>
      <c r="Q17" s="33">
        <v>5.03</v>
      </c>
      <c r="R17" s="33">
        <v>5.03</v>
      </c>
      <c r="S17" s="55"/>
      <c r="T17" s="55"/>
    </row>
    <row r="18" spans="2:20" ht="13.5" customHeight="1">
      <c r="O18" s="53"/>
      <c r="P18" s="32" t="s">
        <v>26</v>
      </c>
      <c r="Q18" s="33">
        <v>4.8099999999999996</v>
      </c>
      <c r="R18" s="33">
        <v>4.8099999999999996</v>
      </c>
      <c r="S18" s="55"/>
      <c r="T18" s="55"/>
    </row>
    <row r="19" spans="2:20" ht="13.5" customHeight="1">
      <c r="O19" s="53">
        <v>2020</v>
      </c>
      <c r="P19" s="32" t="s">
        <v>27</v>
      </c>
      <c r="Q19" s="33">
        <v>4.2699999999999996</v>
      </c>
      <c r="R19" s="33">
        <v>4.2699999999999996</v>
      </c>
      <c r="S19" s="55"/>
      <c r="T19" s="55"/>
    </row>
    <row r="20" spans="2:20" ht="13.5" customHeight="1">
      <c r="P20" s="32" t="s">
        <v>28</v>
      </c>
      <c r="Q20" s="33">
        <v>0.44</v>
      </c>
      <c r="R20" s="33">
        <v>0.44</v>
      </c>
      <c r="S20" s="55"/>
      <c r="T20" s="55"/>
    </row>
    <row r="21" spans="2:20" ht="13.5" customHeight="1">
      <c r="O21" s="53"/>
      <c r="P21" s="32" t="s">
        <v>25</v>
      </c>
      <c r="Q21" s="33">
        <v>1.19</v>
      </c>
      <c r="R21" s="33">
        <v>1.19</v>
      </c>
      <c r="S21" s="55"/>
      <c r="T21" s="55"/>
    </row>
    <row r="22" spans="2:20" ht="13.5" customHeight="1">
      <c r="O22" s="53"/>
      <c r="P22" s="32" t="s">
        <v>26</v>
      </c>
      <c r="Q22" s="66">
        <v>0.73</v>
      </c>
      <c r="R22" s="33">
        <v>0.73</v>
      </c>
      <c r="S22" s="55"/>
      <c r="T22" s="55"/>
    </row>
    <row r="23" spans="2:20" ht="13.5" customHeight="1">
      <c r="O23" s="53">
        <v>2021</v>
      </c>
      <c r="P23" s="32" t="s">
        <v>27</v>
      </c>
      <c r="Q23" s="66">
        <v>1.52</v>
      </c>
      <c r="R23" s="33">
        <v>1.52</v>
      </c>
      <c r="S23" s="55"/>
      <c r="T23" s="55"/>
    </row>
    <row r="24" spans="2:20" ht="13.5" customHeight="1">
      <c r="O24" s="53"/>
      <c r="P24" s="32" t="s">
        <v>28</v>
      </c>
      <c r="Q24" s="66">
        <v>5.93</v>
      </c>
      <c r="R24" s="33">
        <v>5.93</v>
      </c>
      <c r="S24" s="55"/>
      <c r="T24" s="55"/>
    </row>
    <row r="25" spans="2:20" ht="13.5" customHeight="1">
      <c r="O25" s="53"/>
      <c r="P25" s="32" t="s">
        <v>25</v>
      </c>
      <c r="Q25" s="66">
        <v>5.94</v>
      </c>
      <c r="R25" s="33">
        <v>5.94</v>
      </c>
      <c r="S25" s="55"/>
      <c r="T25" s="55"/>
    </row>
    <row r="26" spans="2:20" ht="13.5" customHeight="1">
      <c r="O26" s="53"/>
      <c r="P26" s="32" t="s">
        <v>26</v>
      </c>
      <c r="Q26" s="66">
        <v>7.1</v>
      </c>
      <c r="R26" s="33">
        <v>7.1</v>
      </c>
      <c r="S26" s="55"/>
      <c r="T26" s="55"/>
    </row>
    <row r="27" spans="2:20" ht="13.5" customHeight="1">
      <c r="O27" s="53">
        <v>2022</v>
      </c>
      <c r="P27" s="32" t="s">
        <v>27</v>
      </c>
      <c r="Q27" s="66">
        <v>8.32</v>
      </c>
      <c r="R27" s="33">
        <v>8.32</v>
      </c>
      <c r="S27" s="55"/>
      <c r="T27" s="55"/>
    </row>
    <row r="28" spans="2:20" ht="13.5" customHeight="1">
      <c r="B28" s="50"/>
      <c r="C28" s="50"/>
      <c r="D28" s="50"/>
      <c r="E28" s="50"/>
      <c r="F28" s="50"/>
      <c r="G28" s="50"/>
      <c r="H28" s="50"/>
      <c r="I28" s="50"/>
      <c r="J28" s="50"/>
      <c r="K28" s="50"/>
      <c r="O28" s="53"/>
      <c r="P28" s="32" t="s">
        <v>28</v>
      </c>
      <c r="Q28" s="67">
        <v>9.8000000000000007</v>
      </c>
      <c r="R28" s="33">
        <v>9.8000000000000007</v>
      </c>
      <c r="S28" s="55"/>
      <c r="T28" s="55"/>
    </row>
    <row r="29" spans="2:20" ht="13.5" customHeight="1">
      <c r="B29" s="50"/>
      <c r="C29" s="50"/>
      <c r="D29" s="50"/>
      <c r="E29" s="50"/>
      <c r="F29" s="50"/>
      <c r="G29" s="50"/>
      <c r="H29" s="50"/>
      <c r="I29" s="50"/>
      <c r="J29" s="50"/>
      <c r="K29" s="50"/>
      <c r="O29" s="53"/>
      <c r="P29" s="32" t="s">
        <v>25</v>
      </c>
      <c r="Q29" s="67">
        <v>11.46</v>
      </c>
      <c r="R29" s="33">
        <v>11.46</v>
      </c>
      <c r="S29" s="55"/>
      <c r="T29" s="55"/>
    </row>
    <row r="30" spans="2:20" ht="13.5" customHeight="1">
      <c r="B30" s="50"/>
      <c r="C30" s="50"/>
      <c r="D30" s="50"/>
      <c r="E30" s="50"/>
      <c r="F30" s="50"/>
      <c r="G30" s="50"/>
      <c r="H30" s="50"/>
      <c r="I30" s="50"/>
      <c r="J30" s="50"/>
      <c r="K30" s="50"/>
      <c r="O30" s="53"/>
      <c r="P30" s="32" t="s">
        <v>26</v>
      </c>
      <c r="Q30" s="66">
        <v>11.77</v>
      </c>
      <c r="R30" s="33">
        <v>11.77</v>
      </c>
      <c r="S30" s="55"/>
      <c r="T30" s="55"/>
    </row>
    <row r="31" spans="2:20" ht="13.5" customHeight="1">
      <c r="B31" s="50"/>
      <c r="C31" s="50"/>
      <c r="D31" s="50"/>
      <c r="E31" s="50"/>
      <c r="F31" s="50"/>
      <c r="G31" s="50"/>
      <c r="H31" s="50"/>
      <c r="I31" s="50"/>
      <c r="J31" s="50"/>
      <c r="K31" s="50"/>
      <c r="O31" s="53">
        <v>2023</v>
      </c>
      <c r="P31" s="32" t="s">
        <v>27</v>
      </c>
      <c r="Q31" s="66">
        <v>14.72</v>
      </c>
      <c r="R31" s="33">
        <v>14.72</v>
      </c>
      <c r="S31" s="55"/>
      <c r="T31" s="55"/>
    </row>
    <row r="32" spans="2:20" ht="13.5" customHeight="1">
      <c r="B32" s="51" t="s">
        <v>48</v>
      </c>
      <c r="O32" s="53"/>
      <c r="P32" s="32" t="s">
        <v>28</v>
      </c>
      <c r="Q32" s="66">
        <v>15.64</v>
      </c>
      <c r="R32" s="33">
        <v>15.64</v>
      </c>
      <c r="S32" s="36"/>
      <c r="T32" s="55"/>
    </row>
    <row r="33" spans="15:20" ht="13.5" customHeight="1">
      <c r="O33" s="53"/>
      <c r="P33" s="32" t="s">
        <v>25</v>
      </c>
      <c r="Q33" s="66">
        <v>16.579999999999998</v>
      </c>
      <c r="R33" s="33">
        <v>15.81</v>
      </c>
      <c r="S33" s="36"/>
      <c r="T33" s="55"/>
    </row>
    <row r="34" spans="15:20" ht="13.5" customHeight="1">
      <c r="O34" s="53"/>
      <c r="P34" s="32" t="s">
        <v>26</v>
      </c>
      <c r="Q34" s="66">
        <v>18.05</v>
      </c>
      <c r="R34" s="33">
        <v>16.649999999999999</v>
      </c>
      <c r="S34" s="36">
        <v>1000</v>
      </c>
      <c r="T34" s="55"/>
    </row>
    <row r="35" spans="15:20" ht="13.5" customHeight="1">
      <c r="O35" s="53">
        <v>2024</v>
      </c>
      <c r="P35" s="32" t="s">
        <v>27</v>
      </c>
      <c r="Q35" s="66">
        <v>15.26</v>
      </c>
      <c r="R35" s="33">
        <v>14.54</v>
      </c>
      <c r="S35" s="36">
        <v>1000</v>
      </c>
      <c r="T35" s="36"/>
    </row>
    <row r="36" spans="15:20" ht="13.5" customHeight="1">
      <c r="O36" s="53"/>
      <c r="P36" s="32" t="s">
        <v>28</v>
      </c>
      <c r="Q36" s="66">
        <v>12.29</v>
      </c>
      <c r="R36" s="33">
        <v>12.38</v>
      </c>
      <c r="S36" s="36">
        <v>1000</v>
      </c>
      <c r="T36" s="36"/>
    </row>
    <row r="37" spans="15:20" ht="13.5" customHeight="1">
      <c r="O37" s="53"/>
      <c r="P37" s="32" t="s">
        <v>25</v>
      </c>
      <c r="Q37" s="66">
        <v>8.86</v>
      </c>
      <c r="R37" s="33">
        <v>9.39</v>
      </c>
      <c r="S37" s="36">
        <v>1000</v>
      </c>
      <c r="T37" s="36"/>
    </row>
    <row r="38" spans="15:20" ht="13.5" customHeight="1">
      <c r="O38" s="53"/>
      <c r="P38" s="32" t="s">
        <v>26</v>
      </c>
      <c r="Q38" s="66">
        <v>5.21</v>
      </c>
      <c r="R38" s="33">
        <v>6.5</v>
      </c>
      <c r="S38" s="36">
        <v>1000</v>
      </c>
      <c r="T38" s="36"/>
    </row>
    <row r="39" spans="15:20" ht="13.5" customHeight="1">
      <c r="O39" s="53">
        <v>2025</v>
      </c>
      <c r="P39" s="32" t="s">
        <v>27</v>
      </c>
      <c r="Q39" s="66">
        <v>3.69</v>
      </c>
      <c r="R39" s="33">
        <v>4.1100000000000003</v>
      </c>
      <c r="S39" s="36">
        <v>1000</v>
      </c>
      <c r="T39" s="36"/>
    </row>
    <row r="40" spans="15:20" ht="13.5" customHeight="1">
      <c r="O40" s="53"/>
      <c r="P40" s="32" t="s">
        <v>28</v>
      </c>
      <c r="Q40" s="66">
        <v>3.08</v>
      </c>
      <c r="R40" s="33">
        <v>2.97</v>
      </c>
      <c r="S40" s="36">
        <v>1000</v>
      </c>
      <c r="T40" s="36"/>
    </row>
    <row r="41" spans="15:20" ht="13.5" customHeight="1">
      <c r="O41" s="53"/>
      <c r="P41" s="32" t="s">
        <v>25</v>
      </c>
      <c r="Q41" s="66"/>
      <c r="R41" s="33">
        <v>2.97</v>
      </c>
      <c r="S41" s="36">
        <v>1000</v>
      </c>
      <c r="T41" s="36"/>
    </row>
    <row r="42" spans="15:20" ht="13.5" customHeight="1">
      <c r="O42" s="53"/>
      <c r="P42" s="32"/>
      <c r="Q42" s="66"/>
      <c r="R42" s="33"/>
      <c r="S42" s="36"/>
      <c r="T42" s="36"/>
    </row>
    <row r="43" spans="15:20" ht="13.5" customHeight="1">
      <c r="O43" s="53"/>
      <c r="P43" s="32"/>
      <c r="Q43" s="66"/>
      <c r="R43" s="33"/>
      <c r="S43" s="36"/>
      <c r="T43" s="36"/>
    </row>
    <row r="44" spans="15:20" ht="13.5" customHeight="1">
      <c r="O44" s="53"/>
      <c r="P44" s="32"/>
      <c r="Q44" s="66"/>
      <c r="R44" s="33"/>
      <c r="S44" s="36"/>
      <c r="T44" s="36"/>
    </row>
    <row r="45" spans="15:20" ht="13.5" customHeight="1">
      <c r="O45" s="53"/>
      <c r="P45" s="32"/>
      <c r="Q45" s="66"/>
      <c r="R45" s="33"/>
      <c r="S45" s="36"/>
      <c r="T45" s="36"/>
    </row>
    <row r="46" spans="15:20" ht="15.5">
      <c r="O46" s="53"/>
      <c r="P46" s="32"/>
      <c r="Q46" s="66"/>
      <c r="R46" s="33"/>
      <c r="S46" s="36"/>
      <c r="T46" s="36"/>
    </row>
    <row r="47" spans="15:20" ht="15.5">
      <c r="O47" s="53"/>
      <c r="P47" s="32"/>
      <c r="Q47" s="66"/>
      <c r="R47" s="37"/>
      <c r="S47" s="36"/>
      <c r="T47" s="36"/>
    </row>
    <row r="48" spans="15:20" ht="15.5">
      <c r="O48" s="53"/>
      <c r="P48" s="32"/>
      <c r="Q48" s="66"/>
      <c r="R48" s="37"/>
      <c r="S48" s="36"/>
      <c r="T48" s="36"/>
    </row>
    <row r="49" spans="15:20" ht="15.5">
      <c r="O49" s="53"/>
      <c r="P49" s="32"/>
      <c r="Q49" s="66"/>
      <c r="R49" s="37"/>
      <c r="S49" s="36"/>
      <c r="T49" s="36"/>
    </row>
    <row r="50" spans="15:20" ht="15.5">
      <c r="O50" s="53"/>
      <c r="P50" s="32"/>
      <c r="Q50" s="37"/>
      <c r="R50" s="37"/>
      <c r="S50" s="36"/>
      <c r="T50" s="36"/>
    </row>
    <row r="51" spans="15:20" ht="15.5">
      <c r="S51" s="36"/>
      <c r="T51" s="36"/>
    </row>
    <row r="52" spans="15:20" ht="15.5">
      <c r="S52" s="36"/>
      <c r="T52" s="36"/>
    </row>
    <row r="53" spans="15:20" ht="15.5">
      <c r="S53" s="36"/>
      <c r="T53" s="36"/>
    </row>
    <row r="54" spans="15:20" ht="15.5">
      <c r="S54" s="36"/>
      <c r="T54" s="36"/>
    </row>
    <row r="55" spans="15:20" ht="15.5">
      <c r="S55" s="36"/>
      <c r="T55" s="36"/>
    </row>
    <row r="56" spans="15:20" ht="15.5">
      <c r="S56" s="36"/>
      <c r="T56" s="36"/>
    </row>
    <row r="57" spans="15:20" ht="15.5"/>
    <row r="58" spans="15:20" ht="15.5"/>
    <row r="59" spans="15:20" ht="15.5"/>
    <row r="60" spans="15:20" ht="15.5"/>
    <row r="61" spans="15:20" ht="15.5"/>
    <row r="62" spans="15:20" ht="15.5"/>
    <row r="63" spans="15:20" ht="15.5"/>
    <row r="64" spans="15:20" ht="15.5"/>
    <row r="65" ht="15.5"/>
    <row r="66" ht="15.5"/>
    <row r="67" ht="15.5"/>
    <row r="69" ht="53.25" customHeight="1"/>
    <row r="70" ht="15.5"/>
    <row r="80" ht="15.5"/>
    <row r="81" spans="17:18" ht="15.5"/>
    <row r="82" spans="17:18" ht="15.5">
      <c r="Q82" s="51"/>
      <c r="R82" s="51"/>
    </row>
    <row r="83" spans="17:18" ht="15.5">
      <c r="Q83" s="51"/>
      <c r="R83" s="51"/>
    </row>
    <row r="207" spans="1:1" ht="13.5" customHeight="1">
      <c r="A207" s="39"/>
    </row>
    <row r="208" spans="1:1" ht="13.5" customHeight="1">
      <c r="A208" s="39"/>
    </row>
    <row r="209" spans="1:1" ht="13.5" customHeight="1">
      <c r="A209" s="39"/>
    </row>
    <row r="210" spans="1:1" ht="13.5" customHeight="1">
      <c r="A210" s="39"/>
    </row>
    <row r="211" spans="1:1" ht="13.5" customHeight="1">
      <c r="A211" s="39"/>
    </row>
    <row r="212" spans="1:1" ht="13.5" customHeight="1">
      <c r="A212" s="39"/>
    </row>
  </sheetData>
  <pageMargins left="0.7" right="0.7" top="0.75" bottom="0.75" header="0.3" footer="0.3"/>
  <pageSetup scale="4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T212"/>
  <sheetViews>
    <sheetView showGridLines="0" view="pageBreakPreview" zoomScaleNormal="100" zoomScaleSheetLayoutView="100" workbookViewId="0"/>
  </sheetViews>
  <sheetFormatPr baseColWidth="10" defaultColWidth="10" defaultRowHeight="13.5" customHeight="1"/>
  <cols>
    <col min="1" max="1" width="3.58203125" style="23" customWidth="1"/>
    <col min="2" max="12" width="9.58203125" style="51" customWidth="1"/>
    <col min="13" max="14" width="5.33203125" style="51" customWidth="1"/>
    <col min="15" max="15" width="6" style="51" customWidth="1"/>
    <col min="16" max="16" width="10" style="51"/>
    <col min="17" max="17" width="16.08203125" style="29" customWidth="1"/>
    <col min="18" max="18" width="16.5" style="29" bestFit="1" customWidth="1"/>
    <col min="19" max="20" width="9.33203125" style="51" customWidth="1"/>
    <col min="21" max="16384" width="10" style="51"/>
  </cols>
  <sheetData>
    <row r="1" spans="2:20" ht="15.5"/>
    <row r="2" spans="2:20" ht="13.5" customHeight="1">
      <c r="B2" s="68" t="s">
        <v>69</v>
      </c>
      <c r="C2" s="52"/>
      <c r="D2" s="52"/>
      <c r="E2" s="52"/>
      <c r="F2" s="26"/>
      <c r="G2" s="26"/>
      <c r="H2" s="26"/>
      <c r="I2" s="26"/>
      <c r="J2" s="26"/>
      <c r="K2" s="26"/>
      <c r="L2" s="26"/>
      <c r="M2" s="26"/>
      <c r="P2" s="31"/>
      <c r="Q2" s="31" t="s">
        <v>62</v>
      </c>
      <c r="R2" s="31" t="s">
        <v>67</v>
      </c>
      <c r="S2" s="31" t="s">
        <v>23</v>
      </c>
      <c r="T2" s="31" t="s">
        <v>23</v>
      </c>
    </row>
    <row r="3" spans="2:20" ht="13.5" customHeight="1">
      <c r="B3" s="52" t="s">
        <v>53</v>
      </c>
      <c r="C3" s="35"/>
      <c r="D3" s="35"/>
      <c r="E3" s="35"/>
      <c r="F3" s="35"/>
      <c r="G3" s="35"/>
      <c r="H3" s="35"/>
      <c r="I3" s="35"/>
      <c r="J3" s="35"/>
      <c r="K3" s="35"/>
      <c r="L3" s="52"/>
      <c r="M3" s="52"/>
      <c r="O3" s="53">
        <v>2016</v>
      </c>
      <c r="P3" s="32" t="s">
        <v>27</v>
      </c>
      <c r="Q3" s="58">
        <v>2.4</v>
      </c>
      <c r="R3" s="58">
        <v>2.4</v>
      </c>
    </row>
    <row r="4" spans="2:20" ht="13.5" customHeight="1">
      <c r="B4" s="51" t="s">
        <v>3</v>
      </c>
      <c r="O4" s="53"/>
      <c r="P4" s="32" t="s">
        <v>28</v>
      </c>
      <c r="Q4" s="58">
        <v>1.9</v>
      </c>
      <c r="R4" s="58">
        <v>2.2000000000000002</v>
      </c>
    </row>
    <row r="5" spans="2:20" ht="13.5" customHeight="1">
      <c r="C5" s="48"/>
      <c r="D5" s="48"/>
      <c r="E5" s="48"/>
      <c r="F5" s="48"/>
      <c r="G5" s="48"/>
      <c r="H5" s="48"/>
      <c r="I5" s="48"/>
      <c r="J5" s="48"/>
      <c r="K5" s="48"/>
      <c r="L5" s="52"/>
      <c r="M5" s="52"/>
      <c r="O5" s="53"/>
      <c r="P5" s="32" t="s">
        <v>25</v>
      </c>
      <c r="Q5" s="58">
        <v>1.6</v>
      </c>
      <c r="R5" s="58">
        <v>1.4</v>
      </c>
    </row>
    <row r="6" spans="2:20" ht="13.5" customHeight="1">
      <c r="B6" s="51" t="s">
        <v>1</v>
      </c>
      <c r="C6" s="48"/>
      <c r="D6" s="48"/>
      <c r="E6" s="48"/>
      <c r="F6" s="48"/>
      <c r="G6" s="48"/>
      <c r="H6" s="48"/>
      <c r="I6" s="48"/>
      <c r="J6" s="48"/>
      <c r="K6" s="48"/>
      <c r="L6" s="52"/>
      <c r="O6" s="53"/>
      <c r="P6" s="32" t="s">
        <v>26</v>
      </c>
      <c r="Q6" s="58">
        <v>2.4</v>
      </c>
      <c r="R6" s="58">
        <v>2.2999999999999998</v>
      </c>
      <c r="S6" s="55"/>
      <c r="T6" s="55"/>
    </row>
    <row r="7" spans="2:20" ht="13.5" customHeight="1">
      <c r="C7" s="54"/>
      <c r="D7" s="54"/>
      <c r="E7" s="54"/>
      <c r="F7" s="54"/>
      <c r="G7" s="54"/>
      <c r="H7" s="54"/>
      <c r="I7" s="54"/>
      <c r="J7" s="54"/>
      <c r="K7" s="54"/>
      <c r="O7" s="53">
        <v>2017</v>
      </c>
      <c r="P7" s="32" t="s">
        <v>27</v>
      </c>
      <c r="Q7" s="58">
        <v>1.5</v>
      </c>
      <c r="R7" s="58">
        <v>1.3</v>
      </c>
      <c r="S7" s="55"/>
      <c r="T7" s="55"/>
    </row>
    <row r="8" spans="2:20" ht="13.5" customHeight="1">
      <c r="C8" s="54"/>
      <c r="D8" s="54"/>
      <c r="E8" s="54"/>
      <c r="F8" s="54"/>
      <c r="G8" s="54"/>
      <c r="H8" s="54"/>
      <c r="I8" s="54"/>
      <c r="J8" s="54"/>
      <c r="K8" s="54"/>
      <c r="O8" s="53"/>
      <c r="P8" s="32" t="s">
        <v>28</v>
      </c>
      <c r="Q8" s="58">
        <v>1.4</v>
      </c>
      <c r="R8" s="58">
        <v>1.2</v>
      </c>
      <c r="S8" s="55"/>
      <c r="T8" s="55"/>
    </row>
    <row r="9" spans="2:20" ht="13.5" customHeight="1">
      <c r="P9" s="32" t="s">
        <v>25</v>
      </c>
      <c r="Q9" s="58">
        <v>1.3</v>
      </c>
      <c r="R9" s="58">
        <v>1.6</v>
      </c>
      <c r="S9" s="55"/>
      <c r="T9" s="55"/>
    </row>
    <row r="10" spans="2:20" ht="13.5" customHeight="1">
      <c r="O10" s="53"/>
      <c r="P10" s="32" t="s">
        <v>26</v>
      </c>
      <c r="Q10" s="58">
        <v>1.2</v>
      </c>
      <c r="R10" s="58">
        <v>1.3</v>
      </c>
      <c r="S10" s="55"/>
      <c r="T10" s="55"/>
    </row>
    <row r="11" spans="2:20" ht="13.5" customHeight="1">
      <c r="O11" s="53">
        <v>2018</v>
      </c>
      <c r="P11" s="32" t="s">
        <v>27</v>
      </c>
      <c r="Q11" s="64">
        <v>2.2000000000000002</v>
      </c>
      <c r="R11" s="58">
        <v>1.7</v>
      </c>
      <c r="S11" s="55"/>
      <c r="T11" s="55"/>
    </row>
    <row r="12" spans="2:20" ht="13.5" customHeight="1">
      <c r="O12" s="53"/>
      <c r="P12" s="32" t="s">
        <v>28</v>
      </c>
      <c r="Q12" s="64">
        <v>2.2000000000000002</v>
      </c>
      <c r="R12" s="58">
        <v>2.7</v>
      </c>
      <c r="S12" s="55"/>
      <c r="T12" s="55"/>
    </row>
    <row r="13" spans="2:20" ht="13.5" customHeight="1">
      <c r="O13" s="53"/>
      <c r="P13" s="32" t="s">
        <v>25</v>
      </c>
      <c r="Q13" s="64">
        <v>2.8</v>
      </c>
      <c r="R13" s="58">
        <v>3</v>
      </c>
      <c r="S13" s="55"/>
      <c r="T13" s="55"/>
    </row>
    <row r="14" spans="2:20" ht="13.5" customHeight="1">
      <c r="O14" s="53"/>
      <c r="P14" s="32" t="s">
        <v>26</v>
      </c>
      <c r="Q14" s="58">
        <v>3</v>
      </c>
      <c r="R14" s="58">
        <v>2.8</v>
      </c>
    </row>
    <row r="15" spans="2:20" ht="13.5" customHeight="1">
      <c r="O15" s="53">
        <v>2019</v>
      </c>
      <c r="P15" s="32" t="s">
        <v>27</v>
      </c>
      <c r="Q15" s="58">
        <v>3.2</v>
      </c>
      <c r="R15" s="58">
        <v>3.6</v>
      </c>
    </row>
    <row r="16" spans="2:20" ht="13.5" customHeight="1">
      <c r="O16" s="53"/>
      <c r="P16" s="32" t="s">
        <v>28</v>
      </c>
      <c r="Q16" s="58">
        <v>3.4</v>
      </c>
      <c r="R16" s="58">
        <v>3.1</v>
      </c>
    </row>
    <row r="17" spans="2:20" ht="13.5" customHeight="1">
      <c r="O17" s="53"/>
      <c r="P17" s="32" t="s">
        <v>25</v>
      </c>
      <c r="Q17" s="58">
        <v>3</v>
      </c>
      <c r="R17" s="58">
        <v>3.2</v>
      </c>
      <c r="S17" s="55"/>
      <c r="T17" s="55"/>
    </row>
    <row r="18" spans="2:20" ht="13.5" customHeight="1">
      <c r="O18" s="53"/>
      <c r="P18" s="32" t="s">
        <v>26</v>
      </c>
      <c r="Q18" s="58">
        <v>3.1</v>
      </c>
      <c r="R18" s="58">
        <v>2.9</v>
      </c>
      <c r="S18" s="55"/>
      <c r="T18" s="55"/>
    </row>
    <row r="19" spans="2:20" ht="13.5" customHeight="1">
      <c r="O19" s="53">
        <v>2020</v>
      </c>
      <c r="P19" s="32" t="s">
        <v>27</v>
      </c>
      <c r="Q19" s="58">
        <v>0</v>
      </c>
      <c r="R19" s="58">
        <v>0.4</v>
      </c>
      <c r="S19" s="55"/>
      <c r="T19" s="55"/>
    </row>
    <row r="20" spans="2:20" ht="13.5" customHeight="1">
      <c r="P20" s="32" t="s">
        <v>28</v>
      </c>
      <c r="Q20" s="58">
        <v>-16.7</v>
      </c>
      <c r="R20" s="58">
        <v>-16.8</v>
      </c>
      <c r="S20" s="55"/>
      <c r="T20" s="55"/>
    </row>
    <row r="21" spans="2:20" ht="13.5" customHeight="1">
      <c r="O21" s="53"/>
      <c r="P21" s="32" t="s">
        <v>25</v>
      </c>
      <c r="Q21" s="58">
        <v>-9.1</v>
      </c>
      <c r="R21" s="58">
        <v>-9.1</v>
      </c>
      <c r="S21" s="55"/>
      <c r="T21" s="55"/>
    </row>
    <row r="22" spans="2:20" ht="13.5" customHeight="1">
      <c r="O22" s="53"/>
      <c r="P22" s="32" t="s">
        <v>26</v>
      </c>
      <c r="Q22" s="64">
        <v>-3.2</v>
      </c>
      <c r="R22" s="58">
        <v>-3.5</v>
      </c>
      <c r="S22" s="55"/>
      <c r="T22" s="55"/>
    </row>
    <row r="23" spans="2:20" ht="13.5" customHeight="1">
      <c r="O23" s="53">
        <v>2021</v>
      </c>
      <c r="P23" s="32" t="s">
        <v>27</v>
      </c>
      <c r="Q23" s="64">
        <v>2.5</v>
      </c>
      <c r="R23" s="58">
        <v>1.8</v>
      </c>
      <c r="S23" s="55"/>
      <c r="T23" s="55"/>
    </row>
    <row r="24" spans="2:20" ht="13.5" customHeight="1">
      <c r="O24" s="53"/>
      <c r="P24" s="32" t="s">
        <v>28</v>
      </c>
      <c r="Q24" s="64">
        <v>18.7</v>
      </c>
      <c r="R24" s="58">
        <v>19</v>
      </c>
      <c r="S24" s="55"/>
      <c r="T24" s="55"/>
    </row>
    <row r="25" spans="2:20" ht="13.5" customHeight="1">
      <c r="O25" s="53"/>
      <c r="P25" s="32" t="s">
        <v>25</v>
      </c>
      <c r="Q25" s="64">
        <v>13.3</v>
      </c>
      <c r="R25" s="58">
        <v>13.7</v>
      </c>
      <c r="S25" s="55"/>
      <c r="T25" s="55"/>
    </row>
    <row r="26" spans="2:20" ht="13.5" customHeight="1">
      <c r="O26" s="53"/>
      <c r="P26" s="32" t="s">
        <v>26</v>
      </c>
      <c r="Q26" s="64">
        <v>11</v>
      </c>
      <c r="R26" s="58">
        <v>11.1</v>
      </c>
      <c r="S26" s="55"/>
      <c r="T26" s="55"/>
    </row>
    <row r="27" spans="2:20" ht="13.5" customHeight="1">
      <c r="O27" s="53">
        <v>2022</v>
      </c>
      <c r="P27" s="32" t="s">
        <v>27</v>
      </c>
      <c r="Q27" s="64">
        <v>8.1</v>
      </c>
      <c r="R27" s="58">
        <v>8</v>
      </c>
      <c r="S27" s="55"/>
      <c r="T27" s="55"/>
    </row>
    <row r="28" spans="2:20" ht="13.5" customHeight="1">
      <c r="B28" s="50"/>
      <c r="C28" s="50"/>
      <c r="D28" s="50"/>
      <c r="E28" s="50"/>
      <c r="F28" s="50"/>
      <c r="G28" s="50"/>
      <c r="H28" s="50"/>
      <c r="I28" s="50"/>
      <c r="J28" s="50"/>
      <c r="K28" s="50"/>
      <c r="O28" s="53"/>
      <c r="P28" s="32" t="s">
        <v>28</v>
      </c>
      <c r="Q28" s="65">
        <v>12.1</v>
      </c>
      <c r="R28" s="58">
        <v>12.2</v>
      </c>
      <c r="S28" s="55"/>
      <c r="T28" s="55"/>
    </row>
    <row r="29" spans="2:20" ht="13.5" customHeight="1">
      <c r="B29" s="50"/>
      <c r="C29" s="50"/>
      <c r="D29" s="50"/>
      <c r="E29" s="50"/>
      <c r="F29" s="50"/>
      <c r="G29" s="50"/>
      <c r="H29" s="50"/>
      <c r="I29" s="50"/>
      <c r="J29" s="50"/>
      <c r="K29" s="50"/>
      <c r="O29" s="53"/>
      <c r="P29" s="32" t="s">
        <v>25</v>
      </c>
      <c r="Q29" s="65">
        <v>7.2</v>
      </c>
      <c r="R29" s="58">
        <v>7.3</v>
      </c>
      <c r="S29" s="55"/>
      <c r="T29" s="55"/>
    </row>
    <row r="30" spans="2:20" ht="13.5" customHeight="1">
      <c r="B30" s="50"/>
      <c r="C30" s="50"/>
      <c r="D30" s="50"/>
      <c r="E30" s="50"/>
      <c r="F30" s="50"/>
      <c r="G30" s="50"/>
      <c r="H30" s="50"/>
      <c r="I30" s="50"/>
      <c r="J30" s="50"/>
      <c r="K30" s="50"/>
      <c r="O30" s="53"/>
      <c r="P30" s="32" t="s">
        <v>26</v>
      </c>
      <c r="Q30" s="64">
        <v>2.2000000000000002</v>
      </c>
      <c r="R30" s="58">
        <v>2</v>
      </c>
      <c r="S30" s="36"/>
      <c r="T30" s="36"/>
    </row>
    <row r="31" spans="2:20" ht="13.5" customHeight="1">
      <c r="B31" s="51" t="s">
        <v>31</v>
      </c>
      <c r="C31" s="50"/>
      <c r="D31" s="50"/>
      <c r="E31" s="50"/>
      <c r="F31" s="50"/>
      <c r="G31" s="50"/>
      <c r="H31" s="50"/>
      <c r="I31" s="50"/>
      <c r="J31" s="50"/>
      <c r="K31" s="50"/>
      <c r="O31" s="53">
        <v>2023</v>
      </c>
      <c r="P31" s="32" t="s">
        <v>27</v>
      </c>
      <c r="Q31" s="64">
        <v>3</v>
      </c>
      <c r="R31" s="58">
        <v>3</v>
      </c>
      <c r="S31" s="36"/>
      <c r="T31" s="36"/>
    </row>
    <row r="32" spans="2:20" ht="13.5" customHeight="1">
      <c r="B32" s="51" t="s">
        <v>32</v>
      </c>
      <c r="O32" s="53"/>
      <c r="P32" s="32" t="s">
        <v>28</v>
      </c>
      <c r="Q32" s="64">
        <v>0.7</v>
      </c>
      <c r="R32" s="58">
        <v>0.3</v>
      </c>
      <c r="S32" s="36"/>
      <c r="T32" s="36"/>
    </row>
    <row r="33" spans="15:20" ht="13.5" customHeight="1">
      <c r="O33" s="53"/>
      <c r="P33" s="32" t="s">
        <v>25</v>
      </c>
      <c r="Q33" s="64">
        <v>0.2</v>
      </c>
      <c r="R33" s="58">
        <v>0.4</v>
      </c>
      <c r="S33" s="36">
        <v>10000</v>
      </c>
      <c r="T33" s="36">
        <v>-10000</v>
      </c>
    </row>
    <row r="34" spans="15:20" ht="13.5" customHeight="1">
      <c r="O34" s="53"/>
      <c r="P34" s="32" t="s">
        <v>26</v>
      </c>
      <c r="Q34" s="64">
        <v>-0.3</v>
      </c>
      <c r="R34" s="58">
        <v>1.2</v>
      </c>
      <c r="S34" s="36">
        <v>10000</v>
      </c>
      <c r="T34" s="36">
        <v>-10000</v>
      </c>
    </row>
    <row r="35" spans="15:20" ht="13.5" customHeight="1">
      <c r="O35" s="53">
        <v>2024</v>
      </c>
      <c r="P35" s="32" t="s">
        <v>27</v>
      </c>
      <c r="Q35" s="64">
        <v>-1.6</v>
      </c>
      <c r="R35" s="58">
        <v>-0.8</v>
      </c>
      <c r="S35" s="36">
        <v>10000</v>
      </c>
      <c r="T35" s="36">
        <v>-10000</v>
      </c>
    </row>
    <row r="36" spans="15:20" ht="13.5" customHeight="1">
      <c r="O36" s="53"/>
      <c r="P36" s="32" t="s">
        <v>28</v>
      </c>
      <c r="Q36" s="64">
        <v>0.6</v>
      </c>
      <c r="R36" s="58">
        <v>0.9</v>
      </c>
      <c r="S36" s="36">
        <v>10000</v>
      </c>
      <c r="T36" s="36">
        <v>-10000</v>
      </c>
    </row>
    <row r="37" spans="15:20" ht="13.5" customHeight="1">
      <c r="O37" s="53"/>
      <c r="P37" s="32" t="s">
        <v>25</v>
      </c>
      <c r="Q37" s="64">
        <v>1.9</v>
      </c>
      <c r="R37" s="58">
        <v>0.7</v>
      </c>
      <c r="S37" s="36">
        <v>10000</v>
      </c>
      <c r="T37" s="36">
        <v>-10000</v>
      </c>
    </row>
    <row r="38" spans="15:20" ht="13.5" customHeight="1">
      <c r="O38" s="53"/>
      <c r="P38" s="32" t="s">
        <v>26</v>
      </c>
      <c r="Q38" s="64">
        <v>3.1</v>
      </c>
      <c r="R38" s="58">
        <v>2.2000000000000002</v>
      </c>
      <c r="S38" s="36">
        <v>10000</v>
      </c>
      <c r="T38" s="36">
        <v>-10000</v>
      </c>
    </row>
    <row r="39" spans="15:20" ht="13.5" customHeight="1">
      <c r="O39" s="53">
        <v>2025</v>
      </c>
      <c r="P39" s="32" t="s">
        <v>27</v>
      </c>
      <c r="Q39" s="64">
        <v>3.7</v>
      </c>
      <c r="R39" s="58">
        <v>2.9</v>
      </c>
      <c r="S39" s="36">
        <v>10000</v>
      </c>
      <c r="T39" s="36">
        <v>-10000</v>
      </c>
    </row>
    <row r="40" spans="15:20" ht="13.5" customHeight="1">
      <c r="O40" s="53"/>
      <c r="P40" s="32" t="s">
        <v>28</v>
      </c>
      <c r="Q40" s="64">
        <v>3.5</v>
      </c>
      <c r="R40" s="58">
        <v>3.1</v>
      </c>
      <c r="S40" s="36">
        <v>10000</v>
      </c>
      <c r="T40" s="36">
        <v>-10000</v>
      </c>
    </row>
    <row r="41" spans="15:20" ht="13.5" customHeight="1">
      <c r="O41" s="53"/>
      <c r="P41" s="32" t="s">
        <v>25</v>
      </c>
      <c r="Q41" s="66"/>
      <c r="R41" s="33">
        <v>3.5</v>
      </c>
      <c r="S41" s="36">
        <v>10000</v>
      </c>
      <c r="T41" s="36">
        <v>-10000</v>
      </c>
    </row>
    <row r="42" spans="15:20" ht="13.5" customHeight="1">
      <c r="O42" s="53"/>
      <c r="P42" s="32"/>
      <c r="Q42" s="66"/>
      <c r="R42" s="33"/>
      <c r="S42" s="36"/>
      <c r="T42" s="36"/>
    </row>
    <row r="43" spans="15:20" ht="13.5" customHeight="1">
      <c r="O43" s="53"/>
      <c r="P43" s="32"/>
      <c r="Q43" s="66"/>
      <c r="R43" s="33"/>
      <c r="S43" s="36"/>
      <c r="T43" s="36"/>
    </row>
    <row r="44" spans="15:20" ht="13.5" customHeight="1">
      <c r="O44" s="53"/>
      <c r="P44" s="32"/>
      <c r="Q44" s="66"/>
      <c r="R44" s="33"/>
      <c r="S44" s="36"/>
      <c r="T44" s="36"/>
    </row>
    <row r="45" spans="15:20" ht="13.5" customHeight="1">
      <c r="O45" s="53"/>
      <c r="P45" s="32"/>
      <c r="Q45" s="66"/>
      <c r="R45" s="33"/>
      <c r="S45" s="36"/>
      <c r="T45" s="36"/>
    </row>
    <row r="46" spans="15:20" ht="15.5">
      <c r="O46" s="53"/>
      <c r="P46" s="32"/>
      <c r="Q46" s="66"/>
      <c r="R46" s="33"/>
      <c r="S46" s="36"/>
      <c r="T46" s="36"/>
    </row>
    <row r="47" spans="15:20" ht="15.5">
      <c r="O47" s="53"/>
      <c r="P47" s="32"/>
      <c r="Q47" s="66"/>
      <c r="R47" s="37"/>
      <c r="S47" s="36"/>
      <c r="T47" s="36"/>
    </row>
    <row r="48" spans="15:20" ht="15.5">
      <c r="O48" s="53"/>
      <c r="P48" s="32"/>
      <c r="Q48" s="66"/>
      <c r="R48" s="37"/>
      <c r="S48" s="36"/>
      <c r="T48" s="36"/>
    </row>
    <row r="49" spans="15:20" ht="15.5">
      <c r="O49" s="53"/>
      <c r="P49" s="32"/>
      <c r="Q49" s="66"/>
      <c r="R49" s="37"/>
      <c r="S49" s="36"/>
      <c r="T49" s="36"/>
    </row>
    <row r="50" spans="15:20" ht="15.5">
      <c r="O50" s="53"/>
      <c r="P50" s="32"/>
      <c r="Q50" s="37"/>
      <c r="R50" s="37"/>
      <c r="S50" s="36"/>
      <c r="T50" s="36"/>
    </row>
    <row r="51" spans="15:20" ht="15.5">
      <c r="S51" s="36"/>
      <c r="T51" s="36"/>
    </row>
    <row r="52" spans="15:20" ht="15.5">
      <c r="S52" s="36"/>
      <c r="T52" s="36"/>
    </row>
    <row r="53" spans="15:20" ht="15.5">
      <c r="S53" s="36"/>
      <c r="T53" s="36"/>
    </row>
    <row r="54" spans="15:20" ht="15.5">
      <c r="S54" s="36"/>
      <c r="T54" s="36"/>
    </row>
    <row r="55" spans="15:20" ht="15.5">
      <c r="S55" s="36"/>
      <c r="T55" s="36"/>
    </row>
    <row r="56" spans="15:20" ht="15.5">
      <c r="S56" s="36"/>
      <c r="T56" s="36"/>
    </row>
    <row r="57" spans="15:20" ht="15.5"/>
    <row r="58" spans="15:20" ht="15.5"/>
    <row r="59" spans="15:20" ht="15.5"/>
    <row r="60" spans="15:20" ht="15.5"/>
    <row r="61" spans="15:20" ht="15.5"/>
    <row r="62" spans="15:20" ht="15.5"/>
    <row r="63" spans="15:20" ht="15.5"/>
    <row r="64" spans="15:20" ht="15.5"/>
    <row r="65" ht="15.5"/>
    <row r="66" ht="15.5"/>
    <row r="67" ht="15.5"/>
    <row r="69" ht="53.25" customHeight="1"/>
    <row r="70" ht="15.5"/>
    <row r="80" ht="15.5"/>
    <row r="81" spans="17:18" ht="15.5"/>
    <row r="82" spans="17:18" ht="15.5">
      <c r="Q82" s="51"/>
      <c r="R82" s="51"/>
    </row>
    <row r="83" spans="17:18" ht="15.5">
      <c r="Q83" s="51"/>
      <c r="R83" s="51"/>
    </row>
    <row r="207" spans="1:1" ht="13.5" customHeight="1">
      <c r="A207" s="39"/>
    </row>
    <row r="208" spans="1:1" ht="13.5" customHeight="1">
      <c r="A208" s="39"/>
    </row>
    <row r="209" spans="1:1" ht="13.5" customHeight="1">
      <c r="A209" s="39"/>
    </row>
    <row r="210" spans="1:1" ht="13.5" customHeight="1">
      <c r="A210" s="39"/>
    </row>
    <row r="211" spans="1:1" ht="13.5" customHeight="1">
      <c r="A211" s="39"/>
    </row>
    <row r="212" spans="1:1" ht="13.5" customHeight="1">
      <c r="A212" s="39"/>
    </row>
  </sheetData>
  <pageMargins left="0.7" right="0.7" top="0.75" bottom="0.75" header="0.3" footer="0.3"/>
  <pageSetup scale="71"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U212"/>
  <sheetViews>
    <sheetView showGridLines="0" view="pageBreakPreview" zoomScaleNormal="100" zoomScaleSheetLayoutView="100" workbookViewId="0"/>
  </sheetViews>
  <sheetFormatPr baseColWidth="10" defaultColWidth="10" defaultRowHeight="13.5" customHeight="1"/>
  <cols>
    <col min="1" max="1" width="3.58203125" style="23" customWidth="1"/>
    <col min="2" max="12" width="9.58203125" style="51" customWidth="1"/>
    <col min="13" max="14" width="5.33203125" style="51" customWidth="1"/>
    <col min="15" max="15" width="6" style="51" customWidth="1"/>
    <col min="16" max="16" width="10" style="51"/>
    <col min="17" max="17" width="16.08203125" style="29" customWidth="1"/>
    <col min="18" max="18" width="16.5" style="29" bestFit="1" customWidth="1"/>
    <col min="19" max="20" width="9.33203125" style="51" customWidth="1"/>
    <col min="21" max="16384" width="10" style="51"/>
  </cols>
  <sheetData>
    <row r="1" spans="2:21" ht="15.5"/>
    <row r="2" spans="2:21" ht="13.5" customHeight="1">
      <c r="B2" s="68" t="s">
        <v>65</v>
      </c>
      <c r="C2" s="52"/>
      <c r="D2" s="52"/>
      <c r="E2" s="52"/>
      <c r="F2" s="26"/>
      <c r="G2" s="26"/>
      <c r="H2" s="26"/>
      <c r="I2" s="26"/>
      <c r="J2" s="26"/>
      <c r="K2" s="26"/>
      <c r="L2" s="26"/>
      <c r="M2" s="26"/>
      <c r="P2" s="31"/>
      <c r="Q2" s="31" t="s">
        <v>62</v>
      </c>
      <c r="R2" s="31" t="s">
        <v>67</v>
      </c>
      <c r="S2" s="31" t="s">
        <v>23</v>
      </c>
      <c r="T2" s="31" t="s">
        <v>23</v>
      </c>
    </row>
    <row r="3" spans="2:21" ht="13.5" customHeight="1">
      <c r="B3" s="52" t="s">
        <v>54</v>
      </c>
      <c r="C3" s="35"/>
      <c r="D3" s="35"/>
      <c r="E3" s="35"/>
      <c r="F3" s="35"/>
      <c r="G3" s="35"/>
      <c r="H3" s="35"/>
      <c r="I3" s="35"/>
      <c r="J3" s="35"/>
      <c r="K3" s="35"/>
      <c r="L3" s="52"/>
      <c r="M3" s="52"/>
      <c r="O3" s="53">
        <v>2016</v>
      </c>
      <c r="P3" s="32" t="s">
        <v>27</v>
      </c>
      <c r="Q3" s="58">
        <v>2.8</v>
      </c>
      <c r="R3" s="58">
        <v>2.8</v>
      </c>
      <c r="U3" s="72"/>
    </row>
    <row r="4" spans="2:21" ht="13.5" customHeight="1">
      <c r="B4" s="51" t="s">
        <v>3</v>
      </c>
      <c r="O4" s="53"/>
      <c r="P4" s="32" t="s">
        <v>28</v>
      </c>
      <c r="Q4" s="58">
        <v>2.5</v>
      </c>
      <c r="R4" s="58">
        <v>2.5</v>
      </c>
      <c r="U4" s="72"/>
    </row>
    <row r="5" spans="2:21" ht="13.5" customHeight="1">
      <c r="C5" s="48"/>
      <c r="D5" s="48"/>
      <c r="E5" s="48"/>
      <c r="F5" s="48"/>
      <c r="G5" s="48"/>
      <c r="H5" s="48"/>
      <c r="I5" s="48"/>
      <c r="J5" s="48"/>
      <c r="K5" s="48"/>
      <c r="L5" s="52"/>
      <c r="M5" s="52"/>
      <c r="O5" s="53"/>
      <c r="P5" s="32" t="s">
        <v>25</v>
      </c>
      <c r="Q5" s="58">
        <v>2</v>
      </c>
      <c r="R5" s="58">
        <v>2</v>
      </c>
      <c r="U5" s="72"/>
    </row>
    <row r="6" spans="2:21" ht="13.5" customHeight="1">
      <c r="B6" s="51" t="s">
        <v>1</v>
      </c>
      <c r="C6" s="48"/>
      <c r="D6" s="48"/>
      <c r="E6" s="48"/>
      <c r="F6" s="48"/>
      <c r="G6" s="48"/>
      <c r="H6" s="48"/>
      <c r="I6" s="48"/>
      <c r="J6" s="48"/>
      <c r="K6" s="48"/>
      <c r="L6" s="52"/>
      <c r="O6" s="53"/>
      <c r="P6" s="32" t="s">
        <v>26</v>
      </c>
      <c r="Q6" s="58">
        <v>2.1</v>
      </c>
      <c r="R6" s="58">
        <v>2.1</v>
      </c>
      <c r="S6" s="55"/>
      <c r="T6" s="55"/>
      <c r="U6" s="72"/>
    </row>
    <row r="7" spans="2:21" ht="13.5" customHeight="1">
      <c r="C7" s="54"/>
      <c r="D7" s="54"/>
      <c r="E7" s="54"/>
      <c r="F7" s="54"/>
      <c r="G7" s="54"/>
      <c r="H7" s="54"/>
      <c r="I7" s="54"/>
      <c r="J7" s="54"/>
      <c r="K7" s="54"/>
      <c r="O7" s="53">
        <v>2017</v>
      </c>
      <c r="P7" s="32" t="s">
        <v>27</v>
      </c>
      <c r="Q7" s="58">
        <v>1.9</v>
      </c>
      <c r="R7" s="58">
        <v>1.8</v>
      </c>
      <c r="S7" s="55"/>
      <c r="T7" s="55"/>
      <c r="U7" s="72"/>
    </row>
    <row r="8" spans="2:21" ht="13.5" customHeight="1">
      <c r="C8" s="54"/>
      <c r="D8" s="54"/>
      <c r="E8" s="54"/>
      <c r="F8" s="54"/>
      <c r="G8" s="54"/>
      <c r="H8" s="54"/>
      <c r="I8" s="54"/>
      <c r="J8" s="54"/>
      <c r="K8" s="54"/>
      <c r="O8" s="53"/>
      <c r="P8" s="32" t="s">
        <v>28</v>
      </c>
      <c r="Q8" s="58">
        <v>1.7</v>
      </c>
      <c r="R8" s="58">
        <v>1.6</v>
      </c>
      <c r="S8" s="55"/>
      <c r="T8" s="55"/>
      <c r="U8" s="72"/>
    </row>
    <row r="9" spans="2:21" ht="13.5" customHeight="1">
      <c r="P9" s="32" t="s">
        <v>25</v>
      </c>
      <c r="Q9" s="58">
        <v>1.7</v>
      </c>
      <c r="R9" s="58">
        <v>1.6</v>
      </c>
      <c r="S9" s="55"/>
      <c r="T9" s="55"/>
      <c r="U9" s="72"/>
    </row>
    <row r="10" spans="2:21" ht="13.5" customHeight="1">
      <c r="O10" s="53"/>
      <c r="P10" s="32" t="s">
        <v>26</v>
      </c>
      <c r="Q10" s="58">
        <v>1.4</v>
      </c>
      <c r="R10" s="58">
        <v>1.4</v>
      </c>
      <c r="S10" s="55"/>
      <c r="T10" s="55"/>
      <c r="U10" s="72"/>
    </row>
    <row r="11" spans="2:21" ht="13.5" customHeight="1">
      <c r="O11" s="53">
        <v>2018</v>
      </c>
      <c r="P11" s="32" t="s">
        <v>27</v>
      </c>
      <c r="Q11" s="64">
        <v>1.5</v>
      </c>
      <c r="R11" s="58">
        <v>1.5</v>
      </c>
      <c r="S11" s="55"/>
      <c r="T11" s="55"/>
      <c r="U11" s="72"/>
    </row>
    <row r="12" spans="2:21" ht="13.5" customHeight="1">
      <c r="O12" s="53"/>
      <c r="P12" s="32" t="s">
        <v>28</v>
      </c>
      <c r="Q12" s="64">
        <v>1.7</v>
      </c>
      <c r="R12" s="58">
        <v>1.8</v>
      </c>
      <c r="S12" s="55"/>
      <c r="T12" s="55"/>
      <c r="U12" s="72"/>
    </row>
    <row r="13" spans="2:21" ht="13.5" customHeight="1">
      <c r="O13" s="53"/>
      <c r="P13" s="32" t="s">
        <v>25</v>
      </c>
      <c r="Q13" s="64">
        <v>2.1</v>
      </c>
      <c r="R13" s="58">
        <v>2.2000000000000002</v>
      </c>
      <c r="S13" s="55"/>
      <c r="T13" s="55"/>
      <c r="U13" s="72"/>
    </row>
    <row r="14" spans="2:21" ht="13.5" customHeight="1">
      <c r="O14" s="53"/>
      <c r="P14" s="32" t="s">
        <v>26</v>
      </c>
      <c r="Q14" s="58">
        <v>2.6</v>
      </c>
      <c r="R14" s="58">
        <v>2.6</v>
      </c>
      <c r="U14" s="72"/>
    </row>
    <row r="15" spans="2:21" ht="13.5" customHeight="1">
      <c r="O15" s="53">
        <v>2019</v>
      </c>
      <c r="P15" s="32" t="s">
        <v>27</v>
      </c>
      <c r="Q15" s="58">
        <v>2.8</v>
      </c>
      <c r="R15" s="58">
        <v>3</v>
      </c>
      <c r="U15" s="72"/>
    </row>
    <row r="16" spans="2:21" ht="13.5" customHeight="1">
      <c r="O16" s="53"/>
      <c r="P16" s="32" t="s">
        <v>28</v>
      </c>
      <c r="Q16" s="58">
        <v>3.1</v>
      </c>
      <c r="R16" s="58">
        <v>3.1</v>
      </c>
      <c r="U16" s="72"/>
    </row>
    <row r="17" spans="2:21" ht="13.5" customHeight="1">
      <c r="O17" s="53"/>
      <c r="P17" s="32" t="s">
        <v>25</v>
      </c>
      <c r="Q17" s="58">
        <v>3.2</v>
      </c>
      <c r="R17" s="58">
        <v>3.2</v>
      </c>
      <c r="S17" s="55"/>
      <c r="T17" s="55"/>
      <c r="U17" s="72"/>
    </row>
    <row r="18" spans="2:21" ht="13.5" customHeight="1">
      <c r="O18" s="53"/>
      <c r="P18" s="32" t="s">
        <v>26</v>
      </c>
      <c r="Q18" s="58">
        <v>3.2</v>
      </c>
      <c r="R18" s="58">
        <v>3.2</v>
      </c>
      <c r="S18" s="55"/>
      <c r="T18" s="55"/>
      <c r="U18" s="72"/>
    </row>
    <row r="19" spans="2:21" ht="13.5" customHeight="1">
      <c r="O19" s="53">
        <v>2020</v>
      </c>
      <c r="P19" s="32" t="s">
        <v>27</v>
      </c>
      <c r="Q19" s="58">
        <v>2.4</v>
      </c>
      <c r="R19" s="58">
        <v>2.4</v>
      </c>
      <c r="S19" s="55"/>
      <c r="T19" s="55"/>
      <c r="U19" s="72"/>
    </row>
    <row r="20" spans="2:21" ht="13.5" customHeight="1">
      <c r="P20" s="32" t="s">
        <v>28</v>
      </c>
      <c r="Q20" s="58">
        <v>-2.7</v>
      </c>
      <c r="R20" s="58">
        <v>-2.6</v>
      </c>
      <c r="S20" s="55"/>
      <c r="T20" s="55"/>
      <c r="U20" s="72"/>
    </row>
    <row r="21" spans="2:21" ht="13.5" customHeight="1">
      <c r="O21" s="53"/>
      <c r="P21" s="32" t="s">
        <v>25</v>
      </c>
      <c r="Q21" s="58">
        <v>-5.7</v>
      </c>
      <c r="R21" s="58">
        <v>-5.7</v>
      </c>
      <c r="S21" s="55"/>
      <c r="T21" s="55"/>
      <c r="U21" s="72"/>
    </row>
    <row r="22" spans="2:21" ht="13.5" customHeight="1">
      <c r="O22" s="53"/>
      <c r="P22" s="32" t="s">
        <v>26</v>
      </c>
      <c r="Q22" s="64">
        <v>-7.3</v>
      </c>
      <c r="R22" s="58">
        <v>-7.3</v>
      </c>
      <c r="S22" s="55"/>
      <c r="T22" s="55"/>
      <c r="U22" s="72"/>
    </row>
    <row r="23" spans="2:21" ht="13.5" customHeight="1">
      <c r="O23" s="53">
        <v>2021</v>
      </c>
      <c r="P23" s="32" t="s">
        <v>27</v>
      </c>
      <c r="Q23" s="64">
        <v>-6.6</v>
      </c>
      <c r="R23" s="58">
        <v>-6.9</v>
      </c>
      <c r="S23" s="55"/>
      <c r="T23" s="55"/>
      <c r="U23" s="72"/>
    </row>
    <row r="24" spans="2:21" ht="13.5" customHeight="1">
      <c r="O24" s="53"/>
      <c r="P24" s="32" t="s">
        <v>28</v>
      </c>
      <c r="Q24" s="64">
        <v>1.5</v>
      </c>
      <c r="R24" s="58">
        <v>1.3</v>
      </c>
      <c r="S24" s="55"/>
      <c r="T24" s="55"/>
      <c r="U24" s="72"/>
    </row>
    <row r="25" spans="2:21" ht="13.5" customHeight="1">
      <c r="O25" s="53"/>
      <c r="P25" s="32" t="s">
        <v>25</v>
      </c>
      <c r="Q25" s="64">
        <v>7.2</v>
      </c>
      <c r="R25" s="58">
        <v>7.1</v>
      </c>
      <c r="S25" s="55"/>
      <c r="T25" s="55"/>
      <c r="U25" s="72"/>
    </row>
    <row r="26" spans="2:21" ht="13.5" customHeight="1">
      <c r="O26" s="53"/>
      <c r="P26" s="32" t="s">
        <v>26</v>
      </c>
      <c r="Q26" s="64">
        <v>11</v>
      </c>
      <c r="R26" s="58">
        <v>11</v>
      </c>
      <c r="S26" s="55"/>
      <c r="T26" s="55"/>
      <c r="U26" s="72"/>
    </row>
    <row r="27" spans="2:21" ht="13.5" customHeight="1">
      <c r="O27" s="53">
        <v>2022</v>
      </c>
      <c r="P27" s="32" t="s">
        <v>27</v>
      </c>
      <c r="Q27" s="64">
        <v>12.5</v>
      </c>
      <c r="R27" s="58">
        <v>12.7</v>
      </c>
      <c r="S27" s="55"/>
      <c r="T27" s="55"/>
      <c r="U27" s="72"/>
    </row>
    <row r="28" spans="2:21" ht="13.5" customHeight="1">
      <c r="B28" s="50"/>
      <c r="C28" s="50"/>
      <c r="D28" s="50"/>
      <c r="E28" s="50"/>
      <c r="F28" s="50"/>
      <c r="G28" s="50"/>
      <c r="H28" s="50"/>
      <c r="I28" s="50"/>
      <c r="J28" s="50"/>
      <c r="K28" s="50"/>
      <c r="O28" s="53"/>
      <c r="P28" s="32" t="s">
        <v>28</v>
      </c>
      <c r="Q28" s="65">
        <v>11</v>
      </c>
      <c r="R28" s="58">
        <v>11.2</v>
      </c>
      <c r="S28" s="55"/>
      <c r="T28" s="55"/>
      <c r="U28" s="72"/>
    </row>
    <row r="29" spans="2:21" ht="13.5" customHeight="1">
      <c r="B29" s="50"/>
      <c r="C29" s="50"/>
      <c r="D29" s="50"/>
      <c r="E29" s="50"/>
      <c r="F29" s="50"/>
      <c r="G29" s="50"/>
      <c r="H29" s="50"/>
      <c r="I29" s="50"/>
      <c r="J29" s="50"/>
      <c r="K29" s="50"/>
      <c r="O29" s="53"/>
      <c r="P29" s="32" t="s">
        <v>25</v>
      </c>
      <c r="Q29" s="65">
        <v>9.5</v>
      </c>
      <c r="R29" s="58">
        <v>9.6</v>
      </c>
      <c r="S29" s="55"/>
      <c r="T29" s="55"/>
      <c r="U29" s="72"/>
    </row>
    <row r="30" spans="2:21" ht="13.5" customHeight="1">
      <c r="B30" s="50"/>
      <c r="C30" s="50"/>
      <c r="D30" s="50"/>
      <c r="E30" s="50"/>
      <c r="F30" s="50"/>
      <c r="G30" s="50"/>
      <c r="H30" s="50"/>
      <c r="I30" s="50"/>
      <c r="J30" s="50"/>
      <c r="K30" s="50"/>
      <c r="O30" s="53"/>
      <c r="P30" s="32" t="s">
        <v>26</v>
      </c>
      <c r="Q30" s="64">
        <v>7.3</v>
      </c>
      <c r="R30" s="58">
        <v>7.3</v>
      </c>
      <c r="S30" s="36"/>
      <c r="T30" s="36"/>
      <c r="U30" s="72"/>
    </row>
    <row r="31" spans="2:21" ht="13.5" customHeight="1">
      <c r="B31" s="51" t="s">
        <v>31</v>
      </c>
      <c r="C31" s="50"/>
      <c r="D31" s="50"/>
      <c r="E31" s="50"/>
      <c r="F31" s="50"/>
      <c r="G31" s="50"/>
      <c r="H31" s="50"/>
      <c r="I31" s="50"/>
      <c r="J31" s="50"/>
      <c r="K31" s="50"/>
      <c r="O31" s="53">
        <v>2023</v>
      </c>
      <c r="P31" s="32" t="s">
        <v>27</v>
      </c>
      <c r="Q31" s="64">
        <v>5.9</v>
      </c>
      <c r="R31" s="58">
        <v>6</v>
      </c>
      <c r="S31" s="36"/>
      <c r="T31" s="36"/>
      <c r="U31" s="72"/>
    </row>
    <row r="32" spans="2:21" ht="13.5" customHeight="1">
      <c r="B32" s="51" t="s">
        <v>2</v>
      </c>
      <c r="O32" s="53"/>
      <c r="P32" s="32" t="s">
        <v>28</v>
      </c>
      <c r="Q32" s="64">
        <v>3.2</v>
      </c>
      <c r="R32" s="58">
        <v>3.1</v>
      </c>
      <c r="S32" s="36"/>
      <c r="T32" s="36"/>
      <c r="U32" s="72"/>
    </row>
    <row r="33" spans="15:21" ht="13.5" customHeight="1">
      <c r="O33" s="53"/>
      <c r="P33" s="32" t="s">
        <v>25</v>
      </c>
      <c r="Q33" s="64">
        <v>1.5</v>
      </c>
      <c r="R33" s="58">
        <v>1.4</v>
      </c>
      <c r="S33" s="36">
        <v>10000</v>
      </c>
      <c r="T33" s="36">
        <v>-10000</v>
      </c>
      <c r="U33" s="72"/>
    </row>
    <row r="34" spans="15:21" ht="13.5" customHeight="1">
      <c r="O34" s="53"/>
      <c r="P34" s="32" t="s">
        <v>26</v>
      </c>
      <c r="Q34" s="64">
        <v>0.9</v>
      </c>
      <c r="R34" s="58">
        <v>1.2</v>
      </c>
      <c r="S34" s="36">
        <v>10000</v>
      </c>
      <c r="T34" s="36">
        <v>-10000</v>
      </c>
      <c r="U34" s="72"/>
    </row>
    <row r="35" spans="15:21" ht="13.5" customHeight="1">
      <c r="O35" s="53">
        <v>2024</v>
      </c>
      <c r="P35" s="32" t="s">
        <v>27</v>
      </c>
      <c r="Q35" s="64">
        <v>-0.2</v>
      </c>
      <c r="R35" s="58">
        <v>0.3</v>
      </c>
      <c r="S35" s="36">
        <v>10000</v>
      </c>
      <c r="T35" s="36">
        <v>-10000</v>
      </c>
      <c r="U35" s="72"/>
    </row>
    <row r="36" spans="15:21" ht="13.5" customHeight="1">
      <c r="O36" s="53"/>
      <c r="P36" s="32" t="s">
        <v>28</v>
      </c>
      <c r="Q36" s="64">
        <v>-0.3</v>
      </c>
      <c r="R36" s="58">
        <v>0.4</v>
      </c>
      <c r="S36" s="36">
        <v>10000</v>
      </c>
      <c r="T36" s="36">
        <v>-10000</v>
      </c>
      <c r="U36" s="72"/>
    </row>
    <row r="37" spans="15:21" ht="13.5" customHeight="1">
      <c r="O37" s="53"/>
      <c r="P37" s="32" t="s">
        <v>25</v>
      </c>
      <c r="Q37" s="64">
        <v>0.1</v>
      </c>
      <c r="R37" s="58">
        <v>0.5</v>
      </c>
      <c r="S37" s="36">
        <v>10000</v>
      </c>
      <c r="T37" s="36">
        <v>-10000</v>
      </c>
      <c r="U37" s="72"/>
    </row>
    <row r="38" spans="15:21" ht="13.5" customHeight="1">
      <c r="O38" s="53"/>
      <c r="P38" s="32" t="s">
        <v>26</v>
      </c>
      <c r="Q38" s="64">
        <v>1</v>
      </c>
      <c r="R38" s="58">
        <v>0.8</v>
      </c>
      <c r="S38" s="36">
        <v>10000</v>
      </c>
      <c r="T38" s="36">
        <v>-10000</v>
      </c>
      <c r="U38" s="72"/>
    </row>
    <row r="39" spans="15:21" ht="13.5" customHeight="1">
      <c r="O39" s="53">
        <v>2025</v>
      </c>
      <c r="P39" s="32" t="s">
        <v>27</v>
      </c>
      <c r="Q39" s="64">
        <v>2.2999999999999998</v>
      </c>
      <c r="R39" s="58">
        <v>1.7</v>
      </c>
      <c r="S39" s="36">
        <v>10000</v>
      </c>
      <c r="T39" s="36">
        <v>-10000</v>
      </c>
      <c r="U39" s="72"/>
    </row>
    <row r="40" spans="15:21" ht="13.5" customHeight="1">
      <c r="O40" s="53"/>
      <c r="P40" s="32" t="s">
        <v>28</v>
      </c>
      <c r="Q40" s="64">
        <v>3</v>
      </c>
      <c r="R40" s="58">
        <v>2.2000000000000002</v>
      </c>
      <c r="S40" s="36">
        <v>10000</v>
      </c>
      <c r="T40" s="36">
        <v>-10000</v>
      </c>
      <c r="U40" s="72"/>
    </row>
    <row r="41" spans="15:21" ht="13.5" customHeight="1">
      <c r="O41" s="53"/>
      <c r="P41" s="32" t="s">
        <v>25</v>
      </c>
      <c r="Q41" s="66"/>
      <c r="R41" s="58">
        <v>2.9</v>
      </c>
      <c r="S41" s="36">
        <v>10000</v>
      </c>
      <c r="T41" s="36">
        <v>-10000</v>
      </c>
    </row>
    <row r="42" spans="15:21" ht="13.5" customHeight="1">
      <c r="O42" s="53"/>
      <c r="P42" s="32"/>
      <c r="Q42" s="66"/>
      <c r="R42" s="33"/>
      <c r="S42" s="36"/>
      <c r="T42" s="36"/>
    </row>
    <row r="43" spans="15:21" ht="13.5" customHeight="1">
      <c r="O43" s="53"/>
      <c r="P43" s="32"/>
      <c r="Q43" s="66"/>
      <c r="R43" s="33"/>
      <c r="S43" s="36"/>
      <c r="T43" s="36"/>
    </row>
    <row r="44" spans="15:21" ht="13.5" customHeight="1">
      <c r="O44" s="53"/>
      <c r="P44" s="32"/>
      <c r="Q44" s="66"/>
      <c r="R44" s="33"/>
      <c r="S44" s="36"/>
      <c r="T44" s="36"/>
    </row>
    <row r="45" spans="15:21" ht="13.5" customHeight="1">
      <c r="O45" s="53"/>
      <c r="P45" s="32"/>
      <c r="Q45" s="66"/>
      <c r="R45" s="33"/>
      <c r="S45" s="36"/>
      <c r="T45" s="36"/>
    </row>
    <row r="46" spans="15:21" ht="15.5">
      <c r="O46" s="53"/>
      <c r="P46" s="32"/>
      <c r="Q46" s="66"/>
      <c r="R46" s="33"/>
      <c r="S46" s="36"/>
      <c r="T46" s="36"/>
    </row>
    <row r="47" spans="15:21" ht="15.5">
      <c r="O47" s="53"/>
      <c r="P47" s="32"/>
      <c r="Q47" s="66"/>
      <c r="R47" s="37"/>
      <c r="S47" s="36"/>
      <c r="T47" s="36"/>
    </row>
    <row r="48" spans="15:21" ht="15.5">
      <c r="O48" s="53"/>
      <c r="P48" s="32"/>
      <c r="Q48" s="66"/>
      <c r="R48" s="37"/>
      <c r="S48" s="36"/>
      <c r="T48" s="36"/>
    </row>
    <row r="49" spans="15:20" ht="15.5">
      <c r="O49" s="53"/>
      <c r="P49" s="32"/>
      <c r="Q49" s="66"/>
      <c r="R49" s="37"/>
      <c r="S49" s="36"/>
      <c r="T49" s="36"/>
    </row>
    <row r="50" spans="15:20" ht="15.5">
      <c r="O50" s="53"/>
      <c r="P50" s="32"/>
      <c r="Q50" s="37"/>
      <c r="R50" s="37"/>
      <c r="S50" s="36"/>
      <c r="T50" s="36"/>
    </row>
    <row r="51" spans="15:20" ht="15.5">
      <c r="S51" s="36"/>
      <c r="T51" s="36"/>
    </row>
    <row r="52" spans="15:20" ht="15.5">
      <c r="S52" s="36"/>
      <c r="T52" s="36"/>
    </row>
    <row r="53" spans="15:20" ht="15.5">
      <c r="S53" s="36"/>
      <c r="T53" s="36"/>
    </row>
    <row r="54" spans="15:20" ht="15.5">
      <c r="S54" s="36"/>
      <c r="T54" s="36"/>
    </row>
    <row r="55" spans="15:20" ht="15.5">
      <c r="S55" s="36"/>
      <c r="T55" s="36"/>
    </row>
    <row r="56" spans="15:20" ht="15.5">
      <c r="S56" s="36"/>
      <c r="T56" s="36"/>
    </row>
    <row r="57" spans="15:20" ht="15.5"/>
    <row r="58" spans="15:20" ht="15.5"/>
    <row r="59" spans="15:20" ht="15.5"/>
    <row r="60" spans="15:20" ht="15.5"/>
    <row r="61" spans="15:20" ht="15.5"/>
    <row r="62" spans="15:20" ht="15.5"/>
    <row r="63" spans="15:20" ht="15.5"/>
    <row r="64" spans="15:20" ht="15.5"/>
    <row r="65" ht="15.5"/>
    <row r="66" ht="15.5"/>
    <row r="67" ht="15.5"/>
    <row r="69" ht="53.25" customHeight="1"/>
    <row r="70" ht="15.5"/>
    <row r="80" ht="15.5"/>
    <row r="81" spans="17:18" ht="15.5"/>
    <row r="82" spans="17:18" ht="15.5">
      <c r="Q82" s="51"/>
      <c r="R82" s="51"/>
    </row>
    <row r="83" spans="17:18" ht="15.5">
      <c r="Q83" s="51"/>
      <c r="R83" s="51"/>
    </row>
    <row r="207" spans="1:1" ht="13.5" customHeight="1">
      <c r="A207" s="39"/>
    </row>
    <row r="208" spans="1:1" ht="13.5" customHeight="1">
      <c r="A208" s="39"/>
    </row>
    <row r="209" spans="1:1" ht="13.5" customHeight="1">
      <c r="A209" s="39"/>
    </row>
    <row r="210" spans="1:1" ht="13.5" customHeight="1">
      <c r="A210" s="39"/>
    </row>
    <row r="211" spans="1:1" ht="13.5" customHeight="1">
      <c r="A211" s="39"/>
    </row>
    <row r="212" spans="1:1" ht="13.5" customHeight="1">
      <c r="A212" s="39"/>
    </row>
  </sheetData>
  <pageMargins left="0.7" right="0.7" top="0.75" bottom="0.75" header="0.3" footer="0.3"/>
  <pageSetup scale="46"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T212"/>
  <sheetViews>
    <sheetView showGridLines="0" view="pageBreakPreview" zoomScaleNormal="100" zoomScaleSheetLayoutView="100" workbookViewId="0"/>
  </sheetViews>
  <sheetFormatPr baseColWidth="10" defaultColWidth="10" defaultRowHeight="13.5" customHeight="1"/>
  <cols>
    <col min="1" max="1" width="3.58203125" style="23" customWidth="1"/>
    <col min="2" max="12" width="9.58203125" style="51" customWidth="1"/>
    <col min="13" max="14" width="5.33203125" style="51" customWidth="1"/>
    <col min="15" max="15" width="6" style="51" customWidth="1"/>
    <col min="16" max="16" width="10" style="51"/>
    <col min="17" max="17" width="16.08203125" style="29" customWidth="1"/>
    <col min="18" max="18" width="16.5" style="29" bestFit="1" customWidth="1"/>
    <col min="19" max="20" width="9.33203125" style="51" customWidth="1"/>
    <col min="21" max="16384" width="10" style="51"/>
  </cols>
  <sheetData>
    <row r="1" spans="2:20" ht="15.5"/>
    <row r="2" spans="2:20" ht="13.5" customHeight="1">
      <c r="B2" s="68" t="s">
        <v>66</v>
      </c>
      <c r="C2" s="52"/>
      <c r="D2" s="52"/>
      <c r="E2" s="52"/>
      <c r="F2" s="26"/>
      <c r="G2" s="26"/>
      <c r="H2" s="26"/>
      <c r="I2" s="26"/>
      <c r="J2" s="26"/>
      <c r="K2" s="26"/>
      <c r="L2" s="26"/>
      <c r="M2" s="26"/>
      <c r="P2" s="31"/>
      <c r="Q2" s="31" t="s">
        <v>62</v>
      </c>
      <c r="R2" s="31" t="s">
        <v>67</v>
      </c>
      <c r="S2" s="31" t="s">
        <v>23</v>
      </c>
      <c r="T2" s="31" t="s">
        <v>23</v>
      </c>
    </row>
    <row r="3" spans="2:20" ht="13.5" customHeight="1">
      <c r="B3" s="52" t="s">
        <v>60</v>
      </c>
      <c r="C3" s="35"/>
      <c r="D3" s="35"/>
      <c r="E3" s="35"/>
      <c r="F3" s="35"/>
      <c r="G3" s="35"/>
      <c r="H3" s="35"/>
      <c r="I3" s="35"/>
      <c r="J3" s="35"/>
      <c r="K3" s="35"/>
      <c r="L3" s="52"/>
      <c r="M3" s="52"/>
      <c r="O3" s="53">
        <v>2016</v>
      </c>
      <c r="P3" s="32" t="s">
        <v>27</v>
      </c>
      <c r="Q3" s="58">
        <v>0.9</v>
      </c>
      <c r="R3" s="58">
        <v>0.8</v>
      </c>
    </row>
    <row r="4" spans="2:20" ht="13.5" customHeight="1">
      <c r="B4" s="51" t="s">
        <v>4</v>
      </c>
      <c r="O4" s="53"/>
      <c r="P4" s="32" t="s">
        <v>28</v>
      </c>
      <c r="Q4" s="58">
        <v>0.7</v>
      </c>
      <c r="R4" s="58">
        <v>0.7</v>
      </c>
    </row>
    <row r="5" spans="2:20" ht="13.5" customHeight="1">
      <c r="C5" s="48"/>
      <c r="D5" s="48"/>
      <c r="E5" s="48"/>
      <c r="F5" s="48"/>
      <c r="G5" s="48"/>
      <c r="H5" s="48"/>
      <c r="I5" s="48"/>
      <c r="J5" s="48"/>
      <c r="K5" s="48"/>
      <c r="L5" s="52"/>
      <c r="M5" s="52"/>
      <c r="O5" s="53"/>
      <c r="P5" s="32" t="s">
        <v>25</v>
      </c>
      <c r="Q5" s="58">
        <v>0.5</v>
      </c>
      <c r="R5" s="58">
        <v>0.4</v>
      </c>
    </row>
    <row r="6" spans="2:20" ht="13.5" customHeight="1">
      <c r="B6" s="51" t="s">
        <v>1</v>
      </c>
      <c r="C6" s="48"/>
      <c r="D6" s="48"/>
      <c r="E6" s="48"/>
      <c r="F6" s="48"/>
      <c r="G6" s="48"/>
      <c r="H6" s="48"/>
      <c r="I6" s="48"/>
      <c r="J6" s="48"/>
      <c r="K6" s="48"/>
      <c r="L6" s="52"/>
      <c r="O6" s="53"/>
      <c r="P6" s="32" t="s">
        <v>26</v>
      </c>
      <c r="Q6" s="58">
        <v>0.4</v>
      </c>
      <c r="R6" s="58">
        <v>0.3</v>
      </c>
      <c r="S6" s="55"/>
      <c r="T6" s="55"/>
    </row>
    <row r="7" spans="2:20" ht="13.5" customHeight="1">
      <c r="C7" s="54"/>
      <c r="D7" s="54"/>
      <c r="E7" s="54"/>
      <c r="F7" s="54"/>
      <c r="G7" s="54"/>
      <c r="H7" s="54"/>
      <c r="I7" s="54"/>
      <c r="J7" s="54"/>
      <c r="K7" s="54"/>
      <c r="O7" s="53">
        <v>2017</v>
      </c>
      <c r="P7" s="32" t="s">
        <v>27</v>
      </c>
      <c r="Q7" s="58">
        <v>0.2</v>
      </c>
      <c r="R7" s="58">
        <v>0</v>
      </c>
      <c r="S7" s="55"/>
      <c r="T7" s="55"/>
    </row>
    <row r="8" spans="2:20" ht="13.5" customHeight="1">
      <c r="C8" s="54"/>
      <c r="D8" s="54"/>
      <c r="E8" s="54"/>
      <c r="F8" s="54"/>
      <c r="G8" s="54"/>
      <c r="H8" s="54"/>
      <c r="I8" s="54"/>
      <c r="J8" s="54"/>
      <c r="K8" s="54"/>
      <c r="O8" s="53"/>
      <c r="P8" s="32" t="s">
        <v>28</v>
      </c>
      <c r="Q8" s="58">
        <v>-0.1</v>
      </c>
      <c r="R8" s="58">
        <v>-0.3</v>
      </c>
      <c r="S8" s="55"/>
      <c r="T8" s="55"/>
    </row>
    <row r="9" spans="2:20" ht="13.5" customHeight="1">
      <c r="P9" s="32" t="s">
        <v>25</v>
      </c>
      <c r="Q9" s="58">
        <v>-0.3</v>
      </c>
      <c r="R9" s="58">
        <v>-0.5</v>
      </c>
      <c r="S9" s="55"/>
      <c r="T9" s="55"/>
    </row>
    <row r="10" spans="2:20" ht="13.5" customHeight="1">
      <c r="O10" s="53"/>
      <c r="P10" s="32" t="s">
        <v>26</v>
      </c>
      <c r="Q10" s="58">
        <v>-0.6</v>
      </c>
      <c r="R10" s="58">
        <v>-0.7</v>
      </c>
      <c r="S10" s="55"/>
      <c r="T10" s="55"/>
    </row>
    <row r="11" spans="2:20" ht="13.5" customHeight="1">
      <c r="O11" s="53">
        <v>2018</v>
      </c>
      <c r="P11" s="32" t="s">
        <v>27</v>
      </c>
      <c r="Q11" s="64">
        <v>-0.6</v>
      </c>
      <c r="R11" s="58">
        <v>-0.9</v>
      </c>
      <c r="S11" s="55"/>
      <c r="T11" s="55"/>
    </row>
    <row r="12" spans="2:20" ht="13.5" customHeight="1">
      <c r="O12" s="53"/>
      <c r="P12" s="32" t="s">
        <v>28</v>
      </c>
      <c r="Q12" s="64">
        <v>-0.6</v>
      </c>
      <c r="R12" s="58">
        <v>-0.8</v>
      </c>
      <c r="S12" s="55"/>
      <c r="T12" s="55"/>
    </row>
    <row r="13" spans="2:20" ht="13.5" customHeight="1">
      <c r="O13" s="53"/>
      <c r="P13" s="32" t="s">
        <v>25</v>
      </c>
      <c r="Q13" s="64">
        <v>-0.5</v>
      </c>
      <c r="R13" s="58">
        <v>-0.6</v>
      </c>
      <c r="S13" s="55"/>
      <c r="T13" s="55"/>
    </row>
    <row r="14" spans="2:20" ht="13.5" customHeight="1">
      <c r="O14" s="53"/>
      <c r="P14" s="32" t="s">
        <v>26</v>
      </c>
      <c r="Q14" s="58">
        <v>-0.4</v>
      </c>
      <c r="R14" s="58">
        <v>-0.5</v>
      </c>
    </row>
    <row r="15" spans="2:20" ht="13.5" customHeight="1">
      <c r="O15" s="53">
        <v>2019</v>
      </c>
      <c r="P15" s="32" t="s">
        <v>27</v>
      </c>
      <c r="Q15" s="58">
        <v>-0.2</v>
      </c>
      <c r="R15" s="58">
        <v>-0.2</v>
      </c>
    </row>
    <row r="16" spans="2:20" ht="13.5" customHeight="1">
      <c r="O16" s="53"/>
      <c r="P16" s="32" t="s">
        <v>28</v>
      </c>
      <c r="Q16" s="58">
        <v>0.1</v>
      </c>
      <c r="R16" s="58">
        <v>0</v>
      </c>
    </row>
    <row r="17" spans="2:20" ht="13.5" customHeight="1">
      <c r="O17" s="53"/>
      <c r="P17" s="32" t="s">
        <v>25</v>
      </c>
      <c r="Q17" s="58">
        <v>0.2</v>
      </c>
      <c r="R17" s="58">
        <v>0.2</v>
      </c>
      <c r="S17" s="55"/>
      <c r="T17" s="55"/>
    </row>
    <row r="18" spans="2:20" ht="13.5" customHeight="1">
      <c r="O18" s="53"/>
      <c r="P18" s="32" t="s">
        <v>26</v>
      </c>
      <c r="Q18" s="58">
        <v>0.3</v>
      </c>
      <c r="R18" s="58">
        <v>0.3</v>
      </c>
      <c r="S18" s="55"/>
      <c r="T18" s="55"/>
    </row>
    <row r="19" spans="2:20" ht="13.5" customHeight="1">
      <c r="O19" s="53">
        <v>2020</v>
      </c>
      <c r="P19" s="32" t="s">
        <v>27</v>
      </c>
      <c r="Q19" s="58">
        <v>-0.3</v>
      </c>
      <c r="R19" s="58">
        <v>-0.3</v>
      </c>
      <c r="S19" s="55"/>
      <c r="T19" s="55"/>
    </row>
    <row r="20" spans="2:20" ht="13.5" customHeight="1">
      <c r="P20" s="32" t="s">
        <v>28</v>
      </c>
      <c r="Q20" s="58">
        <v>-3.9</v>
      </c>
      <c r="R20" s="58">
        <v>-3.8</v>
      </c>
      <c r="S20" s="55"/>
      <c r="T20" s="55"/>
    </row>
    <row r="21" spans="2:20" ht="13.5" customHeight="1">
      <c r="O21" s="53"/>
      <c r="P21" s="32" t="s">
        <v>25</v>
      </c>
      <c r="Q21" s="58">
        <v>-6.1</v>
      </c>
      <c r="R21" s="58">
        <v>-6</v>
      </c>
      <c r="S21" s="55"/>
      <c r="T21" s="55"/>
    </row>
    <row r="22" spans="2:20" ht="13.5" customHeight="1">
      <c r="O22" s="53"/>
      <c r="P22" s="32" t="s">
        <v>26</v>
      </c>
      <c r="Q22" s="64">
        <v>-7.2</v>
      </c>
      <c r="R22" s="58">
        <v>-7.2</v>
      </c>
      <c r="S22" s="55"/>
      <c r="T22" s="55"/>
    </row>
    <row r="23" spans="2:20" ht="13.5" customHeight="1">
      <c r="O23" s="53">
        <v>2021</v>
      </c>
      <c r="P23" s="32" t="s">
        <v>27</v>
      </c>
      <c r="Q23" s="64">
        <v>-7</v>
      </c>
      <c r="R23" s="58">
        <v>-7.1</v>
      </c>
      <c r="S23" s="55"/>
      <c r="T23" s="55"/>
    </row>
    <row r="24" spans="2:20" ht="13.5" customHeight="1">
      <c r="O24" s="53"/>
      <c r="P24" s="32" t="s">
        <v>28</v>
      </c>
      <c r="Q24" s="64">
        <v>-4.4000000000000004</v>
      </c>
      <c r="R24" s="58">
        <v>-4.5</v>
      </c>
      <c r="S24" s="55"/>
      <c r="T24" s="55"/>
    </row>
    <row r="25" spans="2:20" ht="13.5" customHeight="1">
      <c r="O25" s="53"/>
      <c r="P25" s="32" t="s">
        <v>25</v>
      </c>
      <c r="Q25" s="64">
        <v>-2.6</v>
      </c>
      <c r="R25" s="58">
        <v>-2.5</v>
      </c>
      <c r="S25" s="55"/>
      <c r="T25" s="55"/>
    </row>
    <row r="26" spans="2:20" ht="13.5" customHeight="1">
      <c r="O26" s="53"/>
      <c r="P26" s="32" t="s">
        <v>26</v>
      </c>
      <c r="Q26" s="64">
        <v>-0.9</v>
      </c>
      <c r="R26" s="58">
        <v>-0.8</v>
      </c>
      <c r="S26" s="55"/>
      <c r="T26" s="55"/>
    </row>
    <row r="27" spans="2:20" ht="13.5" customHeight="1">
      <c r="O27" s="53">
        <v>2022</v>
      </c>
      <c r="P27" s="32" t="s">
        <v>27</v>
      </c>
      <c r="Q27" s="64">
        <v>0.1</v>
      </c>
      <c r="R27" s="58">
        <v>0.3</v>
      </c>
      <c r="S27" s="55"/>
      <c r="T27" s="55"/>
    </row>
    <row r="28" spans="2:20" ht="13.5" customHeight="1">
      <c r="B28" s="50"/>
      <c r="C28" s="50"/>
      <c r="D28" s="50"/>
      <c r="E28" s="50"/>
      <c r="F28" s="50"/>
      <c r="G28" s="50"/>
      <c r="H28" s="50"/>
      <c r="I28" s="50"/>
      <c r="J28" s="50"/>
      <c r="K28" s="50"/>
      <c r="O28" s="53"/>
      <c r="P28" s="32" t="s">
        <v>28</v>
      </c>
      <c r="Q28" s="65">
        <v>1.6</v>
      </c>
      <c r="R28" s="58">
        <v>1.8</v>
      </c>
      <c r="S28" s="55"/>
      <c r="T28" s="55"/>
    </row>
    <row r="29" spans="2:20" ht="13.5" customHeight="1">
      <c r="B29" s="73" t="s">
        <v>59</v>
      </c>
      <c r="C29" s="73"/>
      <c r="D29" s="73"/>
      <c r="E29" s="73"/>
      <c r="F29" s="73"/>
      <c r="G29" s="73"/>
      <c r="H29" s="73"/>
      <c r="I29" s="73"/>
      <c r="J29" s="73"/>
      <c r="K29" s="73"/>
      <c r="O29" s="53"/>
      <c r="P29" s="32" t="s">
        <v>25</v>
      </c>
      <c r="Q29" s="65">
        <v>2.6</v>
      </c>
      <c r="R29" s="58">
        <v>2.9</v>
      </c>
      <c r="S29" s="55"/>
      <c r="T29" s="55"/>
    </row>
    <row r="30" spans="2:20" ht="13.5" customHeight="1">
      <c r="B30" s="73"/>
      <c r="C30" s="73"/>
      <c r="D30" s="73"/>
      <c r="E30" s="73"/>
      <c r="F30" s="73"/>
      <c r="G30" s="73"/>
      <c r="H30" s="73"/>
      <c r="I30" s="73"/>
      <c r="J30" s="73"/>
      <c r="K30" s="73"/>
      <c r="O30" s="53"/>
      <c r="P30" s="32" t="s">
        <v>26</v>
      </c>
      <c r="Q30" s="64">
        <v>2.4</v>
      </c>
      <c r="R30" s="58">
        <v>2.6</v>
      </c>
      <c r="S30" s="36"/>
      <c r="T30" s="36"/>
    </row>
    <row r="31" spans="2:20" ht="13.5" customHeight="1">
      <c r="B31" s="73"/>
      <c r="C31" s="73"/>
      <c r="D31" s="73"/>
      <c r="E31" s="73"/>
      <c r="F31" s="73"/>
      <c r="G31" s="73"/>
      <c r="H31" s="73"/>
      <c r="I31" s="73"/>
      <c r="J31" s="73"/>
      <c r="K31" s="73"/>
      <c r="O31" s="53">
        <v>2023</v>
      </c>
      <c r="P31" s="32" t="s">
        <v>27</v>
      </c>
      <c r="Q31" s="64">
        <v>2.2999999999999998</v>
      </c>
      <c r="R31" s="58">
        <v>2.6</v>
      </c>
      <c r="S31" s="36"/>
      <c r="T31" s="36"/>
    </row>
    <row r="32" spans="2:20" ht="13.5" customHeight="1">
      <c r="B32" s="51" t="s">
        <v>2</v>
      </c>
      <c r="O32" s="53"/>
      <c r="P32" s="32" t="s">
        <v>28</v>
      </c>
      <c r="Q32" s="64">
        <v>1.7</v>
      </c>
      <c r="R32" s="58">
        <v>1.9</v>
      </c>
      <c r="S32" s="36"/>
      <c r="T32" s="36"/>
    </row>
    <row r="33" spans="15:20" ht="13.5" customHeight="1">
      <c r="O33" s="53"/>
      <c r="P33" s="32" t="s">
        <v>25</v>
      </c>
      <c r="Q33" s="64">
        <v>1</v>
      </c>
      <c r="R33" s="58">
        <v>1.2</v>
      </c>
      <c r="S33" s="36">
        <v>10000</v>
      </c>
      <c r="T33" s="36">
        <v>-10000</v>
      </c>
    </row>
    <row r="34" spans="15:20" ht="13.5" customHeight="1">
      <c r="O34" s="53"/>
      <c r="P34" s="32" t="s">
        <v>26</v>
      </c>
      <c r="Q34" s="64">
        <v>0.2</v>
      </c>
      <c r="R34" s="58">
        <v>0.7</v>
      </c>
      <c r="S34" s="36">
        <v>10000</v>
      </c>
      <c r="T34" s="36">
        <v>-10000</v>
      </c>
    </row>
    <row r="35" spans="15:20" ht="13.5" customHeight="1">
      <c r="O35" s="53">
        <v>2024</v>
      </c>
      <c r="P35" s="32" t="s">
        <v>27</v>
      </c>
      <c r="Q35" s="64">
        <v>-0.8</v>
      </c>
      <c r="R35" s="58">
        <v>-0.2</v>
      </c>
      <c r="S35" s="36">
        <v>10000</v>
      </c>
      <c r="T35" s="36">
        <v>-10000</v>
      </c>
    </row>
    <row r="36" spans="15:20" ht="13.5" customHeight="1">
      <c r="O36" s="53"/>
      <c r="P36" s="32" t="s">
        <v>28</v>
      </c>
      <c r="Q36" s="64">
        <v>-1.3</v>
      </c>
      <c r="R36" s="58">
        <v>-0.7</v>
      </c>
      <c r="S36" s="36">
        <v>10000</v>
      </c>
      <c r="T36" s="36">
        <v>-10000</v>
      </c>
    </row>
    <row r="37" spans="15:20" ht="13.5" customHeight="1">
      <c r="O37" s="53"/>
      <c r="P37" s="32" t="s">
        <v>25</v>
      </c>
      <c r="Q37" s="64">
        <v>-1.4</v>
      </c>
      <c r="R37" s="58">
        <v>-1.2</v>
      </c>
      <c r="S37" s="36">
        <v>10000</v>
      </c>
      <c r="T37" s="36">
        <v>-10000</v>
      </c>
    </row>
    <row r="38" spans="15:20" ht="13.5" customHeight="1">
      <c r="O38" s="53"/>
      <c r="P38" s="32" t="s">
        <v>26</v>
      </c>
      <c r="Q38" s="64">
        <v>-1.3</v>
      </c>
      <c r="R38" s="58">
        <v>-1.3</v>
      </c>
      <c r="S38" s="36">
        <v>10000</v>
      </c>
      <c r="T38" s="36">
        <v>-10000</v>
      </c>
    </row>
    <row r="39" spans="15:20" ht="13.5" customHeight="1">
      <c r="O39" s="53">
        <v>2025</v>
      </c>
      <c r="P39" s="32" t="s">
        <v>27</v>
      </c>
      <c r="Q39" s="64">
        <v>-1.1000000000000001</v>
      </c>
      <c r="R39" s="58">
        <v>-1.3</v>
      </c>
      <c r="S39" s="36">
        <v>10000</v>
      </c>
      <c r="T39" s="36">
        <v>-10000</v>
      </c>
    </row>
    <row r="40" spans="15:20" ht="13.5" customHeight="1">
      <c r="O40" s="53"/>
      <c r="P40" s="32" t="s">
        <v>28</v>
      </c>
      <c r="Q40" s="64">
        <v>-1</v>
      </c>
      <c r="R40" s="58">
        <v>-1.3</v>
      </c>
      <c r="S40" s="36">
        <v>10000</v>
      </c>
      <c r="T40" s="36">
        <v>-10000</v>
      </c>
    </row>
    <row r="41" spans="15:20" ht="13.5" customHeight="1">
      <c r="O41" s="53"/>
      <c r="P41" s="32" t="s">
        <v>25</v>
      </c>
      <c r="Q41" s="66"/>
      <c r="R41" s="58">
        <v>-1.2</v>
      </c>
      <c r="S41" s="36">
        <v>10000</v>
      </c>
      <c r="T41" s="36">
        <v>-10000</v>
      </c>
    </row>
    <row r="42" spans="15:20" ht="13.5" customHeight="1">
      <c r="O42" s="53"/>
      <c r="P42" s="32"/>
      <c r="Q42" s="66"/>
      <c r="R42" s="33"/>
      <c r="S42" s="36"/>
      <c r="T42" s="36"/>
    </row>
    <row r="43" spans="15:20" ht="13.5" customHeight="1">
      <c r="O43" s="53"/>
      <c r="P43" s="32"/>
      <c r="Q43" s="66"/>
      <c r="R43" s="33"/>
      <c r="S43" s="36"/>
      <c r="T43" s="36"/>
    </row>
    <row r="44" spans="15:20" ht="13.5" customHeight="1">
      <c r="O44" s="53"/>
      <c r="P44" s="32"/>
      <c r="Q44" s="66"/>
      <c r="R44" s="33"/>
      <c r="S44" s="36"/>
      <c r="T44" s="36"/>
    </row>
    <row r="45" spans="15:20" ht="13.5" customHeight="1">
      <c r="O45" s="53"/>
      <c r="P45" s="32"/>
      <c r="Q45" s="66"/>
      <c r="R45" s="33"/>
      <c r="S45" s="36"/>
      <c r="T45" s="36"/>
    </row>
    <row r="46" spans="15:20" ht="15.5">
      <c r="O46" s="53"/>
      <c r="P46" s="32"/>
      <c r="Q46" s="66"/>
      <c r="R46" s="33"/>
      <c r="S46" s="36"/>
      <c r="T46" s="36"/>
    </row>
    <row r="47" spans="15:20" ht="15.5">
      <c r="O47" s="53"/>
      <c r="P47" s="32"/>
      <c r="Q47" s="66"/>
      <c r="R47" s="37"/>
      <c r="S47" s="36"/>
      <c r="T47" s="36"/>
    </row>
    <row r="48" spans="15:20" ht="15.5">
      <c r="O48" s="53"/>
      <c r="P48" s="32"/>
      <c r="Q48" s="66"/>
      <c r="R48" s="37"/>
      <c r="S48" s="36"/>
      <c r="T48" s="36"/>
    </row>
    <row r="49" spans="15:20" ht="15.5">
      <c r="O49" s="53"/>
      <c r="P49" s="32"/>
      <c r="Q49" s="66"/>
      <c r="R49" s="37"/>
      <c r="S49" s="36"/>
      <c r="T49" s="36"/>
    </row>
    <row r="50" spans="15:20" ht="15.5">
      <c r="O50" s="53"/>
      <c r="P50" s="32"/>
      <c r="Q50" s="37"/>
      <c r="R50" s="37"/>
      <c r="S50" s="36"/>
      <c r="T50" s="36"/>
    </row>
    <row r="51" spans="15:20" ht="15.5">
      <c r="S51" s="36"/>
      <c r="T51" s="36"/>
    </row>
    <row r="52" spans="15:20" ht="15.5">
      <c r="S52" s="36"/>
      <c r="T52" s="36"/>
    </row>
    <row r="53" spans="15:20" ht="15.5">
      <c r="S53" s="36"/>
      <c r="T53" s="36"/>
    </row>
    <row r="54" spans="15:20" ht="15.5">
      <c r="S54" s="36"/>
      <c r="T54" s="36"/>
    </row>
    <row r="55" spans="15:20" ht="15.5">
      <c r="S55" s="36"/>
      <c r="T55" s="36"/>
    </row>
    <row r="56" spans="15:20" ht="15.5">
      <c r="S56" s="36"/>
      <c r="T56" s="36"/>
    </row>
    <row r="57" spans="15:20" ht="15.5"/>
    <row r="58" spans="15:20" ht="15.5"/>
    <row r="59" spans="15:20" ht="15.5"/>
    <row r="60" spans="15:20" ht="15.5"/>
    <row r="61" spans="15:20" ht="15.5"/>
    <row r="62" spans="15:20" ht="15.5"/>
    <row r="63" spans="15:20" ht="15.5"/>
    <row r="64" spans="15:20" ht="15.5"/>
    <row r="65" ht="15.5"/>
    <row r="66" ht="15.5"/>
    <row r="67" ht="15.5"/>
    <row r="69" ht="53.25" customHeight="1"/>
    <row r="70" ht="15.5"/>
    <row r="80" ht="15.5"/>
    <row r="81" spans="17:18" ht="15.5"/>
    <row r="82" spans="17:18" ht="15.5">
      <c r="Q82" s="51"/>
      <c r="R82" s="51"/>
    </row>
    <row r="83" spans="17:18" ht="15.5">
      <c r="Q83" s="51"/>
      <c r="R83" s="51"/>
    </row>
    <row r="207" spans="1:1" ht="13.5" customHeight="1">
      <c r="A207" s="39"/>
    </row>
    <row r="208" spans="1:1" ht="13.5" customHeight="1">
      <c r="A208" s="39"/>
    </row>
    <row r="209" spans="1:1" ht="13.5" customHeight="1">
      <c r="A209" s="39"/>
    </row>
    <row r="210" spans="1:1" ht="13.5" customHeight="1">
      <c r="A210" s="39"/>
    </row>
    <row r="211" spans="1:1" ht="13.5" customHeight="1">
      <c r="A211" s="39"/>
    </row>
    <row r="212" spans="1:1" ht="13.5" customHeight="1">
      <c r="A212" s="39"/>
    </row>
  </sheetData>
  <mergeCells count="1">
    <mergeCell ref="B29:K31"/>
  </mergeCells>
  <pageMargins left="0.7" right="0.7" top="0.75" bottom="0.75" header="0.3" footer="0.3"/>
  <pageSetup scale="46"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T68"/>
  <sheetViews>
    <sheetView view="pageBreakPreview" zoomScale="80" zoomScaleNormal="100" zoomScaleSheetLayoutView="80" workbookViewId="0">
      <pane xSplit="2" ySplit="1" topLeftCell="C5" activePane="bottomRight" state="frozen"/>
      <selection activeCell="W24" sqref="W24"/>
      <selection pane="topRight" activeCell="W24" sqref="W24"/>
      <selection pane="bottomLeft" activeCell="W24" sqref="W24"/>
      <selection pane="bottomRight" activeCell="T20" sqref="T20"/>
    </sheetView>
  </sheetViews>
  <sheetFormatPr baseColWidth="10" defaultColWidth="11" defaultRowHeight="15.5"/>
  <cols>
    <col min="1" max="2" width="11" style="1"/>
    <col min="3" max="9" width="7.58203125" style="1" customWidth="1"/>
    <col min="10" max="10" width="1.33203125" style="1" customWidth="1"/>
    <col min="11" max="17" width="7.58203125" style="1" customWidth="1"/>
    <col min="18" max="18" width="21.33203125" style="1" bestFit="1" customWidth="1"/>
    <col min="19" max="16384" width="11" style="1"/>
  </cols>
  <sheetData>
    <row r="1" spans="1:20" ht="16" thickBot="1">
      <c r="B1" s="2"/>
      <c r="C1" s="74" t="s">
        <v>5</v>
      </c>
      <c r="D1" s="75"/>
      <c r="E1" s="75"/>
      <c r="F1" s="75"/>
      <c r="G1" s="75"/>
      <c r="H1" s="75"/>
      <c r="I1" s="75"/>
      <c r="K1" s="74" t="s">
        <v>6</v>
      </c>
      <c r="L1" s="75"/>
      <c r="M1" s="75"/>
      <c r="N1" s="75"/>
      <c r="O1" s="75"/>
      <c r="P1" s="75"/>
      <c r="Q1" s="76"/>
      <c r="S1" s="5"/>
    </row>
    <row r="2" spans="1:20" ht="16" thickBot="1">
      <c r="C2" s="3">
        <v>0.05</v>
      </c>
      <c r="D2" s="4">
        <v>0.2</v>
      </c>
      <c r="E2" s="4">
        <v>0.35</v>
      </c>
      <c r="F2" s="4">
        <v>0.5</v>
      </c>
      <c r="G2" s="4">
        <v>0.65</v>
      </c>
      <c r="H2" s="4">
        <v>0.8</v>
      </c>
      <c r="I2" s="4">
        <v>0.95</v>
      </c>
      <c r="K2" s="3">
        <v>0.05</v>
      </c>
      <c r="L2" s="4">
        <v>0.1</v>
      </c>
      <c r="M2" s="4">
        <v>0.15</v>
      </c>
      <c r="N2" s="4">
        <v>0.2</v>
      </c>
      <c r="O2" s="4">
        <v>0.25</v>
      </c>
      <c r="P2" s="4">
        <v>0.3</v>
      </c>
      <c r="Q2" s="4">
        <v>0.35</v>
      </c>
      <c r="R2" s="5" t="s">
        <v>0</v>
      </c>
      <c r="S2" s="5" t="s">
        <v>18</v>
      </c>
    </row>
    <row r="3" spans="1:20">
      <c r="A3" s="6">
        <v>43435</v>
      </c>
      <c r="B3" s="1" t="str">
        <f t="shared" ref="B3:B20" si="0">TEXT(A3,"yy")&amp;" T"&amp;MONTH(A3)/3</f>
        <v>18 T4</v>
      </c>
      <c r="C3" s="7"/>
      <c r="D3" s="7"/>
      <c r="E3" s="7"/>
      <c r="F3" s="7">
        <f>+S3</f>
        <v>0.73567593897525541</v>
      </c>
      <c r="G3" s="7"/>
      <c r="H3" s="7"/>
      <c r="I3" s="7"/>
      <c r="K3" s="8"/>
      <c r="L3" s="8"/>
      <c r="M3" s="8"/>
      <c r="N3" s="8"/>
      <c r="O3" s="8"/>
      <c r="P3" s="8"/>
      <c r="Q3" s="8"/>
      <c r="R3" s="12">
        <v>0.77346269079570096</v>
      </c>
      <c r="S3" s="13">
        <v>0.73567593897525541</v>
      </c>
    </row>
    <row r="4" spans="1:20">
      <c r="A4" s="6">
        <v>43525</v>
      </c>
      <c r="B4" s="1" t="str">
        <f t="shared" si="0"/>
        <v>19 T1</v>
      </c>
      <c r="C4" s="7"/>
      <c r="D4" s="7"/>
      <c r="E4" s="7"/>
      <c r="F4" s="7">
        <f t="shared" ref="F4:F24" si="1">+S4</f>
        <v>1.255324144110137</v>
      </c>
      <c r="G4" s="7"/>
      <c r="H4" s="7"/>
      <c r="I4" s="7"/>
      <c r="K4" s="8"/>
      <c r="L4" s="8"/>
      <c r="M4" s="8"/>
      <c r="N4" s="8"/>
      <c r="O4" s="8"/>
      <c r="P4" s="8"/>
      <c r="Q4" s="8"/>
      <c r="R4" s="12">
        <v>1.1167134361848019</v>
      </c>
      <c r="S4" s="13">
        <v>1.255324144110137</v>
      </c>
      <c r="T4" s="13"/>
    </row>
    <row r="5" spans="1:20">
      <c r="A5" s="6">
        <v>43617</v>
      </c>
      <c r="B5" s="1" t="str">
        <f t="shared" si="0"/>
        <v>19 T2</v>
      </c>
      <c r="C5" s="7"/>
      <c r="D5" s="7"/>
      <c r="E5" s="7"/>
      <c r="F5" s="7">
        <f t="shared" si="1"/>
        <v>3.0401678209690752</v>
      </c>
      <c r="G5" s="7"/>
      <c r="H5" s="7"/>
      <c r="I5" s="7"/>
      <c r="K5" s="8"/>
      <c r="L5" s="8"/>
      <c r="M5" s="8"/>
      <c r="N5" s="8"/>
      <c r="O5" s="8"/>
      <c r="P5" s="8"/>
      <c r="Q5" s="8"/>
      <c r="R5" s="12">
        <v>3.0181803103328741</v>
      </c>
      <c r="S5" s="13">
        <v>3.0401678209690752</v>
      </c>
      <c r="T5" s="13"/>
    </row>
    <row r="6" spans="1:20">
      <c r="A6" s="6">
        <v>43709</v>
      </c>
      <c r="B6" s="1" t="str">
        <f t="shared" si="0"/>
        <v>19 T3</v>
      </c>
      <c r="C6" s="7"/>
      <c r="D6" s="7"/>
      <c r="E6" s="7"/>
      <c r="F6" s="7">
        <f t="shared" si="1"/>
        <v>1.5999410336322573</v>
      </c>
      <c r="G6" s="7"/>
      <c r="H6" s="7"/>
      <c r="I6" s="7"/>
      <c r="K6" s="8"/>
      <c r="L6" s="8"/>
      <c r="M6" s="8"/>
      <c r="N6" s="8"/>
      <c r="O6" s="8"/>
      <c r="P6" s="8"/>
      <c r="Q6" s="8"/>
      <c r="R6" s="12">
        <v>1.7257776026247562</v>
      </c>
      <c r="S6" s="13">
        <v>1.5999410336322573</v>
      </c>
      <c r="T6" s="13"/>
    </row>
    <row r="7" spans="1:20">
      <c r="A7" s="6">
        <v>43800</v>
      </c>
      <c r="B7" s="1" t="str">
        <f t="shared" si="0"/>
        <v>19 T4</v>
      </c>
      <c r="C7" s="7"/>
      <c r="D7" s="7"/>
      <c r="E7" s="7"/>
      <c r="F7" s="7">
        <f t="shared" si="1"/>
        <v>-2.2093492342362908</v>
      </c>
      <c r="G7" s="7"/>
      <c r="H7" s="7"/>
      <c r="I7" s="7"/>
      <c r="K7" s="8">
        <f t="shared" ref="K7:K14" si="2">F7</f>
        <v>-2.2093492342362908</v>
      </c>
      <c r="L7" s="8">
        <v>0</v>
      </c>
      <c r="M7" s="8">
        <v>0</v>
      </c>
      <c r="N7" s="8">
        <v>0</v>
      </c>
      <c r="O7" s="8">
        <v>0</v>
      </c>
      <c r="P7" s="8">
        <v>0</v>
      </c>
      <c r="Q7" s="8">
        <v>0</v>
      </c>
      <c r="R7" s="12">
        <v>-2.1355107420366282</v>
      </c>
      <c r="S7" s="13">
        <v>-2.2093492342362908</v>
      </c>
      <c r="T7" s="15"/>
    </row>
    <row r="8" spans="1:20">
      <c r="A8" s="6">
        <v>43891</v>
      </c>
      <c r="B8" s="1" t="str">
        <f t="shared" si="0"/>
        <v>20 T1</v>
      </c>
      <c r="C8" s="7"/>
      <c r="D8" s="7"/>
      <c r="E8" s="7"/>
      <c r="F8" s="7">
        <f t="shared" si="1"/>
        <v>-7.0246412005416587</v>
      </c>
      <c r="G8" s="7"/>
      <c r="H8" s="7"/>
      <c r="I8" s="7"/>
      <c r="K8" s="8">
        <f t="shared" si="2"/>
        <v>-7.0246412005416587</v>
      </c>
      <c r="L8" s="8">
        <v>0</v>
      </c>
      <c r="M8" s="8">
        <v>0</v>
      </c>
      <c r="N8" s="8">
        <v>0</v>
      </c>
      <c r="O8" s="8">
        <v>0</v>
      </c>
      <c r="P8" s="8">
        <v>0</v>
      </c>
      <c r="Q8" s="8">
        <v>0</v>
      </c>
      <c r="R8" s="12">
        <v>-7.1734827190818589</v>
      </c>
      <c r="S8" s="13">
        <v>-7.0246412005416587</v>
      </c>
      <c r="T8" s="15"/>
    </row>
    <row r="9" spans="1:20">
      <c r="A9" s="6">
        <v>43983</v>
      </c>
      <c r="B9" s="1" t="str">
        <f t="shared" si="0"/>
        <v>20 T2</v>
      </c>
      <c r="C9" s="7"/>
      <c r="D9" s="7"/>
      <c r="E9" s="7"/>
      <c r="F9" s="7">
        <f t="shared" si="1"/>
        <v>-44.424207695977472</v>
      </c>
      <c r="G9" s="7"/>
      <c r="H9" s="7"/>
      <c r="I9" s="7"/>
      <c r="K9" s="8">
        <f t="shared" si="2"/>
        <v>-44.424207695977472</v>
      </c>
      <c r="L9" s="8">
        <v>0</v>
      </c>
      <c r="M9" s="8">
        <v>0</v>
      </c>
      <c r="N9" s="8">
        <v>0</v>
      </c>
      <c r="O9" s="8">
        <v>0</v>
      </c>
      <c r="P9" s="8">
        <v>0</v>
      </c>
      <c r="Q9" s="8">
        <v>0</v>
      </c>
      <c r="R9" s="12">
        <v>-44.424505019948121</v>
      </c>
      <c r="S9" s="13">
        <v>-44.424207695977472</v>
      </c>
      <c r="T9" s="15"/>
    </row>
    <row r="10" spans="1:20">
      <c r="A10" s="6">
        <v>44075</v>
      </c>
      <c r="B10" s="1" t="str">
        <f t="shared" si="0"/>
        <v>20 T3</v>
      </c>
      <c r="C10" s="7"/>
      <c r="D10" s="7"/>
      <c r="E10" s="7"/>
      <c r="F10" s="7">
        <f t="shared" si="1"/>
        <v>50.193803410168769</v>
      </c>
      <c r="G10" s="7"/>
      <c r="H10" s="7"/>
      <c r="I10" s="7"/>
      <c r="K10" s="8">
        <f t="shared" si="2"/>
        <v>50.193803410168769</v>
      </c>
      <c r="L10" s="8">
        <v>0</v>
      </c>
      <c r="M10" s="8">
        <v>0</v>
      </c>
      <c r="N10" s="8">
        <v>0</v>
      </c>
      <c r="O10" s="8">
        <v>0</v>
      </c>
      <c r="P10" s="8">
        <v>0</v>
      </c>
      <c r="Q10" s="8">
        <v>0</v>
      </c>
      <c r="R10" s="12">
        <v>50.384465760954342</v>
      </c>
      <c r="S10" s="13">
        <v>50.193803410168769</v>
      </c>
      <c r="T10" s="15"/>
    </row>
    <row r="11" spans="1:20">
      <c r="A11" s="6">
        <v>44166</v>
      </c>
      <c r="B11" s="1" t="str">
        <f t="shared" si="0"/>
        <v>20 T4</v>
      </c>
      <c r="C11" s="7"/>
      <c r="D11" s="7"/>
      <c r="E11" s="7"/>
      <c r="F11" s="7">
        <f t="shared" si="1"/>
        <v>12.368638606901694</v>
      </c>
      <c r="G11" s="7"/>
      <c r="H11" s="7"/>
      <c r="I11" s="7"/>
      <c r="K11" s="8">
        <f t="shared" si="2"/>
        <v>12.368638606901694</v>
      </c>
      <c r="L11" s="8">
        <v>0</v>
      </c>
      <c r="M11" s="8">
        <v>0</v>
      </c>
      <c r="N11" s="8">
        <v>0</v>
      </c>
      <c r="O11" s="8">
        <v>0</v>
      </c>
      <c r="P11" s="8">
        <v>0</v>
      </c>
      <c r="Q11" s="8">
        <v>0</v>
      </c>
      <c r="R11" s="12">
        <v>12.366397822722375</v>
      </c>
      <c r="S11" s="13">
        <v>12.368638606901694</v>
      </c>
      <c r="T11" s="15"/>
    </row>
    <row r="12" spans="1:20">
      <c r="A12" s="6">
        <v>44256</v>
      </c>
      <c r="B12" s="1" t="str">
        <f t="shared" si="0"/>
        <v>21 T1</v>
      </c>
      <c r="C12" s="7"/>
      <c r="D12" s="7"/>
      <c r="E12" s="7"/>
      <c r="F12" s="7">
        <f t="shared" si="1"/>
        <v>6.0139856290564842</v>
      </c>
      <c r="G12" s="7"/>
      <c r="H12" s="7"/>
      <c r="I12" s="7"/>
      <c r="K12" s="8">
        <f t="shared" si="2"/>
        <v>6.0139856290564842</v>
      </c>
      <c r="L12" s="8">
        <v>0</v>
      </c>
      <c r="M12" s="8">
        <v>0</v>
      </c>
      <c r="N12" s="8">
        <v>0</v>
      </c>
      <c r="O12" s="8">
        <v>0</v>
      </c>
      <c r="P12" s="8">
        <v>0</v>
      </c>
      <c r="Q12" s="8">
        <v>0</v>
      </c>
      <c r="R12" s="12">
        <v>5.699659943527613</v>
      </c>
      <c r="S12" s="13">
        <v>6.0139856290564842</v>
      </c>
      <c r="T12" s="15"/>
    </row>
    <row r="13" spans="1:20">
      <c r="A13" s="6">
        <v>44348</v>
      </c>
      <c r="B13" s="1" t="str">
        <f t="shared" si="0"/>
        <v>21 T2</v>
      </c>
      <c r="C13" s="7"/>
      <c r="D13" s="7"/>
      <c r="E13" s="7"/>
      <c r="F13" s="7">
        <f t="shared" si="1"/>
        <v>4.8660744976253056</v>
      </c>
      <c r="G13" s="7"/>
      <c r="H13" s="7"/>
      <c r="I13" s="7"/>
      <c r="K13" s="8">
        <f t="shared" si="2"/>
        <v>4.8660744976253056</v>
      </c>
      <c r="L13" s="8">
        <v>0</v>
      </c>
      <c r="M13" s="8">
        <v>0</v>
      </c>
      <c r="N13" s="8">
        <v>0</v>
      </c>
      <c r="O13" s="8">
        <v>0</v>
      </c>
      <c r="P13" s="8">
        <v>0</v>
      </c>
      <c r="Q13" s="8">
        <v>0</v>
      </c>
      <c r="R13" s="12">
        <v>4.7457692367666837</v>
      </c>
      <c r="S13" s="13">
        <v>4.8660744976253056</v>
      </c>
      <c r="T13" s="15"/>
    </row>
    <row r="14" spans="1:20">
      <c r="A14" s="6">
        <v>44440</v>
      </c>
      <c r="B14" s="1" t="str">
        <f t="shared" si="0"/>
        <v>21 T3</v>
      </c>
      <c r="C14" s="7"/>
      <c r="D14" s="7"/>
      <c r="E14" s="7"/>
      <c r="F14" s="7">
        <f t="shared" si="1"/>
        <v>6.2776727718610426</v>
      </c>
      <c r="G14" s="7"/>
      <c r="H14" s="7"/>
      <c r="I14" s="7"/>
      <c r="K14" s="8">
        <f t="shared" si="2"/>
        <v>6.2776727718610426</v>
      </c>
      <c r="L14" s="8">
        <v>0</v>
      </c>
      <c r="M14" s="8">
        <v>0</v>
      </c>
      <c r="N14" s="8">
        <v>0</v>
      </c>
      <c r="O14" s="8">
        <v>0</v>
      </c>
      <c r="P14" s="8">
        <v>0</v>
      </c>
      <c r="Q14" s="8">
        <v>0</v>
      </c>
      <c r="R14" s="12">
        <v>5.7222714598725855</v>
      </c>
      <c r="S14" s="13">
        <v>6.2776727718610426</v>
      </c>
      <c r="T14" s="15"/>
    </row>
    <row r="15" spans="1:20">
      <c r="A15" s="6">
        <v>44531</v>
      </c>
      <c r="B15" s="1" t="str">
        <f t="shared" si="0"/>
        <v>21 T4</v>
      </c>
      <c r="C15" s="7"/>
      <c r="D15" s="7"/>
      <c r="E15" s="7"/>
      <c r="F15" s="7">
        <f t="shared" si="1"/>
        <v>3.3629165329682298</v>
      </c>
      <c r="G15" s="7"/>
      <c r="H15" s="7"/>
      <c r="I15" s="7"/>
      <c r="K15" s="8">
        <f t="shared" ref="K15" si="3">F15</f>
        <v>3.3629165329682298</v>
      </c>
      <c r="L15" s="8">
        <v>0</v>
      </c>
      <c r="M15" s="8">
        <v>0</v>
      </c>
      <c r="N15" s="8">
        <v>0</v>
      </c>
      <c r="O15" s="8">
        <v>0</v>
      </c>
      <c r="P15" s="8">
        <v>0</v>
      </c>
      <c r="Q15" s="8">
        <v>0</v>
      </c>
      <c r="R15" s="12">
        <v>3.5092241308786631</v>
      </c>
      <c r="S15" s="13">
        <v>3.3629165329682298</v>
      </c>
      <c r="T15" s="15"/>
    </row>
    <row r="16" spans="1:20">
      <c r="A16" s="6">
        <v>44621</v>
      </c>
      <c r="B16" s="1" t="str">
        <f t="shared" si="0"/>
        <v>22 T1</v>
      </c>
      <c r="C16" s="7">
        <v>-4.6609668239458095</v>
      </c>
      <c r="D16" s="7">
        <v>-1.7709615661913567</v>
      </c>
      <c r="E16" s="7">
        <v>-9.4944534837623384E-2</v>
      </c>
      <c r="F16" s="7">
        <f t="shared" si="1"/>
        <v>1.2037547730640474</v>
      </c>
      <c r="G16" s="7">
        <v>2.781884917153592</v>
      </c>
      <c r="H16" s="7">
        <v>4.6661640464149041</v>
      </c>
      <c r="I16" s="7">
        <v>7.867451409773536</v>
      </c>
      <c r="K16" s="9">
        <f t="shared" ref="K16:K23" si="4">C16</f>
        <v>-4.6609668239458095</v>
      </c>
      <c r="L16" s="9">
        <f t="shared" ref="L16:Q23" si="5">D16-C16</f>
        <v>2.8900052577544528</v>
      </c>
      <c r="M16" s="9">
        <f t="shared" si="5"/>
        <v>1.6760170313537333</v>
      </c>
      <c r="N16" s="9">
        <f t="shared" si="5"/>
        <v>1.2986993079016709</v>
      </c>
      <c r="O16" s="9">
        <f t="shared" si="5"/>
        <v>1.5781301440895446</v>
      </c>
      <c r="P16" s="9">
        <f t="shared" si="5"/>
        <v>1.8842791292613121</v>
      </c>
      <c r="Q16" s="9">
        <f t="shared" si="5"/>
        <v>3.2012873633586318</v>
      </c>
      <c r="R16" s="12">
        <v>2.7129414076803915</v>
      </c>
      <c r="S16" s="13">
        <v>1.2037547730640474</v>
      </c>
      <c r="T16" s="21">
        <v>1.32645742088271</v>
      </c>
    </row>
    <row r="17" spans="1:20">
      <c r="A17" s="6">
        <v>44713</v>
      </c>
      <c r="B17" s="1" t="str">
        <f t="shared" si="0"/>
        <v>22 T2</v>
      </c>
      <c r="C17" s="7">
        <v>-8.030447587546691</v>
      </c>
      <c r="D17" s="7">
        <v>-3.5022662209967632</v>
      </c>
      <c r="E17" s="7">
        <v>-0.83499683386522894</v>
      </c>
      <c r="F17" s="7">
        <f t="shared" si="1"/>
        <v>1.6072618218338608</v>
      </c>
      <c r="G17" s="7">
        <v>2.8904544977291575</v>
      </c>
      <c r="H17" s="7">
        <v>4.8726112613023691</v>
      </c>
      <c r="I17" s="7">
        <v>7.8144457891978671</v>
      </c>
      <c r="K17" s="9">
        <f t="shared" si="4"/>
        <v>-8.030447587546691</v>
      </c>
      <c r="L17" s="9">
        <f t="shared" si="5"/>
        <v>4.5281813665499282</v>
      </c>
      <c r="M17" s="9">
        <f t="shared" si="5"/>
        <v>2.6672693871315341</v>
      </c>
      <c r="N17" s="9">
        <f t="shared" si="5"/>
        <v>2.4422586556990895</v>
      </c>
      <c r="O17" s="9">
        <f t="shared" si="5"/>
        <v>1.2831926758952967</v>
      </c>
      <c r="P17" s="9">
        <f t="shared" si="5"/>
        <v>1.9821567635732116</v>
      </c>
      <c r="Q17" s="9">
        <f t="shared" si="5"/>
        <v>2.941834527895498</v>
      </c>
      <c r="R17" s="12">
        <v>2.5797025366141035</v>
      </c>
      <c r="S17" s="13">
        <v>1.6072618218338608</v>
      </c>
      <c r="T17" s="21">
        <v>1.357630425352307</v>
      </c>
    </row>
    <row r="18" spans="1:20">
      <c r="A18" s="6">
        <v>44805</v>
      </c>
      <c r="B18" s="1" t="str">
        <f t="shared" si="0"/>
        <v>22 T3</v>
      </c>
      <c r="C18" s="7">
        <v>-6.8779088917459994</v>
      </c>
      <c r="D18" s="7">
        <v>-2.9610677331812076</v>
      </c>
      <c r="E18" s="7">
        <v>-0.14241001122745894</v>
      </c>
      <c r="F18" s="7">
        <f t="shared" si="1"/>
        <v>2.3127019153889039</v>
      </c>
      <c r="G18" s="7">
        <v>3.6878135714003335</v>
      </c>
      <c r="H18" s="7">
        <v>5.7706417479256435</v>
      </c>
      <c r="I18" s="7">
        <v>8.6825155464327235</v>
      </c>
      <c r="K18" s="9">
        <f t="shared" si="4"/>
        <v>-6.8779088917459994</v>
      </c>
      <c r="L18" s="9">
        <f t="shared" si="5"/>
        <v>3.9168411585647918</v>
      </c>
      <c r="M18" s="9">
        <f t="shared" si="5"/>
        <v>2.8186577219537488</v>
      </c>
      <c r="N18" s="9">
        <f t="shared" si="5"/>
        <v>2.4551119266163628</v>
      </c>
      <c r="O18" s="9">
        <f t="shared" si="5"/>
        <v>1.3751116560114296</v>
      </c>
      <c r="P18" s="9">
        <f t="shared" si="5"/>
        <v>2.08282817652531</v>
      </c>
      <c r="Q18" s="9">
        <f t="shared" si="5"/>
        <v>2.9118737985070799</v>
      </c>
      <c r="R18" s="12">
        <v>2.4758686477436287</v>
      </c>
      <c r="S18" s="13">
        <v>2.3127019153889039</v>
      </c>
      <c r="T18" s="21">
        <v>2.1755729879742614</v>
      </c>
    </row>
    <row r="19" spans="1:20">
      <c r="A19" s="6">
        <v>44896</v>
      </c>
      <c r="B19" s="1" t="str">
        <f t="shared" si="0"/>
        <v>22 T4</v>
      </c>
      <c r="C19" s="7">
        <v>-6.426526824570419</v>
      </c>
      <c r="D19" s="7">
        <v>-2.2808086700286303</v>
      </c>
      <c r="E19" s="7">
        <v>0.43133031489065399</v>
      </c>
      <c r="F19" s="7">
        <f t="shared" si="1"/>
        <v>2.6407655082957726</v>
      </c>
      <c r="G19" s="7">
        <v>4.0788713144057489</v>
      </c>
      <c r="H19" s="7">
        <v>6.211194464204528</v>
      </c>
      <c r="I19" s="7">
        <v>9.3295888908758418</v>
      </c>
      <c r="K19" s="9">
        <f t="shared" si="4"/>
        <v>-6.426526824570419</v>
      </c>
      <c r="L19" s="9">
        <f t="shared" si="5"/>
        <v>4.1457181545417887</v>
      </c>
      <c r="M19" s="9">
        <f t="shared" si="5"/>
        <v>2.7121389849192843</v>
      </c>
      <c r="N19" s="9">
        <f t="shared" si="5"/>
        <v>2.2094351934051186</v>
      </c>
      <c r="O19" s="9">
        <f t="shared" si="5"/>
        <v>1.4381058061099763</v>
      </c>
      <c r="P19" s="9">
        <f t="shared" si="5"/>
        <v>2.1323231497987791</v>
      </c>
      <c r="Q19" s="9">
        <f t="shared" si="5"/>
        <v>3.1183944266713137</v>
      </c>
      <c r="R19" s="12">
        <v>2.0869918184821312</v>
      </c>
      <c r="S19" s="13">
        <v>2.6407655082957726</v>
      </c>
      <c r="T19" s="21">
        <v>2.5657373026366512</v>
      </c>
    </row>
    <row r="20" spans="1:20">
      <c r="A20" s="6">
        <v>44986</v>
      </c>
      <c r="B20" s="1" t="str">
        <f t="shared" si="0"/>
        <v>23 T1</v>
      </c>
      <c r="C20" s="7">
        <v>-6.0781026552825033</v>
      </c>
      <c r="D20" s="7">
        <v>-2.0011193666912881</v>
      </c>
      <c r="E20" s="7">
        <v>0.31156352821273048</v>
      </c>
      <c r="F20" s="7">
        <f t="shared" si="1"/>
        <v>2.4364426529177585</v>
      </c>
      <c r="G20" s="7">
        <v>4.6686899635202108</v>
      </c>
      <c r="H20" s="7">
        <v>7.3440904178661572</v>
      </c>
      <c r="I20" s="7">
        <v>12.501087069878391</v>
      </c>
      <c r="K20" s="9">
        <f t="shared" si="4"/>
        <v>-6.0781026552825033</v>
      </c>
      <c r="L20" s="9">
        <f t="shared" si="5"/>
        <v>4.0769832885912152</v>
      </c>
      <c r="M20" s="9">
        <f t="shared" si="5"/>
        <v>2.3126828949040186</v>
      </c>
      <c r="N20" s="9">
        <f t="shared" si="5"/>
        <v>2.124879124705028</v>
      </c>
      <c r="O20" s="9">
        <f t="shared" si="5"/>
        <v>2.2322473106024523</v>
      </c>
      <c r="P20" s="9">
        <f t="shared" si="5"/>
        <v>2.6754004543459464</v>
      </c>
      <c r="Q20" s="9">
        <f t="shared" si="5"/>
        <v>5.1569966520122339</v>
      </c>
      <c r="R20" s="12">
        <v>2.7411531522417709</v>
      </c>
      <c r="S20" s="13">
        <v>2.4364426529177585</v>
      </c>
      <c r="T20" s="21">
        <v>2.3956105766378406</v>
      </c>
    </row>
    <row r="21" spans="1:20">
      <c r="A21" s="6">
        <v>45078</v>
      </c>
      <c r="B21" s="1" t="str">
        <f>TEXT(A21,"yy")&amp;" T"&amp;MONTH(A21)/3</f>
        <v>23 T2</v>
      </c>
      <c r="C21" s="7">
        <v>-6.0697344579447225</v>
      </c>
      <c r="D21" s="7">
        <v>-2.1353111294102431</v>
      </c>
      <c r="E21" s="7">
        <v>0.25253873444460012</v>
      </c>
      <c r="F21" s="7">
        <f t="shared" si="1"/>
        <v>2.4364426529182248</v>
      </c>
      <c r="G21" s="7">
        <v>4.6924308924374953</v>
      </c>
      <c r="H21" s="7">
        <v>7.5326732566641201</v>
      </c>
      <c r="I21" s="7">
        <v>12.539188676359215</v>
      </c>
      <c r="K21" s="9">
        <f t="shared" si="4"/>
        <v>-6.0697344579447225</v>
      </c>
      <c r="L21" s="9">
        <f t="shared" si="5"/>
        <v>3.9344233285344794</v>
      </c>
      <c r="M21" s="9">
        <f t="shared" si="5"/>
        <v>2.3878498638548433</v>
      </c>
      <c r="N21" s="9">
        <f t="shared" si="5"/>
        <v>2.1839039184736246</v>
      </c>
      <c r="O21" s="9">
        <f t="shared" si="5"/>
        <v>2.2559882395192705</v>
      </c>
      <c r="P21" s="9">
        <f t="shared" si="5"/>
        <v>2.8402423642266248</v>
      </c>
      <c r="Q21" s="9">
        <f t="shared" si="5"/>
        <v>5.0065154196950949</v>
      </c>
      <c r="R21" s="12">
        <v>2.7411531522395505</v>
      </c>
      <c r="S21" s="13">
        <v>2.4364426529182248</v>
      </c>
      <c r="T21" s="21">
        <v>2.4141783798189875</v>
      </c>
    </row>
    <row r="22" spans="1:20">
      <c r="A22" s="6">
        <v>45170</v>
      </c>
      <c r="B22" s="1" t="str">
        <f t="shared" ref="B22:B23" si="6">TEXT(A22,"yy")&amp;" T"&amp;MONTH(A22)/3</f>
        <v>23 T3</v>
      </c>
      <c r="C22" s="7">
        <v>-5.8705095588930885</v>
      </c>
      <c r="D22" s="7">
        <v>-1.9408298071648784</v>
      </c>
      <c r="E22" s="7">
        <v>0.41121650864698933</v>
      </c>
      <c r="F22" s="7">
        <f t="shared" si="1"/>
        <v>2.4364426529165151</v>
      </c>
      <c r="G22" s="7">
        <v>4.6351092538548775</v>
      </c>
      <c r="H22" s="7">
        <v>7.2674815655688398</v>
      </c>
      <c r="I22" s="7">
        <v>12.196121190386533</v>
      </c>
      <c r="K22" s="9">
        <f t="shared" si="4"/>
        <v>-5.8705095588930885</v>
      </c>
      <c r="L22" s="9">
        <f t="shared" si="5"/>
        <v>3.92967975172821</v>
      </c>
      <c r="M22" s="9">
        <f t="shared" si="5"/>
        <v>2.3520463158118678</v>
      </c>
      <c r="N22" s="9">
        <f t="shared" si="5"/>
        <v>2.0252261442695256</v>
      </c>
      <c r="O22" s="9">
        <f t="shared" si="5"/>
        <v>2.1986666009383624</v>
      </c>
      <c r="P22" s="9">
        <f t="shared" si="5"/>
        <v>2.6323723117139624</v>
      </c>
      <c r="Q22" s="9">
        <f t="shared" si="5"/>
        <v>4.9286396248176931</v>
      </c>
      <c r="R22" s="12">
        <v>2.7411531522411714</v>
      </c>
      <c r="S22" s="13">
        <v>2.4364426529165151</v>
      </c>
      <c r="T22" s="21">
        <v>2.4243034820849991</v>
      </c>
    </row>
    <row r="23" spans="1:20">
      <c r="A23" s="6">
        <v>45261</v>
      </c>
      <c r="B23" s="1" t="str">
        <f t="shared" si="6"/>
        <v>23 T4</v>
      </c>
      <c r="C23" s="7">
        <v>-6.3399567755804638</v>
      </c>
      <c r="D23" s="7">
        <v>-2.2201774664296914</v>
      </c>
      <c r="E23" s="7">
        <v>0.30139408521496736</v>
      </c>
      <c r="F23" s="7">
        <f t="shared" si="1"/>
        <v>2.436442652917048</v>
      </c>
      <c r="G23" s="7">
        <v>4.654299755622116</v>
      </c>
      <c r="H23" s="7">
        <v>7.3000899415556244</v>
      </c>
      <c r="I23" s="7">
        <v>12.399624006851576</v>
      </c>
      <c r="K23" s="9">
        <f t="shared" si="4"/>
        <v>-6.3399567755804638</v>
      </c>
      <c r="L23" s="9">
        <f t="shared" si="5"/>
        <v>4.119779309150772</v>
      </c>
      <c r="M23" s="9">
        <f t="shared" si="5"/>
        <v>2.5215715516446586</v>
      </c>
      <c r="N23" s="9">
        <f t="shared" si="5"/>
        <v>2.1350485677020807</v>
      </c>
      <c r="O23" s="9">
        <f t="shared" si="5"/>
        <v>2.217857102705068</v>
      </c>
      <c r="P23" s="9">
        <f t="shared" si="5"/>
        <v>2.6457901859335085</v>
      </c>
      <c r="Q23" s="9">
        <f t="shared" si="5"/>
        <v>5.099534065295952</v>
      </c>
      <c r="R23" s="12">
        <v>2.7411531522408161</v>
      </c>
      <c r="S23" s="13">
        <v>2.436442652917048</v>
      </c>
      <c r="T23" s="21">
        <v>2.4298243917986637</v>
      </c>
    </row>
    <row r="24" spans="1:20">
      <c r="A24" s="6">
        <v>45352</v>
      </c>
      <c r="B24" s="1" t="str">
        <f t="shared" ref="B24" si="7">TEXT(A24,"yy")&amp;" T"&amp;MONTH(A24)/3</f>
        <v>24 T1</v>
      </c>
      <c r="C24" s="7">
        <v>-6.085759083564473</v>
      </c>
      <c r="D24" s="7">
        <v>-2.0043492159168466</v>
      </c>
      <c r="E24" s="7">
        <v>0.34969677431496771</v>
      </c>
      <c r="F24" s="7">
        <f t="shared" si="1"/>
        <v>2.4364426529192906</v>
      </c>
      <c r="G24" s="7">
        <v>4.7236524333696863</v>
      </c>
      <c r="H24" s="7">
        <v>7.4575372177442443</v>
      </c>
      <c r="I24" s="7">
        <v>12.449381052508066</v>
      </c>
      <c r="K24" s="9">
        <f t="shared" ref="K24" si="8">C24</f>
        <v>-6.085759083564473</v>
      </c>
      <c r="L24" s="9">
        <f t="shared" ref="L24" si="9">D24-C24</f>
        <v>4.0814098676476265</v>
      </c>
      <c r="M24" s="9">
        <f t="shared" ref="M24" si="10">E24-D24</f>
        <v>2.354045990231814</v>
      </c>
      <c r="N24" s="9">
        <f t="shared" ref="N24" si="11">F24-E24</f>
        <v>2.0867458786043231</v>
      </c>
      <c r="O24" s="9">
        <f t="shared" ref="O24" si="12">G24-F24</f>
        <v>2.2872097804503957</v>
      </c>
      <c r="P24" s="9">
        <f t="shared" ref="P24" si="13">H24-G24</f>
        <v>2.733884784374558</v>
      </c>
      <c r="Q24" s="9">
        <f t="shared" ref="Q24" si="14">I24-H24</f>
        <v>4.9918438347638219</v>
      </c>
      <c r="R24" s="12"/>
      <c r="S24" s="13">
        <v>2.4364426529192906</v>
      </c>
      <c r="T24" s="21">
        <v>2.4328346710566162</v>
      </c>
    </row>
    <row r="25" spans="1:20">
      <c r="A25" s="6"/>
      <c r="C25" s="7"/>
      <c r="D25" s="7"/>
      <c r="E25" s="7"/>
      <c r="F25" s="7"/>
      <c r="G25" s="7"/>
      <c r="H25" s="7"/>
      <c r="I25" s="7"/>
      <c r="K25" s="9"/>
      <c r="L25" s="9"/>
      <c r="M25" s="9"/>
      <c r="N25" s="9"/>
      <c r="O25" s="9"/>
      <c r="P25" s="9"/>
      <c r="Q25" s="9"/>
      <c r="R25" s="12"/>
      <c r="T25" s="13"/>
    </row>
    <row r="26" spans="1:20">
      <c r="A26" s="6"/>
      <c r="C26" s="7"/>
      <c r="D26" s="7"/>
      <c r="E26" s="7"/>
      <c r="F26" s="7"/>
      <c r="G26" s="7"/>
      <c r="H26" s="7"/>
      <c r="I26" s="7"/>
      <c r="K26" s="9"/>
      <c r="L26" s="9"/>
      <c r="M26" s="9"/>
      <c r="N26" s="9"/>
      <c r="O26" s="9"/>
      <c r="P26" s="9"/>
      <c r="Q26" s="9"/>
      <c r="R26" s="12"/>
      <c r="T26" s="13"/>
    </row>
    <row r="27" spans="1:20" ht="18">
      <c r="C27" s="16" t="s">
        <v>14</v>
      </c>
      <c r="D27" s="7"/>
      <c r="E27" s="7"/>
      <c r="F27" s="7"/>
      <c r="G27" s="7"/>
      <c r="H27" s="7"/>
      <c r="I27" s="7"/>
      <c r="K27" s="9"/>
      <c r="L27" s="9"/>
      <c r="M27" s="9"/>
      <c r="N27" s="9"/>
      <c r="O27" s="9"/>
      <c r="P27" s="9"/>
      <c r="Q27" s="9"/>
    </row>
    <row r="28" spans="1:20">
      <c r="C28" s="77" t="s">
        <v>15</v>
      </c>
      <c r="D28" s="77"/>
      <c r="E28" s="77"/>
      <c r="F28" s="77"/>
      <c r="G28" s="77"/>
      <c r="H28" s="77"/>
      <c r="I28" s="77"/>
      <c r="J28" s="77"/>
      <c r="K28" s="77"/>
      <c r="L28" s="77"/>
    </row>
    <row r="29" spans="1:20" ht="15.75" customHeight="1">
      <c r="C29" s="17" t="s">
        <v>16</v>
      </c>
      <c r="D29" s="18"/>
      <c r="E29" s="18"/>
      <c r="F29" s="18"/>
      <c r="G29" s="18"/>
      <c r="H29" s="18"/>
      <c r="I29" s="18"/>
      <c r="J29" s="18"/>
      <c r="K29" s="18"/>
      <c r="L29" s="18"/>
    </row>
    <row r="30" spans="1:20" ht="15.75" customHeight="1">
      <c r="D30" s="19"/>
      <c r="E30" s="19"/>
      <c r="F30" s="19"/>
      <c r="G30" s="19"/>
      <c r="L30" s="78" t="s">
        <v>19</v>
      </c>
      <c r="M30" s="78"/>
      <c r="N30" s="78"/>
      <c r="O30" s="78"/>
      <c r="P30" s="78"/>
      <c r="Q30" s="78"/>
      <c r="R30" s="78"/>
      <c r="S30" s="78"/>
    </row>
    <row r="31" spans="1:20" ht="18">
      <c r="D31" s="20"/>
      <c r="E31" s="20"/>
      <c r="F31" s="20"/>
      <c r="G31" s="20"/>
    </row>
    <row r="65" spans="3:19" s="10" customFormat="1" ht="15.75" customHeight="1"/>
    <row r="66" spans="3:19" ht="15.75" customHeight="1">
      <c r="C66" s="79" t="s">
        <v>8</v>
      </c>
      <c r="D66" s="79"/>
      <c r="E66" s="79"/>
      <c r="F66" s="79"/>
      <c r="G66" s="79"/>
      <c r="H66" s="79"/>
      <c r="I66" s="79"/>
      <c r="J66" s="79"/>
      <c r="K66" s="79"/>
      <c r="L66" s="79"/>
      <c r="M66" s="79"/>
      <c r="N66" s="79"/>
      <c r="O66" s="79"/>
      <c r="P66" s="79"/>
      <c r="Q66" s="79"/>
      <c r="R66" s="79"/>
      <c r="S66" s="79"/>
    </row>
    <row r="67" spans="3:19" ht="15.75" customHeight="1">
      <c r="C67" s="79"/>
      <c r="D67" s="79"/>
      <c r="E67" s="79"/>
      <c r="F67" s="79"/>
      <c r="G67" s="79"/>
      <c r="H67" s="79"/>
      <c r="I67" s="79"/>
      <c r="J67" s="79"/>
      <c r="K67" s="79"/>
      <c r="L67" s="79"/>
      <c r="M67" s="79"/>
      <c r="N67" s="79"/>
      <c r="O67" s="79"/>
      <c r="P67" s="79"/>
      <c r="Q67" s="79"/>
      <c r="R67" s="79"/>
      <c r="S67" s="79"/>
    </row>
    <row r="68" spans="3:19" ht="16.5">
      <c r="C68" s="11" t="s">
        <v>17</v>
      </c>
      <c r="D68" s="14"/>
      <c r="E68" s="14"/>
      <c r="F68" s="14"/>
      <c r="G68" s="14"/>
      <c r="H68" s="14"/>
      <c r="I68" s="14"/>
      <c r="J68" s="14"/>
      <c r="K68" s="14"/>
      <c r="L68" s="14"/>
      <c r="M68" s="14"/>
      <c r="N68" s="14"/>
      <c r="O68" s="14"/>
      <c r="P68" s="14"/>
      <c r="Q68" s="14"/>
      <c r="R68" s="14"/>
      <c r="S68" s="14"/>
    </row>
  </sheetData>
  <mergeCells count="5">
    <mergeCell ref="C1:I1"/>
    <mergeCell ref="K1:Q1"/>
    <mergeCell ref="C28:L28"/>
    <mergeCell ref="L30:S30"/>
    <mergeCell ref="C66:S67"/>
  </mergeCells>
  <pageMargins left="0.7" right="0.7" top="0.75" bottom="0.75" header="0.3" footer="0.3"/>
  <pageSetup scale="46"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T212"/>
  <sheetViews>
    <sheetView showGridLines="0" view="pageBreakPreview" zoomScaleNormal="80" zoomScaleSheetLayoutView="100" workbookViewId="0"/>
  </sheetViews>
  <sheetFormatPr baseColWidth="10" defaultColWidth="10" defaultRowHeight="13.5" customHeight="1"/>
  <cols>
    <col min="1" max="1" width="3.58203125" style="23" customWidth="1"/>
    <col min="2" max="12" width="9.58203125" style="51" customWidth="1"/>
    <col min="13" max="14" width="5.33203125" style="51" customWidth="1"/>
    <col min="15" max="15" width="6" style="51" customWidth="1"/>
    <col min="16" max="16" width="2.08203125" style="51" customWidth="1"/>
    <col min="17" max="17" width="16.08203125" style="29" customWidth="1"/>
    <col min="18" max="18" width="16.5" style="29" bestFit="1" customWidth="1"/>
    <col min="19" max="20" width="9.33203125" style="51" customWidth="1"/>
    <col min="21" max="16384" width="10" style="51"/>
  </cols>
  <sheetData>
    <row r="1" spans="2:20" ht="15.5"/>
    <row r="2" spans="2:20" ht="13.5" customHeight="1">
      <c r="B2" s="68" t="s">
        <v>61</v>
      </c>
      <c r="C2" s="52"/>
      <c r="D2" s="52"/>
      <c r="E2" s="52"/>
      <c r="F2" s="26"/>
      <c r="G2" s="26"/>
      <c r="H2" s="26"/>
      <c r="I2" s="26"/>
      <c r="J2" s="26"/>
      <c r="K2" s="26"/>
      <c r="L2" s="26"/>
      <c r="M2" s="26"/>
      <c r="P2" s="31"/>
      <c r="Q2" s="31" t="s">
        <v>67</v>
      </c>
      <c r="R2" s="31" t="s">
        <v>62</v>
      </c>
      <c r="S2" s="31"/>
      <c r="T2" s="31"/>
    </row>
    <row r="3" spans="2:20" ht="13.5" customHeight="1">
      <c r="B3" s="52" t="s">
        <v>55</v>
      </c>
      <c r="C3" s="35"/>
      <c r="D3" s="35"/>
      <c r="E3" s="35"/>
      <c r="F3" s="35"/>
      <c r="G3" s="35"/>
      <c r="H3" s="35"/>
      <c r="I3" s="35"/>
      <c r="J3" s="35"/>
      <c r="K3" s="35"/>
      <c r="L3" s="52"/>
      <c r="M3" s="52"/>
      <c r="O3" s="53">
        <v>2018</v>
      </c>
      <c r="P3" s="32"/>
      <c r="Q3" s="58">
        <v>-4.2</v>
      </c>
      <c r="R3" s="58">
        <v>-4.2</v>
      </c>
    </row>
    <row r="4" spans="2:20" ht="13.5" customHeight="1">
      <c r="B4" s="51" t="s">
        <v>4</v>
      </c>
      <c r="O4" s="53">
        <v>2019</v>
      </c>
      <c r="P4" s="32"/>
      <c r="Q4" s="58">
        <v>-4.5999999999999996</v>
      </c>
      <c r="R4" s="58">
        <v>-4.5999999999999996</v>
      </c>
    </row>
    <row r="5" spans="2:20" ht="13.5" customHeight="1">
      <c r="C5" s="48"/>
      <c r="D5" s="48"/>
      <c r="E5" s="48"/>
      <c r="F5" s="48"/>
      <c r="G5" s="48"/>
      <c r="H5" s="48"/>
      <c r="I5" s="48"/>
      <c r="J5" s="48"/>
      <c r="K5" s="48"/>
      <c r="L5" s="52"/>
      <c r="M5" s="52"/>
      <c r="O5" s="53">
        <v>2020</v>
      </c>
      <c r="P5" s="32"/>
      <c r="Q5" s="58">
        <v>-3.4</v>
      </c>
      <c r="R5" s="58">
        <v>-3.4</v>
      </c>
    </row>
    <row r="6" spans="2:20" ht="13.5" customHeight="1">
      <c r="B6" s="51" t="s">
        <v>40</v>
      </c>
      <c r="C6" s="48"/>
      <c r="D6" s="48"/>
      <c r="E6" s="48"/>
      <c r="F6" s="48"/>
      <c r="G6" s="48"/>
      <c r="H6" s="48"/>
      <c r="I6" s="48"/>
      <c r="J6" s="48"/>
      <c r="K6" s="48"/>
      <c r="L6" s="52"/>
      <c r="O6" s="53">
        <v>2021</v>
      </c>
      <c r="P6" s="32"/>
      <c r="Q6" s="58">
        <v>-5.6</v>
      </c>
      <c r="R6" s="58">
        <v>-5.6</v>
      </c>
      <c r="S6" s="55"/>
      <c r="T6" s="55"/>
    </row>
    <row r="7" spans="2:20" ht="13.5" customHeight="1">
      <c r="C7" s="54"/>
      <c r="D7" s="54"/>
      <c r="E7" s="54"/>
      <c r="F7" s="54"/>
      <c r="G7" s="54"/>
      <c r="H7" s="54"/>
      <c r="I7" s="54"/>
      <c r="J7" s="54"/>
      <c r="K7" s="54"/>
      <c r="O7" s="53">
        <v>2022</v>
      </c>
      <c r="P7" s="32"/>
      <c r="Q7" s="58">
        <v>-6.2</v>
      </c>
      <c r="R7" s="58">
        <v>-6.2</v>
      </c>
      <c r="S7" s="55"/>
      <c r="T7" s="55"/>
    </row>
    <row r="8" spans="2:20" ht="13.5" customHeight="1">
      <c r="C8" s="54"/>
      <c r="D8" s="54"/>
      <c r="E8" s="54"/>
      <c r="F8" s="54"/>
      <c r="G8" s="54"/>
      <c r="H8" s="54"/>
      <c r="I8" s="54"/>
      <c r="J8" s="54"/>
      <c r="K8" s="54"/>
      <c r="O8" s="53">
        <v>2023</v>
      </c>
      <c r="P8" s="32"/>
      <c r="Q8" s="58">
        <v>-3.4</v>
      </c>
      <c r="R8" s="58">
        <v>-4</v>
      </c>
      <c r="S8" s="55"/>
      <c r="T8" s="55"/>
    </row>
    <row r="9" spans="2:20" ht="13.5" customHeight="1">
      <c r="O9" s="53">
        <v>2024</v>
      </c>
      <c r="P9" s="32"/>
      <c r="Q9" s="58">
        <v>-3.2</v>
      </c>
      <c r="R9" s="58">
        <v>-3.6</v>
      </c>
      <c r="S9" s="55"/>
      <c r="T9" s="55"/>
    </row>
    <row r="10" spans="2:20" ht="13.5" customHeight="1">
      <c r="O10" s="53"/>
      <c r="P10" s="32"/>
      <c r="Q10" s="58"/>
      <c r="R10" s="58"/>
      <c r="S10" s="55"/>
      <c r="T10" s="55"/>
    </row>
    <row r="11" spans="2:20" ht="13.5" customHeight="1">
      <c r="O11" s="53"/>
      <c r="P11" s="32"/>
      <c r="Q11" s="64"/>
      <c r="R11" s="58"/>
      <c r="S11" s="55"/>
      <c r="T11" s="55"/>
    </row>
    <row r="12" spans="2:20" ht="13.5" customHeight="1">
      <c r="O12" s="53"/>
      <c r="P12" s="32"/>
      <c r="Q12" s="64"/>
      <c r="R12" s="58"/>
      <c r="S12" s="55"/>
      <c r="T12" s="55"/>
    </row>
    <row r="13" spans="2:20" ht="13.5" customHeight="1">
      <c r="O13" s="53"/>
      <c r="P13" s="32"/>
      <c r="Q13" s="64"/>
      <c r="R13" s="58"/>
      <c r="S13" s="55"/>
      <c r="T13" s="55"/>
    </row>
    <row r="14" spans="2:20" ht="13.5" customHeight="1">
      <c r="O14" s="53"/>
      <c r="P14" s="32"/>
      <c r="Q14" s="58"/>
      <c r="R14" s="58"/>
    </row>
    <row r="15" spans="2:20" ht="13.5" customHeight="1">
      <c r="O15" s="53"/>
      <c r="P15" s="32"/>
      <c r="Q15" s="58"/>
      <c r="R15" s="58"/>
    </row>
    <row r="16" spans="2:20" ht="13.5" customHeight="1">
      <c r="O16" s="53"/>
      <c r="P16" s="32"/>
      <c r="Q16" s="58"/>
      <c r="R16" s="58"/>
    </row>
    <row r="17" spans="2:20" ht="13.5" customHeight="1">
      <c r="O17" s="53"/>
      <c r="P17" s="32"/>
      <c r="Q17" s="58"/>
      <c r="R17" s="58"/>
      <c r="S17" s="55"/>
      <c r="T17" s="55"/>
    </row>
    <row r="18" spans="2:20" ht="13.5" customHeight="1">
      <c r="O18" s="53"/>
      <c r="P18" s="32"/>
      <c r="Q18" s="58"/>
      <c r="R18" s="58"/>
      <c r="S18" s="55"/>
      <c r="T18" s="55"/>
    </row>
    <row r="19" spans="2:20" ht="13.5" customHeight="1">
      <c r="O19" s="53"/>
      <c r="P19" s="32"/>
      <c r="Q19" s="58"/>
      <c r="R19" s="58"/>
      <c r="S19" s="55"/>
      <c r="T19" s="55"/>
    </row>
    <row r="20" spans="2:20" ht="13.5" customHeight="1">
      <c r="P20" s="32"/>
      <c r="Q20" s="58"/>
      <c r="R20" s="58"/>
      <c r="S20" s="55"/>
      <c r="T20" s="55"/>
    </row>
    <row r="21" spans="2:20" ht="13.5" customHeight="1">
      <c r="O21" s="53"/>
      <c r="P21" s="32"/>
      <c r="Q21" s="58"/>
      <c r="R21" s="58"/>
      <c r="S21" s="55"/>
      <c r="T21" s="55"/>
    </row>
    <row r="22" spans="2:20" ht="13.5" customHeight="1">
      <c r="O22" s="53"/>
      <c r="P22" s="32"/>
      <c r="Q22" s="64"/>
      <c r="R22" s="58"/>
      <c r="S22" s="55"/>
      <c r="T22" s="55"/>
    </row>
    <row r="23" spans="2:20" ht="13.5" customHeight="1">
      <c r="O23" s="53"/>
      <c r="P23" s="32"/>
      <c r="Q23" s="64"/>
      <c r="R23" s="58"/>
      <c r="S23" s="55"/>
      <c r="T23" s="55"/>
    </row>
    <row r="24" spans="2:20" ht="13.5" customHeight="1">
      <c r="O24" s="53"/>
      <c r="P24" s="32"/>
      <c r="Q24" s="64"/>
      <c r="R24" s="58"/>
      <c r="S24" s="55"/>
      <c r="T24" s="55"/>
    </row>
    <row r="25" spans="2:20" ht="13.5" customHeight="1">
      <c r="O25" s="53"/>
      <c r="P25" s="32"/>
      <c r="Q25" s="64"/>
      <c r="R25" s="58"/>
      <c r="S25" s="55"/>
      <c r="T25" s="55"/>
    </row>
    <row r="26" spans="2:20" ht="13.5" customHeight="1">
      <c r="O26" s="53"/>
      <c r="P26" s="32"/>
      <c r="Q26" s="64"/>
      <c r="R26" s="58"/>
      <c r="S26" s="55"/>
      <c r="T26" s="55"/>
    </row>
    <row r="27" spans="2:20" ht="13.5" customHeight="1">
      <c r="O27" s="53"/>
      <c r="P27" s="32"/>
      <c r="Q27" s="64"/>
      <c r="R27" s="58"/>
      <c r="S27" s="55"/>
      <c r="T27" s="55"/>
    </row>
    <row r="28" spans="2:20" ht="13.5" customHeight="1">
      <c r="B28" s="50"/>
      <c r="C28" s="50"/>
      <c r="D28" s="50"/>
      <c r="E28" s="50"/>
      <c r="F28" s="50"/>
      <c r="G28" s="50"/>
      <c r="H28" s="50"/>
      <c r="I28" s="50"/>
      <c r="J28" s="50"/>
      <c r="K28" s="50"/>
      <c r="O28" s="53"/>
      <c r="P28" s="32"/>
      <c r="Q28" s="65"/>
      <c r="R28" s="58"/>
      <c r="S28" s="55"/>
      <c r="T28" s="55"/>
    </row>
    <row r="29" spans="2:20" ht="13.5" customHeight="1">
      <c r="O29" s="53"/>
      <c r="P29" s="32"/>
      <c r="Q29" s="65"/>
      <c r="R29" s="58"/>
      <c r="S29" s="55"/>
      <c r="T29" s="55"/>
    </row>
    <row r="30" spans="2:20" ht="13.5" customHeight="1">
      <c r="O30" s="53"/>
      <c r="P30" s="32"/>
      <c r="Q30" s="64"/>
      <c r="R30" s="58"/>
      <c r="S30" s="36"/>
      <c r="T30" s="36"/>
    </row>
    <row r="31" spans="2:20" ht="13.5" customHeight="1">
      <c r="B31" s="51" t="s">
        <v>29</v>
      </c>
      <c r="O31" s="53"/>
      <c r="P31" s="32"/>
      <c r="Q31" s="64"/>
      <c r="R31" s="58"/>
      <c r="S31" s="36"/>
      <c r="T31" s="36"/>
    </row>
    <row r="32" spans="2:20" ht="13.5" customHeight="1">
      <c r="O32" s="53"/>
      <c r="P32" s="32"/>
      <c r="Q32" s="64"/>
      <c r="R32" s="58"/>
      <c r="S32" s="36"/>
      <c r="T32" s="36"/>
    </row>
    <row r="33" spans="15:20" ht="13.5" customHeight="1">
      <c r="O33" s="53"/>
      <c r="P33" s="32"/>
      <c r="Q33" s="64"/>
      <c r="R33" s="58"/>
      <c r="S33" s="36"/>
      <c r="T33" s="36"/>
    </row>
    <row r="34" spans="15:20" ht="13.5" customHeight="1">
      <c r="O34" s="53"/>
      <c r="P34" s="32"/>
      <c r="Q34" s="64"/>
      <c r="R34" s="58"/>
      <c r="S34" s="36"/>
      <c r="T34" s="36"/>
    </row>
    <row r="35" spans="15:20" ht="13.5" customHeight="1">
      <c r="O35" s="53"/>
      <c r="P35" s="32"/>
      <c r="Q35" s="64"/>
      <c r="R35" s="58"/>
      <c r="S35" s="36"/>
      <c r="T35" s="36"/>
    </row>
    <row r="36" spans="15:20" ht="13.5" customHeight="1">
      <c r="O36" s="53"/>
      <c r="P36" s="32"/>
      <c r="Q36" s="64"/>
      <c r="R36" s="58"/>
      <c r="S36" s="36"/>
      <c r="T36" s="36"/>
    </row>
    <row r="37" spans="15:20" ht="13.5" customHeight="1">
      <c r="O37" s="53"/>
      <c r="P37" s="32"/>
      <c r="Q37" s="64"/>
      <c r="R37" s="58"/>
      <c r="S37" s="36"/>
      <c r="T37" s="36"/>
    </row>
    <row r="38" spans="15:20" ht="13.5" customHeight="1">
      <c r="O38" s="53"/>
      <c r="P38" s="32"/>
      <c r="Q38" s="64"/>
      <c r="R38" s="58"/>
      <c r="S38" s="36"/>
      <c r="T38" s="36"/>
    </row>
    <row r="39" spans="15:20" ht="13.5" customHeight="1">
      <c r="O39" s="53"/>
      <c r="P39" s="32"/>
      <c r="Q39" s="64"/>
      <c r="R39" s="58"/>
      <c r="S39" s="36"/>
      <c r="T39" s="36"/>
    </row>
    <row r="40" spans="15:20" ht="13.5" customHeight="1">
      <c r="O40" s="53"/>
      <c r="P40" s="32"/>
      <c r="Q40" s="64"/>
      <c r="R40" s="58"/>
      <c r="S40" s="36"/>
      <c r="T40" s="36"/>
    </row>
    <row r="41" spans="15:20" ht="13.5" customHeight="1">
      <c r="O41" s="53"/>
      <c r="P41" s="32"/>
      <c r="Q41" s="66"/>
      <c r="R41" s="33"/>
      <c r="S41" s="36"/>
      <c r="T41" s="36"/>
    </row>
    <row r="42" spans="15:20" ht="13.5" customHeight="1">
      <c r="O42" s="53"/>
      <c r="P42" s="32"/>
      <c r="Q42" s="66"/>
      <c r="R42" s="33"/>
      <c r="S42" s="36"/>
      <c r="T42" s="36"/>
    </row>
    <row r="43" spans="15:20" ht="13.5" customHeight="1">
      <c r="O43" s="53"/>
      <c r="P43" s="32"/>
      <c r="Q43" s="66"/>
      <c r="R43" s="33"/>
      <c r="S43" s="36"/>
      <c r="T43" s="36"/>
    </row>
    <row r="44" spans="15:20" ht="13.5" customHeight="1">
      <c r="O44" s="53"/>
      <c r="P44" s="32"/>
      <c r="Q44" s="66"/>
      <c r="R44" s="33"/>
      <c r="S44" s="36"/>
      <c r="T44" s="36"/>
    </row>
    <row r="45" spans="15:20" ht="13.5" customHeight="1">
      <c r="O45" s="53"/>
      <c r="P45" s="32"/>
      <c r="Q45" s="66"/>
      <c r="R45" s="33"/>
      <c r="S45" s="36"/>
      <c r="T45" s="36"/>
    </row>
    <row r="46" spans="15:20" ht="15.5">
      <c r="O46" s="53"/>
      <c r="P46" s="32"/>
      <c r="Q46" s="66"/>
      <c r="R46" s="33"/>
      <c r="S46" s="36"/>
      <c r="T46" s="36"/>
    </row>
    <row r="47" spans="15:20" ht="15.5">
      <c r="O47" s="53"/>
      <c r="P47" s="32"/>
      <c r="Q47" s="66"/>
      <c r="R47" s="37"/>
      <c r="S47" s="36"/>
      <c r="T47" s="36"/>
    </row>
    <row r="48" spans="15:20" ht="15.5">
      <c r="O48" s="53"/>
      <c r="P48" s="32"/>
      <c r="Q48" s="66"/>
      <c r="R48" s="37"/>
      <c r="S48" s="36"/>
      <c r="T48" s="36"/>
    </row>
    <row r="49" spans="15:20" ht="15.5">
      <c r="O49" s="53"/>
      <c r="P49" s="32"/>
      <c r="Q49" s="66"/>
      <c r="R49" s="37"/>
      <c r="S49" s="36"/>
      <c r="T49" s="36"/>
    </row>
    <row r="50" spans="15:20" ht="15.5">
      <c r="O50" s="53"/>
      <c r="P50" s="32"/>
      <c r="Q50" s="37"/>
      <c r="R50" s="37"/>
      <c r="S50" s="36"/>
      <c r="T50" s="36"/>
    </row>
    <row r="51" spans="15:20" ht="15.5">
      <c r="S51" s="36"/>
      <c r="T51" s="36"/>
    </row>
    <row r="52" spans="15:20" ht="15.5">
      <c r="S52" s="36"/>
      <c r="T52" s="36"/>
    </row>
    <row r="53" spans="15:20" ht="15.5">
      <c r="S53" s="36"/>
      <c r="T53" s="36"/>
    </row>
    <row r="54" spans="15:20" ht="15.5">
      <c r="S54" s="36"/>
      <c r="T54" s="36"/>
    </row>
    <row r="55" spans="15:20" ht="15.5">
      <c r="S55" s="36"/>
      <c r="T55" s="36"/>
    </row>
    <row r="56" spans="15:20" ht="15.5">
      <c r="S56" s="36"/>
      <c r="T56" s="36"/>
    </row>
    <row r="57" spans="15:20" ht="15.5"/>
    <row r="58" spans="15:20" ht="15.5"/>
    <row r="59" spans="15:20" ht="15.5"/>
    <row r="60" spans="15:20" ht="15.5"/>
    <row r="61" spans="15:20" ht="15.5"/>
    <row r="62" spans="15:20" ht="15.5"/>
    <row r="63" spans="15:20" ht="15.5"/>
    <row r="64" spans="15:20" ht="15.5"/>
    <row r="65" ht="15.5"/>
    <row r="66" ht="15.5"/>
    <row r="67" ht="15.5"/>
    <row r="69" ht="53.25" customHeight="1"/>
    <row r="70" ht="15.5"/>
    <row r="80" ht="15.5"/>
    <row r="81" spans="17:18" ht="15.5"/>
    <row r="82" spans="17:18" ht="15.5">
      <c r="Q82" s="51"/>
      <c r="R82" s="51"/>
    </row>
    <row r="83" spans="17:18" ht="15.5">
      <c r="Q83" s="51"/>
      <c r="R83" s="51"/>
    </row>
    <row r="207" spans="1:1" ht="13.5" customHeight="1">
      <c r="A207" s="39"/>
    </row>
    <row r="208" spans="1:1" ht="13.5" customHeight="1">
      <c r="A208" s="39"/>
    </row>
    <row r="209" spans="1:1" ht="13.5" customHeight="1">
      <c r="A209" s="39"/>
    </row>
    <row r="210" spans="1:1" ht="13.5" customHeight="1">
      <c r="A210" s="39"/>
    </row>
    <row r="211" spans="1:1" ht="13.5" customHeight="1">
      <c r="A211" s="39"/>
    </row>
    <row r="212" spans="1:1" ht="13.5" customHeight="1">
      <c r="A212" s="39"/>
    </row>
  </sheetData>
  <pageMargins left="0.7" right="0.7" top="0.75" bottom="0.75" header="0.3" footer="0.3"/>
  <pageSetup scale="4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2:U212"/>
  <sheetViews>
    <sheetView showGridLines="0" view="pageBreakPreview" zoomScaleNormal="100" zoomScaleSheetLayoutView="100" workbookViewId="0"/>
  </sheetViews>
  <sheetFormatPr baseColWidth="10" defaultColWidth="10" defaultRowHeight="13.5" customHeight="1"/>
  <cols>
    <col min="1" max="1" width="3.58203125" style="23" customWidth="1"/>
    <col min="2" max="12" width="9.58203125" style="51" customWidth="1"/>
    <col min="13" max="14" width="5.33203125" style="51" customWidth="1"/>
    <col min="15" max="15" width="6" style="51" customWidth="1"/>
    <col min="16" max="16" width="10" style="51"/>
    <col min="17" max="18" width="16.08203125" style="29" customWidth="1"/>
    <col min="19" max="20" width="9.33203125" style="51" customWidth="1"/>
    <col min="21" max="16384" width="10" style="51"/>
  </cols>
  <sheetData>
    <row r="2" spans="2:21" ht="13.5" customHeight="1">
      <c r="B2" s="30" t="s">
        <v>21</v>
      </c>
      <c r="C2" s="52"/>
      <c r="D2" s="52"/>
      <c r="E2" s="52"/>
      <c r="F2" s="49"/>
      <c r="G2" s="49"/>
      <c r="H2" s="49"/>
      <c r="I2" s="49"/>
      <c r="J2" s="49"/>
      <c r="K2" s="49"/>
      <c r="L2" s="49"/>
      <c r="M2" s="49"/>
      <c r="P2" s="31"/>
      <c r="Q2" s="31" t="s">
        <v>62</v>
      </c>
      <c r="R2" s="31" t="s">
        <v>67</v>
      </c>
      <c r="S2" s="31" t="s">
        <v>23</v>
      </c>
      <c r="T2" s="31" t="s">
        <v>23</v>
      </c>
    </row>
    <row r="3" spans="2:21" ht="13.5" customHeight="1">
      <c r="B3" s="48" t="s">
        <v>44</v>
      </c>
      <c r="C3" s="48"/>
      <c r="D3" s="48"/>
      <c r="E3" s="48"/>
      <c r="F3" s="48"/>
      <c r="G3" s="48"/>
      <c r="H3" s="48"/>
      <c r="I3" s="48"/>
      <c r="J3" s="48"/>
      <c r="K3" s="48"/>
      <c r="L3" s="52"/>
      <c r="M3" s="52"/>
      <c r="O3" s="53">
        <v>2016</v>
      </c>
      <c r="P3" s="32" t="s">
        <v>27</v>
      </c>
      <c r="Q3" s="58">
        <v>1.1000000000000001</v>
      </c>
      <c r="R3" s="58">
        <v>1</v>
      </c>
      <c r="T3" s="55"/>
      <c r="U3" s="72"/>
    </row>
    <row r="4" spans="2:21" ht="13.5" customHeight="1">
      <c r="B4" s="35" t="s">
        <v>22</v>
      </c>
      <c r="C4" s="48"/>
      <c r="D4" s="48"/>
      <c r="E4" s="48"/>
      <c r="F4" s="48"/>
      <c r="G4" s="48"/>
      <c r="H4" s="48"/>
      <c r="I4" s="48"/>
      <c r="J4" s="48"/>
      <c r="K4" s="48"/>
      <c r="L4" s="52"/>
      <c r="M4" s="52"/>
      <c r="O4" s="53"/>
      <c r="P4" s="32" t="s">
        <v>28</v>
      </c>
      <c r="Q4" s="58">
        <v>1.5</v>
      </c>
      <c r="R4" s="58">
        <v>1.5</v>
      </c>
      <c r="T4" s="55"/>
      <c r="U4" s="72"/>
    </row>
    <row r="5" spans="2:21" ht="13.5" customHeight="1">
      <c r="B5" s="34"/>
      <c r="C5" s="54"/>
      <c r="D5" s="54"/>
      <c r="E5" s="54"/>
      <c r="F5" s="54"/>
      <c r="G5" s="54"/>
      <c r="H5" s="54"/>
      <c r="I5" s="54"/>
      <c r="J5" s="54"/>
      <c r="K5" s="54"/>
      <c r="O5" s="53"/>
      <c r="P5" s="32" t="s">
        <v>25</v>
      </c>
      <c r="Q5" s="58">
        <v>1.6</v>
      </c>
      <c r="R5" s="58">
        <v>1.6</v>
      </c>
      <c r="T5" s="55"/>
      <c r="U5" s="72"/>
    </row>
    <row r="6" spans="2:21" ht="13.5" customHeight="1">
      <c r="B6" s="34" t="s">
        <v>1</v>
      </c>
      <c r="C6" s="54"/>
      <c r="D6" s="54"/>
      <c r="E6" s="54"/>
      <c r="F6" s="54"/>
      <c r="G6" s="54"/>
      <c r="H6" s="54"/>
      <c r="I6" s="54"/>
      <c r="J6" s="54"/>
      <c r="K6" s="54"/>
      <c r="O6" s="53"/>
      <c r="P6" s="32" t="s">
        <v>26</v>
      </c>
      <c r="Q6" s="58">
        <v>2.1</v>
      </c>
      <c r="R6" s="58">
        <v>2</v>
      </c>
      <c r="S6" s="55"/>
      <c r="T6" s="55"/>
      <c r="U6" s="72"/>
    </row>
    <row r="7" spans="2:21" ht="13.5" customHeight="1">
      <c r="B7" s="34"/>
      <c r="O7" s="53">
        <v>2017</v>
      </c>
      <c r="P7" s="32" t="s">
        <v>27</v>
      </c>
      <c r="Q7" s="58">
        <v>2.2000000000000002</v>
      </c>
      <c r="R7" s="58">
        <v>2.2999999999999998</v>
      </c>
      <c r="S7" s="55"/>
      <c r="T7" s="55"/>
      <c r="U7" s="72"/>
    </row>
    <row r="8" spans="2:21" ht="13.5" customHeight="1">
      <c r="O8" s="53"/>
      <c r="P8" s="32" t="s">
        <v>28</v>
      </c>
      <c r="Q8" s="58">
        <v>2.6</v>
      </c>
      <c r="R8" s="58">
        <v>2.6</v>
      </c>
      <c r="S8" s="55"/>
      <c r="T8" s="55"/>
      <c r="U8" s="72"/>
    </row>
    <row r="9" spans="2:21" ht="13.5" customHeight="1">
      <c r="O9" s="53"/>
      <c r="P9" s="32" t="s">
        <v>25</v>
      </c>
      <c r="Q9" s="58">
        <v>2.9</v>
      </c>
      <c r="R9" s="58">
        <v>2.8</v>
      </c>
      <c r="S9" s="55"/>
      <c r="T9" s="55"/>
      <c r="U9" s="72"/>
    </row>
    <row r="10" spans="2:21" ht="13.5" customHeight="1">
      <c r="O10" s="53"/>
      <c r="P10" s="32" t="s">
        <v>26</v>
      </c>
      <c r="Q10" s="58">
        <v>3</v>
      </c>
      <c r="R10" s="58">
        <v>2.9</v>
      </c>
      <c r="S10" s="55"/>
      <c r="T10" s="55"/>
      <c r="U10" s="72"/>
    </row>
    <row r="11" spans="2:21" ht="13.5" customHeight="1">
      <c r="O11" s="53">
        <v>2018</v>
      </c>
      <c r="P11" s="32" t="s">
        <v>27</v>
      </c>
      <c r="Q11" s="58">
        <v>2.9</v>
      </c>
      <c r="R11" s="69">
        <v>2.9</v>
      </c>
      <c r="S11" s="55"/>
      <c r="T11" s="55"/>
      <c r="U11" s="72"/>
    </row>
    <row r="12" spans="2:21" ht="13.5" customHeight="1">
      <c r="O12" s="53"/>
      <c r="P12" s="32" t="s">
        <v>28</v>
      </c>
      <c r="Q12" s="58">
        <v>2.9</v>
      </c>
      <c r="R12" s="69">
        <v>2.9</v>
      </c>
      <c r="S12" s="55"/>
      <c r="T12" s="55"/>
      <c r="U12" s="72"/>
    </row>
    <row r="13" spans="2:21" ht="13.5" customHeight="1">
      <c r="O13" s="53"/>
      <c r="P13" s="32" t="s">
        <v>25</v>
      </c>
      <c r="Q13" s="58">
        <v>2.4</v>
      </c>
      <c r="R13" s="69">
        <v>2.4</v>
      </c>
      <c r="S13" s="55"/>
      <c r="T13" s="55"/>
      <c r="U13" s="72"/>
    </row>
    <row r="14" spans="2:21" ht="13.5" customHeight="1">
      <c r="O14" s="53"/>
      <c r="P14" s="32" t="s">
        <v>26</v>
      </c>
      <c r="Q14" s="58">
        <v>1.9</v>
      </c>
      <c r="R14" s="69">
        <v>1.9</v>
      </c>
      <c r="S14" s="55"/>
      <c r="T14" s="55"/>
      <c r="U14" s="72"/>
    </row>
    <row r="15" spans="2:21" ht="13.5" customHeight="1">
      <c r="O15" s="53">
        <v>2019</v>
      </c>
      <c r="P15" s="32" t="s">
        <v>27</v>
      </c>
      <c r="Q15" s="58">
        <v>1.6</v>
      </c>
      <c r="R15" s="69">
        <v>1.5</v>
      </c>
      <c r="S15" s="55"/>
      <c r="T15" s="55"/>
      <c r="U15" s="72"/>
    </row>
    <row r="16" spans="2:21" ht="13.5" customHeight="1">
      <c r="O16" s="53"/>
      <c r="P16" s="32" t="s">
        <v>28</v>
      </c>
      <c r="Q16" s="58">
        <v>1.5</v>
      </c>
      <c r="R16" s="69">
        <v>1.6</v>
      </c>
      <c r="S16" s="55"/>
      <c r="T16" s="55"/>
      <c r="U16" s="72"/>
    </row>
    <row r="17" spans="2:21" ht="13.5" customHeight="1">
      <c r="O17" s="53"/>
      <c r="P17" s="32" t="s">
        <v>25</v>
      </c>
      <c r="Q17" s="58">
        <v>1.6</v>
      </c>
      <c r="R17" s="70">
        <v>1.7</v>
      </c>
      <c r="S17" s="55"/>
      <c r="T17" s="55"/>
      <c r="U17" s="72"/>
    </row>
    <row r="18" spans="2:21" ht="13.5" customHeight="1">
      <c r="O18" s="53"/>
      <c r="P18" s="32" t="s">
        <v>26</v>
      </c>
      <c r="Q18" s="58">
        <v>0.9</v>
      </c>
      <c r="R18" s="70">
        <v>1</v>
      </c>
      <c r="S18" s="55"/>
      <c r="T18" s="55"/>
      <c r="U18" s="72"/>
    </row>
    <row r="19" spans="2:21" ht="13.5" customHeight="1">
      <c r="O19" s="53">
        <v>2020</v>
      </c>
      <c r="P19" s="32" t="s">
        <v>27</v>
      </c>
      <c r="Q19" s="58">
        <v>-1.1000000000000001</v>
      </c>
      <c r="R19" s="69">
        <v>-1.1000000000000001</v>
      </c>
      <c r="S19" s="55"/>
      <c r="T19" s="55"/>
      <c r="U19" s="72"/>
    </row>
    <row r="20" spans="2:21" ht="13.5" customHeight="1">
      <c r="O20" s="53"/>
      <c r="P20" s="32" t="s">
        <v>28</v>
      </c>
      <c r="Q20" s="58">
        <v>-15.1</v>
      </c>
      <c r="R20" s="69">
        <v>-15.1</v>
      </c>
      <c r="S20" s="55"/>
      <c r="T20" s="55"/>
      <c r="U20" s="72"/>
    </row>
    <row r="21" spans="2:21" ht="13.5" customHeight="1">
      <c r="O21" s="53"/>
      <c r="P21" s="32" t="s">
        <v>25</v>
      </c>
      <c r="Q21" s="58">
        <v>-6.4</v>
      </c>
      <c r="R21" s="69">
        <v>-6.3</v>
      </c>
      <c r="S21" s="55"/>
      <c r="T21" s="55"/>
      <c r="U21" s="72"/>
    </row>
    <row r="22" spans="2:21" ht="13.5" customHeight="1">
      <c r="O22" s="53"/>
      <c r="P22" s="32" t="s">
        <v>26</v>
      </c>
      <c r="Q22" s="58">
        <v>-3.2</v>
      </c>
      <c r="R22" s="69">
        <v>-3</v>
      </c>
      <c r="S22" s="55"/>
      <c r="T22" s="55"/>
      <c r="U22" s="72"/>
    </row>
    <row r="23" spans="2:21" ht="13.5" customHeight="1">
      <c r="O23" s="53">
        <v>2021</v>
      </c>
      <c r="P23" s="32" t="s">
        <v>27</v>
      </c>
      <c r="Q23" s="58">
        <v>0</v>
      </c>
      <c r="R23" s="69">
        <v>0.2</v>
      </c>
      <c r="S23" s="55"/>
      <c r="T23" s="55"/>
      <c r="U23" s="72"/>
    </row>
    <row r="24" spans="2:21" ht="13.5" customHeight="1">
      <c r="O24" s="53"/>
      <c r="P24" s="32" t="s">
        <v>28</v>
      </c>
      <c r="Q24" s="58">
        <v>17.100000000000001</v>
      </c>
      <c r="R24" s="69">
        <v>17.3</v>
      </c>
      <c r="S24" s="36"/>
      <c r="T24" s="55"/>
      <c r="U24" s="72"/>
    </row>
    <row r="25" spans="2:21" ht="13.5" customHeight="1">
      <c r="O25" s="53"/>
      <c r="P25" s="32" t="s">
        <v>25</v>
      </c>
      <c r="Q25" s="58">
        <v>7.4</v>
      </c>
      <c r="R25" s="69">
        <v>7.4</v>
      </c>
      <c r="S25" s="36"/>
      <c r="T25" s="55"/>
      <c r="U25" s="72"/>
    </row>
    <row r="26" spans="2:21" ht="13.5" customHeight="1">
      <c r="O26" s="53"/>
      <c r="P26" s="32" t="s">
        <v>26</v>
      </c>
      <c r="Q26" s="58">
        <v>5.3</v>
      </c>
      <c r="R26" s="69">
        <v>5.4</v>
      </c>
      <c r="S26" s="36"/>
      <c r="T26" s="55"/>
      <c r="U26" s="72"/>
    </row>
    <row r="27" spans="2:21" ht="13.5" customHeight="1">
      <c r="O27" s="53">
        <v>2022</v>
      </c>
      <c r="P27" s="32" t="s">
        <v>27</v>
      </c>
      <c r="Q27" s="58">
        <v>4.2</v>
      </c>
      <c r="R27" s="69">
        <v>4.2</v>
      </c>
      <c r="S27" s="36"/>
      <c r="T27" s="55"/>
      <c r="U27" s="72"/>
    </row>
    <row r="28" spans="2:21" ht="13.5" customHeight="1">
      <c r="B28" s="54"/>
      <c r="C28" s="54"/>
      <c r="D28" s="54"/>
      <c r="E28" s="54"/>
      <c r="F28" s="54"/>
      <c r="G28" s="54"/>
      <c r="H28" s="54"/>
      <c r="I28" s="54"/>
      <c r="J28" s="54"/>
      <c r="K28" s="54"/>
      <c r="O28" s="53"/>
      <c r="P28" s="32" t="s">
        <v>28</v>
      </c>
      <c r="Q28" s="58">
        <v>3.1</v>
      </c>
      <c r="R28" s="69">
        <v>3.2</v>
      </c>
      <c r="S28" s="36"/>
      <c r="T28" s="55"/>
      <c r="U28" s="72"/>
    </row>
    <row r="29" spans="2:21" ht="13.5" customHeight="1">
      <c r="B29" s="54"/>
      <c r="C29" s="54"/>
      <c r="D29" s="54"/>
      <c r="E29" s="54"/>
      <c r="F29" s="54"/>
      <c r="G29" s="54"/>
      <c r="H29" s="54"/>
      <c r="I29" s="54"/>
      <c r="J29" s="54"/>
      <c r="K29" s="54"/>
      <c r="O29" s="53"/>
      <c r="P29" s="32" t="s">
        <v>25</v>
      </c>
      <c r="Q29" s="58">
        <v>2.6</v>
      </c>
      <c r="R29" s="69">
        <v>2.6</v>
      </c>
      <c r="S29" s="36"/>
      <c r="T29" s="55"/>
      <c r="U29" s="72"/>
    </row>
    <row r="30" spans="2:21" ht="13.5" customHeight="1">
      <c r="B30" s="38"/>
      <c r="O30" s="53"/>
      <c r="P30" s="32" t="s">
        <v>26</v>
      </c>
      <c r="Q30" s="58">
        <v>2</v>
      </c>
      <c r="R30" s="69">
        <v>2.2000000000000002</v>
      </c>
      <c r="S30" s="36"/>
      <c r="T30" s="55"/>
      <c r="U30" s="72"/>
    </row>
    <row r="31" spans="2:21" ht="13.5" customHeight="1">
      <c r="O31" s="53">
        <v>2023</v>
      </c>
      <c r="P31" s="32" t="s">
        <v>27</v>
      </c>
      <c r="Q31" s="58">
        <v>1.9</v>
      </c>
      <c r="R31" s="69">
        <v>2</v>
      </c>
      <c r="S31" s="36"/>
      <c r="T31" s="36"/>
      <c r="U31" s="72"/>
    </row>
    <row r="32" spans="2:21" ht="13.5" customHeight="1">
      <c r="B32" s="57" t="s">
        <v>45</v>
      </c>
      <c r="O32" s="53"/>
      <c r="P32" s="32" t="s">
        <v>28</v>
      </c>
      <c r="Q32" s="58">
        <v>2.1</v>
      </c>
      <c r="R32" s="69">
        <v>2.4</v>
      </c>
      <c r="S32" s="36"/>
      <c r="T32" s="36"/>
      <c r="U32" s="72"/>
    </row>
    <row r="33" spans="15:21" ht="13.5" customHeight="1">
      <c r="O33" s="53"/>
      <c r="P33" s="32" t="s">
        <v>25</v>
      </c>
      <c r="Q33" s="58">
        <v>1.7</v>
      </c>
      <c r="R33" s="69">
        <v>1.9</v>
      </c>
      <c r="S33" s="36">
        <v>1000</v>
      </c>
      <c r="T33" s="36">
        <v>-1000</v>
      </c>
      <c r="U33" s="72"/>
    </row>
    <row r="34" spans="15:21" ht="13.5" customHeight="1">
      <c r="O34" s="53"/>
      <c r="P34" s="32" t="s">
        <v>26</v>
      </c>
      <c r="Q34" s="58">
        <v>1.5</v>
      </c>
      <c r="R34" s="69">
        <v>1.5</v>
      </c>
      <c r="S34" s="36">
        <v>1000</v>
      </c>
      <c r="T34" s="36">
        <v>-1000</v>
      </c>
      <c r="U34" s="72"/>
    </row>
    <row r="35" spans="15:21" ht="13.5" customHeight="1">
      <c r="O35" s="53">
        <v>2024</v>
      </c>
      <c r="P35" s="32" t="s">
        <v>27</v>
      </c>
      <c r="Q35" s="58">
        <v>1.7</v>
      </c>
      <c r="R35" s="69">
        <v>1.7</v>
      </c>
      <c r="S35" s="36">
        <v>1000</v>
      </c>
      <c r="T35" s="36">
        <v>-1000</v>
      </c>
      <c r="U35" s="72"/>
    </row>
    <row r="36" spans="15:21" ht="13.5" customHeight="1">
      <c r="O36" s="53"/>
      <c r="P36" s="32" t="s">
        <v>28</v>
      </c>
      <c r="Q36" s="59">
        <v>1.6</v>
      </c>
      <c r="R36" s="69">
        <v>1.5</v>
      </c>
      <c r="S36" s="36">
        <v>1000</v>
      </c>
      <c r="T36" s="36">
        <v>-1000</v>
      </c>
      <c r="U36" s="72"/>
    </row>
    <row r="37" spans="15:21" ht="13.5" customHeight="1">
      <c r="O37" s="53"/>
      <c r="P37" s="32" t="s">
        <v>25</v>
      </c>
      <c r="Q37" s="59">
        <v>1.8</v>
      </c>
      <c r="R37" s="69">
        <v>1.6</v>
      </c>
      <c r="S37" s="36">
        <v>1000</v>
      </c>
      <c r="T37" s="36">
        <v>-1000</v>
      </c>
      <c r="U37" s="72"/>
    </row>
    <row r="38" spans="15:21" ht="13.5" customHeight="1">
      <c r="O38" s="53"/>
      <c r="P38" s="32" t="s">
        <v>26</v>
      </c>
      <c r="Q38" s="59">
        <v>2</v>
      </c>
      <c r="R38" s="69">
        <v>1.9</v>
      </c>
      <c r="S38" s="36">
        <v>1000</v>
      </c>
      <c r="T38" s="36">
        <v>-1000</v>
      </c>
      <c r="U38" s="72"/>
    </row>
    <row r="39" spans="15:21" ht="13.5" customHeight="1">
      <c r="O39" s="53">
        <v>2025</v>
      </c>
      <c r="P39" s="32" t="s">
        <v>27</v>
      </c>
      <c r="Q39" s="29">
        <v>2.2999999999999998</v>
      </c>
      <c r="R39" s="59">
        <v>2.2000000000000002</v>
      </c>
      <c r="S39" s="36">
        <v>1000</v>
      </c>
      <c r="T39" s="36">
        <v>-1000</v>
      </c>
      <c r="U39" s="72"/>
    </row>
    <row r="40" spans="15:21" ht="13.5" customHeight="1">
      <c r="P40" s="32" t="s">
        <v>28</v>
      </c>
      <c r="Q40" s="29">
        <v>2.4</v>
      </c>
      <c r="R40" s="59">
        <v>2.4</v>
      </c>
      <c r="S40" s="36">
        <v>1000</v>
      </c>
      <c r="T40" s="36">
        <v>-1000</v>
      </c>
      <c r="U40" s="72"/>
    </row>
    <row r="41" spans="15:21" ht="13.5" customHeight="1">
      <c r="P41" s="32" t="s">
        <v>25</v>
      </c>
      <c r="R41" s="29">
        <v>2.4</v>
      </c>
      <c r="S41" s="36">
        <v>1000</v>
      </c>
      <c r="T41" s="36">
        <v>-1000</v>
      </c>
    </row>
    <row r="42" spans="15:21" ht="13.5" customHeight="1">
      <c r="S42" s="36"/>
    </row>
    <row r="43" spans="15:21" ht="13.5" customHeight="1">
      <c r="S43" s="36"/>
    </row>
    <row r="44" spans="15:21" ht="13.5" customHeight="1">
      <c r="S44" s="36"/>
    </row>
    <row r="45" spans="15:21" ht="13.5" customHeight="1">
      <c r="S45" s="36"/>
    </row>
    <row r="207" spans="1:1" ht="13.5" customHeight="1">
      <c r="A207" s="39"/>
    </row>
    <row r="208" spans="1:1" ht="13.5" customHeight="1">
      <c r="A208" s="39"/>
    </row>
    <row r="209" spans="1:1" ht="13.5" customHeight="1">
      <c r="A209" s="39"/>
    </row>
    <row r="210" spans="1:1" ht="13.5" customHeight="1">
      <c r="A210" s="39"/>
    </row>
    <row r="211" spans="1:1" ht="13.5" customHeight="1">
      <c r="A211" s="39"/>
    </row>
    <row r="212" spans="1:1" ht="13.5" customHeight="1">
      <c r="A212" s="39"/>
    </row>
  </sheetData>
  <pageMargins left="0.7" right="0.7" top="0.75" bottom="0.75" header="0.3" footer="0.3"/>
  <pageSetup scale="7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2:S212"/>
  <sheetViews>
    <sheetView showGridLines="0" view="pageBreakPreview" zoomScaleNormal="100" zoomScaleSheetLayoutView="100" workbookViewId="0"/>
  </sheetViews>
  <sheetFormatPr baseColWidth="10" defaultColWidth="10" defaultRowHeight="13.5" customHeight="1"/>
  <cols>
    <col min="1" max="1" width="3.58203125" style="23" customWidth="1"/>
    <col min="2" max="12" width="9.58203125" style="51" customWidth="1"/>
    <col min="13" max="14" width="5.33203125" style="51" customWidth="1"/>
    <col min="15" max="15" width="6" style="51" customWidth="1"/>
    <col min="16" max="16" width="10" style="51"/>
    <col min="17" max="18" width="16.08203125" style="29" customWidth="1"/>
    <col min="19" max="19" width="9.33203125" style="51" customWidth="1"/>
    <col min="20" max="16384" width="10" style="51"/>
  </cols>
  <sheetData>
    <row r="2" spans="2:19" ht="13.5" customHeight="1">
      <c r="B2" s="30" t="s">
        <v>33</v>
      </c>
      <c r="C2" s="52"/>
      <c r="D2" s="52"/>
      <c r="E2" s="52"/>
      <c r="F2" s="26"/>
      <c r="G2" s="26"/>
      <c r="H2" s="26"/>
      <c r="I2" s="26"/>
      <c r="J2" s="26"/>
      <c r="K2" s="26"/>
      <c r="L2" s="26"/>
      <c r="M2" s="26"/>
      <c r="P2" s="31"/>
      <c r="Q2" s="31" t="s">
        <v>62</v>
      </c>
      <c r="R2" s="31" t="s">
        <v>67</v>
      </c>
      <c r="S2" s="31" t="s">
        <v>23</v>
      </c>
    </row>
    <row r="3" spans="2:19" ht="13.5" customHeight="1">
      <c r="B3" s="48" t="s">
        <v>7</v>
      </c>
      <c r="C3" s="48"/>
      <c r="D3" s="48"/>
      <c r="E3" s="48"/>
      <c r="F3" s="48"/>
      <c r="G3" s="48"/>
      <c r="H3" s="48"/>
      <c r="I3" s="48"/>
      <c r="J3" s="48"/>
      <c r="K3" s="48"/>
      <c r="L3" s="52"/>
      <c r="M3" s="52"/>
      <c r="O3" s="53">
        <v>2016</v>
      </c>
      <c r="P3" s="32" t="s">
        <v>27</v>
      </c>
      <c r="Q3" s="32">
        <v>35</v>
      </c>
      <c r="R3" s="32">
        <v>35</v>
      </c>
    </row>
    <row r="4" spans="2:19" ht="13.5" customHeight="1">
      <c r="C4" s="48"/>
      <c r="D4" s="48"/>
      <c r="E4" s="48"/>
      <c r="F4" s="48"/>
      <c r="G4" s="48"/>
      <c r="H4" s="48"/>
      <c r="I4" s="48"/>
      <c r="J4" s="48"/>
      <c r="K4" s="48"/>
      <c r="L4" s="52"/>
      <c r="M4" s="52"/>
      <c r="O4" s="53"/>
      <c r="P4" s="32" t="s">
        <v>28</v>
      </c>
      <c r="Q4" s="32">
        <v>47</v>
      </c>
      <c r="R4" s="32">
        <v>47</v>
      </c>
    </row>
    <row r="5" spans="2:19" ht="13.5" customHeight="1">
      <c r="B5" s="34" t="s">
        <v>70</v>
      </c>
      <c r="C5" s="48"/>
      <c r="D5" s="48"/>
      <c r="E5" s="48"/>
      <c r="F5" s="48"/>
      <c r="G5" s="48"/>
      <c r="H5" s="48"/>
      <c r="I5" s="48"/>
      <c r="J5" s="48"/>
      <c r="K5" s="48"/>
      <c r="L5" s="52"/>
      <c r="O5" s="53"/>
      <c r="P5" s="32" t="s">
        <v>25</v>
      </c>
      <c r="Q5" s="32">
        <v>47</v>
      </c>
      <c r="R5" s="32">
        <v>47</v>
      </c>
    </row>
    <row r="6" spans="2:19" ht="13.5" customHeight="1">
      <c r="B6" s="34"/>
      <c r="C6" s="54"/>
      <c r="D6" s="54"/>
      <c r="E6" s="54"/>
      <c r="F6" s="54"/>
      <c r="G6" s="54"/>
      <c r="H6" s="54"/>
      <c r="I6" s="54"/>
      <c r="J6" s="54"/>
      <c r="K6" s="54"/>
      <c r="O6" s="53"/>
      <c r="P6" s="32" t="s">
        <v>26</v>
      </c>
      <c r="Q6" s="32">
        <v>51</v>
      </c>
      <c r="R6" s="32">
        <v>51</v>
      </c>
      <c r="S6" s="55"/>
    </row>
    <row r="7" spans="2:19" ht="13.5" customHeight="1">
      <c r="B7" s="35"/>
      <c r="C7" s="54"/>
      <c r="D7" s="54"/>
      <c r="E7" s="54"/>
      <c r="F7" s="54"/>
      <c r="G7" s="54"/>
      <c r="H7" s="54"/>
      <c r="I7" s="54"/>
      <c r="J7" s="54"/>
      <c r="K7" s="54"/>
      <c r="O7" s="53">
        <v>2017</v>
      </c>
      <c r="P7" s="32" t="s">
        <v>27</v>
      </c>
      <c r="Q7" s="32">
        <v>55</v>
      </c>
      <c r="R7" s="32">
        <v>55</v>
      </c>
      <c r="S7" s="55"/>
    </row>
    <row r="8" spans="2:19" ht="13.5" customHeight="1">
      <c r="B8" s="34"/>
      <c r="O8" s="53"/>
      <c r="P8" s="32" t="s">
        <v>28</v>
      </c>
      <c r="Q8" s="32">
        <v>51</v>
      </c>
      <c r="R8" s="32">
        <v>51</v>
      </c>
      <c r="S8" s="55"/>
    </row>
    <row r="9" spans="2:19" ht="13.5" customHeight="1">
      <c r="O9" s="53"/>
      <c r="P9" s="32" t="s">
        <v>25</v>
      </c>
      <c r="Q9" s="32">
        <v>52</v>
      </c>
      <c r="R9" s="32">
        <v>52</v>
      </c>
      <c r="S9" s="55"/>
    </row>
    <row r="10" spans="2:19" ht="13.5" customHeight="1">
      <c r="O10" s="53"/>
      <c r="P10" s="32" t="s">
        <v>26</v>
      </c>
      <c r="Q10" s="32">
        <v>61</v>
      </c>
      <c r="R10" s="32">
        <v>61</v>
      </c>
      <c r="S10" s="55"/>
    </row>
    <row r="11" spans="2:19" ht="13.5" customHeight="1">
      <c r="O11" s="53">
        <v>2018</v>
      </c>
      <c r="P11" s="32" t="s">
        <v>27</v>
      </c>
      <c r="Q11" s="32">
        <v>67</v>
      </c>
      <c r="R11" s="25">
        <v>67</v>
      </c>
      <c r="S11" s="55"/>
    </row>
    <row r="12" spans="2:19" ht="13.5" customHeight="1">
      <c r="O12" s="53"/>
      <c r="P12" s="32" t="s">
        <v>28</v>
      </c>
      <c r="Q12" s="32">
        <v>75</v>
      </c>
      <c r="R12" s="25">
        <v>75</v>
      </c>
      <c r="S12" s="55"/>
    </row>
    <row r="13" spans="2:19" ht="13.5" customHeight="1">
      <c r="O13" s="53"/>
      <c r="P13" s="32" t="s">
        <v>25</v>
      </c>
      <c r="Q13" s="32">
        <v>76</v>
      </c>
      <c r="R13" s="25">
        <v>76</v>
      </c>
      <c r="S13" s="55"/>
    </row>
    <row r="14" spans="2:19" ht="13.5" customHeight="1">
      <c r="O14" s="53"/>
      <c r="P14" s="32" t="s">
        <v>26</v>
      </c>
      <c r="Q14" s="32">
        <v>69</v>
      </c>
      <c r="R14" s="25">
        <v>69</v>
      </c>
      <c r="S14" s="55"/>
    </row>
    <row r="15" spans="2:19" ht="13.5" customHeight="1">
      <c r="O15" s="53">
        <v>2019</v>
      </c>
      <c r="P15" s="32" t="s">
        <v>27</v>
      </c>
      <c r="Q15" s="32">
        <v>64</v>
      </c>
      <c r="R15" s="25">
        <v>64</v>
      </c>
      <c r="S15" s="55"/>
    </row>
    <row r="16" spans="2:19" ht="13.5" customHeight="1">
      <c r="O16" s="53"/>
      <c r="P16" s="32" t="s">
        <v>28</v>
      </c>
      <c r="Q16" s="32">
        <v>68</v>
      </c>
      <c r="R16" s="25">
        <v>68</v>
      </c>
      <c r="S16" s="55"/>
    </row>
    <row r="17" spans="2:19" ht="13.5" customHeight="1">
      <c r="O17" s="53"/>
      <c r="P17" s="32" t="s">
        <v>25</v>
      </c>
      <c r="Q17" s="32">
        <v>62</v>
      </c>
      <c r="R17" s="24">
        <v>62</v>
      </c>
      <c r="S17" s="55"/>
    </row>
    <row r="18" spans="2:19" ht="13.5" customHeight="1">
      <c r="O18" s="53"/>
      <c r="P18" s="32" t="s">
        <v>26</v>
      </c>
      <c r="Q18" s="32">
        <v>62</v>
      </c>
      <c r="R18" s="24">
        <v>62</v>
      </c>
      <c r="S18" s="55"/>
    </row>
    <row r="19" spans="2:19" ht="13.5" customHeight="1">
      <c r="O19" s="53">
        <v>2020</v>
      </c>
      <c r="P19" s="32" t="s">
        <v>27</v>
      </c>
      <c r="Q19" s="32">
        <v>51</v>
      </c>
      <c r="R19" s="25">
        <v>51</v>
      </c>
      <c r="S19" s="55"/>
    </row>
    <row r="20" spans="2:19" ht="13.5" customHeight="1">
      <c r="O20" s="53"/>
      <c r="P20" s="32" t="s">
        <v>28</v>
      </c>
      <c r="Q20" s="32">
        <v>33</v>
      </c>
      <c r="R20" s="25">
        <v>33</v>
      </c>
      <c r="S20" s="55"/>
    </row>
    <row r="21" spans="2:19" ht="13.5" customHeight="1">
      <c r="O21" s="53"/>
      <c r="P21" s="32" t="s">
        <v>25</v>
      </c>
      <c r="Q21" s="32">
        <v>43</v>
      </c>
      <c r="R21" s="25">
        <v>43</v>
      </c>
      <c r="S21" s="55"/>
    </row>
    <row r="22" spans="2:19" ht="13.5" customHeight="1">
      <c r="O22" s="53"/>
      <c r="P22" s="32" t="s">
        <v>26</v>
      </c>
      <c r="Q22" s="32">
        <v>45</v>
      </c>
      <c r="R22" s="25">
        <v>45</v>
      </c>
      <c r="S22" s="55"/>
    </row>
    <row r="23" spans="2:19" ht="13.5" customHeight="1">
      <c r="O23" s="53">
        <v>2021</v>
      </c>
      <c r="P23" s="32" t="s">
        <v>27</v>
      </c>
      <c r="Q23" s="32">
        <v>61</v>
      </c>
      <c r="R23" s="25">
        <v>61</v>
      </c>
      <c r="S23" s="55"/>
    </row>
    <row r="24" spans="2:19" ht="13.5" customHeight="1">
      <c r="O24" s="53"/>
      <c r="P24" s="32" t="s">
        <v>28</v>
      </c>
      <c r="Q24" s="32">
        <v>69</v>
      </c>
      <c r="R24" s="25">
        <v>69</v>
      </c>
      <c r="S24" s="36"/>
    </row>
    <row r="25" spans="2:19" ht="13.5" customHeight="1">
      <c r="O25" s="53"/>
      <c r="P25" s="32" t="s">
        <v>25</v>
      </c>
      <c r="Q25" s="32">
        <v>73</v>
      </c>
      <c r="R25" s="25">
        <v>73</v>
      </c>
      <c r="S25" s="36"/>
    </row>
    <row r="26" spans="2:19" ht="13.5" customHeight="1">
      <c r="O26" s="53"/>
      <c r="P26" s="32" t="s">
        <v>26</v>
      </c>
      <c r="Q26" s="32">
        <v>80</v>
      </c>
      <c r="R26" s="25">
        <v>80</v>
      </c>
      <c r="S26" s="36"/>
    </row>
    <row r="27" spans="2:19" ht="13.5" customHeight="1">
      <c r="O27" s="53">
        <v>2022</v>
      </c>
      <c r="P27" s="32" t="s">
        <v>27</v>
      </c>
      <c r="Q27" s="32">
        <v>98</v>
      </c>
      <c r="R27" s="25">
        <v>98</v>
      </c>
      <c r="S27" s="36"/>
    </row>
    <row r="28" spans="2:19" ht="13.5" customHeight="1">
      <c r="O28" s="53"/>
      <c r="P28" s="32" t="s">
        <v>28</v>
      </c>
      <c r="Q28" s="32">
        <v>112</v>
      </c>
      <c r="R28" s="25">
        <v>112</v>
      </c>
      <c r="S28" s="36"/>
    </row>
    <row r="29" spans="2:19" ht="13.5" customHeight="1">
      <c r="B29" s="54"/>
      <c r="C29" s="54"/>
      <c r="D29" s="54"/>
      <c r="E29" s="54"/>
      <c r="F29" s="54"/>
      <c r="G29" s="54"/>
      <c r="H29" s="54"/>
      <c r="I29" s="54"/>
      <c r="J29" s="54"/>
      <c r="K29" s="54"/>
      <c r="O29" s="53"/>
      <c r="P29" s="32" t="s">
        <v>25</v>
      </c>
      <c r="Q29" s="32">
        <v>98</v>
      </c>
      <c r="R29" s="25">
        <v>98</v>
      </c>
      <c r="S29" s="36"/>
    </row>
    <row r="30" spans="2:19" ht="13.5" customHeight="1">
      <c r="B30" s="54"/>
      <c r="C30" s="54"/>
      <c r="D30" s="54"/>
      <c r="E30" s="54"/>
      <c r="F30" s="54"/>
      <c r="G30" s="54"/>
      <c r="H30" s="54"/>
      <c r="I30" s="54"/>
      <c r="J30" s="54"/>
      <c r="K30" s="54"/>
      <c r="O30" s="53"/>
      <c r="P30" s="32" t="s">
        <v>26</v>
      </c>
      <c r="Q30" s="32">
        <v>89</v>
      </c>
      <c r="R30" s="25">
        <v>89</v>
      </c>
      <c r="S30" s="36"/>
    </row>
    <row r="31" spans="2:19" ht="13.5" customHeight="1">
      <c r="O31" s="53">
        <v>2023</v>
      </c>
      <c r="P31" s="32" t="s">
        <v>27</v>
      </c>
      <c r="Q31" s="32">
        <v>82</v>
      </c>
      <c r="R31" s="25">
        <v>82</v>
      </c>
      <c r="S31" s="36"/>
    </row>
    <row r="32" spans="2:19" ht="13.5" customHeight="1">
      <c r="B32" s="34" t="s">
        <v>9</v>
      </c>
      <c r="O32" s="53"/>
      <c r="P32" s="32" t="s">
        <v>28</v>
      </c>
      <c r="Q32" s="32">
        <v>78</v>
      </c>
      <c r="R32" s="25">
        <v>78</v>
      </c>
      <c r="S32" s="36"/>
    </row>
    <row r="33" spans="2:19" ht="13.5" customHeight="1">
      <c r="B33" s="56"/>
      <c r="O33" s="53"/>
      <c r="P33" s="32" t="s">
        <v>25</v>
      </c>
      <c r="Q33" s="32">
        <v>78</v>
      </c>
      <c r="R33" s="25">
        <v>86</v>
      </c>
      <c r="S33" s="36"/>
    </row>
    <row r="34" spans="2:19" ht="13.5" customHeight="1">
      <c r="O34" s="53"/>
      <c r="P34" s="32" t="s">
        <v>26</v>
      </c>
      <c r="Q34" s="32">
        <v>78</v>
      </c>
      <c r="R34" s="25">
        <v>88</v>
      </c>
      <c r="S34" s="36">
        <v>1000</v>
      </c>
    </row>
    <row r="35" spans="2:19" ht="13.5" customHeight="1">
      <c r="O35" s="53">
        <v>2024</v>
      </c>
      <c r="P35" s="32" t="s">
        <v>27</v>
      </c>
      <c r="Q35" s="32">
        <v>80</v>
      </c>
      <c r="R35" s="25">
        <v>86</v>
      </c>
      <c r="S35" s="36">
        <v>1000</v>
      </c>
    </row>
    <row r="36" spans="2:19" ht="13.5" customHeight="1">
      <c r="O36" s="53"/>
      <c r="P36" s="32" t="s">
        <v>28</v>
      </c>
      <c r="Q36" s="29">
        <v>80</v>
      </c>
      <c r="R36" s="25">
        <v>85</v>
      </c>
      <c r="S36" s="36">
        <v>1000</v>
      </c>
    </row>
    <row r="37" spans="2:19" ht="13.5" customHeight="1">
      <c r="O37" s="53"/>
      <c r="P37" s="32" t="s">
        <v>25</v>
      </c>
      <c r="Q37" s="29">
        <v>80</v>
      </c>
      <c r="R37" s="25">
        <v>84</v>
      </c>
      <c r="S37" s="36">
        <v>1000</v>
      </c>
    </row>
    <row r="38" spans="2:19" ht="13.5" customHeight="1">
      <c r="O38" s="53"/>
      <c r="P38" s="32" t="s">
        <v>26</v>
      </c>
      <c r="Q38" s="29">
        <v>80</v>
      </c>
      <c r="R38" s="25">
        <v>83</v>
      </c>
      <c r="S38" s="36">
        <v>1000</v>
      </c>
    </row>
    <row r="39" spans="2:19" ht="13.5" customHeight="1">
      <c r="O39" s="53">
        <v>2025</v>
      </c>
      <c r="P39" s="32" t="s">
        <v>27</v>
      </c>
      <c r="Q39" s="29">
        <v>80</v>
      </c>
      <c r="R39" s="29">
        <v>83</v>
      </c>
      <c r="S39" s="36">
        <v>1000</v>
      </c>
    </row>
    <row r="40" spans="2:19" ht="13.5" customHeight="1">
      <c r="P40" s="32" t="s">
        <v>28</v>
      </c>
      <c r="Q40" s="29">
        <v>80</v>
      </c>
      <c r="R40" s="29">
        <v>83</v>
      </c>
      <c r="S40" s="36">
        <v>1000</v>
      </c>
    </row>
    <row r="41" spans="2:19" ht="13.5" customHeight="1">
      <c r="P41" s="32" t="s">
        <v>25</v>
      </c>
      <c r="R41" s="29">
        <v>83</v>
      </c>
      <c r="S41" s="36">
        <v>1000</v>
      </c>
    </row>
    <row r="42" spans="2:19" ht="13.5" customHeight="1">
      <c r="S42" s="36"/>
    </row>
    <row r="43" spans="2:19" ht="13.5" customHeight="1">
      <c r="S43" s="36"/>
    </row>
    <row r="44" spans="2:19" ht="13.5" customHeight="1">
      <c r="S44" s="36"/>
    </row>
    <row r="45" spans="2:19" ht="13.5" customHeight="1">
      <c r="S45" s="36"/>
    </row>
    <row r="207" spans="1:1" ht="13.5" customHeight="1">
      <c r="A207" s="39"/>
    </row>
    <row r="208" spans="1:1" ht="13.5" customHeight="1">
      <c r="A208" s="39"/>
    </row>
    <row r="209" spans="1:1" ht="13.5" customHeight="1">
      <c r="A209" s="39"/>
    </row>
    <row r="210" spans="1:1" ht="13.5" customHeight="1">
      <c r="A210" s="39"/>
    </row>
    <row r="211" spans="1:1" ht="13.5" customHeight="1">
      <c r="A211" s="39"/>
    </row>
    <row r="212" spans="1:1" ht="13.5" customHeight="1">
      <c r="A212" s="39"/>
    </row>
  </sheetData>
  <pageMargins left="0.7" right="0.7" top="0.75" bottom="0.75" header="0.3" footer="0.3"/>
  <pageSetup scale="4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2:S212"/>
  <sheetViews>
    <sheetView showGridLines="0" view="pageBreakPreview" zoomScaleNormal="100" zoomScaleSheetLayoutView="100" workbookViewId="0"/>
  </sheetViews>
  <sheetFormatPr baseColWidth="10" defaultColWidth="10" defaultRowHeight="13.5" customHeight="1"/>
  <cols>
    <col min="1" max="1" width="3.58203125" style="23" customWidth="1"/>
    <col min="2" max="12" width="9.58203125" style="51" customWidth="1"/>
    <col min="13" max="14" width="5.33203125" style="51" customWidth="1"/>
    <col min="15" max="15" width="6" style="51" customWidth="1"/>
    <col min="16" max="16" width="10" style="51"/>
    <col min="17" max="18" width="16.08203125" style="29" customWidth="1"/>
    <col min="19" max="19" width="9.33203125" style="51" customWidth="1"/>
    <col min="20" max="16384" width="10" style="51"/>
  </cols>
  <sheetData>
    <row r="2" spans="2:19" ht="13.5" customHeight="1">
      <c r="B2" s="30" t="s">
        <v>63</v>
      </c>
      <c r="C2" s="52"/>
      <c r="D2" s="52"/>
      <c r="E2" s="52"/>
      <c r="F2" s="26"/>
      <c r="G2" s="26"/>
      <c r="H2" s="26"/>
      <c r="I2" s="26"/>
      <c r="J2" s="26"/>
      <c r="K2" s="26"/>
      <c r="L2" s="26"/>
      <c r="M2" s="57"/>
      <c r="P2" s="31"/>
      <c r="Q2" s="31" t="s">
        <v>62</v>
      </c>
      <c r="R2" s="31" t="s">
        <v>67</v>
      </c>
      <c r="S2" s="31" t="s">
        <v>23</v>
      </c>
    </row>
    <row r="3" spans="2:19" ht="13.5" customHeight="1">
      <c r="B3" s="35" t="s">
        <v>11</v>
      </c>
      <c r="C3" s="35"/>
      <c r="D3" s="35"/>
      <c r="E3" s="35"/>
      <c r="F3" s="35"/>
      <c r="G3" s="35"/>
      <c r="H3" s="35"/>
      <c r="I3" s="35"/>
      <c r="J3" s="35"/>
      <c r="K3" s="35"/>
      <c r="L3" s="52"/>
      <c r="O3" s="53">
        <v>2016</v>
      </c>
      <c r="P3" s="32" t="s">
        <v>27</v>
      </c>
      <c r="Q3" s="33">
        <v>0.37</v>
      </c>
      <c r="R3" s="33">
        <v>0.37</v>
      </c>
    </row>
    <row r="4" spans="2:19" ht="13.5" customHeight="1">
      <c r="O4" s="53"/>
      <c r="P4" s="32" t="s">
        <v>28</v>
      </c>
      <c r="Q4" s="33">
        <v>0.37</v>
      </c>
      <c r="R4" s="33">
        <v>0.37</v>
      </c>
    </row>
    <row r="5" spans="2:19" ht="13.5" customHeight="1">
      <c r="B5" s="51" t="s">
        <v>1</v>
      </c>
      <c r="C5" s="48"/>
      <c r="D5" s="48"/>
      <c r="E5" s="48"/>
      <c r="F5" s="48"/>
      <c r="G5" s="48"/>
      <c r="H5" s="48"/>
      <c r="I5" s="48"/>
      <c r="J5" s="48"/>
      <c r="K5" s="48"/>
      <c r="L5" s="52"/>
      <c r="O5" s="53"/>
      <c r="P5" s="32" t="s">
        <v>25</v>
      </c>
      <c r="Q5" s="33">
        <v>0.4</v>
      </c>
      <c r="R5" s="33">
        <v>0.4</v>
      </c>
    </row>
    <row r="6" spans="2:19" ht="13.5" customHeight="1">
      <c r="B6" s="34"/>
      <c r="C6" s="48"/>
      <c r="D6" s="48"/>
      <c r="E6" s="48"/>
      <c r="F6" s="48"/>
      <c r="G6" s="48"/>
      <c r="H6" s="48"/>
      <c r="I6" s="48"/>
      <c r="J6" s="48"/>
      <c r="K6" s="48"/>
      <c r="L6" s="52"/>
      <c r="O6" s="53"/>
      <c r="P6" s="32" t="s">
        <v>26</v>
      </c>
      <c r="Q6" s="33">
        <v>0.45</v>
      </c>
      <c r="R6" s="33">
        <v>0.45</v>
      </c>
      <c r="S6" s="55"/>
    </row>
    <row r="7" spans="2:19" ht="13.5" customHeight="1">
      <c r="B7" s="34"/>
      <c r="C7" s="54"/>
      <c r="D7" s="54"/>
      <c r="E7" s="54"/>
      <c r="F7" s="54"/>
      <c r="G7" s="54"/>
      <c r="H7" s="54"/>
      <c r="I7" s="54"/>
      <c r="J7" s="54"/>
      <c r="K7" s="54"/>
      <c r="O7" s="53">
        <v>2017</v>
      </c>
      <c r="P7" s="32" t="s">
        <v>27</v>
      </c>
      <c r="Q7" s="33">
        <v>0.7</v>
      </c>
      <c r="R7" s="33">
        <v>0.7</v>
      </c>
      <c r="S7" s="55"/>
    </row>
    <row r="8" spans="2:19" ht="13.5" customHeight="1">
      <c r="B8" s="35"/>
      <c r="C8" s="54"/>
      <c r="D8" s="54"/>
      <c r="E8" s="54"/>
      <c r="F8" s="54"/>
      <c r="G8" s="54"/>
      <c r="H8" s="54"/>
      <c r="I8" s="54"/>
      <c r="J8" s="54"/>
      <c r="K8" s="54"/>
      <c r="O8" s="53"/>
      <c r="P8" s="32" t="s">
        <v>28</v>
      </c>
      <c r="Q8" s="33">
        <v>0.95</v>
      </c>
      <c r="R8" s="33">
        <v>0.95</v>
      </c>
      <c r="S8" s="55"/>
    </row>
    <row r="9" spans="2:19" ht="13.5" customHeight="1">
      <c r="B9" s="34"/>
      <c r="O9" s="53"/>
      <c r="P9" s="32" t="s">
        <v>25</v>
      </c>
      <c r="Q9" s="33">
        <v>1.1599999999999999</v>
      </c>
      <c r="R9" s="33">
        <v>1.1599999999999999</v>
      </c>
      <c r="S9" s="55"/>
    </row>
    <row r="10" spans="2:19" ht="13.5" customHeight="1">
      <c r="O10" s="53"/>
      <c r="P10" s="32" t="s">
        <v>26</v>
      </c>
      <c r="Q10" s="33">
        <v>1.2</v>
      </c>
      <c r="R10" s="33">
        <v>1.2</v>
      </c>
      <c r="S10" s="55"/>
    </row>
    <row r="11" spans="2:19" ht="13.5" customHeight="1">
      <c r="O11" s="53">
        <v>2018</v>
      </c>
      <c r="P11" s="32" t="s">
        <v>27</v>
      </c>
      <c r="Q11" s="33">
        <v>1.45</v>
      </c>
      <c r="R11" s="28">
        <v>1.45</v>
      </c>
      <c r="S11" s="55"/>
    </row>
    <row r="12" spans="2:19" ht="13.5" customHeight="1">
      <c r="O12" s="53"/>
      <c r="P12" s="32" t="s">
        <v>28</v>
      </c>
      <c r="Q12" s="33">
        <v>1.74</v>
      </c>
      <c r="R12" s="28">
        <v>1.74</v>
      </c>
      <c r="S12" s="55"/>
    </row>
    <row r="13" spans="2:19" ht="13.5" customHeight="1">
      <c r="O13" s="53"/>
      <c r="P13" s="32" t="s">
        <v>25</v>
      </c>
      <c r="Q13" s="33">
        <v>1.92</v>
      </c>
      <c r="R13" s="28">
        <v>1.92</v>
      </c>
      <c r="S13" s="55"/>
    </row>
    <row r="14" spans="2:19" ht="13.5" customHeight="1">
      <c r="O14" s="53"/>
      <c r="P14" s="32" t="s">
        <v>26</v>
      </c>
      <c r="Q14" s="33">
        <v>2.2200000000000002</v>
      </c>
      <c r="R14" s="28">
        <v>2.2200000000000002</v>
      </c>
      <c r="S14" s="55"/>
    </row>
    <row r="15" spans="2:19" ht="13.5" customHeight="1">
      <c r="O15" s="53">
        <v>2019</v>
      </c>
      <c r="P15" s="32" t="s">
        <v>27</v>
      </c>
      <c r="Q15" s="33">
        <v>2.4</v>
      </c>
      <c r="R15" s="28">
        <v>2.4</v>
      </c>
      <c r="S15" s="55"/>
    </row>
    <row r="16" spans="2:19" ht="13.5" customHeight="1">
      <c r="O16" s="53"/>
      <c r="P16" s="32" t="s">
        <v>28</v>
      </c>
      <c r="Q16" s="33">
        <v>2.4</v>
      </c>
      <c r="R16" s="28">
        <v>2.4</v>
      </c>
      <c r="S16" s="55"/>
    </row>
    <row r="17" spans="2:19" ht="13.5" customHeight="1">
      <c r="O17" s="53"/>
      <c r="P17" s="32" t="s">
        <v>25</v>
      </c>
      <c r="Q17" s="33">
        <v>2.2000000000000002</v>
      </c>
      <c r="R17" s="27">
        <v>2.2000000000000002</v>
      </c>
      <c r="S17" s="55"/>
    </row>
    <row r="18" spans="2:19" ht="13.5" customHeight="1">
      <c r="O18" s="53"/>
      <c r="P18" s="32" t="s">
        <v>26</v>
      </c>
      <c r="Q18" s="33">
        <v>1.65</v>
      </c>
      <c r="R18" s="27">
        <v>1.65</v>
      </c>
      <c r="S18" s="55"/>
    </row>
    <row r="19" spans="2:19" ht="13.5" customHeight="1">
      <c r="O19" s="53">
        <v>2020</v>
      </c>
      <c r="P19" s="32" t="s">
        <v>27</v>
      </c>
      <c r="Q19" s="33">
        <v>1.23</v>
      </c>
      <c r="R19" s="28">
        <v>1.23</v>
      </c>
      <c r="S19" s="55"/>
    </row>
    <row r="20" spans="2:19" ht="13.5" customHeight="1">
      <c r="O20" s="53"/>
      <c r="P20" s="32" t="s">
        <v>28</v>
      </c>
      <c r="Q20" s="33">
        <v>0.06</v>
      </c>
      <c r="R20" s="28">
        <v>0.06</v>
      </c>
      <c r="S20" s="55"/>
    </row>
    <row r="21" spans="2:19" ht="13.5" customHeight="1">
      <c r="O21" s="53"/>
      <c r="P21" s="32" t="s">
        <v>25</v>
      </c>
      <c r="Q21" s="33">
        <v>0.09</v>
      </c>
      <c r="R21" s="28">
        <v>0.09</v>
      </c>
      <c r="S21" s="55"/>
    </row>
    <row r="22" spans="2:19" ht="13.5" customHeight="1">
      <c r="O22" s="53"/>
      <c r="P22" s="32" t="s">
        <v>26</v>
      </c>
      <c r="Q22" s="33">
        <v>0.09</v>
      </c>
      <c r="R22" s="28">
        <v>0.09</v>
      </c>
      <c r="S22" s="55"/>
    </row>
    <row r="23" spans="2:19" ht="13.5" customHeight="1">
      <c r="O23" s="53">
        <v>2021</v>
      </c>
      <c r="P23" s="32" t="s">
        <v>27</v>
      </c>
      <c r="Q23" s="33">
        <v>0.08</v>
      </c>
      <c r="R23" s="28">
        <v>0.08</v>
      </c>
      <c r="S23" s="55"/>
    </row>
    <row r="24" spans="2:19" ht="13.5" customHeight="1">
      <c r="O24" s="53"/>
      <c r="P24" s="32" t="s">
        <v>28</v>
      </c>
      <c r="Q24" s="33">
        <v>7.0000000000000007E-2</v>
      </c>
      <c r="R24" s="28">
        <v>7.0000000000000007E-2</v>
      </c>
      <c r="S24" s="36"/>
    </row>
    <row r="25" spans="2:19" ht="13.5" customHeight="1">
      <c r="O25" s="53"/>
      <c r="P25" s="32" t="s">
        <v>25</v>
      </c>
      <c r="Q25" s="33">
        <v>0.09</v>
      </c>
      <c r="R25" s="28">
        <v>0.09</v>
      </c>
      <c r="S25" s="36"/>
    </row>
    <row r="26" spans="2:19" ht="13.5" customHeight="1">
      <c r="O26" s="53"/>
      <c r="P26" s="32" t="s">
        <v>26</v>
      </c>
      <c r="Q26" s="33">
        <v>0.08</v>
      </c>
      <c r="R26" s="28">
        <v>0.08</v>
      </c>
      <c r="S26" s="36"/>
    </row>
    <row r="27" spans="2:19" ht="13.5" customHeight="1">
      <c r="O27" s="53">
        <v>2022</v>
      </c>
      <c r="P27" s="32" t="s">
        <v>27</v>
      </c>
      <c r="Q27" s="33">
        <v>0.12</v>
      </c>
      <c r="R27" s="28">
        <v>0.12</v>
      </c>
      <c r="S27" s="36"/>
    </row>
    <row r="28" spans="2:19" ht="13.5" customHeight="1">
      <c r="O28" s="53"/>
      <c r="P28" s="32" t="s">
        <v>28</v>
      </c>
      <c r="Q28" s="33">
        <v>0.76</v>
      </c>
      <c r="R28" s="28">
        <v>0.76</v>
      </c>
      <c r="S28" s="36"/>
    </row>
    <row r="29" spans="2:19" ht="13.5" customHeight="1">
      <c r="B29" s="34"/>
      <c r="C29" s="34"/>
      <c r="D29" s="34"/>
      <c r="E29" s="34"/>
      <c r="F29" s="34"/>
      <c r="G29" s="34"/>
      <c r="H29" s="34"/>
      <c r="I29" s="34"/>
      <c r="J29" s="34"/>
      <c r="K29" s="34"/>
      <c r="O29" s="53"/>
      <c r="P29" s="32" t="s">
        <v>25</v>
      </c>
      <c r="Q29" s="33">
        <v>2.2000000000000002</v>
      </c>
      <c r="R29" s="28">
        <v>2.2000000000000002</v>
      </c>
      <c r="S29" s="36"/>
    </row>
    <row r="30" spans="2:19" ht="13.5" customHeight="1">
      <c r="B30" s="34"/>
      <c r="C30" s="34"/>
      <c r="D30" s="34"/>
      <c r="E30" s="34"/>
      <c r="F30" s="34"/>
      <c r="G30" s="34"/>
      <c r="H30" s="34"/>
      <c r="I30" s="34"/>
      <c r="J30" s="34"/>
      <c r="K30" s="34"/>
      <c r="O30" s="53"/>
      <c r="P30" s="32" t="s">
        <v>26</v>
      </c>
      <c r="Q30" s="33">
        <v>3.65</v>
      </c>
      <c r="R30" s="28">
        <v>3.65</v>
      </c>
      <c r="S30" s="36"/>
    </row>
    <row r="31" spans="2:19" ht="13.5" customHeight="1">
      <c r="O31" s="53">
        <v>2023</v>
      </c>
      <c r="P31" s="32" t="s">
        <v>27</v>
      </c>
      <c r="Q31" s="33">
        <v>4.5199999999999996</v>
      </c>
      <c r="R31" s="28">
        <v>4.5199999999999996</v>
      </c>
      <c r="S31" s="36"/>
    </row>
    <row r="32" spans="2:19" ht="13.5" customHeight="1">
      <c r="B32" s="51" t="s">
        <v>12</v>
      </c>
      <c r="O32" s="53"/>
      <c r="P32" s="32" t="s">
        <v>28</v>
      </c>
      <c r="Q32" s="33">
        <v>4.99</v>
      </c>
      <c r="R32" s="28">
        <v>4.99</v>
      </c>
      <c r="S32" s="36"/>
    </row>
    <row r="33" spans="2:19" ht="13.5" customHeight="1">
      <c r="B33" s="56"/>
      <c r="O33" s="53"/>
      <c r="P33" s="32" t="s">
        <v>25</v>
      </c>
      <c r="Q33" s="33">
        <v>5.31</v>
      </c>
      <c r="R33" s="28">
        <v>5.26</v>
      </c>
      <c r="S33" s="36"/>
    </row>
    <row r="34" spans="2:19" ht="13.5" customHeight="1">
      <c r="O34" s="53"/>
      <c r="P34" s="32" t="s">
        <v>26</v>
      </c>
      <c r="Q34" s="33">
        <v>5.54</v>
      </c>
      <c r="R34" s="28">
        <v>5.54</v>
      </c>
      <c r="S34" s="36">
        <v>1000</v>
      </c>
    </row>
    <row r="35" spans="2:19" ht="13.5" customHeight="1">
      <c r="O35" s="53">
        <v>2024</v>
      </c>
      <c r="P35" s="32" t="s">
        <v>27</v>
      </c>
      <c r="Q35" s="33">
        <v>5.6</v>
      </c>
      <c r="R35" s="28">
        <v>5.63</v>
      </c>
      <c r="S35" s="36">
        <v>1000</v>
      </c>
    </row>
    <row r="36" spans="2:19" ht="13.5" customHeight="1">
      <c r="O36" s="53"/>
      <c r="P36" s="32" t="s">
        <v>28</v>
      </c>
      <c r="Q36" s="37">
        <v>5.33</v>
      </c>
      <c r="R36" s="28">
        <v>5.58</v>
      </c>
      <c r="S36" s="36">
        <v>1000</v>
      </c>
    </row>
    <row r="37" spans="2:19" ht="13.5" customHeight="1">
      <c r="O37" s="53"/>
      <c r="P37" s="32" t="s">
        <v>25</v>
      </c>
      <c r="Q37" s="37">
        <v>5.09</v>
      </c>
      <c r="R37" s="28">
        <v>5.34</v>
      </c>
      <c r="S37" s="36">
        <v>1000</v>
      </c>
    </row>
    <row r="38" spans="2:19" ht="13.5" customHeight="1">
      <c r="O38" s="53"/>
      <c r="P38" s="32" t="s">
        <v>26</v>
      </c>
      <c r="Q38" s="37">
        <v>4.84</v>
      </c>
      <c r="R38" s="28">
        <v>5.09</v>
      </c>
      <c r="S38" s="36">
        <v>1000</v>
      </c>
    </row>
    <row r="39" spans="2:19" ht="13.5" customHeight="1">
      <c r="O39" s="53">
        <v>2025</v>
      </c>
      <c r="P39" s="32" t="s">
        <v>27</v>
      </c>
      <c r="Q39" s="37">
        <v>4.5999999999999996</v>
      </c>
      <c r="R39" s="37">
        <v>4.8499999999999996</v>
      </c>
      <c r="S39" s="36">
        <v>1000</v>
      </c>
    </row>
    <row r="40" spans="2:19" ht="13.5" customHeight="1">
      <c r="P40" s="32" t="s">
        <v>28</v>
      </c>
      <c r="Q40" s="29">
        <v>4.33</v>
      </c>
      <c r="R40" s="29">
        <v>4.58</v>
      </c>
      <c r="S40" s="36">
        <v>1000</v>
      </c>
    </row>
    <row r="41" spans="2:19" ht="13.5" customHeight="1">
      <c r="P41" s="32" t="s">
        <v>25</v>
      </c>
      <c r="R41" s="29">
        <v>4.34</v>
      </c>
      <c r="S41" s="36">
        <v>1000</v>
      </c>
    </row>
    <row r="42" spans="2:19" ht="13.5" customHeight="1">
      <c r="S42" s="36"/>
    </row>
    <row r="43" spans="2:19" ht="13.5" customHeight="1">
      <c r="S43" s="36"/>
    </row>
    <row r="44" spans="2:19" ht="13.5" customHeight="1">
      <c r="S44" s="36"/>
    </row>
    <row r="45" spans="2:19" ht="13.5" customHeight="1">
      <c r="S45" s="36"/>
    </row>
    <row r="207" spans="1:1" ht="13.5" customHeight="1">
      <c r="A207" s="39"/>
    </row>
    <row r="208" spans="1:1" ht="13.5" customHeight="1">
      <c r="A208" s="39"/>
    </row>
    <row r="209" spans="1:1" ht="13.5" customHeight="1">
      <c r="A209" s="39"/>
    </row>
    <row r="210" spans="1:1" ht="13.5" customHeight="1">
      <c r="A210" s="39"/>
    </row>
    <row r="211" spans="1:1" ht="13.5" customHeight="1">
      <c r="A211" s="39"/>
    </row>
    <row r="212" spans="1:1" ht="13.5" customHeight="1">
      <c r="A212" s="39"/>
    </row>
  </sheetData>
  <pageMargins left="0.7" right="0.7" top="0.75" bottom="0.75" header="0.3" footer="0.3"/>
  <pageSetup scale="4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2:S212"/>
  <sheetViews>
    <sheetView showGridLines="0" view="pageBreakPreview" zoomScaleNormal="100" zoomScaleSheetLayoutView="100" workbookViewId="0"/>
  </sheetViews>
  <sheetFormatPr baseColWidth="10" defaultColWidth="10" defaultRowHeight="13.5" customHeight="1"/>
  <cols>
    <col min="1" max="1" width="3.58203125" style="23" customWidth="1"/>
    <col min="2" max="12" width="9.58203125" style="51" customWidth="1"/>
    <col min="13" max="14" width="5.33203125" style="51" customWidth="1"/>
    <col min="15" max="15" width="6" style="51" customWidth="1"/>
    <col min="16" max="16" width="10" style="51"/>
    <col min="17" max="17" width="16.08203125" style="29" customWidth="1"/>
    <col min="18" max="18" width="16.5" style="29" bestFit="1" customWidth="1"/>
    <col min="19" max="19" width="9.33203125" style="51" customWidth="1"/>
    <col min="20" max="16384" width="10" style="51"/>
  </cols>
  <sheetData>
    <row r="2" spans="2:19" ht="13.5" customHeight="1">
      <c r="B2" s="30" t="s">
        <v>10</v>
      </c>
      <c r="C2" s="52"/>
      <c r="D2" s="52"/>
      <c r="E2" s="52"/>
      <c r="F2" s="26"/>
      <c r="G2" s="26"/>
      <c r="H2" s="26"/>
      <c r="I2" s="26"/>
      <c r="J2" s="26"/>
      <c r="K2" s="26"/>
      <c r="L2" s="26"/>
      <c r="M2" s="57"/>
      <c r="P2" s="31"/>
      <c r="Q2" s="31" t="s">
        <v>62</v>
      </c>
      <c r="R2" s="31" t="s">
        <v>67</v>
      </c>
      <c r="S2" s="31" t="s">
        <v>23</v>
      </c>
    </row>
    <row r="3" spans="2:19" ht="13.5" customHeight="1">
      <c r="B3" s="35" t="s">
        <v>56</v>
      </c>
      <c r="C3" s="35"/>
      <c r="D3" s="35"/>
      <c r="E3" s="35"/>
      <c r="F3" s="35"/>
      <c r="G3" s="35"/>
      <c r="H3" s="35"/>
      <c r="I3" s="35"/>
      <c r="J3" s="35"/>
      <c r="K3" s="35"/>
      <c r="L3" s="52"/>
      <c r="O3" s="53">
        <v>2016</v>
      </c>
      <c r="P3" s="32" t="s">
        <v>27</v>
      </c>
      <c r="Q3" s="60">
        <v>266</v>
      </c>
      <c r="R3" s="60">
        <v>266</v>
      </c>
    </row>
    <row r="4" spans="2:19" ht="13.5" customHeight="1">
      <c r="B4" s="71"/>
      <c r="C4" s="71"/>
      <c r="D4" s="71"/>
      <c r="E4" s="71"/>
      <c r="F4" s="71"/>
      <c r="G4" s="71"/>
      <c r="O4" s="53"/>
      <c r="P4" s="32" t="s">
        <v>28</v>
      </c>
      <c r="Q4" s="60">
        <v>225</v>
      </c>
      <c r="R4" s="60">
        <v>225</v>
      </c>
    </row>
    <row r="5" spans="2:19" ht="13.5" customHeight="1">
      <c r="B5" s="51" t="s">
        <v>46</v>
      </c>
      <c r="C5" s="48"/>
      <c r="D5" s="48"/>
      <c r="E5" s="48"/>
      <c r="F5" s="48"/>
      <c r="G5" s="48"/>
      <c r="H5" s="48"/>
      <c r="I5" s="48"/>
      <c r="J5" s="48"/>
      <c r="K5" s="48"/>
      <c r="L5" s="52"/>
      <c r="O5" s="53"/>
      <c r="P5" s="32" t="s">
        <v>25</v>
      </c>
      <c r="Q5" s="60">
        <v>179</v>
      </c>
      <c r="R5" s="60">
        <v>179</v>
      </c>
    </row>
    <row r="6" spans="2:19" ht="13.5" customHeight="1">
      <c r="B6" s="34"/>
      <c r="C6" s="48"/>
      <c r="D6" s="48"/>
      <c r="E6" s="48"/>
      <c r="F6" s="48"/>
      <c r="G6" s="48"/>
      <c r="H6" s="48"/>
      <c r="I6" s="48"/>
      <c r="J6" s="48"/>
      <c r="K6" s="48"/>
      <c r="L6" s="52"/>
      <c r="O6" s="53"/>
      <c r="P6" s="32" t="s">
        <v>26</v>
      </c>
      <c r="Q6" s="60">
        <v>180</v>
      </c>
      <c r="R6" s="60">
        <v>180</v>
      </c>
      <c r="S6" s="55"/>
    </row>
    <row r="7" spans="2:19" ht="13.5" customHeight="1">
      <c r="B7" s="34"/>
      <c r="C7" s="54"/>
      <c r="D7" s="54"/>
      <c r="E7" s="54"/>
      <c r="F7" s="54"/>
      <c r="G7" s="54"/>
      <c r="H7" s="54"/>
      <c r="I7" s="54"/>
      <c r="J7" s="54"/>
      <c r="K7" s="54"/>
      <c r="O7" s="53">
        <v>2017</v>
      </c>
      <c r="P7" s="32" t="s">
        <v>27</v>
      </c>
      <c r="Q7" s="60">
        <v>144</v>
      </c>
      <c r="R7" s="60">
        <v>144</v>
      </c>
      <c r="S7" s="55"/>
    </row>
    <row r="8" spans="2:19" ht="13.5" customHeight="1">
      <c r="B8" s="35"/>
      <c r="C8" s="54"/>
      <c r="D8" s="54"/>
      <c r="E8" s="54"/>
      <c r="F8" s="54"/>
      <c r="G8" s="54"/>
      <c r="H8" s="54"/>
      <c r="I8" s="54"/>
      <c r="J8" s="54"/>
      <c r="K8" s="54"/>
      <c r="O8" s="53"/>
      <c r="P8" s="32" t="s">
        <v>28</v>
      </c>
      <c r="Q8" s="60">
        <v>130</v>
      </c>
      <c r="R8" s="60">
        <v>130</v>
      </c>
      <c r="S8" s="55"/>
    </row>
    <row r="9" spans="2:19" ht="13.5" customHeight="1">
      <c r="B9" s="34"/>
      <c r="O9" s="53"/>
      <c r="P9" s="32" t="s">
        <v>25</v>
      </c>
      <c r="Q9" s="60">
        <v>127</v>
      </c>
      <c r="R9" s="60">
        <v>127</v>
      </c>
      <c r="S9" s="55"/>
    </row>
    <row r="10" spans="2:19" ht="13.5" customHeight="1">
      <c r="O10" s="53"/>
      <c r="P10" s="32" t="s">
        <v>26</v>
      </c>
      <c r="Q10" s="60">
        <v>113</v>
      </c>
      <c r="R10" s="60">
        <v>113</v>
      </c>
      <c r="S10" s="55"/>
    </row>
    <row r="11" spans="2:19" ht="13.5" customHeight="1">
      <c r="O11" s="53">
        <v>2018</v>
      </c>
      <c r="P11" s="32" t="s">
        <v>27</v>
      </c>
      <c r="Q11" s="62">
        <v>99</v>
      </c>
      <c r="R11" s="60">
        <v>99</v>
      </c>
      <c r="S11" s="55"/>
    </row>
    <row r="12" spans="2:19" ht="13.5" customHeight="1">
      <c r="O12" s="53"/>
      <c r="P12" s="32" t="s">
        <v>28</v>
      </c>
      <c r="Q12" s="62">
        <v>113</v>
      </c>
      <c r="R12" s="60">
        <v>113</v>
      </c>
      <c r="S12" s="55"/>
    </row>
    <row r="13" spans="2:19" ht="13.5" customHeight="1">
      <c r="O13" s="53"/>
      <c r="P13" s="32" t="s">
        <v>25</v>
      </c>
      <c r="Q13" s="62">
        <v>110</v>
      </c>
      <c r="R13" s="60">
        <v>110</v>
      </c>
      <c r="S13" s="55"/>
    </row>
    <row r="14" spans="2:19" ht="13.5" customHeight="1">
      <c r="O14" s="53"/>
      <c r="P14" s="32" t="s">
        <v>26</v>
      </c>
      <c r="Q14" s="62">
        <v>132</v>
      </c>
      <c r="R14" s="60">
        <v>132</v>
      </c>
      <c r="S14" s="55"/>
    </row>
    <row r="15" spans="2:19" ht="13.5" customHeight="1">
      <c r="O15" s="53">
        <v>2019</v>
      </c>
      <c r="P15" s="32" t="s">
        <v>27</v>
      </c>
      <c r="Q15" s="62">
        <v>121</v>
      </c>
      <c r="R15" s="60">
        <v>121</v>
      </c>
      <c r="S15" s="55"/>
    </row>
    <row r="16" spans="2:19" ht="13.5" customHeight="1">
      <c r="O16" s="53"/>
      <c r="P16" s="32" t="s">
        <v>28</v>
      </c>
      <c r="Q16" s="62">
        <v>104</v>
      </c>
      <c r="R16" s="60">
        <v>104</v>
      </c>
      <c r="S16" s="55"/>
    </row>
    <row r="17" spans="2:19" ht="13.5" customHeight="1">
      <c r="O17" s="53"/>
      <c r="P17" s="32" t="s">
        <v>25</v>
      </c>
      <c r="Q17" s="63">
        <v>90</v>
      </c>
      <c r="R17" s="60">
        <v>90</v>
      </c>
      <c r="S17" s="55"/>
    </row>
    <row r="18" spans="2:19" ht="13.5" customHeight="1">
      <c r="O18" s="53"/>
      <c r="P18" s="32" t="s">
        <v>26</v>
      </c>
      <c r="Q18" s="63">
        <v>83</v>
      </c>
      <c r="R18" s="60">
        <v>83</v>
      </c>
      <c r="S18" s="55"/>
    </row>
    <row r="19" spans="2:19" ht="13.5" customHeight="1">
      <c r="O19" s="53">
        <v>2020</v>
      </c>
      <c r="P19" s="32" t="s">
        <v>27</v>
      </c>
      <c r="Q19" s="62">
        <v>125</v>
      </c>
      <c r="R19" s="60">
        <v>125</v>
      </c>
      <c r="S19" s="55"/>
    </row>
    <row r="20" spans="2:19" ht="13.5" customHeight="1">
      <c r="O20" s="53"/>
      <c r="P20" s="32" t="s">
        <v>28</v>
      </c>
      <c r="Q20" s="62">
        <v>206</v>
      </c>
      <c r="R20" s="60">
        <v>206</v>
      </c>
      <c r="S20" s="55"/>
    </row>
    <row r="21" spans="2:19" ht="13.5" customHeight="1">
      <c r="O21" s="53"/>
      <c r="P21" s="32" t="s">
        <v>25</v>
      </c>
      <c r="Q21" s="62">
        <v>132</v>
      </c>
      <c r="R21" s="60">
        <v>132</v>
      </c>
      <c r="S21" s="55"/>
    </row>
    <row r="22" spans="2:19" ht="13.5" customHeight="1">
      <c r="O22" s="53"/>
      <c r="P22" s="32" t="s">
        <v>26</v>
      </c>
      <c r="Q22" s="62">
        <v>104</v>
      </c>
      <c r="R22" s="60">
        <v>104</v>
      </c>
      <c r="S22" s="55"/>
    </row>
    <row r="23" spans="2:19" ht="13.5" customHeight="1">
      <c r="O23" s="53">
        <v>2021</v>
      </c>
      <c r="P23" s="32" t="s">
        <v>27</v>
      </c>
      <c r="Q23" s="62">
        <v>110</v>
      </c>
      <c r="R23" s="60">
        <v>110</v>
      </c>
      <c r="S23" s="55"/>
    </row>
    <row r="24" spans="2:19" ht="13.5" customHeight="1">
      <c r="O24" s="53"/>
      <c r="P24" s="32" t="s">
        <v>28</v>
      </c>
      <c r="Q24" s="62">
        <v>131</v>
      </c>
      <c r="R24" s="60">
        <v>131</v>
      </c>
      <c r="S24" s="36"/>
    </row>
    <row r="25" spans="2:19" ht="13.5" customHeight="1">
      <c r="O25" s="53"/>
      <c r="P25" s="32" t="s">
        <v>25</v>
      </c>
      <c r="Q25" s="62">
        <v>143</v>
      </c>
      <c r="R25" s="60">
        <v>143</v>
      </c>
      <c r="S25" s="36"/>
    </row>
    <row r="26" spans="2:19" ht="13.5" customHeight="1">
      <c r="O26" s="53"/>
      <c r="P26" s="32" t="s">
        <v>26</v>
      </c>
      <c r="Q26" s="62">
        <v>185</v>
      </c>
      <c r="R26" s="60">
        <v>185</v>
      </c>
      <c r="S26" s="36"/>
    </row>
    <row r="27" spans="2:19" ht="13.5" customHeight="1">
      <c r="O27" s="53">
        <v>2022</v>
      </c>
      <c r="P27" s="32" t="s">
        <v>27</v>
      </c>
      <c r="Q27" s="62">
        <v>209</v>
      </c>
      <c r="R27" s="60">
        <v>209</v>
      </c>
      <c r="S27" s="36"/>
    </row>
    <row r="28" spans="2:19" ht="13.5" customHeight="1">
      <c r="O28" s="53"/>
      <c r="P28" s="32" t="s">
        <v>28</v>
      </c>
      <c r="Q28" s="62">
        <v>238</v>
      </c>
      <c r="R28" s="60">
        <v>238</v>
      </c>
      <c r="S28" s="36"/>
    </row>
    <row r="29" spans="2:19" ht="13.5" customHeight="1">
      <c r="B29" s="34"/>
      <c r="C29" s="34"/>
      <c r="D29" s="34"/>
      <c r="E29" s="34"/>
      <c r="F29" s="34"/>
      <c r="G29" s="34"/>
      <c r="H29" s="34"/>
      <c r="I29" s="34"/>
      <c r="J29" s="34"/>
      <c r="K29" s="34"/>
      <c r="O29" s="53"/>
      <c r="P29" s="32" t="s">
        <v>25</v>
      </c>
      <c r="Q29" s="62">
        <v>275</v>
      </c>
      <c r="R29" s="60">
        <v>275</v>
      </c>
      <c r="S29" s="36"/>
    </row>
    <row r="30" spans="2:19" ht="13.5" customHeight="1">
      <c r="B30" s="34"/>
      <c r="C30" s="34"/>
      <c r="D30" s="34"/>
      <c r="E30" s="34"/>
      <c r="F30" s="34"/>
      <c r="G30" s="34"/>
      <c r="H30" s="34"/>
      <c r="I30" s="34"/>
      <c r="J30" s="34"/>
      <c r="K30" s="34"/>
      <c r="O30" s="53"/>
      <c r="P30" s="32" t="s">
        <v>26</v>
      </c>
      <c r="Q30" s="62">
        <v>314</v>
      </c>
      <c r="R30" s="60">
        <v>314</v>
      </c>
      <c r="S30" s="36"/>
    </row>
    <row r="31" spans="2:19" ht="13.5" customHeight="1">
      <c r="B31" s="51" t="s">
        <v>57</v>
      </c>
      <c r="O31" s="53">
        <v>2023</v>
      </c>
      <c r="P31" s="32" t="s">
        <v>27</v>
      </c>
      <c r="Q31" s="62">
        <v>283</v>
      </c>
      <c r="R31" s="60">
        <v>283</v>
      </c>
      <c r="S31" s="36"/>
    </row>
    <row r="32" spans="2:19" ht="13.5" customHeight="1">
      <c r="B32" s="51" t="s">
        <v>9</v>
      </c>
      <c r="O32" s="53"/>
      <c r="P32" s="32" t="s">
        <v>28</v>
      </c>
      <c r="Q32" s="62">
        <v>275</v>
      </c>
      <c r="R32" s="60">
        <v>275</v>
      </c>
      <c r="S32" s="36"/>
    </row>
    <row r="33" spans="2:19" ht="13.5" customHeight="1">
      <c r="B33" s="56"/>
      <c r="O33" s="53"/>
      <c r="P33" s="32" t="s">
        <v>25</v>
      </c>
      <c r="Q33" s="62">
        <v>254</v>
      </c>
      <c r="R33" s="60">
        <v>219</v>
      </c>
      <c r="S33" s="36"/>
    </row>
    <row r="34" spans="2:19" ht="13.5" customHeight="1">
      <c r="O34" s="53"/>
      <c r="P34" s="32" t="s">
        <v>26</v>
      </c>
      <c r="Q34" s="62">
        <v>252</v>
      </c>
      <c r="R34" s="60">
        <v>258</v>
      </c>
      <c r="S34" s="36">
        <v>1000</v>
      </c>
    </row>
    <row r="35" spans="2:19" ht="13.5" customHeight="1">
      <c r="O35" s="53">
        <v>2024</v>
      </c>
      <c r="P35" s="32" t="s">
        <v>27</v>
      </c>
      <c r="Q35" s="62">
        <v>250</v>
      </c>
      <c r="R35" s="60">
        <v>254</v>
      </c>
      <c r="S35" s="36">
        <v>1000</v>
      </c>
    </row>
    <row r="36" spans="2:19" ht="13.5" customHeight="1">
      <c r="O36" s="53"/>
      <c r="P36" s="32" t="s">
        <v>28</v>
      </c>
      <c r="Q36" s="62">
        <v>247</v>
      </c>
      <c r="R36" s="61">
        <v>251</v>
      </c>
      <c r="S36" s="36">
        <v>1000</v>
      </c>
    </row>
    <row r="37" spans="2:19" ht="13.5" customHeight="1">
      <c r="O37" s="53"/>
      <c r="P37" s="32" t="s">
        <v>25</v>
      </c>
      <c r="Q37" s="62">
        <v>244</v>
      </c>
      <c r="R37" s="61">
        <v>248</v>
      </c>
      <c r="S37" s="36">
        <v>1000</v>
      </c>
    </row>
    <row r="38" spans="2:19" ht="13.5" customHeight="1">
      <c r="O38" s="53"/>
      <c r="P38" s="32" t="s">
        <v>26</v>
      </c>
      <c r="Q38" s="62">
        <v>241</v>
      </c>
      <c r="R38" s="61">
        <v>244</v>
      </c>
      <c r="S38" s="36">
        <v>1000</v>
      </c>
    </row>
    <row r="39" spans="2:19" ht="13.5" customHeight="1">
      <c r="O39" s="53">
        <v>2025</v>
      </c>
      <c r="P39" s="32" t="s">
        <v>27</v>
      </c>
      <c r="Q39" s="61">
        <v>239</v>
      </c>
      <c r="R39" s="61">
        <v>242</v>
      </c>
      <c r="S39" s="36">
        <v>1000</v>
      </c>
    </row>
    <row r="40" spans="2:19" ht="13.5" customHeight="1">
      <c r="P40" s="32" t="s">
        <v>28</v>
      </c>
      <c r="Q40" s="29">
        <v>236</v>
      </c>
      <c r="R40" s="29">
        <v>240</v>
      </c>
      <c r="S40" s="36">
        <v>1000</v>
      </c>
    </row>
    <row r="41" spans="2:19" ht="13.5" customHeight="1">
      <c r="P41" s="32" t="s">
        <v>25</v>
      </c>
      <c r="R41" s="29">
        <v>238</v>
      </c>
      <c r="S41" s="36">
        <v>1000</v>
      </c>
    </row>
    <row r="42" spans="2:19" ht="13.5" customHeight="1">
      <c r="S42" s="36"/>
    </row>
    <row r="43" spans="2:19" ht="13.5" customHeight="1">
      <c r="S43" s="36"/>
    </row>
    <row r="44" spans="2:19" ht="13.5" customHeight="1">
      <c r="S44" s="36"/>
    </row>
    <row r="45" spans="2:19" ht="13.5" customHeight="1">
      <c r="S45" s="36"/>
    </row>
    <row r="71" spans="1:1" s="51" customFormat="1" ht="13.5" customHeight="1">
      <c r="A71" s="23"/>
    </row>
    <row r="72" spans="1:1" s="51" customFormat="1" ht="13.5" customHeight="1">
      <c r="A72" s="23"/>
    </row>
    <row r="207" spans="1:1" ht="13.5" customHeight="1">
      <c r="A207" s="39"/>
    </row>
    <row r="208" spans="1:1" ht="13.5" customHeight="1">
      <c r="A208" s="39"/>
    </row>
    <row r="209" spans="1:1" ht="13.5" customHeight="1">
      <c r="A209" s="39"/>
    </row>
    <row r="210" spans="1:1" ht="13.5" customHeight="1">
      <c r="A210" s="39"/>
    </row>
    <row r="211" spans="1:1" ht="13.5" customHeight="1">
      <c r="A211" s="39"/>
    </row>
    <row r="212" spans="1:1" ht="13.5" customHeight="1">
      <c r="A212" s="39"/>
    </row>
  </sheetData>
  <pageMargins left="0.7" right="0.7" top="0.75" bottom="0.75" header="0.3" footer="0.3"/>
  <pageSetup scale="46"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2:T212"/>
  <sheetViews>
    <sheetView showGridLines="0" view="pageBreakPreview" zoomScaleNormal="100" zoomScaleSheetLayoutView="100" workbookViewId="0"/>
  </sheetViews>
  <sheetFormatPr baseColWidth="10" defaultColWidth="10" defaultRowHeight="13.5" customHeight="1"/>
  <cols>
    <col min="1" max="1" width="3.58203125" style="23" customWidth="1"/>
    <col min="2" max="12" width="9.58203125" style="51" customWidth="1"/>
    <col min="13" max="14" width="5.33203125" style="51" customWidth="1"/>
    <col min="15" max="15" width="6" style="51" customWidth="1"/>
    <col min="16" max="16" width="10" style="51"/>
    <col min="17" max="17" width="16.08203125" style="29" customWidth="1"/>
    <col min="18" max="18" width="16.5" style="29" bestFit="1" customWidth="1"/>
    <col min="19" max="20" width="9.33203125" style="51" customWidth="1"/>
    <col min="21" max="16384" width="10" style="51"/>
  </cols>
  <sheetData>
    <row r="2" spans="2:20" ht="13.5" customHeight="1">
      <c r="B2" s="30" t="s">
        <v>13</v>
      </c>
      <c r="C2" s="52"/>
      <c r="D2" s="52"/>
      <c r="E2" s="52"/>
      <c r="F2" s="26"/>
      <c r="G2" s="26"/>
      <c r="H2" s="26"/>
      <c r="I2" s="26"/>
      <c r="J2" s="26"/>
      <c r="K2" s="26"/>
      <c r="L2" s="26"/>
      <c r="M2" s="26"/>
      <c r="P2" s="31"/>
      <c r="Q2" s="31" t="s">
        <v>62</v>
      </c>
      <c r="R2" s="31" t="s">
        <v>67</v>
      </c>
      <c r="S2" s="31" t="s">
        <v>23</v>
      </c>
      <c r="T2" s="31" t="s">
        <v>23</v>
      </c>
    </row>
    <row r="3" spans="2:20" ht="13.5" customHeight="1">
      <c r="B3" s="35" t="s">
        <v>24</v>
      </c>
      <c r="C3" s="35"/>
      <c r="D3" s="35"/>
      <c r="E3" s="35"/>
      <c r="F3" s="35"/>
      <c r="G3" s="35"/>
      <c r="H3" s="35"/>
      <c r="I3" s="35"/>
      <c r="J3" s="35"/>
      <c r="K3" s="35"/>
      <c r="L3" s="52"/>
      <c r="M3" s="52"/>
      <c r="O3" s="53">
        <v>2016</v>
      </c>
      <c r="P3" s="32" t="s">
        <v>27</v>
      </c>
      <c r="Q3" s="58">
        <v>11.1</v>
      </c>
      <c r="R3" s="58">
        <v>11.2</v>
      </c>
    </row>
    <row r="4" spans="2:20" ht="13.5" customHeight="1">
      <c r="B4" s="51" t="s">
        <v>47</v>
      </c>
      <c r="O4" s="53"/>
      <c r="P4" s="32" t="s">
        <v>28</v>
      </c>
      <c r="Q4" s="58">
        <v>0.2</v>
      </c>
      <c r="R4" s="58">
        <v>0.2</v>
      </c>
    </row>
    <row r="5" spans="2:20" ht="13.5" customHeight="1">
      <c r="C5" s="48"/>
      <c r="D5" s="48"/>
      <c r="E5" s="48"/>
      <c r="F5" s="48"/>
      <c r="G5" s="48"/>
      <c r="H5" s="48"/>
      <c r="I5" s="48"/>
      <c r="J5" s="48"/>
      <c r="K5" s="48"/>
      <c r="L5" s="52"/>
      <c r="M5" s="52"/>
      <c r="O5" s="53"/>
      <c r="P5" s="32" t="s">
        <v>25</v>
      </c>
      <c r="Q5" s="58">
        <v>-1.8</v>
      </c>
      <c r="R5" s="58">
        <v>-1.8</v>
      </c>
    </row>
    <row r="6" spans="2:20" ht="13.5" customHeight="1">
      <c r="B6" s="34" t="s">
        <v>1</v>
      </c>
      <c r="C6" s="48"/>
      <c r="D6" s="48"/>
      <c r="E6" s="48"/>
      <c r="F6" s="48"/>
      <c r="G6" s="48"/>
      <c r="H6" s="48"/>
      <c r="I6" s="48"/>
      <c r="J6" s="48"/>
      <c r="K6" s="48"/>
      <c r="L6" s="52"/>
      <c r="O6" s="53"/>
      <c r="P6" s="32" t="s">
        <v>26</v>
      </c>
      <c r="Q6" s="58">
        <v>0.4</v>
      </c>
      <c r="R6" s="58">
        <v>0.4</v>
      </c>
      <c r="S6" s="55"/>
      <c r="T6" s="55"/>
    </row>
    <row r="7" spans="2:20" ht="13.5" customHeight="1">
      <c r="B7" s="34"/>
      <c r="C7" s="54"/>
      <c r="D7" s="54"/>
      <c r="E7" s="54"/>
      <c r="F7" s="54"/>
      <c r="G7" s="54"/>
      <c r="H7" s="54"/>
      <c r="I7" s="54"/>
      <c r="J7" s="54"/>
      <c r="K7" s="54"/>
      <c r="O7" s="53">
        <v>2017</v>
      </c>
      <c r="P7" s="32" t="s">
        <v>27</v>
      </c>
      <c r="Q7" s="58">
        <v>-2.9</v>
      </c>
      <c r="R7" s="58">
        <v>-2.9</v>
      </c>
      <c r="S7" s="55"/>
      <c r="T7" s="55"/>
    </row>
    <row r="8" spans="2:20" ht="13.5" customHeight="1">
      <c r="B8" s="35"/>
      <c r="C8" s="54"/>
      <c r="D8" s="54"/>
      <c r="E8" s="54"/>
      <c r="F8" s="54"/>
      <c r="G8" s="54"/>
      <c r="H8" s="54"/>
      <c r="I8" s="54"/>
      <c r="J8" s="54"/>
      <c r="K8" s="54"/>
      <c r="O8" s="53"/>
      <c r="P8" s="32" t="s">
        <v>28</v>
      </c>
      <c r="Q8" s="58">
        <v>-3.2</v>
      </c>
      <c r="R8" s="58">
        <v>-3.2</v>
      </c>
      <c r="S8" s="55"/>
      <c r="T8" s="55"/>
    </row>
    <row r="9" spans="2:20" ht="13.5" customHeight="1">
      <c r="B9" s="34"/>
      <c r="P9" s="32" t="s">
        <v>25</v>
      </c>
      <c r="Q9" s="58">
        <v>-0.7</v>
      </c>
      <c r="R9" s="58">
        <v>-0.7</v>
      </c>
      <c r="S9" s="55"/>
      <c r="T9" s="55"/>
    </row>
    <row r="10" spans="2:20" ht="13.5" customHeight="1">
      <c r="O10" s="53"/>
      <c r="P10" s="32" t="s">
        <v>26</v>
      </c>
      <c r="Q10" s="58">
        <v>-0.2</v>
      </c>
      <c r="R10" s="58">
        <v>-0.2</v>
      </c>
      <c r="S10" s="55"/>
      <c r="T10" s="55"/>
    </row>
    <row r="11" spans="2:20" ht="13.5" customHeight="1">
      <c r="O11" s="53">
        <v>2018</v>
      </c>
      <c r="P11" s="32" t="s">
        <v>27</v>
      </c>
      <c r="Q11" s="64">
        <v>-3.3</v>
      </c>
      <c r="R11" s="58">
        <v>-3.3</v>
      </c>
      <c r="S11" s="55"/>
      <c r="T11" s="55"/>
    </row>
    <row r="12" spans="2:20" ht="13.5" customHeight="1">
      <c r="O12" s="53"/>
      <c r="P12" s="32" t="s">
        <v>28</v>
      </c>
      <c r="Q12" s="64">
        <v>-3.8</v>
      </c>
      <c r="R12" s="58">
        <v>-3.8</v>
      </c>
      <c r="S12" s="55"/>
      <c r="T12" s="55"/>
    </row>
    <row r="13" spans="2:20" ht="13.5" customHeight="1">
      <c r="O13" s="53"/>
      <c r="P13" s="32" t="s">
        <v>25</v>
      </c>
      <c r="Q13" s="64">
        <v>-0.4</v>
      </c>
      <c r="R13" s="58">
        <v>-0.4</v>
      </c>
      <c r="S13" s="55"/>
      <c r="T13" s="55"/>
    </row>
    <row r="14" spans="2:20" ht="13.5" customHeight="1">
      <c r="O14" s="53"/>
      <c r="P14" s="32" t="s">
        <v>26</v>
      </c>
      <c r="Q14" s="64">
        <v>4.5</v>
      </c>
      <c r="R14" s="58">
        <v>4.5</v>
      </c>
      <c r="S14" s="55"/>
      <c r="T14" s="55"/>
    </row>
    <row r="15" spans="2:20" ht="13.5" customHeight="1">
      <c r="O15" s="53">
        <v>2019</v>
      </c>
      <c r="P15" s="32" t="s">
        <v>27</v>
      </c>
      <c r="Q15" s="64">
        <v>2.2999999999999998</v>
      </c>
      <c r="R15" s="58">
        <v>2.2999999999999998</v>
      </c>
      <c r="S15" s="55"/>
      <c r="T15" s="55"/>
    </row>
    <row r="16" spans="2:20" ht="13.5" customHeight="1">
      <c r="O16" s="53"/>
      <c r="P16" s="32" t="s">
        <v>28</v>
      </c>
      <c r="Q16" s="64">
        <v>3.2</v>
      </c>
      <c r="R16" s="58">
        <v>3.2</v>
      </c>
      <c r="S16" s="55"/>
      <c r="T16" s="55"/>
    </row>
    <row r="17" spans="2:20" ht="13.5" customHeight="1">
      <c r="O17" s="53"/>
      <c r="P17" s="32" t="s">
        <v>25</v>
      </c>
      <c r="Q17" s="65">
        <v>4</v>
      </c>
      <c r="R17" s="58">
        <v>4</v>
      </c>
      <c r="S17" s="55"/>
      <c r="T17" s="55"/>
    </row>
    <row r="18" spans="2:20" ht="13.5" customHeight="1">
      <c r="O18" s="53"/>
      <c r="P18" s="32" t="s">
        <v>26</v>
      </c>
      <c r="Q18" s="65">
        <v>4.8</v>
      </c>
      <c r="R18" s="58">
        <v>4.8</v>
      </c>
      <c r="S18" s="55"/>
      <c r="T18" s="55"/>
    </row>
    <row r="19" spans="2:20" ht="13.5" customHeight="1">
      <c r="O19" s="53">
        <v>2020</v>
      </c>
      <c r="P19" s="32" t="s">
        <v>27</v>
      </c>
      <c r="Q19" s="64">
        <v>5.0999999999999996</v>
      </c>
      <c r="R19" s="58">
        <v>5.5</v>
      </c>
      <c r="S19" s="55"/>
      <c r="T19" s="55"/>
    </row>
    <row r="20" spans="2:20" ht="13.5" customHeight="1">
      <c r="O20" s="53"/>
      <c r="P20" s="32" t="s">
        <v>28</v>
      </c>
      <c r="Q20" s="64">
        <v>10.7</v>
      </c>
      <c r="R20" s="58">
        <v>11.5</v>
      </c>
      <c r="S20" s="55"/>
      <c r="T20" s="55"/>
    </row>
    <row r="21" spans="2:20" ht="13.5" customHeight="1">
      <c r="O21" s="53"/>
      <c r="P21" s="32" t="s">
        <v>25</v>
      </c>
      <c r="Q21" s="64">
        <v>5.7</v>
      </c>
      <c r="R21" s="58">
        <v>6.1</v>
      </c>
      <c r="S21" s="55"/>
      <c r="T21" s="55"/>
    </row>
    <row r="22" spans="2:20" ht="13.5" customHeight="1">
      <c r="O22" s="53"/>
      <c r="P22" s="32" t="s">
        <v>26</v>
      </c>
      <c r="Q22" s="64">
        <v>2.6</v>
      </c>
      <c r="R22" s="58">
        <v>2.7</v>
      </c>
      <c r="S22" s="55"/>
      <c r="T22" s="55"/>
    </row>
    <row r="23" spans="2:20" ht="13.5" customHeight="1">
      <c r="O23" s="53">
        <v>2021</v>
      </c>
      <c r="P23" s="32" t="s">
        <v>27</v>
      </c>
      <c r="Q23" s="64">
        <v>-0.6</v>
      </c>
      <c r="R23" s="58">
        <v>-0.7</v>
      </c>
      <c r="S23" s="55"/>
      <c r="T23" s="55"/>
    </row>
    <row r="24" spans="2:20" ht="13.5" customHeight="1">
      <c r="O24" s="53"/>
      <c r="P24" s="32" t="s">
        <v>28</v>
      </c>
      <c r="Q24" s="64">
        <v>2.6</v>
      </c>
      <c r="R24" s="58">
        <v>2.6</v>
      </c>
      <c r="S24" s="36"/>
      <c r="T24" s="36"/>
    </row>
    <row r="25" spans="2:20" ht="13.5" customHeight="1">
      <c r="O25" s="53"/>
      <c r="P25" s="32" t="s">
        <v>25</v>
      </c>
      <c r="Q25" s="64">
        <v>4.2</v>
      </c>
      <c r="R25" s="58">
        <v>4.2</v>
      </c>
      <c r="S25" s="36"/>
      <c r="T25" s="36"/>
    </row>
    <row r="26" spans="2:20" ht="13.5" customHeight="1">
      <c r="O26" s="53"/>
      <c r="P26" s="32" t="s">
        <v>26</v>
      </c>
      <c r="Q26" s="64">
        <v>3.8</v>
      </c>
      <c r="R26" s="58">
        <v>3.9</v>
      </c>
      <c r="S26" s="36"/>
      <c r="T26" s="36"/>
    </row>
    <row r="27" spans="2:20" ht="13.5" customHeight="1">
      <c r="O27" s="53">
        <v>2022</v>
      </c>
      <c r="P27" s="32" t="s">
        <v>27</v>
      </c>
      <c r="Q27" s="64">
        <v>2.8</v>
      </c>
      <c r="R27" s="58">
        <v>2.8</v>
      </c>
      <c r="S27" s="36"/>
      <c r="T27" s="36"/>
    </row>
    <row r="28" spans="2:20" ht="13.5" customHeight="1">
      <c r="B28" s="73" t="s">
        <v>58</v>
      </c>
      <c r="C28" s="73"/>
      <c r="D28" s="73"/>
      <c r="E28" s="73"/>
      <c r="F28" s="73"/>
      <c r="G28" s="73"/>
      <c r="H28" s="73"/>
      <c r="I28" s="73"/>
      <c r="J28" s="73"/>
      <c r="K28" s="73"/>
      <c r="O28" s="53"/>
      <c r="P28" s="32" t="s">
        <v>28</v>
      </c>
      <c r="Q28" s="64">
        <v>1.2</v>
      </c>
      <c r="R28" s="58">
        <v>1.2</v>
      </c>
      <c r="S28" s="36"/>
      <c r="T28" s="36"/>
    </row>
    <row r="29" spans="2:20" ht="13.5" customHeight="1">
      <c r="B29" s="73"/>
      <c r="C29" s="73"/>
      <c r="D29" s="73"/>
      <c r="E29" s="73"/>
      <c r="F29" s="73"/>
      <c r="G29" s="73"/>
      <c r="H29" s="73"/>
      <c r="I29" s="73"/>
      <c r="J29" s="73"/>
      <c r="K29" s="73"/>
      <c r="O29" s="53"/>
      <c r="P29" s="32" t="s">
        <v>25</v>
      </c>
      <c r="Q29" s="64">
        <v>7.8</v>
      </c>
      <c r="R29" s="58">
        <v>7.8</v>
      </c>
      <c r="S29" s="36"/>
      <c r="T29" s="36"/>
    </row>
    <row r="30" spans="2:20" ht="13.5" customHeight="1">
      <c r="B30" s="73"/>
      <c r="C30" s="73"/>
      <c r="D30" s="73"/>
      <c r="E30" s="73"/>
      <c r="F30" s="73"/>
      <c r="G30" s="73"/>
      <c r="H30" s="73"/>
      <c r="I30" s="73"/>
      <c r="J30" s="73"/>
      <c r="K30" s="73"/>
      <c r="O30" s="53"/>
      <c r="P30" s="32" t="s">
        <v>26</v>
      </c>
      <c r="Q30" s="64">
        <v>14.3</v>
      </c>
      <c r="R30" s="58">
        <v>14.4</v>
      </c>
      <c r="S30" s="36"/>
      <c r="T30" s="36"/>
    </row>
    <row r="31" spans="2:20" ht="13.5" customHeight="1">
      <c r="B31" s="73"/>
      <c r="C31" s="73"/>
      <c r="D31" s="73"/>
      <c r="E31" s="73"/>
      <c r="F31" s="73"/>
      <c r="G31" s="73"/>
      <c r="H31" s="73"/>
      <c r="I31" s="73"/>
      <c r="J31" s="73"/>
      <c r="K31" s="73"/>
      <c r="O31" s="53">
        <v>2023</v>
      </c>
      <c r="P31" s="32" t="s">
        <v>27</v>
      </c>
      <c r="Q31" s="64">
        <v>11.1</v>
      </c>
      <c r="R31" s="58">
        <v>11.6</v>
      </c>
      <c r="S31" s="36"/>
      <c r="T31" s="36"/>
    </row>
    <row r="32" spans="2:20" ht="13.5" customHeight="1">
      <c r="B32" s="51" t="s">
        <v>29</v>
      </c>
      <c r="O32" s="53"/>
      <c r="P32" s="32" t="s">
        <v>28</v>
      </c>
      <c r="Q32" s="64">
        <v>2.5</v>
      </c>
      <c r="R32" s="58">
        <v>3.3</v>
      </c>
      <c r="S32" s="36"/>
      <c r="T32" s="36"/>
    </row>
    <row r="33" spans="15:20" ht="13.5" customHeight="1">
      <c r="O33" s="53"/>
      <c r="P33" s="32" t="s">
        <v>25</v>
      </c>
      <c r="Q33" s="64">
        <v>-3</v>
      </c>
      <c r="R33" s="58">
        <v>-5.0999999999999996</v>
      </c>
      <c r="S33" s="36"/>
      <c r="T33" s="36"/>
    </row>
    <row r="34" spans="15:20" ht="13.5" customHeight="1">
      <c r="O34" s="53"/>
      <c r="P34" s="32" t="s">
        <v>26</v>
      </c>
      <c r="Q34" s="64">
        <v>-2.8</v>
      </c>
      <c r="R34" s="58">
        <v>-1.9</v>
      </c>
      <c r="S34" s="36">
        <v>10000</v>
      </c>
      <c r="T34" s="36">
        <v>-10000</v>
      </c>
    </row>
    <row r="35" spans="15:20" ht="13.5" customHeight="1">
      <c r="O35" s="53">
        <v>2024</v>
      </c>
      <c r="P35" s="32" t="s">
        <v>27</v>
      </c>
      <c r="Q35" s="64">
        <v>-2.8</v>
      </c>
      <c r="R35" s="58">
        <v>-2.4</v>
      </c>
      <c r="S35" s="36">
        <v>10000</v>
      </c>
      <c r="T35" s="36">
        <v>-10000</v>
      </c>
    </row>
    <row r="36" spans="15:20" ht="13.5" customHeight="1">
      <c r="O36" s="53"/>
      <c r="P36" s="32" t="s">
        <v>28</v>
      </c>
      <c r="Q36" s="64">
        <v>-2.5</v>
      </c>
      <c r="R36" s="59">
        <v>-2.6</v>
      </c>
      <c r="S36" s="36">
        <v>10000</v>
      </c>
      <c r="T36" s="36">
        <v>-10000</v>
      </c>
    </row>
    <row r="37" spans="15:20" ht="13.5" customHeight="1">
      <c r="O37" s="53"/>
      <c r="P37" s="32" t="s">
        <v>25</v>
      </c>
      <c r="Q37" s="64">
        <v>-2.1</v>
      </c>
      <c r="R37" s="59">
        <v>-2.9</v>
      </c>
      <c r="S37" s="36">
        <v>10000</v>
      </c>
      <c r="T37" s="36">
        <v>-10000</v>
      </c>
    </row>
    <row r="38" spans="15:20" ht="13.5" customHeight="1">
      <c r="O38" s="53"/>
      <c r="P38" s="32" t="s">
        <v>26</v>
      </c>
      <c r="Q38" s="64">
        <v>-1.2</v>
      </c>
      <c r="R38" s="59">
        <v>-2</v>
      </c>
      <c r="S38" s="36">
        <v>10000</v>
      </c>
      <c r="T38" s="36">
        <v>-10000</v>
      </c>
    </row>
    <row r="39" spans="15:20" ht="13.5" customHeight="1">
      <c r="O39" s="53">
        <v>2025</v>
      </c>
      <c r="P39" s="32" t="s">
        <v>27</v>
      </c>
      <c r="Q39" s="59">
        <v>-0.6</v>
      </c>
      <c r="R39" s="59">
        <v>-1.4</v>
      </c>
      <c r="S39" s="36">
        <v>10000</v>
      </c>
      <c r="T39" s="36">
        <v>-10000</v>
      </c>
    </row>
    <row r="40" spans="15:20" ht="13.5" customHeight="1">
      <c r="P40" s="32" t="s">
        <v>28</v>
      </c>
      <c r="Q40" s="29">
        <v>-0.5</v>
      </c>
      <c r="R40" s="29">
        <v>-0.6</v>
      </c>
      <c r="S40" s="36">
        <v>10000</v>
      </c>
      <c r="T40" s="36">
        <v>-10000</v>
      </c>
    </row>
    <row r="41" spans="15:20" ht="13.5" customHeight="1">
      <c r="P41" s="32" t="s">
        <v>25</v>
      </c>
      <c r="R41" s="29">
        <v>-0.4</v>
      </c>
      <c r="S41" s="36">
        <v>10000</v>
      </c>
      <c r="T41" s="36">
        <v>-10000</v>
      </c>
    </row>
    <row r="42" spans="15:20" ht="13.5" customHeight="1">
      <c r="S42" s="36"/>
      <c r="T42" s="36"/>
    </row>
    <row r="43" spans="15:20" ht="13.5" customHeight="1">
      <c r="S43" s="36"/>
      <c r="T43" s="36"/>
    </row>
    <row r="44" spans="15:20" ht="13.5" customHeight="1">
      <c r="S44" s="36"/>
      <c r="T44" s="36"/>
    </row>
    <row r="45" spans="15:20" ht="13.5" customHeight="1">
      <c r="S45" s="36"/>
      <c r="T45" s="36"/>
    </row>
    <row r="71" spans="1:1" s="51" customFormat="1" ht="13.5" customHeight="1">
      <c r="A71" s="23"/>
    </row>
    <row r="72" spans="1:1" s="51" customFormat="1" ht="13.5" customHeight="1">
      <c r="A72" s="23"/>
    </row>
    <row r="207" spans="1:1" ht="13.5" customHeight="1">
      <c r="A207" s="39"/>
    </row>
    <row r="208" spans="1:1" ht="13.5" customHeight="1">
      <c r="A208" s="39"/>
    </row>
    <row r="209" spans="1:1" ht="13.5" customHeight="1">
      <c r="A209" s="39"/>
    </row>
    <row r="210" spans="1:1" ht="13.5" customHeight="1">
      <c r="A210" s="39"/>
    </row>
    <row r="211" spans="1:1" ht="13.5" customHeight="1">
      <c r="A211" s="39"/>
    </row>
    <row r="212" spans="1:1" ht="13.5" customHeight="1">
      <c r="A212" s="39"/>
    </row>
  </sheetData>
  <mergeCells count="1">
    <mergeCell ref="B28:K31"/>
  </mergeCells>
  <pageMargins left="0.7" right="0.7" top="0.75" bottom="0.75" header="0.3" footer="0.3"/>
  <pageSetup scale="7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2:V212"/>
  <sheetViews>
    <sheetView showGridLines="0" view="pageBreakPreview" zoomScaleNormal="100" zoomScaleSheetLayoutView="100" workbookViewId="0"/>
  </sheetViews>
  <sheetFormatPr baseColWidth="10" defaultColWidth="10" defaultRowHeight="13.5" customHeight="1"/>
  <cols>
    <col min="1" max="1" width="3.58203125" style="23" customWidth="1"/>
    <col min="2" max="12" width="9.58203125" style="51" customWidth="1"/>
    <col min="13" max="14" width="5.33203125" style="51" customWidth="1"/>
    <col min="15" max="15" width="6" style="51" customWidth="1"/>
    <col min="16" max="16" width="10" style="51"/>
    <col min="17" max="17" width="16.08203125" style="29" customWidth="1"/>
    <col min="18" max="18" width="16.5" style="29" bestFit="1" customWidth="1"/>
    <col min="19" max="20" width="9.33203125" style="51" customWidth="1"/>
    <col min="21" max="16384" width="10" style="51"/>
  </cols>
  <sheetData>
    <row r="2" spans="2:20" ht="13.5" customHeight="1">
      <c r="B2" s="30" t="s">
        <v>64</v>
      </c>
      <c r="C2" s="52"/>
      <c r="D2" s="52"/>
      <c r="E2" s="52"/>
      <c r="F2" s="26"/>
      <c r="G2" s="26"/>
      <c r="H2" s="26"/>
      <c r="I2" s="26"/>
      <c r="J2" s="26"/>
      <c r="K2" s="26"/>
      <c r="L2" s="26"/>
      <c r="M2" s="26"/>
      <c r="P2" s="31"/>
      <c r="Q2" s="31" t="s">
        <v>62</v>
      </c>
      <c r="R2" s="31" t="s">
        <v>67</v>
      </c>
      <c r="S2" s="31" t="s">
        <v>23</v>
      </c>
      <c r="T2" s="31"/>
    </row>
    <row r="3" spans="2:20" ht="13.5" customHeight="1">
      <c r="B3" s="35" t="s">
        <v>37</v>
      </c>
      <c r="C3" s="35"/>
      <c r="D3" s="35"/>
      <c r="E3" s="35"/>
      <c r="F3" s="35"/>
      <c r="G3" s="35"/>
      <c r="H3" s="35"/>
      <c r="I3" s="35"/>
      <c r="J3" s="35"/>
      <c r="K3" s="35"/>
      <c r="L3" s="52"/>
      <c r="M3" s="52"/>
      <c r="O3" s="53">
        <v>2016</v>
      </c>
      <c r="P3" s="32" t="s">
        <v>27</v>
      </c>
      <c r="Q3" s="33">
        <v>7.98</v>
      </c>
      <c r="R3" s="33">
        <v>7.98</v>
      </c>
    </row>
    <row r="4" spans="2:20" ht="13.5" customHeight="1">
      <c r="B4" s="51" t="s">
        <v>47</v>
      </c>
      <c r="O4" s="53"/>
      <c r="P4" s="32" t="s">
        <v>28</v>
      </c>
      <c r="Q4" s="33">
        <v>8.6</v>
      </c>
      <c r="R4" s="33">
        <v>8.6</v>
      </c>
    </row>
    <row r="5" spans="2:20" ht="13.5" customHeight="1">
      <c r="C5" s="48"/>
      <c r="D5" s="48"/>
      <c r="E5" s="48"/>
      <c r="F5" s="48"/>
      <c r="G5" s="48"/>
      <c r="H5" s="48"/>
      <c r="I5" s="48"/>
      <c r="J5" s="48"/>
      <c r="K5" s="48"/>
      <c r="L5" s="52"/>
      <c r="M5" s="52"/>
      <c r="O5" s="53"/>
      <c r="P5" s="32" t="s">
        <v>25</v>
      </c>
      <c r="Q5" s="33">
        <v>7.27</v>
      </c>
      <c r="R5" s="33">
        <v>7.27</v>
      </c>
    </row>
    <row r="6" spans="2:20" ht="13.5" customHeight="1">
      <c r="B6" s="34" t="s">
        <v>1</v>
      </c>
      <c r="C6" s="48"/>
      <c r="D6" s="48"/>
      <c r="E6" s="48"/>
      <c r="F6" s="48"/>
      <c r="G6" s="48"/>
      <c r="H6" s="48"/>
      <c r="I6" s="48"/>
      <c r="J6" s="48"/>
      <c r="K6" s="48"/>
      <c r="L6" s="52"/>
      <c r="O6" s="53"/>
      <c r="P6" s="32" t="s">
        <v>26</v>
      </c>
      <c r="Q6" s="33">
        <v>5.75</v>
      </c>
      <c r="R6" s="33">
        <v>5.75</v>
      </c>
      <c r="S6" s="55"/>
      <c r="T6" s="55"/>
    </row>
    <row r="7" spans="2:20" ht="13.5" customHeight="1">
      <c r="B7" s="34"/>
      <c r="C7" s="54"/>
      <c r="D7" s="54"/>
      <c r="E7" s="54"/>
      <c r="F7" s="54"/>
      <c r="G7" s="54"/>
      <c r="H7" s="54"/>
      <c r="I7" s="54"/>
      <c r="J7" s="54"/>
      <c r="K7" s="54"/>
      <c r="O7" s="53">
        <v>2017</v>
      </c>
      <c r="P7" s="32" t="s">
        <v>27</v>
      </c>
      <c r="Q7" s="33">
        <v>4.6900000000000004</v>
      </c>
      <c r="R7" s="33">
        <v>4.6900000000000004</v>
      </c>
      <c r="S7" s="55"/>
      <c r="T7" s="55"/>
    </row>
    <row r="8" spans="2:20" ht="13.5" customHeight="1">
      <c r="B8" s="35"/>
      <c r="C8" s="54"/>
      <c r="D8" s="54"/>
      <c r="E8" s="54"/>
      <c r="F8" s="54"/>
      <c r="G8" s="54"/>
      <c r="H8" s="54"/>
      <c r="I8" s="54"/>
      <c r="J8" s="54"/>
      <c r="K8" s="54"/>
      <c r="O8" s="53"/>
      <c r="P8" s="32" t="s">
        <v>28</v>
      </c>
      <c r="Q8" s="33">
        <v>3.99</v>
      </c>
      <c r="R8" s="33">
        <v>3.99</v>
      </c>
      <c r="S8" s="55"/>
      <c r="T8" s="55"/>
    </row>
    <row r="9" spans="2:20" ht="13.5" customHeight="1">
      <c r="B9" s="34"/>
      <c r="P9" s="32" t="s">
        <v>25</v>
      </c>
      <c r="Q9" s="33">
        <v>3.97</v>
      </c>
      <c r="R9" s="33">
        <v>3.97</v>
      </c>
      <c r="S9" s="55"/>
      <c r="T9" s="55"/>
    </row>
    <row r="10" spans="2:20" ht="13.5" customHeight="1">
      <c r="O10" s="53"/>
      <c r="P10" s="32" t="s">
        <v>26</v>
      </c>
      <c r="Q10" s="33">
        <v>4.09</v>
      </c>
      <c r="R10" s="33">
        <v>4.09</v>
      </c>
      <c r="S10" s="55"/>
      <c r="T10" s="55"/>
    </row>
    <row r="11" spans="2:20" ht="13.5" customHeight="1">
      <c r="O11" s="53">
        <v>2018</v>
      </c>
      <c r="P11" s="32" t="s">
        <v>27</v>
      </c>
      <c r="Q11" s="66">
        <v>3.14</v>
      </c>
      <c r="R11" s="33">
        <v>3.14</v>
      </c>
      <c r="S11" s="55"/>
      <c r="T11" s="55"/>
    </row>
    <row r="12" spans="2:20" ht="13.5" customHeight="1">
      <c r="O12" s="53"/>
      <c r="P12" s="32" t="s">
        <v>28</v>
      </c>
      <c r="Q12" s="66">
        <v>3.2</v>
      </c>
      <c r="R12" s="33">
        <v>3.2</v>
      </c>
      <c r="S12" s="55"/>
      <c r="T12" s="55"/>
    </row>
    <row r="13" spans="2:20" ht="13.5" customHeight="1">
      <c r="O13" s="53"/>
      <c r="P13" s="32" t="s">
        <v>25</v>
      </c>
      <c r="Q13" s="66">
        <v>3.23</v>
      </c>
      <c r="R13" s="33">
        <v>3.23</v>
      </c>
      <c r="S13" s="55"/>
      <c r="T13" s="55"/>
    </row>
    <row r="14" spans="2:20" ht="13.5" customHeight="1">
      <c r="O14" s="53"/>
      <c r="P14" s="32" t="s">
        <v>26</v>
      </c>
      <c r="Q14" s="66">
        <v>3.18</v>
      </c>
      <c r="R14" s="33">
        <v>3.18</v>
      </c>
      <c r="S14" s="55"/>
      <c r="T14" s="55"/>
    </row>
    <row r="15" spans="2:20" ht="13.5" customHeight="1">
      <c r="O15" s="53">
        <v>2019</v>
      </c>
      <c r="P15" s="32" t="s">
        <v>27</v>
      </c>
      <c r="Q15" s="66">
        <v>3.21</v>
      </c>
      <c r="R15" s="33">
        <v>3.21</v>
      </c>
      <c r="S15" s="55"/>
      <c r="T15" s="55"/>
    </row>
    <row r="16" spans="2:20" ht="13.5" customHeight="1">
      <c r="O16" s="53"/>
      <c r="P16" s="32" t="s">
        <v>28</v>
      </c>
      <c r="Q16" s="66">
        <v>3.43</v>
      </c>
      <c r="R16" s="33">
        <v>3.43</v>
      </c>
      <c r="S16" s="55"/>
      <c r="T16" s="55"/>
    </row>
    <row r="17" spans="2:20" ht="13.5" customHeight="1">
      <c r="O17" s="53"/>
      <c r="P17" s="32" t="s">
        <v>25</v>
      </c>
      <c r="Q17" s="67">
        <v>3.82</v>
      </c>
      <c r="R17" s="33">
        <v>3.82</v>
      </c>
      <c r="S17" s="55"/>
      <c r="T17" s="55"/>
    </row>
    <row r="18" spans="2:20" ht="13.5" customHeight="1">
      <c r="O18" s="53"/>
      <c r="P18" s="32" t="s">
        <v>26</v>
      </c>
      <c r="Q18" s="67">
        <v>3.8</v>
      </c>
      <c r="R18" s="33">
        <v>3.8</v>
      </c>
      <c r="S18" s="55"/>
      <c r="T18" s="55"/>
    </row>
    <row r="19" spans="2:20" ht="13.5" customHeight="1">
      <c r="O19" s="53">
        <v>2020</v>
      </c>
      <c r="P19" s="32" t="s">
        <v>27</v>
      </c>
      <c r="Q19" s="66">
        <v>3.86</v>
      </c>
      <c r="R19" s="33">
        <v>3.86</v>
      </c>
      <c r="S19" s="55"/>
      <c r="T19" s="55"/>
    </row>
    <row r="20" spans="2:20" ht="13.5" customHeight="1">
      <c r="O20" s="53"/>
      <c r="P20" s="32" t="s">
        <v>28</v>
      </c>
      <c r="Q20" s="66">
        <v>2.19</v>
      </c>
      <c r="R20" s="33">
        <v>2.19</v>
      </c>
      <c r="S20" s="55"/>
      <c r="T20" s="55"/>
    </row>
    <row r="21" spans="2:20" ht="13.5" customHeight="1">
      <c r="O21" s="53"/>
      <c r="P21" s="32" t="s">
        <v>25</v>
      </c>
      <c r="Q21" s="66">
        <v>1.97</v>
      </c>
      <c r="R21" s="33">
        <v>1.97</v>
      </c>
      <c r="S21" s="55"/>
      <c r="T21" s="55"/>
    </row>
    <row r="22" spans="2:20" ht="13.5" customHeight="1">
      <c r="O22" s="53"/>
      <c r="P22" s="32" t="s">
        <v>26</v>
      </c>
      <c r="Q22" s="66">
        <v>1.61</v>
      </c>
      <c r="R22" s="33">
        <v>1.61</v>
      </c>
      <c r="S22" s="55"/>
      <c r="T22" s="55"/>
    </row>
    <row r="23" spans="2:20" ht="13.5" customHeight="1">
      <c r="O23" s="53">
        <v>2021</v>
      </c>
      <c r="P23" s="32" t="s">
        <v>27</v>
      </c>
      <c r="Q23" s="66">
        <v>1.51</v>
      </c>
      <c r="R23" s="33">
        <v>1.51</v>
      </c>
      <c r="S23" s="55"/>
      <c r="T23" s="55"/>
    </row>
    <row r="24" spans="2:20" ht="13.5" customHeight="1">
      <c r="O24" s="53"/>
      <c r="P24" s="32" t="s">
        <v>28</v>
      </c>
      <c r="Q24" s="66">
        <v>3.63</v>
      </c>
      <c r="R24" s="33">
        <v>3.63</v>
      </c>
      <c r="S24" s="36"/>
      <c r="T24" s="36"/>
    </row>
    <row r="25" spans="2:20" ht="13.5" customHeight="1">
      <c r="O25" s="53"/>
      <c r="P25" s="32" t="s">
        <v>25</v>
      </c>
      <c r="Q25" s="66">
        <v>4.51</v>
      </c>
      <c r="R25" s="33">
        <v>4.51</v>
      </c>
      <c r="S25" s="36"/>
      <c r="T25" s="36"/>
    </row>
    <row r="26" spans="2:20" ht="13.5" customHeight="1">
      <c r="O26" s="53"/>
      <c r="P26" s="32" t="s">
        <v>26</v>
      </c>
      <c r="Q26" s="66">
        <v>5.62</v>
      </c>
      <c r="R26" s="33">
        <v>5.62</v>
      </c>
      <c r="S26" s="36"/>
      <c r="T26" s="36"/>
    </row>
    <row r="27" spans="2:20" ht="13.5" customHeight="1">
      <c r="O27" s="53">
        <v>2022</v>
      </c>
      <c r="P27" s="32" t="s">
        <v>27</v>
      </c>
      <c r="Q27" s="66">
        <v>8.5299999999999994</v>
      </c>
      <c r="R27" s="33">
        <v>8.5299999999999994</v>
      </c>
      <c r="S27" s="36"/>
      <c r="T27" s="36"/>
    </row>
    <row r="28" spans="2:20" ht="13.5" customHeight="1">
      <c r="B28" s="73"/>
      <c r="C28" s="73"/>
      <c r="D28" s="73"/>
      <c r="E28" s="73"/>
      <c r="F28" s="73"/>
      <c r="G28" s="73"/>
      <c r="H28" s="73"/>
      <c r="I28" s="73"/>
      <c r="J28" s="73"/>
      <c r="K28" s="73"/>
      <c r="O28" s="53"/>
      <c r="P28" s="32" t="s">
        <v>28</v>
      </c>
      <c r="Q28" s="66">
        <v>9.67</v>
      </c>
      <c r="R28" s="33">
        <v>9.67</v>
      </c>
      <c r="S28" s="36"/>
      <c r="T28" s="36"/>
    </row>
    <row r="29" spans="2:20" ht="13.5" customHeight="1">
      <c r="B29" s="73"/>
      <c r="C29" s="73"/>
      <c r="D29" s="73"/>
      <c r="E29" s="73"/>
      <c r="F29" s="73"/>
      <c r="G29" s="73"/>
      <c r="H29" s="73"/>
      <c r="I29" s="73"/>
      <c r="J29" s="73"/>
      <c r="K29" s="73"/>
      <c r="O29" s="53"/>
      <c r="P29" s="32" t="s">
        <v>25</v>
      </c>
      <c r="Q29" s="66">
        <v>11.44</v>
      </c>
      <c r="R29" s="33">
        <v>11.44</v>
      </c>
      <c r="S29" s="36"/>
      <c r="T29" s="36"/>
    </row>
    <row r="30" spans="2:20" ht="13.5" customHeight="1">
      <c r="B30" s="73"/>
      <c r="C30" s="73"/>
      <c r="D30" s="73"/>
      <c r="E30" s="73"/>
      <c r="F30" s="73"/>
      <c r="G30" s="73"/>
      <c r="H30" s="73"/>
      <c r="I30" s="73"/>
      <c r="J30" s="73"/>
      <c r="K30" s="73"/>
      <c r="O30" s="53"/>
      <c r="P30" s="32" t="s">
        <v>26</v>
      </c>
      <c r="Q30" s="66">
        <v>13.12</v>
      </c>
      <c r="R30" s="33">
        <v>13.12</v>
      </c>
      <c r="S30" s="36"/>
      <c r="T30" s="36"/>
    </row>
    <row r="31" spans="2:20" ht="13.5" customHeight="1">
      <c r="B31" s="73"/>
      <c r="C31" s="73"/>
      <c r="D31" s="73"/>
      <c r="E31" s="73"/>
      <c r="F31" s="73"/>
      <c r="G31" s="73"/>
      <c r="H31" s="73"/>
      <c r="I31" s="73"/>
      <c r="J31" s="73"/>
      <c r="K31" s="73"/>
      <c r="O31" s="53">
        <v>2023</v>
      </c>
      <c r="P31" s="32" t="s">
        <v>27</v>
      </c>
      <c r="Q31" s="66">
        <v>13.34</v>
      </c>
      <c r="R31" s="33">
        <v>13.34</v>
      </c>
      <c r="S31" s="36"/>
      <c r="T31" s="36"/>
    </row>
    <row r="32" spans="2:20" ht="13.5" customHeight="1">
      <c r="B32" s="51" t="s">
        <v>48</v>
      </c>
      <c r="O32" s="53"/>
      <c r="P32" s="32" t="s">
        <v>28</v>
      </c>
      <c r="Q32" s="66">
        <v>12.13</v>
      </c>
      <c r="R32" s="33">
        <v>12.13</v>
      </c>
      <c r="S32" s="36"/>
      <c r="T32" s="36"/>
    </row>
    <row r="33" spans="15:20" ht="13.5" customHeight="1">
      <c r="O33" s="53"/>
      <c r="P33" s="32" t="s">
        <v>25</v>
      </c>
      <c r="Q33" s="66">
        <v>10.57</v>
      </c>
      <c r="R33" s="33">
        <v>10.99</v>
      </c>
      <c r="S33" s="36"/>
      <c r="T33" s="36"/>
    </row>
    <row r="34" spans="15:20" ht="13.5" customHeight="1">
      <c r="O34" s="53"/>
      <c r="P34" s="32" t="s">
        <v>26</v>
      </c>
      <c r="Q34" s="66">
        <v>8.9600000000000009</v>
      </c>
      <c r="R34" s="33">
        <v>9.8000000000000007</v>
      </c>
      <c r="S34" s="36">
        <v>10000</v>
      </c>
      <c r="T34" s="36"/>
    </row>
    <row r="35" spans="15:20" ht="13.5" customHeight="1">
      <c r="O35" s="53">
        <v>2024</v>
      </c>
      <c r="P35" s="32" t="s">
        <v>27</v>
      </c>
      <c r="Q35" s="66">
        <v>7.02</v>
      </c>
      <c r="R35" s="33">
        <v>8.24</v>
      </c>
      <c r="S35" s="36">
        <v>10000</v>
      </c>
      <c r="T35" s="36"/>
    </row>
    <row r="36" spans="15:20" ht="13.5" customHeight="1">
      <c r="O36" s="53"/>
      <c r="P36" s="32" t="s">
        <v>28</v>
      </c>
      <c r="Q36" s="66">
        <v>5.92</v>
      </c>
      <c r="R36" s="37">
        <v>7.62</v>
      </c>
      <c r="S36" s="36">
        <v>10000</v>
      </c>
      <c r="T36" s="36"/>
    </row>
    <row r="37" spans="15:20" ht="13.5" customHeight="1">
      <c r="O37" s="53"/>
      <c r="P37" s="32" t="s">
        <v>25</v>
      </c>
      <c r="Q37" s="66">
        <v>4.74</v>
      </c>
      <c r="R37" s="37">
        <v>5.81</v>
      </c>
      <c r="S37" s="36">
        <v>10000</v>
      </c>
      <c r="T37" s="36"/>
    </row>
    <row r="38" spans="15:20" ht="13.5" customHeight="1">
      <c r="O38" s="53"/>
      <c r="P38" s="32" t="s">
        <v>26</v>
      </c>
      <c r="Q38" s="66">
        <v>3.53</v>
      </c>
      <c r="R38" s="37">
        <v>4.04</v>
      </c>
      <c r="S38" s="36">
        <v>10000</v>
      </c>
      <c r="T38" s="36"/>
    </row>
    <row r="39" spans="15:20" ht="13.5" customHeight="1">
      <c r="O39" s="53">
        <v>2025</v>
      </c>
      <c r="P39" s="32" t="s">
        <v>27</v>
      </c>
      <c r="Q39" s="37">
        <v>2.98</v>
      </c>
      <c r="R39" s="37">
        <v>2.9</v>
      </c>
      <c r="S39" s="36">
        <v>10000</v>
      </c>
      <c r="T39" s="36"/>
    </row>
    <row r="40" spans="15:20" ht="13.5" customHeight="1">
      <c r="P40" s="32" t="s">
        <v>28</v>
      </c>
      <c r="Q40" s="29">
        <v>2.81</v>
      </c>
      <c r="R40" s="29">
        <v>2.11</v>
      </c>
      <c r="S40" s="36">
        <v>10000</v>
      </c>
      <c r="T40" s="36"/>
    </row>
    <row r="41" spans="15:20" ht="13.5" customHeight="1">
      <c r="P41" s="32" t="s">
        <v>25</v>
      </c>
      <c r="R41" s="29">
        <v>2.2799999999999998</v>
      </c>
      <c r="S41" s="36">
        <v>10000</v>
      </c>
      <c r="T41" s="36"/>
    </row>
    <row r="42" spans="15:20" ht="13.5" customHeight="1">
      <c r="S42" s="36"/>
      <c r="T42" s="36"/>
    </row>
    <row r="43" spans="15:20" ht="13.5" customHeight="1">
      <c r="S43" s="36"/>
      <c r="T43" s="36"/>
    </row>
    <row r="44" spans="15:20" ht="13.5" customHeight="1">
      <c r="S44" s="36"/>
      <c r="T44" s="36"/>
    </row>
    <row r="45" spans="15:20" ht="13.5" customHeight="1">
      <c r="S45" s="36"/>
      <c r="T45" s="36"/>
    </row>
    <row r="51" spans="22:22" ht="13.5" customHeight="1">
      <c r="V51" s="51" t="s">
        <v>20</v>
      </c>
    </row>
    <row r="71" spans="1:1" s="51" customFormat="1" ht="13.5" customHeight="1">
      <c r="A71" s="23"/>
    </row>
    <row r="72" spans="1:1" s="51" customFormat="1" ht="13.5" customHeight="1">
      <c r="A72" s="23"/>
    </row>
    <row r="207" spans="1:1" ht="13.5" customHeight="1">
      <c r="A207" s="39"/>
    </row>
    <row r="208" spans="1:1" ht="13.5" customHeight="1">
      <c r="A208" s="39"/>
    </row>
    <row r="209" spans="1:1" ht="13.5" customHeight="1">
      <c r="A209" s="39"/>
    </row>
    <row r="210" spans="1:1" ht="13.5" customHeight="1">
      <c r="A210" s="39"/>
    </row>
    <row r="211" spans="1:1" ht="13.5" customHeight="1">
      <c r="A211" s="39"/>
    </row>
    <row r="212" spans="1:1" ht="13.5" customHeight="1">
      <c r="A212" s="39"/>
    </row>
  </sheetData>
  <mergeCells count="1">
    <mergeCell ref="B28:K31"/>
  </mergeCells>
  <pageMargins left="0.7" right="0.7" top="0.75" bottom="0.75" header="0.3" footer="0.3"/>
  <pageSetup scale="46"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T212"/>
  <sheetViews>
    <sheetView showGridLines="0" view="pageBreakPreview" zoomScaleNormal="100" zoomScaleSheetLayoutView="100" workbookViewId="0"/>
  </sheetViews>
  <sheetFormatPr baseColWidth="10" defaultColWidth="10" defaultRowHeight="13.5" customHeight="1"/>
  <cols>
    <col min="1" max="1" width="3.58203125" style="23" customWidth="1"/>
    <col min="2" max="12" width="9.58203125" style="51" customWidth="1"/>
    <col min="13" max="14" width="5.33203125" style="51" customWidth="1"/>
    <col min="15" max="15" width="6" style="51" customWidth="1"/>
    <col min="16" max="16" width="10" style="51"/>
    <col min="17" max="17" width="16.08203125" style="29" customWidth="1"/>
    <col min="18" max="18" width="16.5" style="29" bestFit="1" customWidth="1"/>
    <col min="19" max="20" width="9.33203125" style="51" customWidth="1"/>
    <col min="21" max="16384" width="10" style="51"/>
  </cols>
  <sheetData>
    <row r="1" spans="2:20" ht="15.5"/>
    <row r="2" spans="2:20" ht="13.5" customHeight="1">
      <c r="B2" s="30" t="s">
        <v>30</v>
      </c>
      <c r="C2" s="52"/>
      <c r="D2" s="52"/>
      <c r="E2" s="52"/>
      <c r="F2" s="26"/>
      <c r="G2" s="26"/>
      <c r="H2" s="26"/>
      <c r="I2" s="26"/>
      <c r="J2" s="26"/>
      <c r="K2" s="26"/>
      <c r="L2" s="26"/>
      <c r="M2" s="26"/>
      <c r="P2" s="31"/>
      <c r="Q2" s="31" t="s">
        <v>62</v>
      </c>
      <c r="R2" s="31" t="s">
        <v>67</v>
      </c>
      <c r="S2" s="31" t="s">
        <v>23</v>
      </c>
      <c r="T2" s="31"/>
    </row>
    <row r="3" spans="2:20" ht="13.5" customHeight="1">
      <c r="B3" s="35" t="s">
        <v>36</v>
      </c>
      <c r="C3" s="35"/>
      <c r="D3" s="35"/>
      <c r="E3" s="35"/>
      <c r="F3" s="35"/>
      <c r="G3" s="35"/>
      <c r="H3" s="35"/>
      <c r="I3" s="35"/>
      <c r="J3" s="35"/>
      <c r="K3" s="35"/>
      <c r="L3" s="52"/>
      <c r="M3" s="52"/>
      <c r="O3" s="53">
        <v>2016</v>
      </c>
      <c r="P3" s="32" t="s">
        <v>27</v>
      </c>
      <c r="Q3" s="33">
        <v>6.09</v>
      </c>
      <c r="R3" s="33">
        <v>6.09</v>
      </c>
    </row>
    <row r="4" spans="2:20" ht="13.5" customHeight="1">
      <c r="B4" s="51" t="s">
        <v>47</v>
      </c>
      <c r="O4" s="53"/>
      <c r="P4" s="32" t="s">
        <v>28</v>
      </c>
      <c r="Q4" s="33">
        <v>6.41</v>
      </c>
      <c r="R4" s="33">
        <v>6.41</v>
      </c>
    </row>
    <row r="5" spans="2:20" ht="13.5" customHeight="1">
      <c r="C5" s="48"/>
      <c r="D5" s="48"/>
      <c r="E5" s="48"/>
      <c r="F5" s="48"/>
      <c r="G5" s="48"/>
      <c r="H5" s="48"/>
      <c r="I5" s="48"/>
      <c r="J5" s="48"/>
      <c r="K5" s="48"/>
      <c r="L5" s="52"/>
      <c r="M5" s="52"/>
      <c r="O5" s="53"/>
      <c r="P5" s="32" t="s">
        <v>25</v>
      </c>
      <c r="Q5" s="33">
        <v>6.27</v>
      </c>
      <c r="R5" s="33">
        <v>6.27</v>
      </c>
    </row>
    <row r="6" spans="2:20" ht="13.5" customHeight="1">
      <c r="B6" s="34" t="s">
        <v>1</v>
      </c>
      <c r="C6" s="48"/>
      <c r="D6" s="48"/>
      <c r="E6" s="48"/>
      <c r="F6" s="48"/>
      <c r="G6" s="48"/>
      <c r="H6" s="48"/>
      <c r="I6" s="48"/>
      <c r="J6" s="48"/>
      <c r="K6" s="48"/>
      <c r="L6" s="52"/>
      <c r="O6" s="53"/>
      <c r="P6" s="32" t="s">
        <v>26</v>
      </c>
      <c r="Q6" s="33">
        <v>5.48</v>
      </c>
      <c r="R6" s="33">
        <v>5.48</v>
      </c>
      <c r="S6" s="55"/>
      <c r="T6" s="55"/>
    </row>
    <row r="7" spans="2:20" ht="13.5" customHeight="1">
      <c r="B7" s="34"/>
      <c r="C7" s="54"/>
      <c r="D7" s="54"/>
      <c r="E7" s="54"/>
      <c r="F7" s="54"/>
      <c r="G7" s="54"/>
      <c r="H7" s="54"/>
      <c r="I7" s="54"/>
      <c r="J7" s="54"/>
      <c r="K7" s="54"/>
      <c r="O7" s="53">
        <v>2017</v>
      </c>
      <c r="P7" s="32" t="s">
        <v>27</v>
      </c>
      <c r="Q7" s="33">
        <v>5.81</v>
      </c>
      <c r="R7" s="33">
        <v>5.81</v>
      </c>
      <c r="S7" s="55"/>
      <c r="T7" s="55"/>
    </row>
    <row r="8" spans="2:20" ht="13.5" customHeight="1">
      <c r="B8" s="35"/>
      <c r="C8" s="54"/>
      <c r="D8" s="54"/>
      <c r="E8" s="54"/>
      <c r="F8" s="54"/>
      <c r="G8" s="54"/>
      <c r="H8" s="54"/>
      <c r="I8" s="54"/>
      <c r="J8" s="54"/>
      <c r="K8" s="54"/>
      <c r="O8" s="53"/>
      <c r="P8" s="32" t="s">
        <v>28</v>
      </c>
      <c r="Q8" s="33">
        <v>5.13</v>
      </c>
      <c r="R8" s="33">
        <v>5.13</v>
      </c>
      <c r="S8" s="55"/>
      <c r="T8" s="55"/>
    </row>
    <row r="9" spans="2:20" ht="13.5" customHeight="1">
      <c r="B9" s="34"/>
      <c r="P9" s="32" t="s">
        <v>25</v>
      </c>
      <c r="Q9" s="33">
        <v>4.5</v>
      </c>
      <c r="R9" s="33">
        <v>4.5</v>
      </c>
      <c r="S9" s="55"/>
      <c r="T9" s="55"/>
    </row>
    <row r="10" spans="2:20" ht="13.5" customHeight="1">
      <c r="O10" s="53"/>
      <c r="P10" s="32" t="s">
        <v>26</v>
      </c>
      <c r="Q10" s="33">
        <v>4.67</v>
      </c>
      <c r="R10" s="33">
        <v>4.67</v>
      </c>
      <c r="S10" s="55"/>
      <c r="T10" s="55"/>
    </row>
    <row r="11" spans="2:20" ht="13.5" customHeight="1">
      <c r="O11" s="53">
        <v>2018</v>
      </c>
      <c r="P11" s="32" t="s">
        <v>27</v>
      </c>
      <c r="Q11" s="66">
        <v>3.28</v>
      </c>
      <c r="R11" s="33">
        <v>3.28</v>
      </c>
      <c r="S11" s="55"/>
      <c r="T11" s="55"/>
    </row>
    <row r="12" spans="2:20" ht="13.5" customHeight="1">
      <c r="O12" s="53"/>
      <c r="P12" s="32" t="s">
        <v>28</v>
      </c>
      <c r="Q12" s="66">
        <v>2.99</v>
      </c>
      <c r="R12" s="33">
        <v>2.99</v>
      </c>
      <c r="S12" s="55"/>
      <c r="T12" s="55"/>
    </row>
    <row r="13" spans="2:20" ht="13.5" customHeight="1">
      <c r="O13" s="53"/>
      <c r="P13" s="32" t="s">
        <v>25</v>
      </c>
      <c r="Q13" s="66">
        <v>2.87</v>
      </c>
      <c r="R13" s="33">
        <v>2.87</v>
      </c>
      <c r="S13" s="55"/>
      <c r="T13" s="55"/>
    </row>
    <row r="14" spans="2:20" ht="13.5" customHeight="1">
      <c r="O14" s="53"/>
      <c r="P14" s="32" t="s">
        <v>26</v>
      </c>
      <c r="Q14" s="66">
        <v>2.57</v>
      </c>
      <c r="R14" s="33">
        <v>2.57</v>
      </c>
      <c r="S14" s="55"/>
      <c r="T14" s="55"/>
    </row>
    <row r="15" spans="2:20" ht="13.5" customHeight="1">
      <c r="O15" s="53">
        <v>2019</v>
      </c>
      <c r="P15" s="32" t="s">
        <v>27</v>
      </c>
      <c r="Q15" s="66">
        <v>2.41</v>
      </c>
      <c r="R15" s="33">
        <v>2.41</v>
      </c>
      <c r="S15" s="55"/>
      <c r="T15" s="55"/>
    </row>
    <row r="16" spans="2:20" ht="13.5" customHeight="1">
      <c r="O16" s="53"/>
      <c r="P16" s="32" t="s">
        <v>28</v>
      </c>
      <c r="Q16" s="66">
        <v>2.65</v>
      </c>
      <c r="R16" s="33">
        <v>2.65</v>
      </c>
      <c r="S16" s="55"/>
      <c r="T16" s="55"/>
    </row>
    <row r="17" spans="2:20" ht="13.5" customHeight="1">
      <c r="O17" s="53"/>
      <c r="P17" s="32" t="s">
        <v>25</v>
      </c>
      <c r="Q17" s="67">
        <v>2.92</v>
      </c>
      <c r="R17" s="33">
        <v>2.92</v>
      </c>
      <c r="S17" s="55"/>
      <c r="T17" s="55"/>
    </row>
    <row r="18" spans="2:20" ht="13.5" customHeight="1">
      <c r="O18" s="53"/>
      <c r="P18" s="32" t="s">
        <v>26</v>
      </c>
      <c r="Q18" s="67">
        <v>3.1</v>
      </c>
      <c r="R18" s="33">
        <v>3.1</v>
      </c>
      <c r="S18" s="55"/>
      <c r="T18" s="55"/>
    </row>
    <row r="19" spans="2:20" ht="13.5" customHeight="1">
      <c r="O19" s="53">
        <v>2020</v>
      </c>
      <c r="P19" s="32" t="s">
        <v>27</v>
      </c>
      <c r="Q19" s="66">
        <v>2.99</v>
      </c>
      <c r="R19" s="33">
        <v>2.99</v>
      </c>
      <c r="S19" s="55"/>
      <c r="T19" s="55"/>
    </row>
    <row r="20" spans="2:20" ht="13.5" customHeight="1">
      <c r="O20" s="53"/>
      <c r="P20" s="32" t="s">
        <v>28</v>
      </c>
      <c r="Q20" s="66">
        <v>1.65</v>
      </c>
      <c r="R20" s="33">
        <v>1.65</v>
      </c>
      <c r="S20" s="55"/>
      <c r="T20" s="55"/>
    </row>
    <row r="21" spans="2:20" ht="13.5" customHeight="1">
      <c r="O21" s="53"/>
      <c r="P21" s="32" t="s">
        <v>25</v>
      </c>
      <c r="Q21" s="66">
        <v>1.67</v>
      </c>
      <c r="R21" s="33">
        <v>1.67</v>
      </c>
      <c r="S21" s="55"/>
      <c r="T21" s="55"/>
    </row>
    <row r="22" spans="2:20" ht="13.5" customHeight="1">
      <c r="O22" s="53"/>
      <c r="P22" s="32" t="s">
        <v>26</v>
      </c>
      <c r="Q22" s="66">
        <v>1.1100000000000001</v>
      </c>
      <c r="R22" s="33">
        <v>1.1100000000000001</v>
      </c>
      <c r="S22" s="55"/>
      <c r="T22" s="55"/>
    </row>
    <row r="23" spans="2:20" ht="13.5" customHeight="1">
      <c r="O23" s="53">
        <v>2021</v>
      </c>
      <c r="P23" s="32" t="s">
        <v>27</v>
      </c>
      <c r="Q23" s="66">
        <v>0.94</v>
      </c>
      <c r="R23" s="33">
        <v>0.94</v>
      </c>
      <c r="S23" s="55"/>
      <c r="T23" s="55"/>
    </row>
    <row r="24" spans="2:20" ht="13.5" customHeight="1">
      <c r="O24" s="53"/>
      <c r="P24" s="32" t="s">
        <v>28</v>
      </c>
      <c r="Q24" s="66">
        <v>1.87</v>
      </c>
      <c r="R24" s="33">
        <v>1.87</v>
      </c>
      <c r="S24" s="36"/>
      <c r="T24" s="36"/>
    </row>
    <row r="25" spans="2:20" ht="13.5" customHeight="1">
      <c r="O25" s="53"/>
      <c r="P25" s="32" t="s">
        <v>25</v>
      </c>
      <c r="Q25" s="66">
        <v>2.2799999999999998</v>
      </c>
      <c r="R25" s="33">
        <v>2.2799999999999998</v>
      </c>
      <c r="S25" s="36"/>
      <c r="T25" s="36"/>
    </row>
    <row r="26" spans="2:20" ht="13.5" customHeight="1">
      <c r="O26" s="53"/>
      <c r="P26" s="32" t="s">
        <v>26</v>
      </c>
      <c r="Q26" s="66">
        <v>2.4900000000000002</v>
      </c>
      <c r="R26" s="33">
        <v>2.4900000000000002</v>
      </c>
      <c r="S26" s="36"/>
      <c r="T26" s="36"/>
    </row>
    <row r="27" spans="2:20" ht="13.5" customHeight="1">
      <c r="O27" s="53">
        <v>2022</v>
      </c>
      <c r="P27" s="32" t="s">
        <v>27</v>
      </c>
      <c r="Q27" s="66">
        <v>4.51</v>
      </c>
      <c r="R27" s="33">
        <v>4.51</v>
      </c>
      <c r="S27" s="36"/>
      <c r="T27" s="36"/>
    </row>
    <row r="28" spans="2:20" ht="13.5" customHeight="1">
      <c r="B28" s="50"/>
      <c r="C28" s="50"/>
      <c r="D28" s="50"/>
      <c r="E28" s="50"/>
      <c r="F28" s="50"/>
      <c r="G28" s="50"/>
      <c r="H28" s="50"/>
      <c r="I28" s="50"/>
      <c r="J28" s="50"/>
      <c r="K28" s="50"/>
      <c r="O28" s="53"/>
      <c r="P28" s="32" t="s">
        <v>28</v>
      </c>
      <c r="Q28" s="66">
        <v>6.06</v>
      </c>
      <c r="R28" s="33">
        <v>6.06</v>
      </c>
      <c r="S28" s="36"/>
      <c r="T28" s="36"/>
    </row>
    <row r="29" spans="2:20" ht="13.5" customHeight="1">
      <c r="B29" s="50"/>
      <c r="C29" s="50"/>
      <c r="D29" s="50"/>
      <c r="E29" s="50"/>
      <c r="F29" s="50"/>
      <c r="G29" s="50"/>
      <c r="H29" s="50"/>
      <c r="I29" s="50"/>
      <c r="J29" s="50"/>
      <c r="K29" s="50"/>
      <c r="O29" s="53"/>
      <c r="P29" s="32" t="s">
        <v>25</v>
      </c>
      <c r="Q29" s="66">
        <v>7.49</v>
      </c>
      <c r="R29" s="33">
        <v>7.49</v>
      </c>
      <c r="S29" s="36"/>
      <c r="T29" s="36"/>
    </row>
    <row r="30" spans="2:20" ht="13.5" customHeight="1">
      <c r="B30" s="50"/>
      <c r="C30" s="50"/>
      <c r="D30" s="50"/>
      <c r="E30" s="50"/>
      <c r="F30" s="50"/>
      <c r="G30" s="50"/>
      <c r="H30" s="50"/>
      <c r="I30" s="50"/>
      <c r="J30" s="50"/>
      <c r="K30" s="50"/>
      <c r="O30" s="53"/>
      <c r="P30" s="32" t="s">
        <v>26</v>
      </c>
      <c r="Q30" s="66">
        <v>9.51</v>
      </c>
      <c r="R30" s="33">
        <v>9.51</v>
      </c>
      <c r="S30" s="36"/>
      <c r="T30" s="36"/>
    </row>
    <row r="31" spans="2:20" ht="13.5" customHeight="1">
      <c r="B31" s="50"/>
      <c r="C31" s="50"/>
      <c r="D31" s="50"/>
      <c r="E31" s="50"/>
      <c r="F31" s="50"/>
      <c r="G31" s="50"/>
      <c r="H31" s="50"/>
      <c r="I31" s="50"/>
      <c r="J31" s="50"/>
      <c r="K31" s="50"/>
      <c r="O31" s="53">
        <v>2023</v>
      </c>
      <c r="P31" s="32" t="s">
        <v>27</v>
      </c>
      <c r="Q31" s="66">
        <v>10.51</v>
      </c>
      <c r="R31" s="33">
        <v>10.51</v>
      </c>
      <c r="S31" s="36"/>
      <c r="T31" s="36"/>
    </row>
    <row r="32" spans="2:20" ht="13.5" customHeight="1">
      <c r="B32" s="51" t="s">
        <v>48</v>
      </c>
      <c r="O32" s="53"/>
      <c r="P32" s="32" t="s">
        <v>28</v>
      </c>
      <c r="Q32" s="66">
        <v>10.51</v>
      </c>
      <c r="R32" s="33">
        <v>10.51</v>
      </c>
      <c r="S32" s="36"/>
      <c r="T32" s="36"/>
    </row>
    <row r="33" spans="15:20" ht="13.5" customHeight="1">
      <c r="O33" s="53"/>
      <c r="P33" s="32" t="s">
        <v>25</v>
      </c>
      <c r="Q33" s="66">
        <v>9.34</v>
      </c>
      <c r="R33" s="33">
        <v>9.51</v>
      </c>
      <c r="S33" s="36"/>
      <c r="T33" s="36"/>
    </row>
    <row r="34" spans="15:20" ht="13.5" customHeight="1">
      <c r="O34" s="53"/>
      <c r="P34" s="32" t="s">
        <v>26</v>
      </c>
      <c r="Q34" s="66">
        <v>7.91</v>
      </c>
      <c r="R34" s="33">
        <v>8.36</v>
      </c>
      <c r="S34" s="36">
        <v>1000</v>
      </c>
      <c r="T34" s="36"/>
    </row>
    <row r="35" spans="15:20" ht="13.5" customHeight="1">
      <c r="O35" s="53">
        <v>2024</v>
      </c>
      <c r="P35" s="32" t="s">
        <v>27</v>
      </c>
      <c r="Q35" s="66">
        <v>6.2</v>
      </c>
      <c r="R35" s="33">
        <v>7</v>
      </c>
      <c r="S35" s="36">
        <v>1000</v>
      </c>
      <c r="T35" s="36"/>
    </row>
    <row r="36" spans="15:20" ht="13.5" customHeight="1">
      <c r="O36" s="53"/>
      <c r="P36" s="32" t="s">
        <v>28</v>
      </c>
      <c r="Q36" s="66">
        <v>4.95</v>
      </c>
      <c r="R36" s="37">
        <v>6.16</v>
      </c>
      <c r="S36" s="36">
        <v>1000</v>
      </c>
      <c r="T36" s="36"/>
    </row>
    <row r="37" spans="15:20" ht="13.5" customHeight="1">
      <c r="O37" s="53"/>
      <c r="P37" s="32" t="s">
        <v>25</v>
      </c>
      <c r="Q37" s="66">
        <v>4.3499999999999996</v>
      </c>
      <c r="R37" s="37">
        <v>5.37</v>
      </c>
      <c r="S37" s="36">
        <v>1000</v>
      </c>
      <c r="T37" s="36"/>
    </row>
    <row r="38" spans="15:20" ht="13.5" customHeight="1">
      <c r="O38" s="53"/>
      <c r="P38" s="32" t="s">
        <v>26</v>
      </c>
      <c r="Q38" s="66">
        <v>3.74</v>
      </c>
      <c r="R38" s="37">
        <v>4.24</v>
      </c>
      <c r="S38" s="36">
        <v>1000</v>
      </c>
      <c r="T38" s="36"/>
    </row>
    <row r="39" spans="15:20" ht="13.5" customHeight="1">
      <c r="O39" s="53">
        <v>2025</v>
      </c>
      <c r="P39" s="32" t="s">
        <v>27</v>
      </c>
      <c r="Q39" s="37">
        <v>3.39</v>
      </c>
      <c r="R39" s="37">
        <v>3.33</v>
      </c>
      <c r="S39" s="36">
        <v>1000</v>
      </c>
      <c r="T39" s="36"/>
    </row>
    <row r="40" spans="15:20" ht="13.5" customHeight="1">
      <c r="P40" s="32" t="s">
        <v>28</v>
      </c>
      <c r="Q40" s="29">
        <v>3.28</v>
      </c>
      <c r="R40" s="29">
        <v>2.69</v>
      </c>
      <c r="S40" s="36">
        <v>1000</v>
      </c>
      <c r="T40" s="36"/>
    </row>
    <row r="41" spans="15:20" ht="13.5" customHeight="1">
      <c r="P41" s="32" t="s">
        <v>25</v>
      </c>
      <c r="R41" s="29">
        <v>2.61</v>
      </c>
      <c r="S41" s="36">
        <v>1000</v>
      </c>
      <c r="T41" s="36"/>
    </row>
    <row r="42" spans="15:20" ht="13.5" customHeight="1">
      <c r="S42" s="36"/>
      <c r="T42" s="36"/>
    </row>
    <row r="43" spans="15:20" ht="13.5" customHeight="1">
      <c r="S43" s="36"/>
      <c r="T43" s="36"/>
    </row>
    <row r="44" spans="15:20" ht="13.5" customHeight="1">
      <c r="S44" s="36"/>
      <c r="T44" s="36"/>
    </row>
    <row r="45" spans="15:20" ht="13.5" customHeight="1">
      <c r="S45" s="36"/>
      <c r="T45" s="36"/>
    </row>
    <row r="46" spans="15:20" ht="15.5"/>
    <row r="47" spans="15:20" ht="15.5"/>
    <row r="48" spans="15:20" ht="15.5"/>
    <row r="49" ht="15.5"/>
    <row r="50" ht="15.5"/>
    <row r="52" ht="15.5"/>
    <row r="53" ht="15.5"/>
    <row r="54" ht="15.5"/>
    <row r="55" ht="15.5"/>
    <row r="56" ht="15.5"/>
    <row r="57" ht="15.5"/>
    <row r="58" ht="15.5"/>
    <row r="59" ht="15.5"/>
    <row r="60" ht="15.5"/>
    <row r="61" ht="15.5"/>
    <row r="62" ht="15.5"/>
    <row r="63" ht="15.5"/>
    <row r="64" ht="15.5"/>
    <row r="65" spans="17:18" ht="15.5"/>
    <row r="66" spans="17:18" ht="15.5"/>
    <row r="67" spans="17:18" ht="15.5"/>
    <row r="71" spans="17:18" ht="13.5" customHeight="1">
      <c r="Q71" s="51"/>
      <c r="R71" s="51"/>
    </row>
    <row r="72" spans="17:18" ht="13.5" customHeight="1">
      <c r="Q72" s="51"/>
      <c r="R72" s="51"/>
    </row>
    <row r="80" spans="17:18" ht="15.5"/>
    <row r="83" ht="15.5"/>
    <row r="207" spans="1:1" ht="13.5" customHeight="1">
      <c r="A207" s="39"/>
    </row>
    <row r="208" spans="1:1" ht="13.5" customHeight="1">
      <c r="A208" s="39"/>
    </row>
    <row r="209" spans="1:1" ht="13.5" customHeight="1">
      <c r="A209" s="39"/>
    </row>
    <row r="210" spans="1:1" ht="13.5" customHeight="1">
      <c r="A210" s="39"/>
    </row>
    <row r="211" spans="1:1" ht="13.5" customHeight="1">
      <c r="A211" s="39"/>
    </row>
    <row r="212" spans="1:1" ht="13.5" customHeight="1">
      <c r="A212" s="39"/>
    </row>
  </sheetData>
  <pageMargins left="0.7" right="0.7" top="0.75" bottom="0.75" header="0.3" footer="0.3"/>
  <pageSetup scale="46"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T212"/>
  <sheetViews>
    <sheetView showGridLines="0" view="pageBreakPreview" zoomScaleNormal="100" zoomScaleSheetLayoutView="100" workbookViewId="0"/>
  </sheetViews>
  <sheetFormatPr baseColWidth="10" defaultColWidth="10" defaultRowHeight="13.5" customHeight="1"/>
  <cols>
    <col min="1" max="1" width="3.58203125" style="23" customWidth="1"/>
    <col min="2" max="12" width="9.58203125" style="51" customWidth="1"/>
    <col min="13" max="14" width="5.33203125" style="51" customWidth="1"/>
    <col min="15" max="15" width="6" style="51" customWidth="1"/>
    <col min="16" max="16" width="10" style="51"/>
    <col min="17" max="17" width="16.08203125" style="29" customWidth="1"/>
    <col min="18" max="18" width="16.5" style="29" bestFit="1" customWidth="1"/>
    <col min="19" max="20" width="9.33203125" style="51" customWidth="1"/>
    <col min="21" max="16384" width="10" style="51"/>
  </cols>
  <sheetData>
    <row r="1" spans="2:20" ht="15.5"/>
    <row r="2" spans="2:20" ht="13.5" customHeight="1">
      <c r="B2" s="30" t="s">
        <v>34</v>
      </c>
      <c r="C2" s="52"/>
      <c r="D2" s="52"/>
      <c r="E2" s="52"/>
      <c r="F2" s="26"/>
      <c r="G2" s="26"/>
      <c r="H2" s="26"/>
      <c r="I2" s="26"/>
      <c r="J2" s="26"/>
      <c r="K2" s="26"/>
      <c r="L2" s="26"/>
      <c r="M2" s="26"/>
      <c r="P2" s="31"/>
      <c r="Q2" s="31" t="s">
        <v>62</v>
      </c>
      <c r="R2" s="31" t="s">
        <v>67</v>
      </c>
      <c r="S2" s="31" t="s">
        <v>23</v>
      </c>
      <c r="T2" s="31" t="s">
        <v>23</v>
      </c>
    </row>
    <row r="3" spans="2:20" ht="13.5" customHeight="1">
      <c r="B3" s="35" t="s">
        <v>38</v>
      </c>
      <c r="C3" s="35"/>
      <c r="D3" s="35"/>
      <c r="E3" s="35"/>
      <c r="F3" s="35"/>
      <c r="G3" s="35"/>
      <c r="H3" s="35"/>
      <c r="I3" s="35"/>
      <c r="J3" s="35"/>
      <c r="K3" s="35"/>
      <c r="L3" s="52"/>
      <c r="M3" s="52"/>
      <c r="O3" s="53">
        <v>2016</v>
      </c>
      <c r="P3" s="32" t="s">
        <v>27</v>
      </c>
      <c r="Q3" s="33">
        <v>14.48</v>
      </c>
      <c r="R3" s="33">
        <v>14.48</v>
      </c>
    </row>
    <row r="4" spans="2:20" ht="13.5" customHeight="1">
      <c r="B4" s="51" t="s">
        <v>47</v>
      </c>
      <c r="O4" s="53"/>
      <c r="P4" s="32" t="s">
        <v>28</v>
      </c>
      <c r="Q4" s="33">
        <v>17.03</v>
      </c>
      <c r="R4" s="33">
        <v>17.03</v>
      </c>
    </row>
    <row r="5" spans="2:20" ht="13.5" customHeight="1">
      <c r="C5" s="48"/>
      <c r="D5" s="48"/>
      <c r="E5" s="48"/>
      <c r="F5" s="48"/>
      <c r="G5" s="48"/>
      <c r="H5" s="48"/>
      <c r="I5" s="48"/>
      <c r="J5" s="48"/>
      <c r="K5" s="48"/>
      <c r="L5" s="52"/>
      <c r="M5" s="52"/>
      <c r="O5" s="53"/>
      <c r="P5" s="32" t="s">
        <v>25</v>
      </c>
      <c r="Q5" s="33">
        <v>11.23</v>
      </c>
      <c r="R5" s="33">
        <v>11.23</v>
      </c>
    </row>
    <row r="6" spans="2:20" ht="13.5" customHeight="1">
      <c r="B6" s="34" t="s">
        <v>1</v>
      </c>
      <c r="C6" s="48"/>
      <c r="D6" s="48"/>
      <c r="E6" s="48"/>
      <c r="F6" s="48"/>
      <c r="G6" s="48"/>
      <c r="H6" s="48"/>
      <c r="I6" s="48"/>
      <c r="J6" s="48"/>
      <c r="K6" s="48"/>
      <c r="L6" s="52"/>
      <c r="O6" s="53"/>
      <c r="P6" s="32" t="s">
        <v>26</v>
      </c>
      <c r="Q6" s="33">
        <v>6.65</v>
      </c>
      <c r="R6" s="33">
        <v>6.65</v>
      </c>
      <c r="S6" s="55"/>
      <c r="T6" s="55"/>
    </row>
    <row r="7" spans="2:20" ht="13.5" customHeight="1">
      <c r="B7" s="34"/>
      <c r="C7" s="54"/>
      <c r="D7" s="54"/>
      <c r="E7" s="54"/>
      <c r="F7" s="54"/>
      <c r="G7" s="54"/>
      <c r="H7" s="54"/>
      <c r="I7" s="54"/>
      <c r="J7" s="54"/>
      <c r="K7" s="54"/>
      <c r="O7" s="53">
        <v>2017</v>
      </c>
      <c r="P7" s="32" t="s">
        <v>27</v>
      </c>
      <c r="Q7" s="33">
        <v>1.46</v>
      </c>
      <c r="R7" s="33">
        <v>1.46</v>
      </c>
      <c r="S7" s="55"/>
      <c r="T7" s="55"/>
    </row>
    <row r="8" spans="2:20" ht="13.5" customHeight="1">
      <c r="B8" s="35"/>
      <c r="C8" s="54"/>
      <c r="D8" s="54"/>
      <c r="E8" s="54"/>
      <c r="F8" s="54"/>
      <c r="G8" s="54"/>
      <c r="H8" s="54"/>
      <c r="I8" s="54"/>
      <c r="J8" s="54"/>
      <c r="K8" s="54"/>
      <c r="O8" s="53"/>
      <c r="P8" s="32" t="s">
        <v>28</v>
      </c>
      <c r="Q8" s="33">
        <v>-1.21</v>
      </c>
      <c r="R8" s="33">
        <v>-1.21</v>
      </c>
      <c r="S8" s="55"/>
      <c r="T8" s="55"/>
    </row>
    <row r="9" spans="2:20" ht="13.5" customHeight="1">
      <c r="B9" s="34"/>
      <c r="P9" s="32" t="s">
        <v>25</v>
      </c>
      <c r="Q9" s="33">
        <v>0.59</v>
      </c>
      <c r="R9" s="33">
        <v>0.59</v>
      </c>
      <c r="S9" s="55"/>
      <c r="T9" s="55"/>
    </row>
    <row r="10" spans="2:20" ht="13.5" customHeight="1">
      <c r="O10" s="53"/>
      <c r="P10" s="32" t="s">
        <v>26</v>
      </c>
      <c r="Q10" s="33">
        <v>0.48</v>
      </c>
      <c r="R10" s="33">
        <v>0.48</v>
      </c>
      <c r="S10" s="55"/>
      <c r="T10" s="55"/>
    </row>
    <row r="11" spans="2:20" ht="13.5" customHeight="1">
      <c r="O11" s="53">
        <v>2018</v>
      </c>
      <c r="P11" s="32" t="s">
        <v>27</v>
      </c>
      <c r="Q11" s="66">
        <v>-0.06</v>
      </c>
      <c r="R11" s="33">
        <v>-0.06</v>
      </c>
      <c r="S11" s="55"/>
      <c r="T11" s="55"/>
    </row>
    <row r="12" spans="2:20" ht="13.5" customHeight="1">
      <c r="O12" s="53"/>
      <c r="P12" s="32" t="s">
        <v>28</v>
      </c>
      <c r="Q12" s="66">
        <v>1.1100000000000001</v>
      </c>
      <c r="R12" s="33">
        <v>1.1100000000000001</v>
      </c>
      <c r="S12" s="55"/>
      <c r="T12" s="55"/>
    </row>
    <row r="13" spans="2:20" ht="13.5" customHeight="1">
      <c r="O13" s="53"/>
      <c r="P13" s="32" t="s">
        <v>25</v>
      </c>
      <c r="Q13" s="66">
        <v>1.47</v>
      </c>
      <c r="R13" s="33">
        <v>1.47</v>
      </c>
      <c r="S13" s="55"/>
      <c r="T13" s="55"/>
    </row>
    <row r="14" spans="2:20" ht="13.5" customHeight="1">
      <c r="O14" s="53"/>
      <c r="P14" s="32" t="s">
        <v>26</v>
      </c>
      <c r="Q14" s="66">
        <v>1.87</v>
      </c>
      <c r="R14" s="33">
        <v>1.87</v>
      </c>
      <c r="S14" s="55"/>
      <c r="T14" s="55"/>
    </row>
    <row r="15" spans="2:20" ht="13.5" customHeight="1">
      <c r="O15" s="53">
        <v>2019</v>
      </c>
      <c r="P15" s="32" t="s">
        <v>27</v>
      </c>
      <c r="Q15" s="66">
        <v>3.24</v>
      </c>
      <c r="R15" s="33">
        <v>3.24</v>
      </c>
      <c r="S15" s="55"/>
      <c r="T15" s="55"/>
    </row>
    <row r="16" spans="2:20" ht="13.5" customHeight="1">
      <c r="O16" s="53"/>
      <c r="P16" s="32" t="s">
        <v>28</v>
      </c>
      <c r="Q16" s="66">
        <v>4.96</v>
      </c>
      <c r="R16" s="33">
        <v>4.96</v>
      </c>
      <c r="S16" s="55"/>
      <c r="T16" s="55"/>
    </row>
    <row r="17" spans="2:20" ht="13.5" customHeight="1">
      <c r="O17" s="53"/>
      <c r="P17" s="32" t="s">
        <v>25</v>
      </c>
      <c r="Q17" s="67">
        <v>6.49</v>
      </c>
      <c r="R17" s="33">
        <v>6.49</v>
      </c>
      <c r="S17" s="55"/>
      <c r="T17" s="55"/>
    </row>
    <row r="18" spans="2:20" ht="13.5" customHeight="1">
      <c r="O18" s="53"/>
      <c r="P18" s="32" t="s">
        <v>26</v>
      </c>
      <c r="Q18" s="67">
        <v>5.8</v>
      </c>
      <c r="R18" s="33">
        <v>5.8</v>
      </c>
      <c r="S18" s="55"/>
      <c r="T18" s="55"/>
    </row>
    <row r="19" spans="2:20" ht="13.5" customHeight="1">
      <c r="O19" s="53">
        <v>2020</v>
      </c>
      <c r="P19" s="32" t="s">
        <v>27</v>
      </c>
      <c r="Q19" s="66">
        <v>7.19</v>
      </c>
      <c r="R19" s="33">
        <v>7.19</v>
      </c>
      <c r="S19" s="55"/>
      <c r="T19" s="55"/>
    </row>
    <row r="20" spans="2:20" ht="13.5" customHeight="1">
      <c r="O20" s="53"/>
      <c r="P20" s="32" t="s">
        <v>28</v>
      </c>
      <c r="Q20" s="66">
        <v>6.55</v>
      </c>
      <c r="R20" s="33">
        <v>6.55</v>
      </c>
      <c r="S20" s="55"/>
      <c r="T20" s="55"/>
    </row>
    <row r="21" spans="2:20" ht="13.5" customHeight="1">
      <c r="O21" s="53"/>
      <c r="P21" s="32" t="s">
        <v>25</v>
      </c>
      <c r="Q21" s="66">
        <v>4.13</v>
      </c>
      <c r="R21" s="33">
        <v>4.13</v>
      </c>
      <c r="S21" s="55"/>
      <c r="T21" s="55"/>
    </row>
    <row r="22" spans="2:20" ht="13.5" customHeight="1">
      <c r="O22" s="53"/>
      <c r="P22" s="32" t="s">
        <v>26</v>
      </c>
      <c r="Q22" s="66">
        <v>4.8</v>
      </c>
      <c r="R22" s="33">
        <v>4.8</v>
      </c>
      <c r="S22" s="55"/>
      <c r="T22" s="55"/>
    </row>
    <row r="23" spans="2:20" ht="13.5" customHeight="1">
      <c r="O23" s="53">
        <v>2021</v>
      </c>
      <c r="P23" s="32" t="s">
        <v>27</v>
      </c>
      <c r="Q23" s="66">
        <v>3.92</v>
      </c>
      <c r="R23" s="33">
        <v>3.92</v>
      </c>
      <c r="S23" s="55"/>
      <c r="T23" s="55"/>
    </row>
    <row r="24" spans="2:20" ht="13.5" customHeight="1">
      <c r="O24" s="53"/>
      <c r="P24" s="32" t="s">
        <v>28</v>
      </c>
      <c r="Q24" s="66">
        <v>8.52</v>
      </c>
      <c r="R24" s="33">
        <v>8.52</v>
      </c>
      <c r="S24" s="36"/>
      <c r="T24" s="36"/>
    </row>
    <row r="25" spans="2:20" ht="13.5" customHeight="1">
      <c r="O25" s="53"/>
      <c r="P25" s="32" t="s">
        <v>25</v>
      </c>
      <c r="Q25" s="66">
        <v>12.4</v>
      </c>
      <c r="R25" s="33">
        <v>12.4</v>
      </c>
      <c r="S25" s="36"/>
      <c r="T25" s="36"/>
    </row>
    <row r="26" spans="2:20" ht="13.5" customHeight="1">
      <c r="O26" s="53"/>
      <c r="P26" s="32" t="s">
        <v>26</v>
      </c>
      <c r="Q26" s="66">
        <v>17.23</v>
      </c>
      <c r="R26" s="33">
        <v>17.23</v>
      </c>
      <c r="S26" s="36"/>
      <c r="T26" s="36"/>
    </row>
    <row r="27" spans="2:20" ht="13.5" customHeight="1">
      <c r="O27" s="53">
        <v>2022</v>
      </c>
      <c r="P27" s="32" t="s">
        <v>27</v>
      </c>
      <c r="Q27" s="66">
        <v>25.37</v>
      </c>
      <c r="R27" s="33">
        <v>25.37</v>
      </c>
      <c r="S27" s="36"/>
      <c r="T27" s="36"/>
    </row>
    <row r="28" spans="2:20" ht="13.5" customHeight="1">
      <c r="B28" s="50"/>
      <c r="C28" s="50"/>
      <c r="D28" s="50"/>
      <c r="E28" s="50"/>
      <c r="F28" s="50"/>
      <c r="G28" s="50"/>
      <c r="H28" s="50"/>
      <c r="I28" s="50"/>
      <c r="J28" s="50"/>
      <c r="K28" s="50"/>
      <c r="O28" s="53"/>
      <c r="P28" s="32" t="s">
        <v>28</v>
      </c>
      <c r="Q28" s="66">
        <v>23.65</v>
      </c>
      <c r="R28" s="33">
        <v>23.65</v>
      </c>
      <c r="S28" s="36"/>
      <c r="T28" s="36"/>
    </row>
    <row r="29" spans="2:20" ht="13.5" customHeight="1">
      <c r="B29" s="50"/>
      <c r="C29" s="50"/>
      <c r="D29" s="50"/>
      <c r="E29" s="50"/>
      <c r="F29" s="50"/>
      <c r="G29" s="50"/>
      <c r="H29" s="50"/>
      <c r="I29" s="50"/>
      <c r="J29" s="50"/>
      <c r="K29" s="50"/>
      <c r="O29" s="53"/>
      <c r="P29" s="32" t="s">
        <v>25</v>
      </c>
      <c r="Q29" s="66">
        <v>26.62</v>
      </c>
      <c r="R29" s="33">
        <v>26.62</v>
      </c>
      <c r="S29" s="36"/>
      <c r="T29" s="36"/>
    </row>
    <row r="30" spans="2:20" ht="13.5" customHeight="1">
      <c r="B30" s="50"/>
      <c r="C30" s="50"/>
      <c r="D30" s="50"/>
      <c r="E30" s="50"/>
      <c r="F30" s="50"/>
      <c r="G30" s="50"/>
      <c r="H30" s="50"/>
      <c r="I30" s="50"/>
      <c r="J30" s="50"/>
      <c r="K30" s="50"/>
      <c r="O30" s="53"/>
      <c r="P30" s="32" t="s">
        <v>26</v>
      </c>
      <c r="Q30" s="66">
        <v>27.81</v>
      </c>
      <c r="R30" s="33">
        <v>27.81</v>
      </c>
      <c r="S30" s="36"/>
      <c r="T30" s="36"/>
    </row>
    <row r="31" spans="2:20" ht="13.5" customHeight="1">
      <c r="B31" s="50"/>
      <c r="C31" s="50"/>
      <c r="D31" s="50"/>
      <c r="E31" s="50"/>
      <c r="F31" s="50"/>
      <c r="G31" s="50"/>
      <c r="H31" s="50"/>
      <c r="I31" s="50"/>
      <c r="J31" s="50"/>
      <c r="K31" s="50"/>
      <c r="O31" s="53">
        <v>2023</v>
      </c>
      <c r="P31" s="32" t="s">
        <v>27</v>
      </c>
      <c r="Q31" s="66">
        <v>21.81</v>
      </c>
      <c r="R31" s="33">
        <v>21.81</v>
      </c>
      <c r="S31" s="36"/>
      <c r="T31" s="36"/>
    </row>
    <row r="32" spans="2:20" ht="13.5" customHeight="1">
      <c r="B32" s="51" t="s">
        <v>48</v>
      </c>
      <c r="O32" s="53"/>
      <c r="P32" s="32" t="s">
        <v>28</v>
      </c>
      <c r="Q32" s="66">
        <v>14.31</v>
      </c>
      <c r="R32" s="33">
        <v>14.31</v>
      </c>
      <c r="S32" s="36"/>
      <c r="T32" s="36"/>
    </row>
    <row r="33" spans="15:20" ht="13.5" customHeight="1">
      <c r="O33" s="53"/>
      <c r="P33" s="32" t="s">
        <v>25</v>
      </c>
      <c r="Q33" s="66">
        <v>9.14</v>
      </c>
      <c r="R33" s="33">
        <v>11.47</v>
      </c>
      <c r="S33" s="36"/>
      <c r="T33" s="36"/>
    </row>
    <row r="34" spans="15:20" ht="13.5" customHeight="1">
      <c r="O34" s="53"/>
      <c r="P34" s="32" t="s">
        <v>26</v>
      </c>
      <c r="Q34" s="66">
        <v>4.33</v>
      </c>
      <c r="R34" s="33">
        <v>8.33</v>
      </c>
      <c r="S34" s="36">
        <v>1000</v>
      </c>
      <c r="T34" s="36">
        <v>-1000</v>
      </c>
    </row>
    <row r="35" spans="15:20" ht="13.5" customHeight="1">
      <c r="O35" s="53">
        <v>2024</v>
      </c>
      <c r="P35" s="32" t="s">
        <v>27</v>
      </c>
      <c r="Q35" s="66">
        <v>2.4</v>
      </c>
      <c r="R35" s="33">
        <v>6.52</v>
      </c>
      <c r="S35" s="36">
        <v>1000</v>
      </c>
      <c r="T35" s="36">
        <v>-1000</v>
      </c>
    </row>
    <row r="36" spans="15:20" ht="13.5" customHeight="1">
      <c r="O36" s="53"/>
      <c r="P36" s="32" t="s">
        <v>28</v>
      </c>
      <c r="Q36" s="66">
        <v>3.4</v>
      </c>
      <c r="R36" s="37">
        <v>8.68</v>
      </c>
      <c r="S36" s="36">
        <v>1000</v>
      </c>
      <c r="T36" s="36">
        <v>-1000</v>
      </c>
    </row>
    <row r="37" spans="15:20" ht="13.5" customHeight="1">
      <c r="O37" s="53"/>
      <c r="P37" s="32" t="s">
        <v>25</v>
      </c>
      <c r="Q37" s="66">
        <v>1.95</v>
      </c>
      <c r="R37" s="37">
        <v>3.42</v>
      </c>
      <c r="S37" s="36">
        <v>1000</v>
      </c>
      <c r="T37" s="36">
        <v>-1000</v>
      </c>
    </row>
    <row r="38" spans="15:20" ht="13.5" customHeight="1">
      <c r="O38" s="53"/>
      <c r="P38" s="32" t="s">
        <v>26</v>
      </c>
      <c r="Q38" s="66">
        <v>0.75</v>
      </c>
      <c r="R38" s="37">
        <v>0.56000000000000005</v>
      </c>
      <c r="S38" s="36">
        <v>1000</v>
      </c>
      <c r="T38" s="36">
        <v>-1000</v>
      </c>
    </row>
    <row r="39" spans="15:20" ht="13.5" customHeight="1">
      <c r="O39" s="53">
        <v>2025</v>
      </c>
      <c r="P39" s="32" t="s">
        <v>27</v>
      </c>
      <c r="Q39" s="37">
        <v>0.38</v>
      </c>
      <c r="R39" s="37">
        <v>-0.39</v>
      </c>
      <c r="S39" s="36">
        <v>1000</v>
      </c>
      <c r="T39" s="36">
        <v>-1000</v>
      </c>
    </row>
    <row r="40" spans="15:20" ht="13.5" customHeight="1">
      <c r="P40" s="32" t="s">
        <v>28</v>
      </c>
      <c r="Q40" s="29">
        <v>0.42</v>
      </c>
      <c r="R40" s="29">
        <v>-1.39</v>
      </c>
      <c r="S40" s="36">
        <v>1000</v>
      </c>
      <c r="T40" s="36">
        <v>-1000</v>
      </c>
    </row>
    <row r="41" spans="15:20" ht="13.5" customHeight="1">
      <c r="P41" s="32" t="s">
        <v>25</v>
      </c>
      <c r="R41" s="29">
        <v>0.02</v>
      </c>
      <c r="S41" s="36">
        <v>1000</v>
      </c>
      <c r="T41" s="36">
        <v>-1000</v>
      </c>
    </row>
    <row r="42" spans="15:20" ht="13.5" customHeight="1">
      <c r="S42" s="36"/>
      <c r="T42" s="36"/>
    </row>
    <row r="43" spans="15:20" ht="13.5" customHeight="1">
      <c r="S43" s="36"/>
      <c r="T43" s="36"/>
    </row>
    <row r="44" spans="15:20" ht="13.5" customHeight="1">
      <c r="S44" s="36"/>
      <c r="T44" s="36"/>
    </row>
    <row r="45" spans="15:20" ht="13.5" customHeight="1">
      <c r="S45" s="36"/>
      <c r="T45" s="36"/>
    </row>
    <row r="46" spans="15:20" ht="15.5"/>
    <row r="47" spans="15:20" ht="15.5"/>
    <row r="48" spans="15:20" ht="15.5"/>
    <row r="49" ht="15.5"/>
    <row r="50" ht="15.5"/>
    <row r="52" ht="15.5"/>
    <row r="53" ht="15.5"/>
    <row r="54" ht="15.5"/>
    <row r="55" ht="15.5"/>
    <row r="56" ht="15.5"/>
    <row r="57" ht="15.5"/>
    <row r="58" ht="15.5"/>
    <row r="59" ht="15.5"/>
    <row r="60" ht="15.5"/>
    <row r="61" ht="15.5"/>
    <row r="62" ht="15.5"/>
    <row r="63" ht="15.5"/>
    <row r="64" ht="15.5"/>
    <row r="65" spans="17:18" ht="15.5"/>
    <row r="66" spans="17:18" ht="15.5"/>
    <row r="67" spans="17:18" ht="15.5"/>
    <row r="70" spans="17:18" ht="15.5"/>
    <row r="71" spans="17:18" ht="13.5" customHeight="1">
      <c r="Q71" s="51"/>
      <c r="R71" s="51"/>
    </row>
    <row r="72" spans="17:18" ht="13.5" customHeight="1">
      <c r="Q72" s="51"/>
      <c r="R72" s="51"/>
    </row>
    <row r="80" spans="17:18" ht="15.5"/>
    <row r="81" ht="15.5"/>
    <row r="82" ht="15.5"/>
    <row r="83" ht="15.5"/>
    <row r="207" spans="1:1" ht="13.5" customHeight="1">
      <c r="A207" s="39"/>
    </row>
    <row r="208" spans="1:1" ht="13.5" customHeight="1">
      <c r="A208" s="39"/>
    </row>
    <row r="209" spans="1:1" ht="13.5" customHeight="1">
      <c r="A209" s="39"/>
    </row>
    <row r="210" spans="1:1" ht="13.5" customHeight="1">
      <c r="A210" s="39"/>
    </row>
    <row r="211" spans="1:1" ht="13.5" customHeight="1">
      <c r="A211" s="39"/>
    </row>
    <row r="212" spans="1:1" ht="13.5" customHeight="1">
      <c r="A212" s="39"/>
    </row>
  </sheetData>
  <pageMargins left="0.7" right="0.7" top="0.75" bottom="0.75" header="0.3" footer="0.3"/>
  <pageSetup scale="4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15</vt:i4>
      </vt:variant>
    </vt:vector>
  </HeadingPairs>
  <TitlesOfParts>
    <vt:vector size="30" baseType="lpstr">
      <vt:lpstr>G1.5</vt:lpstr>
      <vt:lpstr>G2.1</vt:lpstr>
      <vt:lpstr> G2.4 </vt:lpstr>
      <vt:lpstr> G2.6 </vt:lpstr>
      <vt:lpstr> G2.7 </vt:lpstr>
      <vt:lpstr>G2.9</vt:lpstr>
      <vt:lpstr> G2.10  </vt:lpstr>
      <vt:lpstr>G2.11 </vt:lpstr>
      <vt:lpstr>G2.12</vt:lpstr>
      <vt:lpstr> G2.13 </vt:lpstr>
      <vt:lpstr>G2.16</vt:lpstr>
      <vt:lpstr>G2.19 </vt:lpstr>
      <vt:lpstr>G2.20 </vt:lpstr>
      <vt:lpstr>PIB socios ta</vt:lpstr>
      <vt:lpstr>G2.21</vt:lpstr>
      <vt:lpstr>' G2.10  '!Área_de_impresión</vt:lpstr>
      <vt:lpstr>' G2.13 '!Área_de_impresión</vt:lpstr>
      <vt:lpstr>' G2.4 '!Área_de_impresión</vt:lpstr>
      <vt:lpstr>' G2.6 '!Área_de_impresión</vt:lpstr>
      <vt:lpstr>' G2.7 '!Área_de_impresión</vt:lpstr>
      <vt:lpstr>G1.5!Área_de_impresión</vt:lpstr>
      <vt:lpstr>G2.1!Área_de_impresión</vt:lpstr>
      <vt:lpstr>'G2.11 '!Área_de_impresión</vt:lpstr>
      <vt:lpstr>G2.12!Área_de_impresión</vt:lpstr>
      <vt:lpstr>G2.16!Área_de_impresión</vt:lpstr>
      <vt:lpstr>'G2.19 '!Área_de_impresión</vt:lpstr>
      <vt:lpstr>'G2.20 '!Área_de_impresión</vt:lpstr>
      <vt:lpstr>G2.21!Área_de_impresión</vt:lpstr>
      <vt:lpstr>G2.9!Área_de_impresión</vt:lpstr>
      <vt:lpstr>'PIB socios ta'!Área_de_impresión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Gaitán Maldonado Celina</dc:creator>
  <cp:lastModifiedBy>Rodriguez Rodriguez Nicol Valeria</cp:lastModifiedBy>
  <dcterms:created xsi:type="dcterms:W3CDTF">2022-04-25T19:15:16Z</dcterms:created>
  <dcterms:modified xsi:type="dcterms:W3CDTF">2023-11-01T12:31:01Z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7faaadc-1a6d-4614-bb5b-a314f37e002a_Enabled">
    <vt:lpwstr>true</vt:lpwstr>
  </property>
  <property fmtid="{D5CDD505-2E9C-101B-9397-08002B2CF9AE}" pid="3" name="MSIP_Label_d7faaadc-1a6d-4614-bb5b-a314f37e002a_SetDate">
    <vt:lpwstr>2022-10-25T15:49:26Z</vt:lpwstr>
  </property>
  <property fmtid="{D5CDD505-2E9C-101B-9397-08002B2CF9AE}" pid="4" name="MSIP_Label_d7faaadc-1a6d-4614-bb5b-a314f37e002a_Method">
    <vt:lpwstr>Standard</vt:lpwstr>
  </property>
  <property fmtid="{D5CDD505-2E9C-101B-9397-08002B2CF9AE}" pid="5" name="MSIP_Label_d7faaadc-1a6d-4614-bb5b-a314f37e002a_Name">
    <vt:lpwstr>Documento en construcción</vt:lpwstr>
  </property>
  <property fmtid="{D5CDD505-2E9C-101B-9397-08002B2CF9AE}" pid="6" name="MSIP_Label_d7faaadc-1a6d-4614-bb5b-a314f37e002a_SiteId">
    <vt:lpwstr>2ff255e1-ae00-44bc-9787-fa8f8061bf68</vt:lpwstr>
  </property>
  <property fmtid="{D5CDD505-2E9C-101B-9397-08002B2CF9AE}" pid="7" name="MSIP_Label_d7faaadc-1a6d-4614-bb5b-a314f37e002a_ActionId">
    <vt:lpwstr>40cb465d-8d34-45ca-91fe-7990bf068e6f</vt:lpwstr>
  </property>
  <property fmtid="{D5CDD505-2E9C-101B-9397-08002B2CF9AE}" pid="8" name="MSIP_Label_d7faaadc-1a6d-4614-bb5b-a314f37e002a_ContentBits">
    <vt:lpwstr>0</vt:lpwstr>
  </property>
</Properties>
</file>